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3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drawings/drawing8.xml" ContentType="application/vnd.openxmlformats-officedocument.drawing+xml"/>
  <Override PartName="/xl/comments6.xml" ContentType="application/vnd.openxmlformats-officedocument.spreadsheetml.comments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SP\BAEA2019_REG_OTEX\BAEA2019_8-PAO_Agreste_ImpressionEnvoiPostal\"/>
    </mc:Choice>
  </mc:AlternateContent>
  <bookViews>
    <workbookView xWindow="0" yWindow="0" windowWidth="25200" windowHeight="11370" tabRatio="682" activeTab="8"/>
  </bookViews>
  <sheets>
    <sheet name="1-Tot-données" sheetId="1" r:id="rId1"/>
    <sheet name="2-Tot-graph" sheetId="3" r:id="rId2"/>
    <sheet name="3-Otex-Tot" sheetId="4" r:id="rId3"/>
    <sheet name="4-Otex-01-02" sheetId="5" r:id="rId4"/>
    <sheet name="4-Otex-03-04" sheetId="6" r:id="rId5"/>
    <sheet name="4-Otex-05-06" sheetId="7" r:id="rId6"/>
    <sheet name="4-Otex-07-08" sheetId="8" r:id="rId7"/>
    <sheet name="4-Otex-09-10" sheetId="9" r:id="rId8"/>
    <sheet name="An8-Source-MSA" sheetId="2" r:id="rId9"/>
  </sheets>
  <externalReferences>
    <externalReference r:id="rId10"/>
    <externalReference r:id="rId11"/>
    <externalReference r:id="rId12"/>
  </externalReferences>
  <definedNames>
    <definedName name="_1Excel_BuiltIn_Print_Titles_3_1" localSheetId="2">[1]réduc2000!#REF!</definedName>
    <definedName name="_1Excel_BuiltIn_Print_Titles_3_1" localSheetId="4">[1]réduc2000!#REF!</definedName>
    <definedName name="_1Excel_BuiltIn_Print_Titles_3_1" localSheetId="6">[1]réduc2000!#REF!</definedName>
    <definedName name="_1Excel_BuiltIn_Print_Titles_3_1" localSheetId="7">[1]réduc2000!#REF!</definedName>
    <definedName name="_1Excel_BuiltIn_Print_Titles_3_1">[1]réduc2000!#REF!</definedName>
    <definedName name="_2Excel_BuiltIn_Print_Titles_3_1_1">#N/A</definedName>
    <definedName name="Excel_BuiltIn_Print_Area_2">NA()</definedName>
    <definedName name="Excel_BuiltIn_Print_Area_2_1">NA()</definedName>
    <definedName name="Excel_BuiltIn_Print_Area_2_4">NA()</definedName>
    <definedName name="Excel_BuiltIn_Print_Area_3" localSheetId="2">[2]réduc2000!#REF!</definedName>
    <definedName name="Excel_BuiltIn_Print_Area_3" localSheetId="4">[2]réduc2000!#REF!</definedName>
    <definedName name="Excel_BuiltIn_Print_Area_3" localSheetId="6">[2]réduc2000!#REF!</definedName>
    <definedName name="Excel_BuiltIn_Print_Area_3" localSheetId="7">[2]réduc2000!#REF!</definedName>
    <definedName name="Excel_BuiltIn_Print_Area_3">[2]réduc2000!#REF!</definedName>
    <definedName name="Excel_BuiltIn_Print_Area_4">NA()</definedName>
    <definedName name="Excel_BuiltIn_Print_Area_4_1">NA()</definedName>
    <definedName name="Excel_BuiltIn_Print_Area_4_1_1">NA()</definedName>
    <definedName name="Excel_BuiltIn_Print_Area_4_1_1_1">NA()</definedName>
    <definedName name="Excel_BuiltIn_Print_Area_4_1_10">NA()</definedName>
    <definedName name="Excel_BuiltIn_Print_Area_4_1_11">NA()</definedName>
    <definedName name="Excel_BuiltIn_Print_Area_4_1_12">NA()</definedName>
    <definedName name="Excel_BuiltIn_Print_Area_4_1_13">NA()</definedName>
    <definedName name="Excel_BuiltIn_Print_Area_4_1_14">NA()</definedName>
    <definedName name="Excel_BuiltIn_Print_Area_4_1_15">NA()</definedName>
    <definedName name="Excel_BuiltIn_Print_Area_4_1_16">NA()</definedName>
    <definedName name="Excel_BuiltIn_Print_Area_4_1_17">NA()</definedName>
    <definedName name="Excel_BuiltIn_Print_Area_4_1_18">NA()</definedName>
    <definedName name="Excel_BuiltIn_Print_Area_4_1_19">NA()</definedName>
    <definedName name="Excel_BuiltIn_Print_Area_4_1_20">NA()</definedName>
    <definedName name="Excel_BuiltIn_Print_Area_4_1_21">NA()</definedName>
    <definedName name="Excel_BuiltIn_Print_Area_4_1_22">NA()</definedName>
    <definedName name="Excel_BuiltIn_Print_Area_4_1_23">NA()</definedName>
    <definedName name="Excel_BuiltIn_Print_Area_4_1_4">NA()</definedName>
    <definedName name="Excel_BuiltIn_Print_Area_4_1_4_1">NA()</definedName>
    <definedName name="Excel_BuiltIn_Print_Area_4_1_7">NA()</definedName>
    <definedName name="Excel_BuiltIn_Print_Area_4_1_8">NA()</definedName>
    <definedName name="Excel_BuiltIn_Print_Area_4_1_9">NA()</definedName>
    <definedName name="Excel_BuiltIn_Print_Area_4_10">NA()</definedName>
    <definedName name="Excel_BuiltIn_Print_Area_4_11">NA()</definedName>
    <definedName name="Excel_BuiltIn_Print_Area_4_12">NA()</definedName>
    <definedName name="Excel_BuiltIn_Print_Area_4_13">NA()</definedName>
    <definedName name="Excel_BuiltIn_Print_Area_4_14">NA()</definedName>
    <definedName name="Excel_BuiltIn_Print_Area_4_15">NA()</definedName>
    <definedName name="Excel_BuiltIn_Print_Area_4_16">NA()</definedName>
    <definedName name="Excel_BuiltIn_Print_Area_4_17">NA()</definedName>
    <definedName name="Excel_BuiltIn_Print_Area_4_18">NA()</definedName>
    <definedName name="Excel_BuiltIn_Print_Area_4_19">NA()</definedName>
    <definedName name="Excel_BuiltIn_Print_Area_4_20">NA()</definedName>
    <definedName name="Excel_BuiltIn_Print_Area_4_21">NA()</definedName>
    <definedName name="Excel_BuiltIn_Print_Area_4_22">NA()</definedName>
    <definedName name="Excel_BuiltIn_Print_Area_4_23">NA()</definedName>
    <definedName name="Excel_BuiltIn_Print_Area_4_7">NA()</definedName>
    <definedName name="Excel_BuiltIn_Print_Area_4_8">NA()</definedName>
    <definedName name="Excel_BuiltIn_Print_Area_4_9">NA()</definedName>
    <definedName name="Excel_BuiltIn_Print_Area_6">NA()</definedName>
    <definedName name="Excel_BuiltIn_Print_Area_6_1">NA()</definedName>
    <definedName name="Excel_BuiltIn_Print_Area_6_4">NA()</definedName>
    <definedName name="Excel_BuiltIn_Print_Area_8">NA()</definedName>
    <definedName name="Excel_BuiltIn_Print_Area_8_1">NA()</definedName>
    <definedName name="Excel_BuiltIn_Print_Area_8_1_1">NA()</definedName>
    <definedName name="Excel_BuiltIn_Print_Area_8_1_4">NA()</definedName>
    <definedName name="Excel_BuiltIn_Print_Area_8_10">NA()</definedName>
    <definedName name="Excel_BuiltIn_Print_Area_8_11">NA()</definedName>
    <definedName name="Excel_BuiltIn_Print_Area_8_12">NA()</definedName>
    <definedName name="Excel_BuiltIn_Print_Area_8_13">NA()</definedName>
    <definedName name="Excel_BuiltIn_Print_Area_8_14">NA()</definedName>
    <definedName name="Excel_BuiltIn_Print_Area_8_15">NA()</definedName>
    <definedName name="Excel_BuiltIn_Print_Area_8_16">NA()</definedName>
    <definedName name="Excel_BuiltIn_Print_Area_8_17">NA()</definedName>
    <definedName name="Excel_BuiltIn_Print_Area_8_18">NA()</definedName>
    <definedName name="Excel_BuiltIn_Print_Area_8_19">NA()</definedName>
    <definedName name="Excel_BuiltIn_Print_Area_8_20">NA()</definedName>
    <definedName name="Excel_BuiltIn_Print_Area_8_21">NA()</definedName>
    <definedName name="Excel_BuiltIn_Print_Area_8_22">NA()</definedName>
    <definedName name="Excel_BuiltIn_Print_Area_8_23">NA()</definedName>
    <definedName name="Excel_BuiltIn_Print_Area_8_4">NA()</definedName>
    <definedName name="Excel_BuiltIn_Print_Area_8_4_1">NA()</definedName>
    <definedName name="Excel_BuiltIn_Print_Area_8_7">NA()</definedName>
    <definedName name="Excel_BuiltIn_Print_Area_8_8">NA()</definedName>
    <definedName name="Excel_BuiltIn_Print_Area_8_9">NA()</definedName>
    <definedName name="Excel_BuiltIn_Print_Area_9" localSheetId="2">#REF!</definedName>
    <definedName name="Excel_BuiltIn_Print_Area_9" localSheetId="4">#REF!</definedName>
    <definedName name="Excel_BuiltIn_Print_Area_9" localSheetId="6">#REF!</definedName>
    <definedName name="Excel_BuiltIn_Print_Area_9" localSheetId="7">#REF!</definedName>
    <definedName name="Excel_BuiltIn_Print_Area_9">#REF!</definedName>
    <definedName name="Excel_BuiltIn_Print_Area_9_12" localSheetId="2">[2]SérEmplSalP!#REF!</definedName>
    <definedName name="Excel_BuiltIn_Print_Area_9_12" localSheetId="4">[2]SérEmplSalP!#REF!</definedName>
    <definedName name="Excel_BuiltIn_Print_Area_9_12" localSheetId="6">[2]SérEmplSalP!#REF!</definedName>
    <definedName name="Excel_BuiltIn_Print_Area_9_12" localSheetId="7">[2]SérEmplSalP!#REF!</definedName>
    <definedName name="Excel_BuiltIn_Print_Area_9_12">[2]SérEmplSalP!#REF!</definedName>
    <definedName name="Excel_BuiltIn_Print_Area_9_13" localSheetId="2">[2]SérContrSalP!#REF!</definedName>
    <definedName name="Excel_BuiltIn_Print_Area_9_13" localSheetId="4">[2]SérContrSalP!#REF!</definedName>
    <definedName name="Excel_BuiltIn_Print_Area_9_13" localSheetId="6">[2]SérContrSalP!#REF!</definedName>
    <definedName name="Excel_BuiltIn_Print_Area_9_13" localSheetId="7">[2]SérContrSalP!#REF!</definedName>
    <definedName name="Excel_BuiltIn_Print_Area_9_13">[2]SérContrSalP!#REF!</definedName>
    <definedName name="Excel_BuiltIn_Print_Area_9_14" localSheetId="2">[2]SérEtpSalP!#REF!</definedName>
    <definedName name="Excel_BuiltIn_Print_Area_9_14" localSheetId="4">[2]SérEtpSalP!#REF!</definedName>
    <definedName name="Excel_BuiltIn_Print_Area_9_14" localSheetId="6">[2]SérEtpSalP!#REF!</definedName>
    <definedName name="Excel_BuiltIn_Print_Area_9_14" localSheetId="7">[2]SérEtpSalP!#REF!</definedName>
    <definedName name="Excel_BuiltIn_Print_Area_9_14">[2]SérEtpSalP!#REF!</definedName>
    <definedName name="Excel_BuiltIn_Print_Area_9_15" localSheetId="2">[2]SérContrSais!#REF!</definedName>
    <definedName name="Excel_BuiltIn_Print_Area_9_15" localSheetId="4">[2]SérContrSais!#REF!</definedName>
    <definedName name="Excel_BuiltIn_Print_Area_9_15" localSheetId="6">[2]SérContrSais!#REF!</definedName>
    <definedName name="Excel_BuiltIn_Print_Area_9_15" localSheetId="7">[2]SérContrSais!#REF!</definedName>
    <definedName name="Excel_BuiltIn_Print_Area_9_15">[2]SérContrSais!#REF!</definedName>
    <definedName name="Excel_BuiltIn_Print_Area_9_16" localSheetId="2">[2]SérEtpTot!#REF!</definedName>
    <definedName name="Excel_BuiltIn_Print_Area_9_16" localSheetId="4">[2]SérEtpTot!#REF!</definedName>
    <definedName name="Excel_BuiltIn_Print_Area_9_16" localSheetId="6">[2]SérEtpTot!#REF!</definedName>
    <definedName name="Excel_BuiltIn_Print_Area_9_16" localSheetId="7">[2]SérEtpTot!#REF!</definedName>
    <definedName name="Excel_BuiltIn_Print_Area_9_16">[2]SérEtpTot!#REF!</definedName>
    <definedName name="Excel_BuiltIn_Print_Area_9_17" localSheetId="2">[2]SérEtpSais!#REF!</definedName>
    <definedName name="Excel_BuiltIn_Print_Area_9_17" localSheetId="4">[2]SérEtpSais!#REF!</definedName>
    <definedName name="Excel_BuiltIn_Print_Area_9_17" localSheetId="6">[2]SérEtpSais!#REF!</definedName>
    <definedName name="Excel_BuiltIn_Print_Area_9_17" localSheetId="7">[2]SérEtpSais!#REF!</definedName>
    <definedName name="Excel_BuiltIn_Print_Area_9_17">[2]SérEtpSais!#REF!</definedName>
    <definedName name="Excel_BuiltIn_Print_Area_9_18" localSheetId="2">[2]RécEvoSérSalP!#REF!</definedName>
    <definedName name="Excel_BuiltIn_Print_Area_9_18" localSheetId="4">[2]RécEvoSérSalP!#REF!</definedName>
    <definedName name="Excel_BuiltIn_Print_Area_9_18" localSheetId="6">[2]RécEvoSérSalP!#REF!</definedName>
    <definedName name="Excel_BuiltIn_Print_Area_9_18" localSheetId="7">[2]RécEvoSérSalP!#REF!</definedName>
    <definedName name="Excel_BuiltIn_Print_Area_9_18">[2]RécEvoSérSalP!#REF!</definedName>
    <definedName name="Excel_BuiltIn_Print_Area_9_19" localSheetId="2">[2]RécEvoSérSais!#REF!</definedName>
    <definedName name="Excel_BuiltIn_Print_Area_9_19" localSheetId="4">[2]RécEvoSérSais!#REF!</definedName>
    <definedName name="Excel_BuiltIn_Print_Area_9_19" localSheetId="6">[2]RécEvoSérSais!#REF!</definedName>
    <definedName name="Excel_BuiltIn_Print_Area_9_19" localSheetId="7">[2]RécEvoSérSais!#REF!</definedName>
    <definedName name="Excel_BuiltIn_Print_Area_9_19">[2]RécEvoSérSais!#REF!</definedName>
    <definedName name="Excel_BuiltIn_Print_Area_9_20" localSheetId="2">[2]RécEvoEtp!#REF!</definedName>
    <definedName name="Excel_BuiltIn_Print_Area_9_20" localSheetId="4">[2]RécEvoEtp!#REF!</definedName>
    <definedName name="Excel_BuiltIn_Print_Area_9_20" localSheetId="6">[2]RécEvoEtp!#REF!</definedName>
    <definedName name="Excel_BuiltIn_Print_Area_9_20" localSheetId="7">[2]RécEvoEtp!#REF!</definedName>
    <definedName name="Excel_BuiltIn_Print_Area_9_20">[2]RécEvoEtp!#REF!</definedName>
    <definedName name="Excel_BuiltIn_Print_Area_9_22">#N/A</definedName>
    <definedName name="Excel_BuiltIn_Print_Titles_1">NA()</definedName>
    <definedName name="Excel_BuiltIn_Print_Titles_1_1">NA()</definedName>
    <definedName name="Excel_BuiltIn_Print_Titles_1_2">NA()</definedName>
    <definedName name="Excel_BuiltIn_Print_Titles_1_3">NA()</definedName>
    <definedName name="Excel_BuiltIn_Print_Titles_1_4">NA()</definedName>
    <definedName name="Excel_BuiltIn_Print_Titles_1_4_1">NA()</definedName>
    <definedName name="Excel_BuiltIn_Print_Titles_3">NA()</definedName>
    <definedName name="Excel_BuiltIn_Print_Titles_3_1">NA()</definedName>
    <definedName name="Excel_BuiltIn_Print_Titles_3_1_1">NA()</definedName>
    <definedName name="Excel_BuiltIn_Print_Titles_3_1_10">NA()</definedName>
    <definedName name="Excel_BuiltIn_Print_Titles_3_1_11">NA()</definedName>
    <definedName name="Excel_BuiltIn_Print_Titles_3_1_12">NA()</definedName>
    <definedName name="Excel_BuiltIn_Print_Titles_3_1_13">NA()</definedName>
    <definedName name="Excel_BuiltIn_Print_Titles_3_1_14">NA()</definedName>
    <definedName name="Excel_BuiltIn_Print_Titles_3_1_15">NA()</definedName>
    <definedName name="Excel_BuiltIn_Print_Titles_3_1_16">NA()</definedName>
    <definedName name="Excel_BuiltIn_Print_Titles_3_1_17">NA()</definedName>
    <definedName name="Excel_BuiltIn_Print_Titles_3_1_18">NA()</definedName>
    <definedName name="Excel_BuiltIn_Print_Titles_3_1_19">NA()</definedName>
    <definedName name="Excel_BuiltIn_Print_Titles_3_1_20">NA()</definedName>
    <definedName name="Excel_BuiltIn_Print_Titles_3_1_21">NA()</definedName>
    <definedName name="Excel_BuiltIn_Print_Titles_3_1_22">NA()</definedName>
    <definedName name="Excel_BuiltIn_Print_Titles_3_1_23">NA()</definedName>
    <definedName name="Excel_BuiltIn_Print_Titles_3_1_4">NA()</definedName>
    <definedName name="Excel_BuiltIn_Print_Titles_3_1_4_1">NA()</definedName>
    <definedName name="Excel_BuiltIn_Print_Titles_3_1_7">NA()</definedName>
    <definedName name="Excel_BuiltIn_Print_Titles_3_1_8">NA()</definedName>
    <definedName name="Excel_BuiltIn_Print_Titles_3_1_9">NA()</definedName>
    <definedName name="Excel_BuiltIn_Print_Titles_3_10">NA()</definedName>
    <definedName name="Excel_BuiltIn_Print_Titles_3_11">NA()</definedName>
    <definedName name="Excel_BuiltIn_Print_Titles_3_12">NA()</definedName>
    <definedName name="Excel_BuiltIn_Print_Titles_3_13">NA()</definedName>
    <definedName name="Excel_BuiltIn_Print_Titles_3_14">NA()</definedName>
    <definedName name="Excel_BuiltIn_Print_Titles_3_15">NA()</definedName>
    <definedName name="Excel_BuiltIn_Print_Titles_3_16">NA()</definedName>
    <definedName name="Excel_BuiltIn_Print_Titles_3_17">NA()</definedName>
    <definedName name="Excel_BuiltIn_Print_Titles_3_18">NA()</definedName>
    <definedName name="Excel_BuiltIn_Print_Titles_3_19">NA()</definedName>
    <definedName name="Excel_BuiltIn_Print_Titles_3_20">NA()</definedName>
    <definedName name="Excel_BuiltIn_Print_Titles_3_21">NA()</definedName>
    <definedName name="Excel_BuiltIn_Print_Titles_3_22">NA()</definedName>
    <definedName name="Excel_BuiltIn_Print_Titles_3_23">NA()</definedName>
    <definedName name="Excel_BuiltIn_Print_Titles_3_7">NA()</definedName>
    <definedName name="Excel_BuiltIn_Print_Titles_3_8">NA()</definedName>
    <definedName name="Excel_BuiltIn_Print_Titles_3_9">NA()</definedName>
    <definedName name="Excel_BuiltIn_Print_Titles_4">NA()</definedName>
    <definedName name="Excel_BuiltIn_Print_Titles_4_1">NA()</definedName>
    <definedName name="Excel_BuiltIn_Print_Titles_4_10">NA()</definedName>
    <definedName name="Excel_BuiltIn_Print_Titles_4_11">NA()</definedName>
    <definedName name="Excel_BuiltIn_Print_Titles_4_12">NA()</definedName>
    <definedName name="Excel_BuiltIn_Print_Titles_4_13">NA()</definedName>
    <definedName name="Excel_BuiltIn_Print_Titles_4_14">NA()</definedName>
    <definedName name="Excel_BuiltIn_Print_Titles_4_15">NA()</definedName>
    <definedName name="Excel_BuiltIn_Print_Titles_4_16">NA()</definedName>
    <definedName name="Excel_BuiltIn_Print_Titles_4_17">NA()</definedName>
    <definedName name="Excel_BuiltIn_Print_Titles_4_18">NA()</definedName>
    <definedName name="Excel_BuiltIn_Print_Titles_4_19">NA()</definedName>
    <definedName name="Excel_BuiltIn_Print_Titles_4_20">NA()</definedName>
    <definedName name="Excel_BuiltIn_Print_Titles_4_21">NA()</definedName>
    <definedName name="Excel_BuiltIn_Print_Titles_4_22">NA()</definedName>
    <definedName name="Excel_BuiltIn_Print_Titles_4_23">NA()</definedName>
    <definedName name="Excel_BuiltIn_Print_Titles_4_4">NA()</definedName>
    <definedName name="Excel_BuiltIn_Print_Titles_4_4_1">NA()</definedName>
    <definedName name="Excel_BuiltIn_Print_Titles_4_7">NA()</definedName>
    <definedName name="Excel_BuiltIn_Print_Titles_4_8">NA()</definedName>
    <definedName name="Excel_BuiltIn_Print_Titles_4_9">NA()</definedName>
    <definedName name="excel_titles" localSheetId="2">[3]réduc2000!#REF!</definedName>
    <definedName name="excel_titles" localSheetId="4">[3]réduc2000!#REF!</definedName>
    <definedName name="excel_titles" localSheetId="6">[3]réduc2000!#REF!</definedName>
    <definedName name="excel_titles" localSheetId="7">[3]réduc2000!#REF!</definedName>
    <definedName name="excel_titles">[3]réduc2000!#REF!</definedName>
    <definedName name="_xlnm.Print_Area" localSheetId="0">'1-Tot-données'!$A$1:$N$62</definedName>
    <definedName name="_xlnm.Print_Area" localSheetId="1">'2-Tot-graph'!$B$1:$O$61</definedName>
    <definedName name="_xlnm.Print_Area" localSheetId="2">'3-Otex-Tot'!$B$1:$U$66</definedName>
    <definedName name="_xlnm.Print_Area" localSheetId="3">'4-Otex-01-02'!$B$1:$Z$76</definedName>
    <definedName name="_xlnm.Print_Area" localSheetId="4">'4-Otex-03-04'!$B$1:$Z$76</definedName>
    <definedName name="_xlnm.Print_Area" localSheetId="5">'4-Otex-05-06'!$B$1:$Z$76</definedName>
    <definedName name="_xlnm.Print_Area" localSheetId="6">'4-Otex-07-08'!$B$1:$Z$76</definedName>
    <definedName name="_xlnm.Print_Area" localSheetId="7">'4-Otex-09-10'!$B$1:$Z$76</definedName>
    <definedName name="_xlnm.Print_Area" localSheetId="8">'An8-Source-MSA'!$A$1:$N$20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monique.moine</author>
  </authors>
  <commentList>
    <comment ref="AH2" authorId="0" shapeId="0">
      <text>
        <r>
          <rPr>
            <b/>
            <sz val="9"/>
            <color indexed="81"/>
            <rFont val="Tahoma"/>
            <family val="2"/>
          </rPr>
          <t xml:space="preserve">
Grisé jaune</t>
        </r>
        <r>
          <rPr>
            <sz val="9"/>
            <color indexed="81"/>
            <rFont val="Tahoma"/>
            <family val="2"/>
          </rPr>
          <t xml:space="preserve">, pas de lien les données sont en valeur - NE PAS COPIER SUR UNE AUTRE REGION
</t>
        </r>
        <r>
          <rPr>
            <b/>
            <sz val="9"/>
            <color indexed="17"/>
            <rFont val="Tahoma"/>
            <family val="2"/>
          </rPr>
          <t>Vert</t>
        </r>
        <r>
          <rPr>
            <sz val="9"/>
            <color indexed="81"/>
            <rFont val="Tahoma"/>
            <family val="2"/>
          </rPr>
          <t xml:space="preserve"> : formules de calculs dont les éléments sont sur ce feuillet
</t>
        </r>
        <r>
          <rPr>
            <b/>
            <sz val="9"/>
            <color indexed="12"/>
            <rFont val="Tahoma"/>
            <family val="2"/>
          </rPr>
          <t>Bleu</t>
        </r>
        <r>
          <rPr>
            <sz val="9"/>
            <color indexed="81"/>
            <rFont val="Tahoma"/>
            <family val="2"/>
          </rPr>
          <t>, formules de calculs dont les éléments sont sur un autre feuillet  1-Tot-données ou An8-Source-MSA</t>
        </r>
      </text>
    </comment>
  </commentList>
</comments>
</file>

<file path=xl/comments2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3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4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5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6.xml><?xml version="1.0" encoding="utf-8"?>
<comments xmlns="http://schemas.openxmlformats.org/spreadsheetml/2006/main">
  <authors>
    <author>monique.moine</author>
  </authors>
  <commentList>
    <comment ref="AC23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  <comment ref="AC60" authorId="0" shapeId="0">
      <text>
        <r>
          <rPr>
            <b/>
            <sz val="9"/>
            <color indexed="81"/>
            <rFont val="Tahoma"/>
            <family val="2"/>
          </rPr>
          <t>monique.moine:</t>
        </r>
        <r>
          <rPr>
            <sz val="9"/>
            <color indexed="81"/>
            <rFont val="Tahoma"/>
            <family val="2"/>
          </rPr>
          <t xml:space="preserve">
ordre inversé par rapport à baea 2015 et cohérent avec les graphiques</t>
        </r>
      </text>
    </comment>
  </commentList>
</comments>
</file>

<file path=xl/comments7.xml><?xml version="1.0" encoding="utf-8"?>
<comments xmlns="http://schemas.openxmlformats.org/spreadsheetml/2006/main">
  <authors>
    <author>monique.moine</author>
  </authors>
  <commentList>
    <comment ref="D1" authorId="0" shapeId="0">
      <text>
        <r>
          <rPr>
            <b/>
            <sz val="9"/>
            <color indexed="81"/>
            <rFont val="Tahoma"/>
            <family val="2"/>
          </rPr>
          <t xml:space="preserve">monique.moine: </t>
        </r>
        <r>
          <rPr>
            <sz val="9"/>
            <color indexed="81"/>
            <rFont val="Tahoma"/>
            <family val="2"/>
          </rPr>
          <t xml:space="preserve">Mises à jour:
</t>
        </r>
        <r>
          <rPr>
            <b/>
            <sz val="9"/>
            <color indexed="81"/>
            <rFont val="Tahoma"/>
            <family val="2"/>
          </rPr>
          <t>En jaune</t>
        </r>
        <r>
          <rPr>
            <sz val="9"/>
            <color indexed="81"/>
            <rFont val="Tahoma"/>
            <family val="2"/>
          </rPr>
          <t xml:space="preserve">, formule de lien avec fichier reg1 ou reg2 de l'année précédente 
</t>
        </r>
        <r>
          <rPr>
            <b/>
            <sz val="9"/>
            <color indexed="81"/>
            <rFont val="Tahoma"/>
            <family val="2"/>
          </rPr>
          <t>Autres</t>
        </r>
        <r>
          <rPr>
            <sz val="9"/>
            <color indexed="81"/>
            <rFont val="Tahoma"/>
            <family val="2"/>
          </rPr>
          <t xml:space="preserve">, lien avec le fichier MSA SAL série  (remplacer les numéros le ligne $s par $y)  
</t>
        </r>
        <r>
          <rPr>
            <b/>
            <sz val="9"/>
            <color indexed="81"/>
            <rFont val="Tahoma"/>
            <family val="2"/>
          </rPr>
          <t>Colonne BAEA 2016</t>
        </r>
        <r>
          <rPr>
            <sz val="9"/>
            <color indexed="81"/>
            <rFont val="Tahoma"/>
            <family val="2"/>
          </rPr>
          <t xml:space="preserve"> : liens avec le fichier?</t>
        </r>
      </text>
    </comment>
  </commentList>
</comments>
</file>

<file path=xl/sharedStrings.xml><?xml version="1.0" encoding="utf-8"?>
<sst xmlns="http://schemas.openxmlformats.org/spreadsheetml/2006/main" count="1252" uniqueCount="249">
  <si>
    <t>ne pas effacer ces colonnes ni masquer pour les graphiques à gauche</t>
  </si>
  <si>
    <t>relecture graphique</t>
  </si>
  <si>
    <t>dans la carte</t>
  </si>
  <si>
    <t>Salariés</t>
  </si>
  <si>
    <t xml:space="preserve">Total </t>
  </si>
  <si>
    <t>Chefs d'exploitation et coexploitants</t>
  </si>
  <si>
    <t>Salariés permanents</t>
  </si>
  <si>
    <t>Saisonniers occasionnels ETA Cuma</t>
  </si>
  <si>
    <t>vérif.</t>
  </si>
  <si>
    <r>
      <t xml:space="preserve">1a - Les exploitations agricoles
</t>
    </r>
    <r>
      <rPr>
        <sz val="11"/>
        <rFont val="Arial"/>
        <family val="2"/>
      </rPr>
      <t>Périmètre RA</t>
    </r>
    <r>
      <rPr>
        <b/>
        <sz val="11"/>
        <color indexed="21"/>
        <rFont val="Arial"/>
        <family val="2"/>
      </rPr>
      <t>**</t>
    </r>
  </si>
  <si>
    <r>
      <t xml:space="preserve">2010
/2000
 </t>
    </r>
    <r>
      <rPr>
        <sz val="9"/>
        <rFont val="Arial"/>
        <family val="2"/>
      </rPr>
      <t>(1)</t>
    </r>
  </si>
  <si>
    <t>Nombre total d'exploitations agricoles</t>
  </si>
  <si>
    <t>1a</t>
  </si>
  <si>
    <r>
      <t>Nombre d'exploitations diversifiées</t>
    </r>
    <r>
      <rPr>
        <b/>
        <sz val="10"/>
        <color indexed="10"/>
        <rFont val="Arial"/>
        <family val="2"/>
      </rPr>
      <t>*</t>
    </r>
    <r>
      <rPr>
        <sz val="10"/>
        <rFont val="Arial"/>
        <family val="2"/>
      </rPr>
      <t/>
    </r>
  </si>
  <si>
    <t>nr</t>
  </si>
  <si>
    <t>-</t>
  </si>
  <si>
    <t>Nombre d'exploitations en Gaec ou sociétés</t>
  </si>
  <si>
    <r>
      <t xml:space="preserve">1b - Ensemble des actifs agricoles
</t>
    </r>
    <r>
      <rPr>
        <sz val="11"/>
        <rFont val="Arial"/>
        <family val="2"/>
      </rPr>
      <t>Périmètre RA</t>
    </r>
  </si>
  <si>
    <t>2000 RA
Pers.    UTA</t>
  </si>
  <si>
    <t>2010 RA
Pers.   UTA</t>
  </si>
  <si>
    <r>
      <t xml:space="preserve">2010
/2000
UTA
</t>
    </r>
    <r>
      <rPr>
        <sz val="9"/>
        <rFont val="Arial"/>
        <family val="2"/>
      </rPr>
      <t>(1)</t>
    </r>
  </si>
  <si>
    <r>
      <t>Total actifs agricoles</t>
    </r>
    <r>
      <rPr>
        <b/>
        <sz val="10"/>
        <color indexed="10"/>
        <rFont val="Arial"/>
        <family val="2"/>
      </rPr>
      <t xml:space="preserve">* </t>
    </r>
  </si>
  <si>
    <r>
      <t>Chefs d'exploitation et coexploitants</t>
    </r>
    <r>
      <rPr>
        <b/>
        <sz val="10"/>
        <color indexed="10"/>
        <rFont val="Arial"/>
        <family val="2"/>
      </rPr>
      <t>*</t>
    </r>
    <r>
      <rPr>
        <sz val="9"/>
        <rFont val="Arial"/>
        <family val="2"/>
      </rPr>
      <t xml:space="preserve"> (2)</t>
    </r>
  </si>
  <si>
    <r>
      <t>Salariés saisonniers, ETA, Cuma</t>
    </r>
    <r>
      <rPr>
        <b/>
        <sz val="10"/>
        <color indexed="10"/>
        <rFont val="Arial"/>
        <family val="2"/>
      </rPr>
      <t>*</t>
    </r>
  </si>
  <si>
    <r>
      <t>Total main-d'œuvre permanente</t>
    </r>
    <r>
      <rPr>
        <b/>
        <sz val="10"/>
        <color indexed="10"/>
        <rFont val="Arial"/>
        <family val="2"/>
      </rPr>
      <t xml:space="preserve">*        </t>
    </r>
    <r>
      <rPr>
        <b/>
        <sz val="8"/>
        <rFont val="Arial"/>
        <family val="2"/>
      </rPr>
      <t>6+7+8</t>
    </r>
  </si>
  <si>
    <r>
      <t>dont salariés</t>
    </r>
    <r>
      <rPr>
        <b/>
        <sz val="10"/>
        <color indexed="10"/>
        <rFont val="Arial"/>
        <family val="2"/>
      </rPr>
      <t>*</t>
    </r>
  </si>
  <si>
    <r>
      <t xml:space="preserve">1c - Les actifs agricoles par catégorie d'emploi
</t>
    </r>
    <r>
      <rPr>
        <sz val="11"/>
        <rFont val="Arial"/>
        <family val="2"/>
      </rPr>
      <t>Périmètre RA</t>
    </r>
  </si>
  <si>
    <r>
      <t>Chefs d'exploitation et coexploitants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  <r>
      <rPr>
        <sz val="9"/>
        <rFont val="Arial"/>
        <family val="2"/>
      </rPr>
      <t xml:space="preserve"> (2)</t>
    </r>
  </si>
  <si>
    <t>13=6</t>
  </si>
  <si>
    <t>13a</t>
  </si>
  <si>
    <r>
      <t>dont statut individuel</t>
    </r>
    <r>
      <rPr>
        <b/>
        <i/>
        <sz val="10"/>
        <color indexed="10"/>
        <rFont val="Arial"/>
        <family val="2"/>
      </rPr>
      <t xml:space="preserve">* </t>
    </r>
    <r>
      <rPr>
        <b/>
        <i/>
        <sz val="10"/>
        <color indexed="12"/>
        <rFont val="Arial"/>
        <family val="2"/>
      </rPr>
      <t>***</t>
    </r>
  </si>
  <si>
    <t>13a1</t>
  </si>
  <si>
    <r>
      <t>dont statut Gaec ou société</t>
    </r>
    <r>
      <rPr>
        <b/>
        <i/>
        <sz val="10"/>
        <color indexed="10"/>
        <rFont val="Arial"/>
        <family val="2"/>
      </rPr>
      <t>*</t>
    </r>
    <r>
      <rPr>
        <b/>
        <i/>
        <sz val="10"/>
        <color indexed="12"/>
        <rFont val="Arial"/>
        <family val="2"/>
      </rPr>
      <t xml:space="preserve"> ***</t>
    </r>
  </si>
  <si>
    <t>13a2</t>
  </si>
  <si>
    <t>14 =7</t>
  </si>
  <si>
    <r>
      <t xml:space="preserve">Salariés agricoles                              </t>
    </r>
    <r>
      <rPr>
        <sz val="9"/>
        <rFont val="Arial"/>
        <family val="2"/>
      </rPr>
      <t xml:space="preserve"> </t>
    </r>
    <r>
      <rPr>
        <b/>
        <sz val="8"/>
        <rFont val="Arial"/>
        <family val="2"/>
      </rPr>
      <t xml:space="preserve"> 16+19</t>
    </r>
  </si>
  <si>
    <r>
      <t>Salariés de l'exploitation</t>
    </r>
    <r>
      <rPr>
        <b/>
        <sz val="10"/>
        <color indexed="10"/>
        <rFont val="Arial"/>
        <family val="2"/>
      </rPr>
      <t>*</t>
    </r>
    <r>
      <rPr>
        <sz val="9"/>
        <rFont val="Arial"/>
        <family val="2"/>
      </rPr>
      <t xml:space="preserve"> (4) </t>
    </r>
  </si>
  <si>
    <t>17=8</t>
  </si>
  <si>
    <r>
      <t>dont saisonniers et occasionnels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</si>
  <si>
    <r>
      <t xml:space="preserve">Salariés des ETA et Cuma </t>
    </r>
    <r>
      <rPr>
        <b/>
        <sz val="10"/>
        <color indexed="10"/>
        <rFont val="Arial"/>
        <family val="2"/>
      </rPr>
      <t>*</t>
    </r>
  </si>
  <si>
    <r>
      <t xml:space="preserve">1d - Salaire horaire moyen brut
</t>
    </r>
    <r>
      <rPr>
        <sz val="11"/>
        <rFont val="Arial"/>
        <family val="2"/>
      </rPr>
      <t>Source MSA</t>
    </r>
    <r>
      <rPr>
        <b/>
        <sz val="11"/>
        <rFont val="Arial"/>
        <family val="2"/>
      </rPr>
      <t xml:space="preserve"> </t>
    </r>
  </si>
  <si>
    <t>2000 MSA</t>
  </si>
  <si>
    <t>2010 MSA</t>
  </si>
  <si>
    <r>
      <t xml:space="preserve">2010/ 2000
</t>
    </r>
    <r>
      <rPr>
        <sz val="9"/>
        <rFont val="Arial"/>
        <family val="2"/>
      </rPr>
      <t xml:space="preserve"> (1)</t>
    </r>
  </si>
  <si>
    <t>Total salariés agricoles</t>
  </si>
  <si>
    <r>
      <t>Salaire horaire</t>
    </r>
    <r>
      <rPr>
        <b/>
        <sz val="10"/>
        <color indexed="10"/>
        <rFont val="Arial"/>
        <family val="2"/>
      </rPr>
      <t>*</t>
    </r>
  </si>
  <si>
    <t>rapport au SMIC</t>
  </si>
  <si>
    <t>Saisonniers et occasionnels</t>
  </si>
  <si>
    <t>Rappel SMIC horaire brut</t>
  </si>
  <si>
    <t>(1) En moyenne annuelle</t>
  </si>
  <si>
    <t>(2) Y compris les chefs et coexploitants salariés</t>
  </si>
  <si>
    <t>(4) Y compris les salariés des groupements d'employeurs</t>
  </si>
  <si>
    <t>dont salariés</t>
  </si>
  <si>
    <t>Annexe 8</t>
  </si>
  <si>
    <t>Données MSA au périmètre du RA pour les mises à jour du BAEA</t>
  </si>
  <si>
    <t>Indicateurs MSA  au périmètre du RA</t>
  </si>
  <si>
    <t>Moyennes et grandes exploitations</t>
  </si>
  <si>
    <t>Exploitations en Gaec ou sociétés</t>
  </si>
  <si>
    <t>Expl. employant des sal. permanents</t>
  </si>
  <si>
    <r>
      <t>dans les moyennes et grandes exploitations</t>
    </r>
    <r>
      <rPr>
        <b/>
        <sz val="10"/>
        <color indexed="17"/>
        <rFont val="Arial"/>
        <family val="2"/>
      </rPr>
      <t>**</t>
    </r>
  </si>
  <si>
    <t>dont en nom propre</t>
  </si>
  <si>
    <t>dont en Gaec ou en société</t>
  </si>
  <si>
    <r>
      <t>Emploi salarié agricole permanent et non permanent</t>
    </r>
    <r>
      <rPr>
        <b/>
        <sz val="10"/>
        <color indexed="17"/>
        <rFont val="Arial"/>
        <family val="2"/>
      </rPr>
      <t>**</t>
    </r>
  </si>
  <si>
    <t>dont l'emploi
 permanent</t>
  </si>
  <si>
    <r>
      <t>Nombre d'ETP</t>
    </r>
    <r>
      <rPr>
        <b/>
        <sz val="10"/>
        <color indexed="10"/>
        <rFont val="Arial"/>
        <family val="2"/>
      </rPr>
      <t>*</t>
    </r>
  </si>
  <si>
    <r>
      <t>Nombre d'emplois</t>
    </r>
    <r>
      <rPr>
        <b/>
        <sz val="10"/>
        <color indexed="57"/>
        <rFont val="Arial"/>
        <family val="2"/>
      </rPr>
      <t>**</t>
    </r>
  </si>
  <si>
    <t>dont l'emploi non permanent</t>
  </si>
  <si>
    <r>
      <t>Nombre de contrats</t>
    </r>
    <r>
      <rPr>
        <b/>
        <sz val="10"/>
        <color indexed="10"/>
        <rFont val="Arial"/>
        <family val="2"/>
      </rPr>
      <t>*</t>
    </r>
    <r>
      <rPr>
        <b/>
        <sz val="10"/>
        <color indexed="16"/>
        <rFont val="Arial"/>
        <family val="2"/>
      </rPr>
      <t xml:space="preserve"> </t>
    </r>
    <r>
      <rPr>
        <b/>
        <sz val="10"/>
        <color indexed="57"/>
        <rFont val="Arial"/>
        <family val="2"/>
      </rPr>
      <t>**</t>
    </r>
  </si>
  <si>
    <t>Durée moyenne annuelle d'un contrat</t>
  </si>
  <si>
    <r>
      <t xml:space="preserve">Nombre d'ETP - Total permanent + non perm.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>9+11</t>
    </r>
  </si>
  <si>
    <r>
      <t>J</t>
    </r>
    <r>
      <rPr>
        <b/>
        <sz val="12"/>
        <color indexed="10"/>
        <rFont val="Webdings"/>
        <family val="1"/>
        <charset val="2"/>
      </rPr>
      <t xml:space="preserve"> </t>
    </r>
    <r>
      <rPr>
        <b/>
        <sz val="12"/>
        <color indexed="10"/>
        <rFont val="Arial"/>
        <family val="2"/>
      </rPr>
      <t xml:space="preserve">ne pas modifier </t>
    </r>
  </si>
  <si>
    <r>
      <t>J</t>
    </r>
    <r>
      <rPr>
        <b/>
        <sz val="12"/>
        <color indexed="10"/>
        <rFont val="Webdings"/>
        <family val="1"/>
        <charset val="2"/>
      </rPr>
      <t xml:space="preserve"> </t>
    </r>
    <r>
      <rPr>
        <b/>
        <sz val="12"/>
        <color indexed="10"/>
        <rFont val="Arial"/>
        <family val="2"/>
      </rPr>
      <t>ne pas modifier ces colonnes utiles pour les graphiques</t>
    </r>
  </si>
  <si>
    <t>à relire</t>
  </si>
  <si>
    <t>Chefs Coexpl.</t>
  </si>
  <si>
    <t>Chefs et coexploitants</t>
  </si>
  <si>
    <t>Cjts AAns</t>
  </si>
  <si>
    <t>Sal. Perm.</t>
  </si>
  <si>
    <t>Sais. ETA Cuma</t>
  </si>
  <si>
    <t>TOTAL</t>
  </si>
  <si>
    <t>Total</t>
  </si>
  <si>
    <t>Total des actifs agricoles</t>
  </si>
  <si>
    <t xml:space="preserve">Salariés </t>
  </si>
  <si>
    <t>%/TP</t>
  </si>
  <si>
    <t>Cjts et AAns</t>
  </si>
  <si>
    <t>AAns</t>
  </si>
  <si>
    <t>Conjoint</t>
  </si>
  <si>
    <t>MO permanente</t>
  </si>
  <si>
    <t>Total salariés UTA</t>
  </si>
  <si>
    <r>
      <t xml:space="preserve">Salariés permanents </t>
    </r>
    <r>
      <rPr>
        <b/>
        <u/>
        <sz val="10"/>
        <rFont val="Arial"/>
        <family val="2"/>
      </rPr>
      <t>Pers.</t>
    </r>
  </si>
  <si>
    <t>Salariés permanents UTA</t>
  </si>
  <si>
    <t>Saisonniers ETA Cuma UTA</t>
  </si>
  <si>
    <t xml:space="preserve">Total chefs et coexploitants </t>
  </si>
  <si>
    <t>dont dans moy. et grandes expl. (MG)</t>
  </si>
  <si>
    <t>dont MG statut individuel</t>
  </si>
  <si>
    <t>dont MG Gaec et société</t>
  </si>
  <si>
    <t>CE coexpl. dans les MG expl.</t>
  </si>
  <si>
    <t>Gaec ou société</t>
  </si>
  <si>
    <t>Statut individuel</t>
  </si>
  <si>
    <t>Recensement agricole 2010</t>
  </si>
  <si>
    <t>Graphiques Emploi total (UTA), CE coex cjt AAns et salariés</t>
  </si>
  <si>
    <t xml:space="preserve"> Emploi agricole par Otex</t>
  </si>
  <si>
    <t>Nombre d'exploitations</t>
  </si>
  <si>
    <t>Emploi Total</t>
  </si>
  <si>
    <t>Dont emploi salarié</t>
  </si>
  <si>
    <t>Emploi 
Total</t>
  </si>
  <si>
    <t>dont 
CE Coex Cjt Aans</t>
  </si>
  <si>
    <t>valeur</t>
  </si>
  <si>
    <t>%</t>
  </si>
  <si>
    <t>Céréales et Oléoprotéagineux</t>
  </si>
  <si>
    <t>COP</t>
  </si>
  <si>
    <t>Bovins lait</t>
  </si>
  <si>
    <t>BL</t>
  </si>
  <si>
    <t>Autres grandes cultures</t>
  </si>
  <si>
    <t>GC</t>
  </si>
  <si>
    <t>Bovins viande</t>
  </si>
  <si>
    <t>BV</t>
  </si>
  <si>
    <t>Maraîchage</t>
  </si>
  <si>
    <t>Ma</t>
  </si>
  <si>
    <t>Polyculture, polyélevage</t>
  </si>
  <si>
    <t>PP</t>
  </si>
  <si>
    <t>Fleurs, horticulture diverse</t>
  </si>
  <si>
    <t>FH</t>
  </si>
  <si>
    <t>Viticulture</t>
  </si>
  <si>
    <t>Vi</t>
  </si>
  <si>
    <t>Fruits et autres cultures permanentes</t>
  </si>
  <si>
    <t>Fr</t>
  </si>
  <si>
    <r>
      <t xml:space="preserve">Fruits et </t>
    </r>
    <r>
      <rPr>
        <b/>
        <sz val="9"/>
        <rFont val="Arial"/>
        <family val="2"/>
      </rPr>
      <t>autres cultures permanentes</t>
    </r>
  </si>
  <si>
    <t>Ovins et caprins</t>
  </si>
  <si>
    <t>OC</t>
  </si>
  <si>
    <t>Bovins mixte</t>
  </si>
  <si>
    <t>BM</t>
  </si>
  <si>
    <t>Autres herbivores</t>
  </si>
  <si>
    <t>He</t>
  </si>
  <si>
    <t>Porcins</t>
  </si>
  <si>
    <t>Po</t>
  </si>
  <si>
    <t>Volailles</t>
  </si>
  <si>
    <t>Vo</t>
  </si>
  <si>
    <t>Autres élevages hors sol</t>
  </si>
  <si>
    <t>HS</t>
  </si>
  <si>
    <t>* Y compris les chefs et coexploitants salariés</t>
  </si>
  <si>
    <t>Non salariés</t>
  </si>
  <si>
    <t>2000
RA</t>
  </si>
  <si>
    <t>2010
RA</t>
  </si>
  <si>
    <r>
      <t>2016/
  2010</t>
    </r>
    <r>
      <rPr>
        <sz val="8"/>
        <rFont val="Arial"/>
        <family val="2"/>
      </rPr>
      <t xml:space="preserve"> (1)</t>
    </r>
  </si>
  <si>
    <t>Graphique 1: Emploi agricole UTA</t>
  </si>
  <si>
    <t>Périmètre RA</t>
  </si>
  <si>
    <r>
      <t xml:space="preserve">Chefs coexpl. </t>
    </r>
    <r>
      <rPr>
        <b/>
        <sz val="8"/>
        <rFont val="Arial"/>
        <family val="2"/>
      </rPr>
      <t>dans moy. et grandes exploitations</t>
    </r>
  </si>
  <si>
    <t>Exploitations employant des sal. permanents</t>
  </si>
  <si>
    <t>Total actifs agricoles en UTA            7+10</t>
  </si>
  <si>
    <t>dans les moyennes et grandes expl.</t>
  </si>
  <si>
    <t>5a</t>
  </si>
  <si>
    <t>Graphique 2: répartition des UTA</t>
  </si>
  <si>
    <t>Sous-total 5+6</t>
  </si>
  <si>
    <t xml:space="preserve">Salariés permanents </t>
  </si>
  <si>
    <t>Chefs Coexploitants</t>
  </si>
  <si>
    <t>Saisonniers, occasionnels, ETA, Cuma</t>
  </si>
  <si>
    <t>Sous-total 8+9</t>
  </si>
  <si>
    <t>Sous-total main-d'œuvre permanente 7+8</t>
  </si>
  <si>
    <t>Salaire horaire brut (source MSA)</t>
  </si>
  <si>
    <t>salaire horaire</t>
  </si>
  <si>
    <t>Graphique 3: Age moyen MO permanente</t>
  </si>
  <si>
    <t>Graphique4: taux de féminisation</t>
  </si>
  <si>
    <t>Saisonniers 
et occasionnels</t>
  </si>
  <si>
    <t>(1) évolution annuelle moyenne</t>
  </si>
  <si>
    <t>rappel SMIC</t>
  </si>
  <si>
    <t>5 - Effectifs des chefs et coexploitants par statut
 dans les moyennes et grandes exploitations</t>
  </si>
  <si>
    <r>
      <t>Graphique 5</t>
    </r>
    <r>
      <rPr>
        <b/>
        <sz val="10"/>
        <color indexed="10"/>
        <rFont val="Arial"/>
        <family val="2"/>
      </rPr>
      <t xml:space="preserve">  </t>
    </r>
    <r>
      <rPr>
        <b/>
        <sz val="8"/>
        <color indexed="10"/>
        <rFont val="Arial"/>
        <family val="2"/>
      </rPr>
      <t>Répartition des chefs et coexploitants par statut  dans les moyennes et grandes exploitations</t>
    </r>
  </si>
  <si>
    <t>Nombre de personnes</t>
  </si>
  <si>
    <t>(3) Y compris les conjoints salariés et les autres actifs familiaux salariés</t>
  </si>
  <si>
    <t>(1) Liste détaillée des Otex en annexe 4</t>
  </si>
  <si>
    <t>(2) Par région, seules les OTEX prépondérantes sont retenues.</t>
  </si>
  <si>
    <r>
      <t xml:space="preserve">Liste des Otex retenues </t>
    </r>
    <r>
      <rPr>
        <sz val="9"/>
        <rFont val="Arial"/>
        <family val="2"/>
      </rPr>
      <t>(1) (2)</t>
    </r>
  </si>
  <si>
    <t>2 - Emploi agricole par Otex (suite)</t>
  </si>
  <si>
    <t>1 - Emploi agricole - données globales (suite)</t>
  </si>
  <si>
    <t>10 - Chefs et coexploitants des moyennes
et grandes exploitations par statut juridique</t>
  </si>
  <si>
    <t>Graphique 2 : UTA par type d'emploi</t>
  </si>
  <si>
    <t>Graphique 3 : Actifs agricoles - UTA</t>
  </si>
  <si>
    <t>Graphique 5 : Emploi salarié - Personne et UTA</t>
  </si>
  <si>
    <t>Graphique 7 : Chefs et coexploitants - Nombre de personnes</t>
  </si>
  <si>
    <t>Graphique 9 : Pyramide des ages (via importation SPSS)</t>
  </si>
  <si>
    <t>Graphique 10 : répartition de CE et coexpl. Entre statut ind. Et Gaec ou société</t>
  </si>
  <si>
    <t>12 - R52 Pays de la Loire</t>
  </si>
  <si>
    <t xml:space="preserve">2017/2016
valeur     %   </t>
  </si>
  <si>
    <t>2015
rappel</t>
  </si>
  <si>
    <t>ns</t>
  </si>
  <si>
    <t xml:space="preserve">2018/2017
valeur     %   </t>
  </si>
  <si>
    <t>Graphique 8 :  MO permanente - Tx féminisation</t>
  </si>
  <si>
    <t>vérif. Salper</t>
  </si>
  <si>
    <t>vérif. CE Coex</t>
  </si>
  <si>
    <t>vérif. Tot sal UTA</t>
  </si>
  <si>
    <t>vérif.2 Tot sal UTA</t>
  </si>
  <si>
    <t>Relecture code</t>
  </si>
  <si>
    <t>Graphique 1 : Actifs agricoles en UTA  (double camembert)</t>
  </si>
  <si>
    <t>2 - Emploi agricole 2019 au périmètre du recensement agricole 2010  -  données par Otex (1)</t>
  </si>
  <si>
    <t>Emploi agricole en UTA par Otex 2019</t>
  </si>
  <si>
    <t>2020
estimé</t>
  </si>
  <si>
    <t>2020pr</t>
  </si>
  <si>
    <t xml:space="preserve">2019/2018 (1)
valeur     %   </t>
  </si>
  <si>
    <t>BAEA 2020/2019 estimé</t>
  </si>
  <si>
    <t>(1) Emploi salarié lignes 9 à 14 : évolution annuelle moyenne 2019/2016</t>
  </si>
  <si>
    <t>1 - Bilan annuel de l'emploi agricole 2019 au périmètre du recensement agricole 2010 - données globales</t>
  </si>
  <si>
    <t xml:space="preserve">2019 
</t>
  </si>
  <si>
    <t>2019
/2010
(1)</t>
  </si>
  <si>
    <t>2019
Pers.    UTA</t>
  </si>
  <si>
    <t>2019
/2010
UTA
(1)</t>
  </si>
  <si>
    <t>2019 MSA</t>
  </si>
  <si>
    <t>2019/ 2010 
(1)</t>
  </si>
  <si>
    <t>2020 estimé</t>
  </si>
  <si>
    <t>2020 estimé
Pers.    UTA</t>
  </si>
  <si>
    <t>UTA  2019</t>
  </si>
  <si>
    <r>
      <t>UTA  2018</t>
    </r>
    <r>
      <rPr>
        <b/>
        <i/>
        <u/>
        <sz val="9"/>
        <rFont val="Arial"/>
        <family val="2"/>
      </rPr>
      <t xml:space="preserve"> rappel</t>
    </r>
  </si>
  <si>
    <t>2020e</t>
  </si>
  <si>
    <t>Eff. 2019</t>
  </si>
  <si>
    <t>UTA 2019</t>
  </si>
  <si>
    <t>2019-2010</t>
  </si>
  <si>
    <t>rappel 2018</t>
  </si>
  <si>
    <t>Données de cadrage par Otex - RA 2010 et BAEA 2019</t>
  </si>
  <si>
    <r>
      <t>Expl. employant des sal. permanents</t>
    </r>
    <r>
      <rPr>
        <b/>
        <sz val="10"/>
        <color rgb="FFFF0000"/>
        <rFont val="Arial"/>
        <family val="2"/>
      </rPr>
      <t>*</t>
    </r>
    <r>
      <rPr>
        <sz val="9"/>
        <rFont val="Arial"/>
        <family val="2"/>
      </rPr>
      <t xml:space="preserve"> (3)</t>
    </r>
  </si>
  <si>
    <r>
      <t>Salariés permanents</t>
    </r>
    <r>
      <rPr>
        <b/>
        <sz val="10"/>
        <color rgb="FFFF0000"/>
        <rFont val="Arial"/>
        <family val="2"/>
      </rPr>
      <t>*</t>
    </r>
    <r>
      <rPr>
        <sz val="9"/>
        <rFont val="Arial"/>
        <family val="2"/>
      </rPr>
      <t xml:space="preserve"> (3)</t>
    </r>
  </si>
  <si>
    <r>
      <t>dont salariés permanents</t>
    </r>
    <r>
      <rPr>
        <b/>
        <sz val="10"/>
        <color rgb="FFFF000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***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(3)</t>
    </r>
  </si>
  <si>
    <t>Graphique 4 : main-d'œuvre permanente  Eff et UTA</t>
  </si>
  <si>
    <t xml:space="preserve">Graphique 6 : main-d'oeuvre permanente - Age moyen </t>
  </si>
  <si>
    <t>Cjts-Autres actifs non sal.</t>
  </si>
  <si>
    <t>Conjoints et autres actifs non sal.</t>
  </si>
  <si>
    <t>Actifs agricoles  non sal. et salariés en 2019</t>
  </si>
  <si>
    <t>Conjoints et autres actifs non salariés</t>
  </si>
  <si>
    <t>Conjoints et autres actifs non salariés*</t>
  </si>
  <si>
    <t>Conjoints et autres actifs non salariés***</t>
  </si>
  <si>
    <t>Emploi total, emploi non salarié et emploi salarié en UTA</t>
  </si>
  <si>
    <t>Dont emploi non salarié*</t>
  </si>
  <si>
    <t>2019 /2010
moy. annuelle</t>
  </si>
  <si>
    <r>
      <t>Cotisants non salariés chefs, coexpl., solidaires**</t>
    </r>
    <r>
      <rPr>
        <sz val="8"/>
        <rFont val="Arial"/>
        <family val="2"/>
      </rPr>
      <t xml:space="preserve">
2018=fichier MSA 2019 au 1/1 -  2019=fichier MSA 2020 au 1/1</t>
    </r>
  </si>
  <si>
    <t>dont non-salariés*</t>
  </si>
  <si>
    <r>
      <t>2010/
  2000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(1)</t>
    </r>
  </si>
  <si>
    <r>
      <t>2019/
  2010</t>
    </r>
    <r>
      <rPr>
        <sz val="9"/>
        <rFont val="Arial"/>
        <family val="2"/>
      </rPr>
      <t xml:space="preserve"> (1)</t>
    </r>
  </si>
  <si>
    <r>
      <t>Moyennes et grandes exploitations</t>
    </r>
    <r>
      <rPr>
        <b/>
        <sz val="10"/>
        <color indexed="10"/>
        <rFont val="Arial"/>
        <family val="2"/>
      </rPr>
      <t>*</t>
    </r>
  </si>
  <si>
    <r>
      <t>dans les moyennes et grandes expl.</t>
    </r>
    <r>
      <rPr>
        <b/>
        <sz val="10"/>
        <color indexed="10"/>
        <rFont val="Arial"/>
        <family val="2"/>
      </rPr>
      <t>*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***</t>
    </r>
  </si>
  <si>
    <t>Voir *définition **périmètre  ***estimation en pages 132 et 133</t>
  </si>
  <si>
    <t>Emploi agricole en UTA : Maraîchage</t>
  </si>
  <si>
    <t>Emploi agricole en UTA : Bovins mixte</t>
  </si>
  <si>
    <t>Emploi agricole en UTA : Autres élevages hors sol</t>
  </si>
  <si>
    <t>Emploi agricole en UTA : Fruits et autres cultures permanentes</t>
  </si>
  <si>
    <t>Emploi agricole en UTA : Viticulture</t>
  </si>
  <si>
    <t>Emploi agricole en UTA : Volailles</t>
  </si>
  <si>
    <t>Emploi agricole en UTA : Fleurs, horticulture diverse</t>
  </si>
  <si>
    <t>Emploi agricole en UTA : Bovins viande</t>
  </si>
  <si>
    <t>Emploi agricole en UTA : Bovins lait</t>
  </si>
  <si>
    <t>Emploi agricole en UTA : Polyculture, polyélevage</t>
  </si>
  <si>
    <t>Graphique 1 - Actifs agricoles 2000 2010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</si>
</sst>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\+#,##0;\-#,##0"/>
    <numFmt numFmtId="165" formatCode="\+0.0%;\-0.0%"/>
    <numFmt numFmtId="166" formatCode="0.0%"/>
    <numFmt numFmtId="167" formatCode="0.00&quot; €/h&quot;"/>
    <numFmt numFmtId="168" formatCode="0.00&quot; SMIC&quot;"/>
    <numFmt numFmtId="169" formatCode="_-* #,##0.00\ _€_-;\-* #,##0.00\ _€_-;_-* \-??\ _€_-;_-@_-"/>
    <numFmt numFmtId="170" formatCode="\+#,##0;\-#,##0;General"/>
    <numFmt numFmtId="171" formatCode="\+0.0%;\-0.0%;General"/>
    <numFmt numFmtId="172" formatCode="0\h"/>
    <numFmt numFmtId="173" formatCode="&quot;SMIC horaire  (Smic 2000: &quot;0.00&quot;€/h)&quot;"/>
    <numFmt numFmtId="174" formatCode="#,##0.0"/>
    <numFmt numFmtId="175" formatCode="#,##0\ _€"/>
    <numFmt numFmtId="176" formatCode="0.0"/>
    <numFmt numFmtId="177" formatCode="0&quot; ans&quot;"/>
    <numFmt numFmtId="178" formatCode="0.00&quot;€/h&quot;"/>
    <numFmt numFmtId="179" formatCode="[&gt;0]\+0.0%;[&lt;0]\-0.0%;General"/>
    <numFmt numFmtId="180" formatCode="0.000%"/>
    <numFmt numFmtId="181" formatCode="\+0.0;\-0.0"/>
    <numFmt numFmtId="182" formatCode="0.00&quot; ans&quot;"/>
    <numFmt numFmtId="183" formatCode="0.000&quot; ans&quot;"/>
  </numFmts>
  <fonts count="89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b/>
      <u/>
      <sz val="9"/>
      <name val="Arial"/>
      <family val="2"/>
    </font>
    <font>
      <b/>
      <sz val="9"/>
      <color indexed="10"/>
      <name val="Arial"/>
      <family val="2"/>
    </font>
    <font>
      <sz val="11"/>
      <name val="Arial"/>
      <family val="2"/>
    </font>
    <font>
      <b/>
      <sz val="11"/>
      <color indexed="21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name val="Arial"/>
      <family val="2"/>
    </font>
    <font>
      <b/>
      <i/>
      <sz val="10"/>
      <color indexed="10"/>
      <name val="Arial"/>
      <family val="2"/>
    </font>
    <font>
      <b/>
      <i/>
      <sz val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4"/>
      <name val="Arial"/>
      <family val="2"/>
    </font>
    <font>
      <sz val="8"/>
      <color indexed="41"/>
      <name val="Arial"/>
      <family val="2"/>
    </font>
    <font>
      <b/>
      <sz val="10"/>
      <color indexed="12"/>
      <name val="Arial"/>
      <family val="2"/>
    </font>
    <font>
      <b/>
      <i/>
      <sz val="10"/>
      <color indexed="12"/>
      <name val="Arial"/>
      <family val="2"/>
    </font>
    <font>
      <i/>
      <sz val="8"/>
      <name val="Arial"/>
      <family val="2"/>
    </font>
    <font>
      <i/>
      <sz val="10"/>
      <color indexed="8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color indexed="17"/>
      <name val="Arial"/>
      <family val="2"/>
    </font>
    <font>
      <sz val="9"/>
      <color indexed="16"/>
      <name val="Arial"/>
      <family val="2"/>
    </font>
    <font>
      <b/>
      <sz val="9"/>
      <color indexed="12"/>
      <name val="Arial"/>
      <family val="2"/>
    </font>
    <font>
      <b/>
      <sz val="10"/>
      <color indexed="57"/>
      <name val="Arial"/>
      <family val="2"/>
    </font>
    <font>
      <b/>
      <sz val="10"/>
      <color indexed="16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indexed="10"/>
      <name val="Webdings"/>
      <family val="1"/>
      <charset val="2"/>
    </font>
    <font>
      <b/>
      <sz val="12"/>
      <color indexed="10"/>
      <name val="Arial"/>
      <family val="2"/>
    </font>
    <font>
      <b/>
      <sz val="14"/>
      <color indexed="10"/>
      <name val="Wingdings"/>
      <charset val="2"/>
    </font>
    <font>
      <b/>
      <u/>
      <sz val="12"/>
      <name val="Arial"/>
      <family val="2"/>
    </font>
    <font>
      <b/>
      <u/>
      <sz val="9"/>
      <color indexed="10"/>
      <name val="Arial"/>
      <family val="2"/>
    </font>
    <font>
      <b/>
      <i/>
      <u/>
      <sz val="9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b/>
      <i/>
      <sz val="9"/>
      <color indexed="10"/>
      <name val="Arial"/>
      <family val="2"/>
    </font>
    <font>
      <b/>
      <i/>
      <sz val="9"/>
      <color indexed="12"/>
      <name val="Arial"/>
      <family val="2"/>
    </font>
    <font>
      <sz val="10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7"/>
      <name val="Arial"/>
      <family val="2"/>
    </font>
    <font>
      <sz val="7.5"/>
      <name val="Arial"/>
      <family val="2"/>
    </font>
    <font>
      <b/>
      <i/>
      <sz val="8"/>
      <color indexed="12"/>
      <name val="Arial"/>
      <family val="2"/>
    </font>
    <font>
      <b/>
      <sz val="9"/>
      <color indexed="12"/>
      <name val="Tahoma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8"/>
      <color indexed="8"/>
      <name val="Arial"/>
      <family val="2"/>
    </font>
    <font>
      <b/>
      <sz val="9"/>
      <color indexed="9"/>
      <name val="Arial"/>
      <family val="2"/>
    </font>
    <font>
      <b/>
      <sz val="9"/>
      <color indexed="58"/>
      <name val="Arial"/>
      <family val="2"/>
    </font>
    <font>
      <b/>
      <sz val="10"/>
      <color indexed="58"/>
      <name val="Arial"/>
      <family val="2"/>
    </font>
    <font>
      <b/>
      <sz val="8"/>
      <color indexed="58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9"/>
      <color theme="0"/>
      <name val="Arial"/>
      <family val="2"/>
    </font>
    <font>
      <b/>
      <sz val="10"/>
      <color indexed="9"/>
      <name val="Arial"/>
      <family val="2"/>
    </font>
    <font>
      <b/>
      <sz val="9"/>
      <color rgb="FF0000FF"/>
      <name val="Arial"/>
      <family val="2"/>
    </font>
    <font>
      <sz val="9"/>
      <color rgb="FF0000FF"/>
      <name val="Arial"/>
      <family val="2"/>
    </font>
    <font>
      <b/>
      <sz val="9"/>
      <color theme="5" tint="-0.499984740745262"/>
      <name val="Arial"/>
      <family val="2"/>
    </font>
    <font>
      <sz val="9"/>
      <color theme="5" tint="-0.499984740745262"/>
      <name val="Arial"/>
      <family val="2"/>
    </font>
    <font>
      <b/>
      <sz val="9"/>
      <color rgb="FF026220"/>
      <name val="Arial"/>
      <family val="2"/>
    </font>
    <font>
      <b/>
      <i/>
      <sz val="9"/>
      <color rgb="FF026220"/>
      <name val="Arial"/>
      <family val="2"/>
    </font>
    <font>
      <b/>
      <sz val="8"/>
      <color rgb="FF026220"/>
      <name val="Arial"/>
      <family val="2"/>
    </font>
    <font>
      <b/>
      <sz val="9"/>
      <color rgb="FF007600"/>
      <name val="Arial"/>
      <family val="2"/>
    </font>
    <font>
      <b/>
      <i/>
      <sz val="8"/>
      <color rgb="FF007600"/>
      <name val="Arial"/>
      <family val="2"/>
    </font>
    <font>
      <b/>
      <sz val="8"/>
      <color rgb="FF00760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Arial"/>
      <family val="2"/>
    </font>
    <font>
      <b/>
      <sz val="8"/>
      <color rgb="FFFF0000"/>
      <name val="Arial"/>
      <family val="2"/>
    </font>
    <font>
      <b/>
      <i/>
      <sz val="8"/>
      <color rgb="FFFF0000"/>
      <name val="Arial"/>
      <family val="2"/>
    </font>
    <font>
      <b/>
      <sz val="9"/>
      <color indexed="17"/>
      <name val="Tahoma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47"/>
        <b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rgb="FF00FFFE"/>
        <bgColor indexed="64"/>
      </patternFill>
    </fill>
    <fill>
      <patternFill patternType="solid">
        <fgColor rgb="FFFFFF6D"/>
        <bgColor indexed="64"/>
      </patternFill>
    </fill>
    <fill>
      <patternFill patternType="solid">
        <fgColor rgb="FFFFA498"/>
        <bgColor indexed="64"/>
      </patternFill>
    </fill>
    <fill>
      <patternFill patternType="solid">
        <fgColor rgb="FFFF8D7E"/>
        <bgColor indexed="64"/>
      </patternFill>
    </fill>
  </fills>
  <borders count="2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8"/>
      </top>
      <bottom style="thin">
        <color indexed="64"/>
      </bottom>
      <diagonal/>
    </border>
    <border>
      <left/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thin">
        <color indexed="10"/>
      </bottom>
      <diagonal/>
    </border>
    <border>
      <left/>
      <right/>
      <top style="hair">
        <color indexed="64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hair">
        <color indexed="64"/>
      </bottom>
      <diagonal/>
    </border>
    <border>
      <left/>
      <right/>
      <top style="thin">
        <color indexed="10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/>
      <top style="hair">
        <color indexed="64"/>
      </top>
      <bottom style="thin">
        <color indexed="8"/>
      </bottom>
      <diagonal/>
    </border>
    <border>
      <left/>
      <right style="thin">
        <color indexed="8"/>
      </right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/>
      <right/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 style="hair">
        <color indexed="64"/>
      </top>
      <bottom style="thin">
        <color indexed="8"/>
      </bottom>
      <diagonal/>
    </border>
    <border>
      <left/>
      <right style="thin">
        <color indexed="10"/>
      </right>
      <top/>
      <bottom style="hair">
        <color indexed="64"/>
      </bottom>
      <diagonal/>
    </border>
    <border>
      <left/>
      <right style="thin">
        <color indexed="10"/>
      </right>
      <top style="hair">
        <color indexed="64"/>
      </top>
      <bottom style="hair">
        <color indexed="64"/>
      </bottom>
      <diagonal/>
    </border>
    <border>
      <left/>
      <right style="thin">
        <color indexed="10"/>
      </right>
      <top style="hair">
        <color indexed="64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64"/>
      </top>
      <bottom style="hair">
        <color indexed="64"/>
      </bottom>
      <diagonal/>
    </border>
    <border>
      <left style="thin">
        <color indexed="10"/>
      </left>
      <right style="thin">
        <color indexed="10"/>
      </right>
      <top style="hair">
        <color indexed="64"/>
      </top>
      <bottom style="thin">
        <color indexed="10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8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8"/>
      </top>
      <bottom style="hair">
        <color indexed="8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8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6" fillId="0" borderId="0"/>
  </cellStyleXfs>
  <cellXfs count="1327">
    <xf numFmtId="0" fontId="0" fillId="0" borderId="0" xfId="0"/>
    <xf numFmtId="2" fontId="3" fillId="0" borderId="0" xfId="1" applyNumberFormat="1" applyFont="1" applyFill="1" applyBorder="1" applyAlignment="1">
      <alignment horizontal="left" vertical="center" indent="2"/>
    </xf>
    <xf numFmtId="0" fontId="1" fillId="0" borderId="0" xfId="1" applyFont="1" applyFill="1" applyBorder="1" applyAlignment="1">
      <alignment horizontal="centerContinuous"/>
    </xf>
    <xf numFmtId="0" fontId="3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Continuous" vertical="center"/>
    </xf>
    <xf numFmtId="0" fontId="3" fillId="0" borderId="0" xfId="1" applyFont="1" applyFill="1" applyBorder="1" applyAlignment="1">
      <alignment horizontal="centerContinuous" vertical="center"/>
    </xf>
    <xf numFmtId="0" fontId="1" fillId="0" borderId="0" xfId="1"/>
    <xf numFmtId="0" fontId="1" fillId="0" borderId="0" xfId="1" applyFont="1" applyFill="1" applyAlignment="1">
      <alignment horizontal="centerContinuous"/>
    </xf>
    <xf numFmtId="0" fontId="6" fillId="0" borderId="0" xfId="1" applyFont="1" applyFill="1" applyBorder="1" applyAlignment="1">
      <alignment horizontal="centerContinuous"/>
    </xf>
    <xf numFmtId="0" fontId="4" fillId="0" borderId="0" xfId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1" fillId="0" borderId="0" xfId="1" applyFont="1" applyFill="1" applyBorder="1" applyAlignment="1">
      <alignment horizontal="left"/>
    </xf>
    <xf numFmtId="0" fontId="0" fillId="0" borderId="0" xfId="0" applyBorder="1"/>
    <xf numFmtId="0" fontId="9" fillId="0" borderId="0" xfId="0" applyFont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 wrapText="1"/>
    </xf>
    <xf numFmtId="9" fontId="9" fillId="2" borderId="8" xfId="0" applyNumberFormat="1" applyFont="1" applyFill="1" applyBorder="1" applyAlignment="1">
      <alignment horizontal="center" vertical="center" wrapText="1"/>
    </xf>
    <xf numFmtId="3" fontId="9" fillId="2" borderId="11" xfId="0" applyNumberFormat="1" applyFont="1" applyFill="1" applyBorder="1" applyAlignment="1">
      <alignment horizontal="center" vertical="center" wrapText="1"/>
    </xf>
    <xf numFmtId="9" fontId="9" fillId="0" borderId="12" xfId="0" applyNumberFormat="1" applyFont="1" applyFill="1" applyBorder="1" applyAlignment="1">
      <alignment horizontal="center" vertical="center" wrapText="1"/>
    </xf>
    <xf numFmtId="0" fontId="0" fillId="0" borderId="0" xfId="0" applyFill="1"/>
    <xf numFmtId="3" fontId="9" fillId="0" borderId="0" xfId="0" applyNumberFormat="1" applyFont="1" applyFill="1" applyBorder="1" applyAlignment="1">
      <alignment horizontal="center" vertical="center" wrapText="1"/>
    </xf>
    <xf numFmtId="9" fontId="9" fillId="0" borderId="0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Continuous" vertical="center" wrapText="1"/>
    </xf>
    <xf numFmtId="3" fontId="9" fillId="2" borderId="6" xfId="0" applyNumberFormat="1" applyFont="1" applyFill="1" applyBorder="1"/>
    <xf numFmtId="3" fontId="9" fillId="2" borderId="7" xfId="0" applyNumberFormat="1" applyFont="1" applyFill="1" applyBorder="1"/>
    <xf numFmtId="3" fontId="9" fillId="2" borderId="8" xfId="0" applyNumberFormat="1" applyFont="1" applyFill="1" applyBorder="1"/>
    <xf numFmtId="0" fontId="9" fillId="0" borderId="17" xfId="1" applyFont="1" applyBorder="1" applyAlignment="1">
      <alignment horizontal="centerContinuous" vertical="center" wrapText="1"/>
    </xf>
    <xf numFmtId="0" fontId="9" fillId="0" borderId="18" xfId="1" applyFont="1" applyFill="1" applyBorder="1" applyAlignment="1">
      <alignment horizontal="centerContinuous" vertical="center" wrapText="1"/>
    </xf>
    <xf numFmtId="3" fontId="9" fillId="2" borderId="10" xfId="0" applyNumberFormat="1" applyFont="1" applyFill="1" applyBorder="1"/>
    <xf numFmtId="3" fontId="9" fillId="2" borderId="11" xfId="0" applyNumberFormat="1" applyFont="1" applyFill="1" applyBorder="1"/>
    <xf numFmtId="3" fontId="9" fillId="2" borderId="12" xfId="0" applyNumberFormat="1" applyFont="1" applyFill="1" applyBorder="1"/>
    <xf numFmtId="0" fontId="8" fillId="0" borderId="0" xfId="1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1" fillId="0" borderId="0" xfId="1" applyFont="1"/>
    <xf numFmtId="0" fontId="10" fillId="0" borderId="0" xfId="1" applyFont="1" applyBorder="1" applyAlignment="1">
      <alignment horizontal="right" vertical="top"/>
    </xf>
    <xf numFmtId="0" fontId="4" fillId="0" borderId="0" xfId="1" applyFont="1" applyBorder="1"/>
    <xf numFmtId="0" fontId="1" fillId="0" borderId="0" xfId="1" applyFont="1" applyBorder="1"/>
    <xf numFmtId="1" fontId="9" fillId="0" borderId="0" xfId="1" applyNumberFormat="1" applyFont="1" applyFill="1" applyBorder="1" applyAlignment="1">
      <alignment horizontal="center" vertical="center" wrapText="1"/>
    </xf>
    <xf numFmtId="165" fontId="17" fillId="0" borderId="28" xfId="1" applyNumberFormat="1" applyFont="1" applyFill="1" applyBorder="1" applyAlignment="1">
      <alignment horizontal="center" vertical="center"/>
    </xf>
    <xf numFmtId="3" fontId="17" fillId="0" borderId="0" xfId="1" applyNumberFormat="1" applyFont="1" applyFill="1" applyBorder="1" applyAlignment="1">
      <alignment horizontal="center" vertical="center"/>
    </xf>
    <xf numFmtId="3" fontId="0" fillId="0" borderId="0" xfId="0" applyNumberFormat="1"/>
    <xf numFmtId="165" fontId="22" fillId="0" borderId="35" xfId="1" applyNumberFormat="1" applyFont="1" applyFill="1" applyBorder="1" applyAlignment="1">
      <alignment horizontal="center" vertical="center"/>
    </xf>
    <xf numFmtId="3" fontId="22" fillId="0" borderId="0" xfId="1" applyNumberFormat="1" applyFont="1" applyFill="1" applyBorder="1" applyAlignment="1">
      <alignment horizontal="center" vertical="center"/>
    </xf>
    <xf numFmtId="166" fontId="22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/>
    <xf numFmtId="0" fontId="9" fillId="0" borderId="0" xfId="1" applyFont="1" applyFill="1" applyBorder="1" applyAlignment="1">
      <alignment horizontal="left" vertical="center" indent="2"/>
    </xf>
    <xf numFmtId="0" fontId="15" fillId="0" borderId="0" xfId="1" applyFont="1" applyFill="1" applyBorder="1" applyAlignment="1">
      <alignment horizontal="center" vertical="center"/>
    </xf>
    <xf numFmtId="3" fontId="21" fillId="0" borderId="0" xfId="1" applyNumberFormat="1" applyFont="1" applyFill="1" applyBorder="1" applyAlignment="1">
      <alignment horizontal="center" vertical="center"/>
    </xf>
    <xf numFmtId="3" fontId="21" fillId="0" borderId="0" xfId="1" applyNumberFormat="1" applyFont="1" applyFill="1" applyBorder="1" applyAlignment="1">
      <alignment horizontal="right" vertical="center"/>
    </xf>
    <xf numFmtId="3" fontId="22" fillId="0" borderId="0" xfId="1" applyNumberFormat="1" applyFont="1" applyFill="1" applyBorder="1" applyAlignment="1">
      <alignment horizontal="right" vertical="center"/>
    </xf>
    <xf numFmtId="3" fontId="17" fillId="0" borderId="32" xfId="1" applyNumberFormat="1" applyFont="1" applyFill="1" applyBorder="1" applyAlignment="1">
      <alignment horizontal="right" vertical="center"/>
    </xf>
    <xf numFmtId="3" fontId="16" fillId="0" borderId="25" xfId="1" quotePrefix="1" applyNumberFormat="1" applyFont="1" applyFill="1" applyBorder="1" applyAlignment="1">
      <alignment horizontal="center" vertical="center"/>
    </xf>
    <xf numFmtId="3" fontId="16" fillId="0" borderId="32" xfId="1" applyNumberFormat="1" applyFont="1" applyFill="1" applyBorder="1" applyAlignment="1">
      <alignment horizontal="right" vertical="center"/>
    </xf>
    <xf numFmtId="3" fontId="16" fillId="0" borderId="46" xfId="1" quotePrefix="1" applyNumberFormat="1" applyFont="1" applyFill="1" applyBorder="1" applyAlignment="1">
      <alignment horizontal="center" vertical="center"/>
    </xf>
    <xf numFmtId="3" fontId="16" fillId="0" borderId="48" xfId="1" applyNumberFormat="1" applyFont="1" applyFill="1" applyBorder="1" applyAlignment="1">
      <alignment horizontal="right" vertical="center"/>
    </xf>
    <xf numFmtId="3" fontId="17" fillId="0" borderId="0" xfId="1" applyNumberFormat="1" applyFont="1" applyFill="1" applyBorder="1" applyAlignment="1">
      <alignment horizontal="right" vertical="center"/>
    </xf>
    <xf numFmtId="0" fontId="9" fillId="0" borderId="34" xfId="1" applyFont="1" applyFill="1" applyBorder="1" applyAlignment="1">
      <alignment horizontal="left" vertical="center"/>
    </xf>
    <xf numFmtId="3" fontId="21" fillId="0" borderId="40" xfId="1" applyNumberFormat="1" applyFont="1" applyFill="1" applyBorder="1" applyAlignment="1">
      <alignment horizontal="right" vertical="center"/>
    </xf>
    <xf numFmtId="3" fontId="21" fillId="0" borderId="34" xfId="1" applyNumberFormat="1" applyFont="1" applyFill="1" applyBorder="1" applyAlignment="1">
      <alignment horizontal="right" vertical="center"/>
    </xf>
    <xf numFmtId="165" fontId="22" fillId="0" borderId="36" xfId="1" applyNumberFormat="1" applyFont="1" applyFill="1" applyBorder="1" applyAlignment="1">
      <alignment horizontal="right" vertical="center"/>
    </xf>
    <xf numFmtId="3" fontId="21" fillId="0" borderId="38" xfId="1" applyNumberFormat="1" applyFont="1" applyFill="1" applyBorder="1" applyAlignment="1">
      <alignment horizontal="right" vertical="center"/>
    </xf>
    <xf numFmtId="3" fontId="21" fillId="0" borderId="39" xfId="1" applyNumberFormat="1" applyFont="1" applyFill="1" applyBorder="1" applyAlignment="1">
      <alignment horizontal="right" vertical="center"/>
    </xf>
    <xf numFmtId="3" fontId="21" fillId="0" borderId="51" xfId="1" applyNumberFormat="1" applyFont="1" applyFill="1" applyBorder="1" applyAlignment="1">
      <alignment horizontal="right" vertical="center"/>
    </xf>
    <xf numFmtId="3" fontId="21" fillId="0" borderId="50" xfId="1" applyNumberFormat="1" applyFont="1" applyFill="1" applyBorder="1" applyAlignment="1">
      <alignment horizontal="center" vertical="center"/>
    </xf>
    <xf numFmtId="165" fontId="22" fillId="0" borderId="53" xfId="1" applyNumberFormat="1" applyFont="1" applyFill="1" applyBorder="1" applyAlignment="1">
      <alignment horizontal="center" vertical="center"/>
    </xf>
    <xf numFmtId="3" fontId="21" fillId="0" borderId="54" xfId="1" applyNumberFormat="1" applyFont="1" applyFill="1" applyBorder="1" applyAlignment="1">
      <alignment horizontal="center" vertical="center"/>
    </xf>
    <xf numFmtId="165" fontId="22" fillId="0" borderId="52" xfId="1" applyNumberFormat="1" applyFont="1" applyFill="1" applyBorder="1" applyAlignment="1">
      <alignment horizontal="center" vertical="center"/>
    </xf>
    <xf numFmtId="3" fontId="21" fillId="0" borderId="55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 indent="5"/>
    </xf>
    <xf numFmtId="0" fontId="9" fillId="0" borderId="0" xfId="1" applyFont="1" applyFill="1" applyBorder="1" applyAlignment="1">
      <alignment horizontal="left" vertical="center" indent="1"/>
    </xf>
    <xf numFmtId="3" fontId="21" fillId="0" borderId="56" xfId="1" applyNumberFormat="1" applyFont="1" applyFill="1" applyBorder="1" applyAlignment="1">
      <alignment horizontal="right" vertical="center"/>
    </xf>
    <xf numFmtId="165" fontId="22" fillId="0" borderId="58" xfId="1" applyNumberFormat="1" applyFont="1" applyFill="1" applyBorder="1" applyAlignment="1">
      <alignment horizontal="center" vertical="center"/>
    </xf>
    <xf numFmtId="165" fontId="22" fillId="0" borderId="57" xfId="1" applyNumberFormat="1" applyFont="1" applyFill="1" applyBorder="1" applyAlignment="1">
      <alignment horizontal="right" vertical="center"/>
    </xf>
    <xf numFmtId="165" fontId="22" fillId="0" borderId="58" xfId="1" applyNumberFormat="1" applyFont="1" applyFill="1" applyBorder="1" applyAlignment="1">
      <alignment horizontal="right" vertical="center"/>
    </xf>
    <xf numFmtId="3" fontId="21" fillId="0" borderId="59" xfId="1" applyNumberFormat="1" applyFont="1" applyFill="1" applyBorder="1" applyAlignment="1">
      <alignment horizontal="right" vertical="center"/>
    </xf>
    <xf numFmtId="3" fontId="21" fillId="0" borderId="60" xfId="1" applyNumberFormat="1" applyFont="1" applyFill="1" applyBorder="1" applyAlignment="1">
      <alignment horizontal="right" vertical="center"/>
    </xf>
    <xf numFmtId="0" fontId="1" fillId="0" borderId="0" xfId="1" applyFont="1" applyFill="1"/>
    <xf numFmtId="0" fontId="23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3" fontId="4" fillId="0" borderId="0" xfId="1" applyNumberFormat="1" applyFont="1" applyBorder="1" applyAlignment="1">
      <alignment horizontal="center" vertical="center" wrapText="1"/>
    </xf>
    <xf numFmtId="3" fontId="1" fillId="0" borderId="0" xfId="1" applyNumberFormat="1" applyFont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3" fontId="16" fillId="0" borderId="56" xfId="1" applyNumberFormat="1" applyFont="1" applyFill="1" applyBorder="1" applyAlignment="1">
      <alignment horizontal="right" vertical="center"/>
    </xf>
    <xf numFmtId="3" fontId="16" fillId="0" borderId="0" xfId="1" applyNumberFormat="1" applyFont="1" applyFill="1" applyBorder="1" applyAlignment="1">
      <alignment horizontal="right" vertical="center"/>
    </xf>
    <xf numFmtId="165" fontId="17" fillId="0" borderId="58" xfId="1" applyNumberFormat="1" applyFont="1" applyFill="1" applyBorder="1" applyAlignment="1">
      <alignment horizontal="right" vertical="center"/>
    </xf>
    <xf numFmtId="3" fontId="16" fillId="0" borderId="59" xfId="1" applyNumberFormat="1" applyFont="1" applyFill="1" applyBorder="1" applyAlignment="1">
      <alignment horizontal="right" vertical="center"/>
    </xf>
    <xf numFmtId="3" fontId="16" fillId="0" borderId="60" xfId="1" applyNumberFormat="1" applyFont="1" applyFill="1" applyBorder="1" applyAlignment="1">
      <alignment horizontal="right" vertical="center"/>
    </xf>
    <xf numFmtId="0" fontId="18" fillId="0" borderId="0" xfId="1" applyFont="1" applyBorder="1" applyAlignment="1">
      <alignment horizontal="left" vertical="center" indent="2"/>
    </xf>
    <xf numFmtId="0" fontId="18" fillId="0" borderId="0" xfId="1" applyFont="1" applyBorder="1" applyAlignment="1">
      <alignment horizontal="left" vertical="center"/>
    </xf>
    <xf numFmtId="3" fontId="28" fillId="0" borderId="56" xfId="1" applyNumberFormat="1" applyFont="1" applyFill="1" applyBorder="1" applyAlignment="1">
      <alignment horizontal="right" vertical="center"/>
    </xf>
    <xf numFmtId="3" fontId="28" fillId="0" borderId="0" xfId="1" applyNumberFormat="1" applyFont="1" applyFill="1" applyBorder="1" applyAlignment="1">
      <alignment horizontal="right" vertical="center"/>
    </xf>
    <xf numFmtId="165" fontId="29" fillId="0" borderId="58" xfId="1" applyNumberFormat="1" applyFont="1" applyFill="1" applyBorder="1" applyAlignment="1">
      <alignment horizontal="right" vertical="center"/>
    </xf>
    <xf numFmtId="3" fontId="28" fillId="0" borderId="59" xfId="1" applyNumberFormat="1" applyFont="1" applyFill="1" applyBorder="1" applyAlignment="1">
      <alignment horizontal="right" vertical="center"/>
    </xf>
    <xf numFmtId="3" fontId="28" fillId="0" borderId="60" xfId="1" applyNumberFormat="1" applyFont="1" applyFill="1" applyBorder="1" applyAlignment="1">
      <alignment horizontal="right" vertical="center"/>
    </xf>
    <xf numFmtId="3" fontId="29" fillId="0" borderId="0" xfId="1" applyNumberFormat="1" applyFont="1" applyFill="1" applyBorder="1" applyAlignment="1">
      <alignment horizontal="right" vertical="center"/>
    </xf>
    <xf numFmtId="3" fontId="30" fillId="0" borderId="56" xfId="1" applyNumberFormat="1" applyFont="1" applyFill="1" applyBorder="1" applyAlignment="1">
      <alignment horizontal="right" vertical="center"/>
    </xf>
    <xf numFmtId="3" fontId="30" fillId="0" borderId="0" xfId="1" applyNumberFormat="1" applyFont="1" applyFill="1" applyBorder="1" applyAlignment="1">
      <alignment horizontal="right" vertical="center"/>
    </xf>
    <xf numFmtId="3" fontId="30" fillId="0" borderId="59" xfId="1" applyNumberFormat="1" applyFont="1" applyFill="1" applyBorder="1" applyAlignment="1">
      <alignment horizontal="right" vertical="center"/>
    </xf>
    <xf numFmtId="3" fontId="30" fillId="0" borderId="60" xfId="1" applyNumberFormat="1" applyFont="1" applyFill="1" applyBorder="1" applyAlignment="1">
      <alignment horizontal="right" vertical="center"/>
    </xf>
    <xf numFmtId="3" fontId="31" fillId="0" borderId="0" xfId="1" applyNumberFormat="1" applyFont="1" applyFill="1" applyBorder="1" applyAlignment="1">
      <alignment horizontal="right" vertical="center"/>
    </xf>
    <xf numFmtId="0" fontId="9" fillId="0" borderId="25" xfId="1" applyFont="1" applyFill="1" applyBorder="1" applyAlignment="1">
      <alignment vertical="center"/>
    </xf>
    <xf numFmtId="0" fontId="9" fillId="0" borderId="25" xfId="1" applyFont="1" applyFill="1" applyBorder="1" applyAlignment="1">
      <alignment horizontal="left" vertical="center"/>
    </xf>
    <xf numFmtId="165" fontId="17" fillId="0" borderId="28" xfId="1" quotePrefix="1" applyNumberFormat="1" applyFont="1" applyFill="1" applyBorder="1" applyAlignment="1">
      <alignment horizontal="center" vertical="center"/>
    </xf>
    <xf numFmtId="3" fontId="16" fillId="0" borderId="30" xfId="1" quotePrefix="1" applyNumberFormat="1" applyFont="1" applyFill="1" applyBorder="1" applyAlignment="1">
      <alignment horizontal="center" vertical="center"/>
    </xf>
    <xf numFmtId="3" fontId="16" fillId="0" borderId="31" xfId="1" applyNumberFormat="1" applyFont="1" applyFill="1" applyBorder="1" applyAlignment="1">
      <alignment horizontal="right" vertical="center"/>
    </xf>
    <xf numFmtId="0" fontId="9" fillId="0" borderId="50" xfId="1" applyFont="1" applyFill="1" applyBorder="1" applyAlignment="1">
      <alignment horizontal="left" vertical="center" indent="2"/>
    </xf>
    <xf numFmtId="3" fontId="21" fillId="0" borderId="50" xfId="1" quotePrefix="1" applyNumberFormat="1" applyFont="1" applyFill="1" applyBorder="1" applyAlignment="1">
      <alignment horizontal="center" vertical="center"/>
    </xf>
    <xf numFmtId="165" fontId="22" fillId="0" borderId="53" xfId="1" quotePrefix="1" applyNumberFormat="1" applyFont="1" applyFill="1" applyBorder="1" applyAlignment="1">
      <alignment horizontal="center" vertical="center"/>
    </xf>
    <xf numFmtId="3" fontId="21" fillId="0" borderId="54" xfId="1" quotePrefix="1" applyNumberFormat="1" applyFont="1" applyFill="1" applyBorder="1" applyAlignment="1">
      <alignment horizontal="center" vertical="center"/>
    </xf>
    <xf numFmtId="3" fontId="21" fillId="0" borderId="32" xfId="1" applyNumberFormat="1" applyFont="1" applyFill="1" applyBorder="1" applyAlignment="1">
      <alignment horizontal="right" vertical="center"/>
    </xf>
    <xf numFmtId="3" fontId="21" fillId="0" borderId="25" xfId="1" quotePrefix="1" applyNumberFormat="1" applyFont="1" applyFill="1" applyBorder="1" applyAlignment="1">
      <alignment horizontal="center" vertical="center"/>
    </xf>
    <xf numFmtId="165" fontId="22" fillId="0" borderId="28" xfId="1" quotePrefix="1" applyNumberFormat="1" applyFont="1" applyFill="1" applyBorder="1" applyAlignment="1">
      <alignment horizontal="center" vertical="center"/>
    </xf>
    <xf numFmtId="3" fontId="21" fillId="0" borderId="30" xfId="1" quotePrefix="1" applyNumberFormat="1" applyFont="1" applyFill="1" applyBorder="1" applyAlignment="1">
      <alignment horizontal="center" vertical="center"/>
    </xf>
    <xf numFmtId="3" fontId="21" fillId="0" borderId="31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center" vertical="center" wrapText="1"/>
    </xf>
    <xf numFmtId="167" fontId="5" fillId="0" borderId="0" xfId="1" applyNumberFormat="1" applyFont="1" applyFill="1" applyBorder="1" applyAlignment="1">
      <alignment horizontal="center" vertical="center" wrapText="1"/>
    </xf>
    <xf numFmtId="165" fontId="17" fillId="0" borderId="58" xfId="1" applyNumberFormat="1" applyFont="1" applyFill="1" applyBorder="1" applyAlignment="1">
      <alignment horizontal="center" vertical="center" wrapText="1"/>
    </xf>
    <xf numFmtId="165" fontId="22" fillId="0" borderId="28" xfId="1" quotePrefix="1" applyNumberFormat="1" applyFont="1" applyFill="1" applyBorder="1" applyAlignment="1">
      <alignment horizontal="center" vertical="center" wrapText="1"/>
    </xf>
    <xf numFmtId="168" fontId="4" fillId="0" borderId="0" xfId="1" applyNumberFormat="1" applyFont="1" applyFill="1" applyBorder="1" applyAlignment="1">
      <alignment horizontal="center" vertical="center" wrapText="1"/>
    </xf>
    <xf numFmtId="165" fontId="17" fillId="0" borderId="53" xfId="1" applyNumberFormat="1" applyFont="1" applyFill="1" applyBorder="1" applyAlignment="1">
      <alignment horizontal="center" vertical="center" wrapText="1"/>
    </xf>
    <xf numFmtId="165" fontId="17" fillId="0" borderId="52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4" fontId="5" fillId="0" borderId="0" xfId="1" applyNumberFormat="1" applyFont="1" applyFill="1" applyBorder="1" applyAlignment="1">
      <alignment horizontal="center" vertical="center" wrapText="1"/>
    </xf>
    <xf numFmtId="165" fontId="22" fillId="0" borderId="58" xfId="1" quotePrefix="1" applyNumberFormat="1" applyFont="1" applyFill="1" applyBorder="1" applyAlignment="1">
      <alignment horizontal="center" vertical="center" wrapText="1"/>
    </xf>
    <xf numFmtId="0" fontId="1" fillId="0" borderId="0" xfId="1" applyBorder="1" applyAlignment="1">
      <alignment vertical="center"/>
    </xf>
    <xf numFmtId="167" fontId="33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Alignment="1">
      <alignment horizontal="center"/>
    </xf>
    <xf numFmtId="0" fontId="4" fillId="0" borderId="0" xfId="1" applyFont="1"/>
    <xf numFmtId="0" fontId="1" fillId="0" borderId="0" xfId="1" applyFill="1"/>
    <xf numFmtId="0" fontId="1" fillId="0" borderId="0" xfId="1" quotePrefix="1" applyBorder="1" applyAlignment="1">
      <alignment vertical="center"/>
    </xf>
    <xf numFmtId="0" fontId="4" fillId="0" borderId="0" xfId="1" applyFont="1" applyBorder="1" applyAlignment="1">
      <alignment vertical="center"/>
    </xf>
    <xf numFmtId="3" fontId="1" fillId="0" borderId="0" xfId="1" applyNumberFormat="1" applyFont="1" applyBorder="1" applyAlignment="1">
      <alignment horizontal="left" vertical="center" wrapText="1" indent="3"/>
    </xf>
    <xf numFmtId="0" fontId="1" fillId="0" borderId="0" xfId="1" applyFill="1" applyBorder="1" applyAlignment="1">
      <alignment vertical="center"/>
    </xf>
    <xf numFmtId="0" fontId="1" fillId="0" borderId="0" xfId="1" applyAlignment="1">
      <alignment horizontal="center" vertical="center"/>
    </xf>
    <xf numFmtId="3" fontId="1" fillId="0" borderId="0" xfId="1" applyNumberFormat="1" applyFont="1" applyBorder="1" applyAlignment="1">
      <alignment horizontal="left" vertical="center" wrapText="1"/>
    </xf>
    <xf numFmtId="3" fontId="4" fillId="0" borderId="0" xfId="1" applyNumberFormat="1" applyFont="1" applyBorder="1" applyAlignment="1">
      <alignment horizontal="left" vertical="center" wrapText="1"/>
    </xf>
    <xf numFmtId="3" fontId="1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vertical="center"/>
    </xf>
    <xf numFmtId="169" fontId="1" fillId="0" borderId="0" xfId="1" applyNumberFormat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0" xfId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Continuous" vertical="center" wrapText="1"/>
    </xf>
    <xf numFmtId="0" fontId="0" fillId="0" borderId="0" xfId="0" applyBorder="1" applyAlignment="1">
      <alignment horizontal="centerContinuous"/>
    </xf>
    <xf numFmtId="0" fontId="4" fillId="0" borderId="80" xfId="1" applyFont="1" applyFill="1" applyBorder="1" applyAlignment="1">
      <alignment horizontal="center" vertical="center"/>
    </xf>
    <xf numFmtId="3" fontId="5" fillId="9" borderId="80" xfId="1" applyNumberFormat="1" applyFont="1" applyFill="1" applyBorder="1" applyAlignment="1">
      <alignment vertical="center"/>
    </xf>
    <xf numFmtId="170" fontId="5" fillId="9" borderId="80" xfId="1" applyNumberFormat="1" applyFont="1" applyFill="1" applyBorder="1" applyAlignment="1">
      <alignment horizontal="center" vertical="center" wrapText="1"/>
    </xf>
    <xf numFmtId="171" fontId="5" fillId="9" borderId="80" xfId="1" applyNumberFormat="1" applyFont="1" applyFill="1" applyBorder="1" applyAlignment="1">
      <alignment horizontal="center" vertical="center" wrapText="1"/>
    </xf>
    <xf numFmtId="164" fontId="5" fillId="9" borderId="80" xfId="1" quotePrefix="1" applyNumberFormat="1" applyFont="1" applyFill="1" applyBorder="1" applyAlignment="1">
      <alignment horizontal="center" vertical="center" wrapText="1"/>
    </xf>
    <xf numFmtId="0" fontId="9" fillId="0" borderId="91" xfId="1" applyFont="1" applyFill="1" applyBorder="1" applyAlignment="1">
      <alignment horizontal="center" vertical="center" wrapText="1"/>
    </xf>
    <xf numFmtId="0" fontId="4" fillId="0" borderId="90" xfId="1" applyFont="1" applyFill="1" applyBorder="1" applyAlignment="1">
      <alignment horizontal="center" vertical="center"/>
    </xf>
    <xf numFmtId="3" fontId="5" fillId="9" borderId="90" xfId="1" applyNumberFormat="1" applyFont="1" applyFill="1" applyBorder="1" applyAlignment="1">
      <alignment horizontal="right" vertical="center"/>
    </xf>
    <xf numFmtId="171" fontId="5" fillId="9" borderId="90" xfId="1" applyNumberFormat="1" applyFont="1" applyFill="1" applyBorder="1" applyAlignment="1">
      <alignment horizontal="center" vertical="center" wrapText="1"/>
    </xf>
    <xf numFmtId="164" fontId="5" fillId="9" borderId="90" xfId="1" applyNumberFormat="1" applyFont="1" applyFill="1" applyBorder="1" applyAlignment="1">
      <alignment horizontal="center" vertical="center" wrapText="1"/>
    </xf>
    <xf numFmtId="0" fontId="4" fillId="0" borderId="90" xfId="1" applyFont="1" applyFill="1" applyBorder="1" applyAlignment="1">
      <alignment horizontal="center" vertical="center" wrapText="1"/>
    </xf>
    <xf numFmtId="0" fontId="9" fillId="0" borderId="92" xfId="1" applyFont="1" applyFill="1" applyBorder="1" applyAlignment="1">
      <alignment horizontal="center" vertical="center" wrapText="1"/>
    </xf>
    <xf numFmtId="0" fontId="4" fillId="0" borderId="93" xfId="1" applyFont="1" applyFill="1" applyBorder="1" applyAlignment="1">
      <alignment horizontal="center" vertical="center" wrapText="1"/>
    </xf>
    <xf numFmtId="3" fontId="5" fillId="9" borderId="93" xfId="1" applyNumberFormat="1" applyFont="1" applyFill="1" applyBorder="1" applyAlignment="1">
      <alignment horizontal="right" vertical="center"/>
    </xf>
    <xf numFmtId="171" fontId="5" fillId="9" borderId="93" xfId="1" applyNumberFormat="1" applyFont="1" applyFill="1" applyBorder="1" applyAlignment="1">
      <alignment horizontal="center" vertical="center" wrapText="1"/>
    </xf>
    <xf numFmtId="164" fontId="5" fillId="9" borderId="93" xfId="1" applyNumberFormat="1" applyFont="1" applyFill="1" applyBorder="1" applyAlignment="1">
      <alignment horizontal="center" vertical="center" wrapText="1"/>
    </xf>
    <xf numFmtId="0" fontId="4" fillId="0" borderId="95" xfId="1" applyFont="1" applyFill="1" applyBorder="1" applyAlignment="1">
      <alignment horizontal="center" vertical="center"/>
    </xf>
    <xf numFmtId="3" fontId="5" fillId="9" borderId="95" xfId="1" applyNumberFormat="1" applyFont="1" applyFill="1" applyBorder="1" applyAlignment="1">
      <alignment vertical="center"/>
    </xf>
    <xf numFmtId="171" fontId="5" fillId="9" borderId="95" xfId="1" applyNumberFormat="1" applyFont="1" applyFill="1" applyBorder="1" applyAlignment="1">
      <alignment horizontal="right" vertical="center" wrapText="1"/>
    </xf>
    <xf numFmtId="0" fontId="9" fillId="0" borderId="91" xfId="1" applyFont="1" applyFill="1" applyBorder="1" applyAlignment="1">
      <alignment horizontal="center" vertical="center"/>
    </xf>
    <xf numFmtId="0" fontId="9" fillId="0" borderId="90" xfId="1" applyFont="1" applyFill="1" applyBorder="1" applyAlignment="1">
      <alignment horizontal="left" vertical="center"/>
    </xf>
    <xf numFmtId="0" fontId="9" fillId="0" borderId="90" xfId="1" applyFont="1" applyFill="1" applyBorder="1" applyAlignment="1">
      <alignment horizontal="center" vertical="center"/>
    </xf>
    <xf numFmtId="3" fontId="4" fillId="9" borderId="90" xfId="1" applyNumberFormat="1" applyFont="1" applyFill="1" applyBorder="1" applyAlignment="1">
      <alignment horizontal="right" vertical="center" wrapText="1"/>
    </xf>
    <xf numFmtId="171" fontId="4" fillId="9" borderId="90" xfId="1" applyNumberFormat="1" applyFont="1" applyFill="1" applyBorder="1" applyAlignment="1">
      <alignment horizontal="right" vertical="center" wrapText="1"/>
    </xf>
    <xf numFmtId="164" fontId="4" fillId="9" borderId="90" xfId="1" applyNumberFormat="1" applyFont="1" applyFill="1" applyBorder="1" applyAlignment="1">
      <alignment horizontal="right" vertical="center" wrapText="1"/>
    </xf>
    <xf numFmtId="0" fontId="9" fillId="0" borderId="90" xfId="1" applyFont="1" applyFill="1" applyBorder="1" applyAlignment="1">
      <alignment horizontal="left" vertical="center" indent="2"/>
    </xf>
    <xf numFmtId="3" fontId="22" fillId="9" borderId="90" xfId="1" applyNumberFormat="1" applyFont="1" applyFill="1" applyBorder="1" applyAlignment="1">
      <alignment horizontal="right" vertical="center"/>
    </xf>
    <xf numFmtId="0" fontId="9" fillId="3" borderId="87" xfId="1" applyFont="1" applyFill="1" applyBorder="1" applyAlignment="1">
      <alignment horizontal="left" vertical="center" indent="1"/>
    </xf>
    <xf numFmtId="0" fontId="9" fillId="3" borderId="88" xfId="1" applyFont="1" applyFill="1" applyBorder="1"/>
    <xf numFmtId="0" fontId="9" fillId="3" borderId="88" xfId="1" applyFont="1" applyFill="1" applyBorder="1" applyAlignment="1">
      <alignment horizontal="center" vertical="center"/>
    </xf>
    <xf numFmtId="0" fontId="4" fillId="0" borderId="88" xfId="1" applyFont="1" applyFill="1" applyBorder="1" applyAlignment="1">
      <alignment horizontal="center" vertical="center"/>
    </xf>
    <xf numFmtId="3" fontId="15" fillId="0" borderId="88" xfId="1" applyNumberFormat="1" applyFont="1" applyFill="1" applyBorder="1" applyAlignment="1">
      <alignment vertical="center" wrapText="1"/>
    </xf>
    <xf numFmtId="171" fontId="4" fillId="0" borderId="88" xfId="1" applyNumberFormat="1" applyFont="1" applyFill="1" applyBorder="1"/>
    <xf numFmtId="164" fontId="4" fillId="0" borderId="88" xfId="1" applyNumberFormat="1" applyFont="1" applyFill="1" applyBorder="1"/>
    <xf numFmtId="0" fontId="25" fillId="0" borderId="80" xfId="1" applyFont="1" applyFill="1" applyBorder="1" applyAlignment="1">
      <alignment horizontal="left" vertical="center"/>
    </xf>
    <xf numFmtId="0" fontId="25" fillId="0" borderId="90" xfId="1" applyFont="1" applyFill="1" applyBorder="1" applyAlignment="1">
      <alignment horizontal="left" vertical="center"/>
    </xf>
    <xf numFmtId="0" fontId="38" fillId="0" borderId="90" xfId="1" applyFont="1" applyFill="1" applyBorder="1" applyAlignment="1">
      <alignment horizontal="left" vertical="center"/>
    </xf>
    <xf numFmtId="0" fontId="4" fillId="0" borderId="93" xfId="1" applyFont="1" applyFill="1" applyBorder="1" applyAlignment="1">
      <alignment horizontal="center" vertical="center"/>
    </xf>
    <xf numFmtId="3" fontId="5" fillId="9" borderId="93" xfId="1" applyNumberFormat="1" applyFont="1" applyFill="1" applyBorder="1" applyAlignment="1">
      <alignment horizontal="right" vertical="center" wrapText="1"/>
    </xf>
    <xf numFmtId="171" fontId="5" fillId="9" borderId="93" xfId="1" applyNumberFormat="1" applyFont="1" applyFill="1" applyBorder="1" applyAlignment="1">
      <alignment horizontal="right" vertical="center" wrapText="1"/>
    </xf>
    <xf numFmtId="164" fontId="5" fillId="9" borderId="93" xfId="1" applyNumberFormat="1" applyFont="1" applyFill="1" applyBorder="1" applyAlignment="1">
      <alignment horizontal="right" vertical="center" wrapText="1"/>
    </xf>
    <xf numFmtId="173" fontId="9" fillId="0" borderId="88" xfId="1" applyNumberFormat="1" applyFont="1" applyFill="1" applyBorder="1" applyAlignment="1">
      <alignment horizontal="left" vertical="center" indent="1"/>
    </xf>
    <xf numFmtId="3" fontId="5" fillId="0" borderId="88" xfId="1" applyNumberFormat="1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horizontal="center" vertical="center"/>
    </xf>
    <xf numFmtId="0" fontId="1" fillId="0" borderId="0" xfId="1" applyBorder="1"/>
    <xf numFmtId="0" fontId="9" fillId="0" borderId="0" xfId="0" applyFont="1" applyFill="1" applyAlignment="1">
      <alignment horizontal="center" vertical="center" wrapText="1"/>
    </xf>
    <xf numFmtId="0" fontId="25" fillId="0" borderId="0" xfId="1" applyFont="1" applyFill="1"/>
    <xf numFmtId="0" fontId="1" fillId="0" borderId="0" xfId="1" applyFill="1" applyBorder="1"/>
    <xf numFmtId="0" fontId="3" fillId="0" borderId="0" xfId="1" applyFont="1" applyBorder="1" applyAlignment="1">
      <alignment horizontal="left" vertical="center"/>
    </xf>
    <xf numFmtId="0" fontId="43" fillId="10" borderId="0" xfId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textRotation="90" wrapText="1"/>
    </xf>
    <xf numFmtId="0" fontId="44" fillId="0" borderId="0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Continuous" vertical="center" wrapText="1"/>
    </xf>
    <xf numFmtId="0" fontId="2" fillId="0" borderId="0" xfId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 indent="1"/>
    </xf>
    <xf numFmtId="0" fontId="45" fillId="0" borderId="1" xfId="0" applyFont="1" applyFill="1" applyBorder="1" applyAlignment="1">
      <alignment horizontal="left" vertical="center" indent="1"/>
    </xf>
    <xf numFmtId="0" fontId="11" fillId="0" borderId="1" xfId="0" applyFont="1" applyFill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1" applyFont="1"/>
    <xf numFmtId="3" fontId="2" fillId="0" borderId="0" xfId="1" applyNumberFormat="1" applyFont="1" applyFill="1" applyBorder="1" applyAlignment="1">
      <alignment horizontal="center" vertical="center" wrapText="1"/>
    </xf>
    <xf numFmtId="0" fontId="1" fillId="0" borderId="2" xfId="1" applyFont="1" applyBorder="1"/>
    <xf numFmtId="1" fontId="33" fillId="0" borderId="5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9" fillId="0" borderId="101" xfId="1" applyFont="1" applyFill="1" applyBorder="1" applyAlignment="1">
      <alignment horizontal="centerContinuous" vertical="center" wrapText="1"/>
    </xf>
    <xf numFmtId="166" fontId="33" fillId="0" borderId="5" xfId="1" applyNumberFormat="1" applyFont="1" applyFill="1" applyBorder="1" applyAlignment="1">
      <alignment horizontal="center" vertical="center" wrapText="1"/>
    </xf>
    <xf numFmtId="174" fontId="9" fillId="0" borderId="13" xfId="0" applyNumberFormat="1" applyFont="1" applyFill="1" applyBorder="1" applyAlignment="1">
      <alignment horizontal="left" vertical="top" wrapText="1" indent="1"/>
    </xf>
    <xf numFmtId="3" fontId="9" fillId="0" borderId="0" xfId="1" applyNumberFormat="1" applyFont="1" applyFill="1" applyBorder="1" applyAlignment="1">
      <alignment horizontal="center" vertical="center" wrapText="1"/>
    </xf>
    <xf numFmtId="0" fontId="9" fillId="0" borderId="33" xfId="1" applyFont="1" applyBorder="1" applyAlignment="1">
      <alignment horizontal="centerContinuous" vertical="center" wrapText="1"/>
    </xf>
    <xf numFmtId="174" fontId="9" fillId="0" borderId="17" xfId="0" applyNumberFormat="1" applyFont="1" applyFill="1" applyBorder="1" applyAlignment="1">
      <alignment horizontal="left" vertical="top" wrapText="1" indent="1"/>
    </xf>
    <xf numFmtId="0" fontId="9" fillId="0" borderId="33" xfId="1" applyFont="1" applyFill="1" applyBorder="1" applyAlignment="1">
      <alignment horizontal="centerContinuous" vertical="center" wrapText="1"/>
    </xf>
    <xf numFmtId="3" fontId="1" fillId="0" borderId="0" xfId="1" applyNumberFormat="1" applyFont="1" applyFill="1" applyBorder="1" applyAlignment="1">
      <alignment horizontal="left" vertical="center" wrapText="1" indent="4"/>
    </xf>
    <xf numFmtId="0" fontId="9" fillId="0" borderId="49" xfId="1" applyFont="1" applyFill="1" applyBorder="1" applyAlignment="1">
      <alignment horizontal="centerContinuous" vertical="center" wrapText="1"/>
    </xf>
    <xf numFmtId="0" fontId="9" fillId="0" borderId="17" xfId="0" applyFont="1" applyFill="1" applyBorder="1" applyAlignment="1">
      <alignment horizontal="left" vertical="top" indent="1"/>
    </xf>
    <xf numFmtId="3" fontId="9" fillId="0" borderId="0" xfId="1" applyNumberFormat="1" applyFont="1" applyFill="1" applyBorder="1" applyAlignment="1">
      <alignment horizontal="left" vertical="center" wrapText="1" indent="4"/>
    </xf>
    <xf numFmtId="0" fontId="9" fillId="0" borderId="0" xfId="1" applyFont="1" applyFill="1"/>
    <xf numFmtId="0" fontId="5" fillId="0" borderId="0" xfId="1" applyFont="1" applyBorder="1" applyAlignment="1">
      <alignment horizontal="left"/>
    </xf>
    <xf numFmtId="0" fontId="9" fillId="11" borderId="18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175" fontId="8" fillId="0" borderId="3" xfId="0" applyNumberFormat="1" applyFont="1" applyBorder="1" applyAlignment="1">
      <alignment horizontal="center" vertical="center"/>
    </xf>
    <xf numFmtId="9" fontId="8" fillId="0" borderId="3" xfId="0" applyNumberFormat="1" applyFont="1" applyBorder="1" applyAlignment="1">
      <alignment horizontal="center" vertical="center" wrapText="1"/>
    </xf>
    <xf numFmtId="3" fontId="30" fillId="0" borderId="0" xfId="1" applyNumberFormat="1" applyFont="1" applyFill="1" applyBorder="1" applyAlignment="1">
      <alignment horizontal="center" vertical="center" wrapText="1"/>
    </xf>
    <xf numFmtId="3" fontId="33" fillId="0" borderId="0" xfId="1" applyNumberFormat="1" applyFont="1" applyFill="1" applyBorder="1" applyAlignment="1">
      <alignment horizontal="left" vertical="center" wrapText="1"/>
    </xf>
    <xf numFmtId="0" fontId="47" fillId="0" borderId="0" xfId="1" applyFont="1" applyFill="1" applyBorder="1" applyAlignment="1">
      <alignment horizontal="left" vertical="center" indent="1"/>
    </xf>
    <xf numFmtId="0" fontId="48" fillId="0" borderId="0" xfId="1" applyFont="1" applyFill="1" applyBorder="1" applyAlignment="1">
      <alignment horizontal="left" vertical="center" indent="1"/>
    </xf>
    <xf numFmtId="0" fontId="48" fillId="0" borderId="0" xfId="1" applyFont="1" applyFill="1" applyBorder="1" applyAlignment="1">
      <alignment horizontal="center" vertical="center"/>
    </xf>
    <xf numFmtId="176" fontId="36" fillId="0" borderId="0" xfId="1" applyNumberFormat="1" applyFont="1" applyFill="1" applyBorder="1" applyAlignment="1">
      <alignment vertical="center"/>
    </xf>
    <xf numFmtId="3" fontId="33" fillId="0" borderId="61" xfId="1" applyNumberFormat="1" applyFont="1" applyFill="1" applyBorder="1" applyAlignment="1">
      <alignment horizontal="left" vertical="center" wrapText="1"/>
    </xf>
    <xf numFmtId="1" fontId="5" fillId="6" borderId="98" xfId="1" applyNumberFormat="1" applyFont="1" applyFill="1" applyBorder="1" applyAlignment="1">
      <alignment horizontal="center" vertical="center" wrapText="1"/>
    </xf>
    <xf numFmtId="1" fontId="5" fillId="0" borderId="99" xfId="1" applyNumberFormat="1" applyFont="1" applyFill="1" applyBorder="1" applyAlignment="1">
      <alignment horizontal="center" vertical="center" wrapText="1"/>
    </xf>
    <xf numFmtId="1" fontId="5" fillId="6" borderId="99" xfId="1" applyNumberFormat="1" applyFont="1" applyFill="1" applyBorder="1" applyAlignment="1">
      <alignment horizontal="center" vertical="center" wrapText="1"/>
    </xf>
    <xf numFmtId="3" fontId="49" fillId="0" borderId="61" xfId="1" applyNumberFormat="1" applyFont="1" applyBorder="1" applyAlignment="1">
      <alignment horizontal="center" vertical="center" wrapText="1"/>
    </xf>
    <xf numFmtId="174" fontId="5" fillId="8" borderId="114" xfId="1" applyNumberFormat="1" applyFont="1" applyFill="1" applyBorder="1" applyAlignment="1">
      <alignment horizontal="center" vertical="center" wrapText="1"/>
    </xf>
    <xf numFmtId="3" fontId="5" fillId="7" borderId="115" xfId="1" applyNumberFormat="1" applyFont="1" applyFill="1" applyBorder="1" applyAlignment="1">
      <alignment horizontal="center" vertical="center" wrapText="1"/>
    </xf>
    <xf numFmtId="3" fontId="5" fillId="7" borderId="116" xfId="1" applyNumberFormat="1" applyFont="1" applyFill="1" applyBorder="1" applyAlignment="1">
      <alignment horizontal="center" vertical="center"/>
    </xf>
    <xf numFmtId="3" fontId="5" fillId="7" borderId="47" xfId="1" applyNumberFormat="1" applyFont="1" applyFill="1" applyBorder="1" applyAlignment="1">
      <alignment horizontal="center" vertical="center" wrapText="1"/>
    </xf>
    <xf numFmtId="3" fontId="36" fillId="0" borderId="47" xfId="1" applyNumberFormat="1" applyFont="1" applyFill="1" applyBorder="1" applyAlignment="1">
      <alignment horizontal="center" vertical="center" wrapText="1"/>
    </xf>
    <xf numFmtId="3" fontId="36" fillId="0" borderId="117" xfId="1" applyNumberFormat="1" applyFont="1" applyFill="1" applyBorder="1" applyAlignment="1">
      <alignment horizontal="center" vertical="center" wrapText="1"/>
    </xf>
    <xf numFmtId="3" fontId="49" fillId="0" borderId="0" xfId="1" applyNumberFormat="1" applyFont="1" applyBorder="1" applyAlignment="1">
      <alignment horizontal="center" vertical="center" wrapText="1"/>
    </xf>
    <xf numFmtId="174" fontId="5" fillId="0" borderId="33" xfId="1" applyNumberFormat="1" applyFont="1" applyFill="1" applyBorder="1" applyAlignment="1">
      <alignment horizontal="center" vertical="center" wrapText="1"/>
    </xf>
    <xf numFmtId="3" fontId="5" fillId="7" borderId="105" xfId="1" applyNumberFormat="1" applyFont="1" applyFill="1" applyBorder="1" applyAlignment="1">
      <alignment horizontal="center" vertical="center" wrapText="1"/>
    </xf>
    <xf numFmtId="3" fontId="5" fillId="7" borderId="37" xfId="1" applyNumberFormat="1" applyFont="1" applyFill="1" applyBorder="1" applyAlignment="1">
      <alignment horizontal="center" vertical="center"/>
    </xf>
    <xf numFmtId="3" fontId="5" fillId="7" borderId="37" xfId="1" applyNumberFormat="1" applyFont="1" applyFill="1" applyBorder="1" applyAlignment="1">
      <alignment horizontal="center" vertical="center" wrapText="1"/>
    </xf>
    <xf numFmtId="3" fontId="1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/>
    </xf>
    <xf numFmtId="166" fontId="12" fillId="0" borderId="0" xfId="1" applyNumberFormat="1" applyFont="1" applyBorder="1" applyAlignment="1">
      <alignment horizontal="center" vertical="center"/>
    </xf>
    <xf numFmtId="174" fontId="5" fillId="0" borderId="41" xfId="1" applyNumberFormat="1" applyFont="1" applyFill="1" applyBorder="1" applyAlignment="1">
      <alignment horizontal="center" vertical="center" wrapText="1"/>
    </xf>
    <xf numFmtId="3" fontId="5" fillId="7" borderId="118" xfId="1" applyNumberFormat="1" applyFont="1" applyFill="1" applyBorder="1" applyAlignment="1">
      <alignment horizontal="center" vertical="center" wrapText="1"/>
    </xf>
    <xf numFmtId="3" fontId="5" fillId="7" borderId="43" xfId="1" applyNumberFormat="1" applyFont="1" applyFill="1" applyBorder="1" applyAlignment="1">
      <alignment horizontal="center" vertical="center"/>
    </xf>
    <xf numFmtId="3" fontId="5" fillId="7" borderId="43" xfId="1" applyNumberFormat="1" applyFont="1" applyFill="1" applyBorder="1" applyAlignment="1">
      <alignment horizontal="center" vertical="center" wrapText="1"/>
    </xf>
    <xf numFmtId="3" fontId="36" fillId="0" borderId="43" xfId="1" applyNumberFormat="1" applyFont="1" applyFill="1" applyBorder="1" applyAlignment="1">
      <alignment horizontal="center" vertical="center" wrapText="1"/>
    </xf>
    <xf numFmtId="3" fontId="36" fillId="0" borderId="119" xfId="1" applyNumberFormat="1" applyFont="1" applyFill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176" fontId="50" fillId="0" borderId="0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/>
    <xf numFmtId="0" fontId="51" fillId="0" borderId="0" xfId="1" applyFont="1" applyFill="1"/>
    <xf numFmtId="176" fontId="52" fillId="0" borderId="0" xfId="1" applyNumberFormat="1" applyFont="1" applyFill="1" applyBorder="1" applyAlignment="1">
      <alignment horizontal="center" vertical="center"/>
    </xf>
    <xf numFmtId="0" fontId="11" fillId="0" borderId="65" xfId="0" applyFont="1" applyFill="1" applyBorder="1" applyAlignment="1">
      <alignment horizontal="centerContinuous" vertical="center"/>
    </xf>
    <xf numFmtId="0" fontId="45" fillId="0" borderId="66" xfId="0" applyFont="1" applyFill="1" applyBorder="1" applyAlignment="1">
      <alignment horizontal="centerContinuous" vertical="center"/>
    </xf>
    <xf numFmtId="0" fontId="15" fillId="0" borderId="0" xfId="1" applyFont="1" applyBorder="1" applyAlignment="1">
      <alignment horizontal="center" vertical="center" wrapText="1"/>
    </xf>
    <xf numFmtId="9" fontId="36" fillId="0" borderId="7" xfId="2" applyNumberFormat="1" applyFont="1" applyFill="1" applyBorder="1" applyAlignment="1">
      <alignment horizontal="center" vertical="center" wrapText="1"/>
    </xf>
    <xf numFmtId="177" fontId="5" fillId="0" borderId="7" xfId="2" applyNumberFormat="1" applyFont="1" applyFill="1" applyBorder="1" applyAlignment="1">
      <alignment horizontal="center" vertical="center" wrapText="1"/>
    </xf>
    <xf numFmtId="9" fontId="5" fillId="0" borderId="7" xfId="2" applyNumberFormat="1" applyFont="1" applyFill="1" applyBorder="1" applyAlignment="1">
      <alignment horizontal="center" vertical="center" wrapText="1"/>
    </xf>
    <xf numFmtId="177" fontId="36" fillId="0" borderId="11" xfId="2" applyNumberFormat="1" applyFont="1" applyFill="1" applyBorder="1" applyAlignment="1">
      <alignment horizontal="center" vertical="center" wrapText="1"/>
    </xf>
    <xf numFmtId="9" fontId="36" fillId="0" borderId="11" xfId="2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3" fontId="9" fillId="0" borderId="0" xfId="1" applyNumberFormat="1" applyFont="1" applyFill="1" applyBorder="1" applyAlignment="1">
      <alignment horizontal="left" vertical="center" wrapText="1" indent="3"/>
    </xf>
    <xf numFmtId="0" fontId="8" fillId="0" borderId="0" xfId="0" applyFont="1" applyFill="1" applyBorder="1" applyAlignment="1">
      <alignment horizontal="right" vertical="center"/>
    </xf>
    <xf numFmtId="175" fontId="5" fillId="0" borderId="0" xfId="0" applyNumberFormat="1" applyFont="1" applyFill="1" applyBorder="1" applyAlignment="1">
      <alignment horizontal="right" vertical="center"/>
    </xf>
    <xf numFmtId="0" fontId="18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 indent="4"/>
    </xf>
    <xf numFmtId="0" fontId="1" fillId="0" borderId="0" xfId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15" fillId="0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wrapText="1"/>
    </xf>
    <xf numFmtId="0" fontId="47" fillId="0" borderId="65" xfId="1" applyFont="1" applyFill="1" applyBorder="1" applyAlignment="1">
      <alignment horizontal="left" vertical="center" indent="1"/>
    </xf>
    <xf numFmtId="1" fontId="15" fillId="6" borderId="98" xfId="1" applyNumberFormat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left" indent="1"/>
    </xf>
    <xf numFmtId="3" fontId="53" fillId="0" borderId="120" xfId="1" applyNumberFormat="1" applyFont="1" applyFill="1" applyBorder="1" applyAlignment="1">
      <alignment horizontal="center" vertical="center" wrapText="1"/>
    </xf>
    <xf numFmtId="3" fontId="53" fillId="0" borderId="121" xfId="1" applyNumberFormat="1" applyFont="1" applyFill="1" applyBorder="1" applyAlignment="1">
      <alignment horizontal="center" vertical="center" wrapText="1"/>
    </xf>
    <xf numFmtId="3" fontId="53" fillId="0" borderId="122" xfId="1" applyNumberFormat="1" applyFont="1" applyFill="1" applyBorder="1" applyAlignment="1">
      <alignment horizontal="center" vertical="center" wrapText="1"/>
    </xf>
    <xf numFmtId="3" fontId="53" fillId="0" borderId="123" xfId="1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wrapText="1"/>
    </xf>
    <xf numFmtId="0" fontId="9" fillId="0" borderId="24" xfId="1" applyFont="1" applyBorder="1" applyAlignment="1">
      <alignment horizontal="left" indent="1"/>
    </xf>
    <xf numFmtId="3" fontId="5" fillId="7" borderId="47" xfId="1" applyNumberFormat="1" applyFont="1" applyFill="1" applyBorder="1" applyAlignment="1">
      <alignment horizontal="center" vertical="center"/>
    </xf>
    <xf numFmtId="0" fontId="1" fillId="0" borderId="34" xfId="1" applyBorder="1"/>
    <xf numFmtId="0" fontId="9" fillId="0" borderId="33" xfId="1" applyFont="1" applyBorder="1" applyAlignment="1">
      <alignment horizontal="left" indent="1"/>
    </xf>
    <xf numFmtId="3" fontId="36" fillId="0" borderId="37" xfId="1" applyNumberFormat="1" applyFont="1" applyFill="1" applyBorder="1" applyAlignment="1">
      <alignment horizontal="center" vertical="center" wrapText="1"/>
    </xf>
    <xf numFmtId="3" fontId="36" fillId="0" borderId="106" xfId="1" applyNumberFormat="1" applyFont="1" applyFill="1" applyBorder="1" applyAlignment="1">
      <alignment horizontal="center" vertical="center" wrapText="1"/>
    </xf>
    <xf numFmtId="0" fontId="9" fillId="0" borderId="41" xfId="1" applyFont="1" applyBorder="1" applyAlignment="1">
      <alignment horizontal="left" indent="1"/>
    </xf>
    <xf numFmtId="0" fontId="2" fillId="0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0" xfId="1" applyFill="1" applyBorder="1" applyAlignment="1">
      <alignment horizontal="center" wrapText="1"/>
    </xf>
    <xf numFmtId="3" fontId="54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174" fontId="5" fillId="0" borderId="33" xfId="1" applyNumberFormat="1" applyFont="1" applyFill="1" applyBorder="1" applyAlignment="1">
      <alignment horizontal="left" vertical="center" wrapText="1" indent="1"/>
    </xf>
    <xf numFmtId="174" fontId="5" fillId="0" borderId="33" xfId="1" applyNumberFormat="1" applyFont="1" applyFill="1" applyBorder="1" applyAlignment="1">
      <alignment horizontal="left" vertical="center" wrapText="1" indent="3"/>
    </xf>
    <xf numFmtId="174" fontId="5" fillId="0" borderId="33" xfId="1" applyNumberFormat="1" applyFont="1" applyFill="1" applyBorder="1" applyAlignment="1">
      <alignment horizontal="left" vertical="center" wrapText="1" indent="5"/>
    </xf>
    <xf numFmtId="0" fontId="1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4" fontId="5" fillId="0" borderId="41" xfId="1" applyNumberFormat="1" applyFont="1" applyFill="1" applyBorder="1" applyAlignment="1">
      <alignment horizontal="left" vertical="center" wrapText="1" indent="5"/>
    </xf>
    <xf numFmtId="0" fontId="30" fillId="0" borderId="0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left" vertical="center" indent="1"/>
    </xf>
    <xf numFmtId="0" fontId="27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15" fillId="0" borderId="0" xfId="1" applyFont="1" applyFill="1" applyBorder="1" applyAlignment="1">
      <alignment horizontal="right" vertical="center" wrapText="1"/>
    </xf>
    <xf numFmtId="0" fontId="1" fillId="0" borderId="0" xfId="1" applyFont="1" applyFill="1" applyBorder="1"/>
    <xf numFmtId="0" fontId="6" fillId="0" borderId="0" xfId="1" applyFont="1" applyFill="1" applyBorder="1"/>
    <xf numFmtId="0" fontId="1" fillId="0" borderId="0" xfId="1" applyFont="1" applyFill="1" applyBorder="1" applyAlignment="1">
      <alignment horizontal="left" vertical="center" indent="1"/>
    </xf>
    <xf numFmtId="3" fontId="5" fillId="0" borderId="0" xfId="1" applyNumberFormat="1" applyFont="1" applyFill="1" applyBorder="1" applyAlignment="1">
      <alignment vertical="center" wrapText="1"/>
    </xf>
    <xf numFmtId="176" fontId="31" fillId="0" borderId="0" xfId="1" applyNumberFormat="1" applyFont="1" applyFill="1" applyBorder="1" applyAlignment="1">
      <alignment horizontal="center" vertical="center"/>
    </xf>
    <xf numFmtId="0" fontId="1" fillId="0" borderId="124" xfId="1" applyFont="1" applyFill="1" applyBorder="1"/>
    <xf numFmtId="1" fontId="9" fillId="0" borderId="98" xfId="1" applyNumberFormat="1" applyFont="1" applyFill="1" applyBorder="1" applyAlignment="1">
      <alignment horizontal="center" vertical="center" wrapText="1"/>
    </xf>
    <xf numFmtId="1" fontId="9" fillId="0" borderId="99" xfId="1" applyNumberFormat="1" applyFont="1" applyFill="1" applyBorder="1" applyAlignment="1">
      <alignment horizontal="center" vertical="center" wrapText="1"/>
    </xf>
    <xf numFmtId="171" fontId="4" fillId="0" borderId="0" xfId="1" applyNumberFormat="1" applyFont="1" applyFill="1" applyBorder="1" applyAlignment="1">
      <alignment horizontal="center" vertical="center" wrapText="1"/>
    </xf>
    <xf numFmtId="0" fontId="15" fillId="0" borderId="125" xfId="1" applyFont="1" applyFill="1" applyBorder="1" applyAlignment="1">
      <alignment horizontal="left" vertical="center"/>
    </xf>
    <xf numFmtId="9" fontId="8" fillId="0" borderId="14" xfId="1" applyNumberFormat="1" applyFont="1" applyFill="1" applyBorder="1" applyAlignment="1">
      <alignment horizontal="center" vertical="center"/>
    </xf>
    <xf numFmtId="9" fontId="8" fillId="0" borderId="15" xfId="1" applyNumberFormat="1" applyFont="1" applyFill="1" applyBorder="1" applyAlignment="1">
      <alignment horizontal="center" vertical="center"/>
    </xf>
    <xf numFmtId="9" fontId="8" fillId="0" borderId="16" xfId="1" applyNumberFormat="1" applyFont="1" applyFill="1" applyBorder="1" applyAlignment="1">
      <alignment horizontal="center" vertical="center"/>
    </xf>
    <xf numFmtId="171" fontId="6" fillId="0" borderId="0" xfId="1" applyNumberFormat="1" applyFont="1" applyFill="1" applyBorder="1" applyAlignment="1">
      <alignment horizontal="center" vertical="center" wrapText="1"/>
    </xf>
    <xf numFmtId="0" fontId="6" fillId="0" borderId="126" xfId="1" applyFont="1" applyBorder="1" applyAlignment="1">
      <alignment horizontal="left" vertical="center" indent="2"/>
    </xf>
    <xf numFmtId="167" fontId="31" fillId="0" borderId="0" xfId="1" applyNumberFormat="1" applyFont="1" applyFill="1" applyBorder="1" applyAlignment="1">
      <alignment horizontal="center" vertical="center" wrapText="1"/>
    </xf>
    <xf numFmtId="0" fontId="6" fillId="0" borderId="127" xfId="1" applyFont="1" applyBorder="1" applyAlignment="1">
      <alignment horizontal="left" vertical="center" indent="2"/>
    </xf>
    <xf numFmtId="168" fontId="55" fillId="0" borderId="0" xfId="1" applyNumberFormat="1" applyFont="1" applyFill="1" applyBorder="1" applyAlignment="1">
      <alignment horizontal="center" vertical="center" wrapText="1"/>
    </xf>
    <xf numFmtId="171" fontId="5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Border="1"/>
    <xf numFmtId="0" fontId="1" fillId="0" borderId="0" xfId="1" applyFont="1" applyFill="1" applyBorder="1" applyAlignment="1">
      <alignment horizontal="left" vertical="center"/>
    </xf>
    <xf numFmtId="3" fontId="57" fillId="2" borderId="0" xfId="0" applyNumberFormat="1" applyFont="1" applyFill="1" applyBorder="1" applyAlignment="1">
      <alignment vertical="center"/>
    </xf>
    <xf numFmtId="3" fontId="57" fillId="2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21" fillId="2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166" fontId="58" fillId="0" borderId="0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3" fontId="57" fillId="0" borderId="0" xfId="0" applyNumberFormat="1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166" fontId="58" fillId="0" borderId="0" xfId="0" applyNumberFormat="1" applyFont="1" applyFill="1" applyBorder="1" applyAlignment="1">
      <alignment horizontal="left" vertical="center"/>
    </xf>
    <xf numFmtId="166" fontId="1" fillId="0" borderId="0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0" fontId="2" fillId="0" borderId="0" xfId="1" applyFont="1" applyBorder="1" applyAlignment="1">
      <alignment horizontal="left" vertical="center"/>
    </xf>
    <xf numFmtId="0" fontId="59" fillId="0" borderId="0" xfId="0" applyFont="1" applyFill="1" applyBorder="1" applyAlignment="1">
      <alignment horizontal="centerContinuous" vertical="center"/>
    </xf>
    <xf numFmtId="3" fontId="15" fillId="0" borderId="0" xfId="0" applyNumberFormat="1" applyFont="1" applyFill="1" applyBorder="1" applyAlignment="1">
      <alignment horizontal="left" vertical="center"/>
    </xf>
    <xf numFmtId="0" fontId="33" fillId="0" borderId="0" xfId="0" applyFont="1" applyAlignment="1">
      <alignment vertical="center"/>
    </xf>
    <xf numFmtId="3" fontId="60" fillId="0" borderId="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top"/>
    </xf>
    <xf numFmtId="0" fontId="32" fillId="0" borderId="0" xfId="0" applyFont="1" applyAlignment="1">
      <alignment horizontal="centerContinuous" vertical="top"/>
    </xf>
    <xf numFmtId="178" fontId="32" fillId="0" borderId="0" xfId="0" applyNumberFormat="1" applyFont="1" applyAlignment="1">
      <alignment vertical="top"/>
    </xf>
    <xf numFmtId="178" fontId="32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" fillId="0" borderId="90" xfId="0" applyFont="1" applyBorder="1" applyAlignment="1">
      <alignment vertical="center"/>
    </xf>
    <xf numFmtId="0" fontId="1" fillId="0" borderId="90" xfId="0" applyFont="1" applyBorder="1"/>
    <xf numFmtId="3" fontId="1" fillId="0" borderId="90" xfId="0" applyNumberFormat="1" applyFont="1" applyFill="1" applyBorder="1" applyAlignment="1">
      <alignment horizontal="right" vertical="center"/>
    </xf>
    <xf numFmtId="170" fontId="4" fillId="0" borderId="90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175" fontId="1" fillId="0" borderId="0" xfId="0" applyNumberFormat="1" applyFont="1" applyFill="1" applyBorder="1" applyAlignment="1">
      <alignment vertical="center"/>
    </xf>
    <xf numFmtId="1" fontId="63" fillId="0" borderId="0" xfId="3" applyNumberFormat="1" applyFont="1" applyFill="1" applyBorder="1" applyAlignment="1">
      <alignment horizontal="center" vertical="center"/>
    </xf>
    <xf numFmtId="1" fontId="64" fillId="0" borderId="0" xfId="3" applyNumberFormat="1" applyFont="1" applyFill="1" applyBorder="1" applyAlignment="1">
      <alignment horizontal="left" vertical="center"/>
    </xf>
    <xf numFmtId="1" fontId="64" fillId="0" borderId="0" xfId="3" applyNumberFormat="1" applyFont="1" applyFill="1" applyBorder="1" applyAlignment="1">
      <alignment horizontal="left" vertical="center" indent="1"/>
    </xf>
    <xf numFmtId="0" fontId="47" fillId="0" borderId="0" xfId="0" applyFont="1" applyBorder="1" applyAlignment="1">
      <alignment horizontal="centerContinuous" vertical="center"/>
    </xf>
    <xf numFmtId="165" fontId="4" fillId="0" borderId="0" xfId="0" applyNumberFormat="1" applyFont="1" applyFill="1" applyBorder="1" applyAlignment="1">
      <alignment horizontal="right" vertical="center" wrapText="1"/>
    </xf>
    <xf numFmtId="1" fontId="62" fillId="18" borderId="90" xfId="3" applyNumberFormat="1" applyFont="1" applyFill="1" applyBorder="1" applyAlignment="1">
      <alignment horizontal="left" vertical="center"/>
    </xf>
    <xf numFmtId="1" fontId="62" fillId="6" borderId="90" xfId="3" applyNumberFormat="1" applyFont="1" applyFill="1" applyBorder="1" applyAlignment="1">
      <alignment horizontal="left" vertical="center"/>
    </xf>
    <xf numFmtId="1" fontId="61" fillId="21" borderId="90" xfId="3" applyNumberFormat="1" applyFont="1" applyFill="1" applyBorder="1" applyAlignment="1">
      <alignment horizontal="left" vertical="center"/>
    </xf>
    <xf numFmtId="1" fontId="62" fillId="20" borderId="90" xfId="3" applyNumberFormat="1" applyFont="1" applyFill="1" applyBorder="1" applyAlignment="1">
      <alignment horizontal="left" vertical="center"/>
    </xf>
    <xf numFmtId="1" fontId="61" fillId="17" borderId="90" xfId="3" applyNumberFormat="1" applyFont="1" applyFill="1" applyBorder="1" applyAlignment="1">
      <alignment horizontal="left" vertical="center"/>
    </xf>
    <xf numFmtId="1" fontId="61" fillId="19" borderId="90" xfId="3" applyNumberFormat="1" applyFont="1" applyFill="1" applyBorder="1" applyAlignment="1">
      <alignment horizontal="left" vertical="center"/>
    </xf>
    <xf numFmtId="1" fontId="17" fillId="12" borderId="90" xfId="3" applyNumberFormat="1" applyFont="1" applyFill="1" applyBorder="1" applyAlignment="1">
      <alignment horizontal="left" vertical="center"/>
    </xf>
    <xf numFmtId="1" fontId="5" fillId="14" borderId="90" xfId="3" applyNumberFormat="1" applyFont="1" applyFill="1" applyBorder="1" applyAlignment="1">
      <alignment horizontal="left" vertical="center"/>
    </xf>
    <xf numFmtId="178" fontId="33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61" fillId="15" borderId="90" xfId="3" applyNumberFormat="1" applyFont="1" applyFill="1" applyBorder="1" applyAlignment="1">
      <alignment horizontal="left" vertical="center"/>
    </xf>
    <xf numFmtId="1" fontId="62" fillId="2" borderId="90" xfId="3" applyNumberFormat="1" applyFont="1" applyFill="1" applyBorder="1" applyAlignment="1">
      <alignment horizontal="left" vertical="center"/>
    </xf>
    <xf numFmtId="1" fontId="61" fillId="5" borderId="90" xfId="3" applyNumberFormat="1" applyFont="1" applyFill="1" applyBorder="1" applyAlignment="1">
      <alignment horizontal="left" vertical="center"/>
    </xf>
    <xf numFmtId="1" fontId="5" fillId="7" borderId="90" xfId="3" applyNumberFormat="1" applyFont="1" applyFill="1" applyBorder="1" applyAlignment="1">
      <alignment horizontal="left" vertical="center"/>
    </xf>
    <xf numFmtId="1" fontId="62" fillId="16" borderId="90" xfId="3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1" fontId="62" fillId="4" borderId="90" xfId="3" applyNumberFormat="1" applyFont="1" applyFill="1" applyBorder="1" applyAlignment="1">
      <alignment horizontal="left" vertical="center"/>
    </xf>
    <xf numFmtId="178" fontId="33" fillId="0" borderId="0" xfId="0" applyNumberFormat="1" applyFont="1" applyAlignment="1">
      <alignment horizontal="center" vertical="center"/>
    </xf>
    <xf numFmtId="3" fontId="60" fillId="0" borderId="0" xfId="0" applyNumberFormat="1" applyFont="1" applyFill="1" applyBorder="1" applyAlignment="1">
      <alignment horizontal="left" vertical="center"/>
    </xf>
    <xf numFmtId="1" fontId="63" fillId="0" borderId="0" xfId="3" applyNumberFormat="1" applyFont="1" applyFill="1" applyBorder="1" applyAlignment="1">
      <alignment horizontal="left" vertical="center" indent="1"/>
    </xf>
    <xf numFmtId="3" fontId="22" fillId="0" borderId="0" xfId="0" applyNumberFormat="1" applyFont="1" applyFill="1" applyBorder="1" applyAlignment="1">
      <alignment horizontal="left" vertical="center" indent="1"/>
    </xf>
    <xf numFmtId="0" fontId="4" fillId="0" borderId="0" xfId="0" applyFont="1"/>
    <xf numFmtId="0" fontId="4" fillId="0" borderId="0" xfId="0" applyFont="1" applyAlignment="1">
      <alignment horizontal="center"/>
    </xf>
    <xf numFmtId="3" fontId="16" fillId="0" borderId="0" xfId="0" applyNumberFormat="1" applyFont="1" applyFill="1" applyBorder="1" applyAlignment="1">
      <alignment horizontal="left" vertical="center" indent="1"/>
    </xf>
    <xf numFmtId="175" fontId="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1" fontId="61" fillId="13" borderId="90" xfId="3" applyNumberFormat="1" applyFont="1" applyFill="1" applyBorder="1" applyAlignment="1">
      <alignment horizontal="left" vertical="center"/>
    </xf>
    <xf numFmtId="0" fontId="66" fillId="0" borderId="0" xfId="4" applyFill="1"/>
    <xf numFmtId="0" fontId="66" fillId="0" borderId="0" xfId="4"/>
    <xf numFmtId="3" fontId="9" fillId="0" borderId="0" xfId="4" applyNumberFormat="1" applyFont="1" applyFill="1" applyAlignment="1"/>
    <xf numFmtId="0" fontId="2" fillId="0" borderId="0" xfId="4" applyFont="1" applyFill="1" applyBorder="1" applyAlignment="1">
      <alignment vertical="center"/>
    </xf>
    <xf numFmtId="0" fontId="66" fillId="0" borderId="0" xfId="4" applyFill="1" applyAlignment="1"/>
    <xf numFmtId="0" fontId="67" fillId="0" borderId="0" xfId="4" applyFont="1" applyFill="1" applyBorder="1" applyAlignment="1">
      <alignment vertical="center"/>
    </xf>
    <xf numFmtId="3" fontId="2" fillId="0" borderId="0" xfId="4" applyNumberFormat="1" applyFont="1" applyFill="1" applyBorder="1" applyAlignment="1">
      <alignment vertical="center"/>
    </xf>
    <xf numFmtId="0" fontId="66" fillId="0" borderId="0" xfId="4" applyAlignment="1">
      <alignment vertical="center"/>
    </xf>
    <xf numFmtId="0" fontId="66" fillId="0" borderId="0" xfId="4" applyBorder="1" applyAlignment="1">
      <alignment vertical="center"/>
    </xf>
    <xf numFmtId="0" fontId="66" fillId="0" borderId="0" xfId="4" applyBorder="1"/>
    <xf numFmtId="0" fontId="66" fillId="0" borderId="0" xfId="4" applyAlignment="1"/>
    <xf numFmtId="3" fontId="1" fillId="0" borderId="0" xfId="4" applyNumberFormat="1" applyFont="1" applyFill="1" applyBorder="1" applyAlignment="1">
      <alignment horizontal="center" vertical="center" wrapText="1"/>
    </xf>
    <xf numFmtId="3" fontId="51" fillId="0" borderId="0" xfId="4" applyNumberFormat="1" applyFont="1" applyFill="1" applyBorder="1" applyAlignment="1">
      <alignment horizontal="center" vertical="center" wrapText="1"/>
    </xf>
    <xf numFmtId="3" fontId="1" fillId="0" borderId="0" xfId="4" applyNumberFormat="1" applyFont="1" applyFill="1" applyBorder="1" applyAlignment="1">
      <alignment horizontal="right" vertical="center"/>
    </xf>
    <xf numFmtId="0" fontId="15" fillId="0" borderId="0" xfId="4" applyFont="1" applyBorder="1" applyAlignment="1">
      <alignment horizontal="center" vertical="center" wrapText="1"/>
    </xf>
    <xf numFmtId="0" fontId="48" fillId="0" borderId="0" xfId="2" applyFont="1" applyFill="1" applyBorder="1" applyAlignment="1">
      <alignment horizontal="left" vertical="center" indent="1"/>
    </xf>
    <xf numFmtId="0" fontId="48" fillId="0" borderId="0" xfId="2" applyFont="1" applyFill="1" applyBorder="1" applyAlignment="1">
      <alignment horizontal="left" vertical="center"/>
    </xf>
    <xf numFmtId="3" fontId="48" fillId="0" borderId="0" xfId="2" applyNumberFormat="1" applyFont="1" applyFill="1" applyBorder="1" applyAlignment="1">
      <alignment horizontal="left" vertical="center"/>
    </xf>
    <xf numFmtId="0" fontId="1" fillId="0" borderId="0" xfId="2" applyAlignment="1">
      <alignment vertical="center"/>
    </xf>
    <xf numFmtId="175" fontId="66" fillId="0" borderId="0" xfId="4" applyNumberFormat="1" applyBorder="1" applyAlignment="1">
      <alignment vertical="center"/>
    </xf>
    <xf numFmtId="0" fontId="6" fillId="0" borderId="0" xfId="4" applyFont="1" applyBorder="1" applyAlignment="1">
      <alignment horizontal="center" vertical="center"/>
    </xf>
    <xf numFmtId="0" fontId="48" fillId="0" borderId="65" xfId="2" applyFont="1" applyFill="1" applyBorder="1" applyAlignment="1">
      <alignment horizontal="left" vertical="center"/>
    </xf>
    <xf numFmtId="1" fontId="9" fillId="0" borderId="98" xfId="2" applyNumberFormat="1" applyFont="1" applyFill="1" applyBorder="1" applyAlignment="1">
      <alignment horizontal="center" vertical="center" wrapText="1"/>
    </xf>
    <xf numFmtId="1" fontId="9" fillId="0" borderId="99" xfId="2" applyNumberFormat="1" applyFont="1" applyFill="1" applyBorder="1" applyAlignment="1">
      <alignment horizontal="center" vertical="center" wrapText="1"/>
    </xf>
    <xf numFmtId="0" fontId="9" fillId="0" borderId="99" xfId="4" applyFont="1" applyFill="1" applyBorder="1" applyAlignment="1">
      <alignment horizontal="center" vertical="center"/>
    </xf>
    <xf numFmtId="0" fontId="9" fillId="0" borderId="100" xfId="4" applyFont="1" applyFill="1" applyBorder="1" applyAlignment="1">
      <alignment horizontal="center" vertical="center"/>
    </xf>
    <xf numFmtId="0" fontId="6" fillId="0" borderId="86" xfId="4" applyFont="1" applyFill="1" applyBorder="1" applyAlignment="1">
      <alignment horizontal="center" vertical="center"/>
    </xf>
    <xf numFmtId="3" fontId="9" fillId="0" borderId="131" xfId="4" applyNumberFormat="1" applyFont="1" applyFill="1" applyBorder="1" applyAlignment="1">
      <alignment horizontal="right" vertical="center"/>
    </xf>
    <xf numFmtId="166" fontId="21" fillId="0" borderId="131" xfId="4" applyNumberFormat="1" applyFont="1" applyFill="1" applyBorder="1" applyAlignment="1">
      <alignment horizontal="center" vertical="center"/>
    </xf>
    <xf numFmtId="3" fontId="9" fillId="0" borderId="85" xfId="4" applyNumberFormat="1" applyFont="1" applyFill="1" applyBorder="1" applyAlignment="1">
      <alignment horizontal="right" vertical="center"/>
    </xf>
    <xf numFmtId="179" fontId="9" fillId="0" borderId="131" xfId="4" applyNumberFormat="1" applyFont="1" applyFill="1" applyBorder="1" applyAlignment="1">
      <alignment horizontal="center" vertical="center"/>
    </xf>
    <xf numFmtId="3" fontId="9" fillId="0" borderId="132" xfId="4" applyNumberFormat="1" applyFont="1" applyFill="1" applyBorder="1" applyAlignment="1">
      <alignment horizontal="right" vertical="center"/>
    </xf>
    <xf numFmtId="166" fontId="9" fillId="0" borderId="0" xfId="4" applyNumberFormat="1" applyFont="1" applyFill="1" applyBorder="1" applyAlignment="1">
      <alignment horizontal="center" vertical="center"/>
    </xf>
    <xf numFmtId="174" fontId="5" fillId="0" borderId="79" xfId="4" applyNumberFormat="1" applyFont="1" applyFill="1" applyBorder="1" applyAlignment="1">
      <alignment horizontal="left" vertical="center" wrapText="1" indent="1"/>
    </xf>
    <xf numFmtId="3" fontId="1" fillId="0" borderId="133" xfId="4" applyNumberFormat="1" applyFont="1" applyFill="1" applyBorder="1" applyAlignment="1">
      <alignment horizontal="center" vertical="center" wrapText="1"/>
    </xf>
    <xf numFmtId="3" fontId="51" fillId="0" borderId="134" xfId="4" applyNumberFormat="1" applyFont="1" applyFill="1" applyBorder="1" applyAlignment="1">
      <alignment horizontal="center" vertical="center" wrapText="1"/>
    </xf>
    <xf numFmtId="3" fontId="1" fillId="0" borderId="134" xfId="4" applyNumberFormat="1" applyFont="1" applyFill="1" applyBorder="1" applyAlignment="1">
      <alignment horizontal="center" vertical="center" wrapText="1"/>
    </xf>
    <xf numFmtId="3" fontId="1" fillId="0" borderId="134" xfId="4" applyNumberFormat="1" applyFont="1" applyFill="1" applyBorder="1" applyAlignment="1">
      <alignment horizontal="right" vertical="center"/>
    </xf>
    <xf numFmtId="3" fontId="1" fillId="0" borderId="135" xfId="4" applyNumberFormat="1" applyFont="1" applyFill="1" applyBorder="1" applyAlignment="1">
      <alignment horizontal="center" vertical="center" wrapText="1"/>
    </xf>
    <xf numFmtId="0" fontId="30" fillId="0" borderId="24" xfId="4" applyFont="1" applyFill="1" applyBorder="1" applyAlignment="1">
      <alignment horizontal="left" vertical="center" indent="3"/>
    </xf>
    <xf numFmtId="0" fontId="66" fillId="0" borderId="25" xfId="4" applyFill="1" applyBorder="1" applyAlignment="1">
      <alignment horizontal="left" indent="1"/>
    </xf>
    <xf numFmtId="0" fontId="30" fillId="0" borderId="25" xfId="4" applyFont="1" applyFill="1" applyBorder="1" applyAlignment="1">
      <alignment horizontal="left" vertical="center" indent="1"/>
    </xf>
    <xf numFmtId="0" fontId="27" fillId="0" borderId="31" xfId="4" applyFont="1" applyFill="1" applyBorder="1" applyAlignment="1">
      <alignment horizontal="center" vertical="center"/>
    </xf>
    <xf numFmtId="3" fontId="30" fillId="0" borderId="47" xfId="4" applyNumberFormat="1" applyFont="1" applyFill="1" applyBorder="1" applyAlignment="1">
      <alignment horizontal="right" vertical="center"/>
    </xf>
    <xf numFmtId="179" fontId="30" fillId="0" borderId="47" xfId="4" applyNumberFormat="1" applyFont="1" applyFill="1" applyBorder="1" applyAlignment="1">
      <alignment horizontal="center" vertical="center"/>
    </xf>
    <xf numFmtId="3" fontId="30" fillId="0" borderId="30" xfId="4" applyNumberFormat="1" applyFont="1" applyFill="1" applyBorder="1" applyAlignment="1">
      <alignment horizontal="right" vertical="center"/>
    </xf>
    <xf numFmtId="3" fontId="30" fillId="0" borderId="117" xfId="4" applyNumberFormat="1" applyFont="1" applyFill="1" applyBorder="1" applyAlignment="1">
      <alignment horizontal="right" vertical="center"/>
    </xf>
    <xf numFmtId="166" fontId="30" fillId="0" borderId="0" xfId="4" applyNumberFormat="1" applyFont="1" applyFill="1" applyBorder="1" applyAlignment="1">
      <alignment horizontal="right" vertical="center"/>
    </xf>
    <xf numFmtId="174" fontId="5" fillId="0" borderId="17" xfId="4" applyNumberFormat="1" applyFont="1" applyFill="1" applyBorder="1" applyAlignment="1">
      <alignment horizontal="left" vertical="center" wrapText="1" indent="1"/>
    </xf>
    <xf numFmtId="3" fontId="1" fillId="0" borderId="6" xfId="4" applyNumberFormat="1" applyFont="1" applyFill="1" applyBorder="1" applyAlignment="1">
      <alignment horizontal="center" vertical="center" wrapText="1"/>
    </xf>
    <xf numFmtId="3" fontId="51" fillId="0" borderId="7" xfId="4" applyNumberFormat="1" applyFont="1" applyFill="1" applyBorder="1" applyAlignment="1">
      <alignment horizontal="center" vertical="center" wrapText="1"/>
    </xf>
    <xf numFmtId="3" fontId="1" fillId="0" borderId="7" xfId="4" applyNumberFormat="1" applyFont="1" applyFill="1" applyBorder="1" applyAlignment="1">
      <alignment horizontal="center" vertical="center" wrapText="1"/>
    </xf>
    <xf numFmtId="3" fontId="30" fillId="0" borderId="7" xfId="4" applyNumberFormat="1" applyFont="1" applyFill="1" applyBorder="1" applyAlignment="1">
      <alignment horizontal="right" vertical="center"/>
    </xf>
    <xf numFmtId="3" fontId="1" fillId="0" borderId="8" xfId="4" applyNumberFormat="1" applyFont="1" applyFill="1" applyBorder="1" applyAlignment="1">
      <alignment horizontal="center" vertical="center" wrapText="1"/>
    </xf>
    <xf numFmtId="0" fontId="1" fillId="0" borderId="33" xfId="4" applyFont="1" applyFill="1" applyBorder="1" applyAlignment="1">
      <alignment horizontal="left" vertical="center" indent="1"/>
    </xf>
    <xf numFmtId="0" fontId="1" fillId="0" borderId="34" xfId="4" applyFont="1" applyFill="1" applyBorder="1" applyAlignment="1">
      <alignment horizontal="left" vertical="center" indent="1"/>
    </xf>
    <xf numFmtId="0" fontId="6" fillId="0" borderId="39" xfId="4" applyFont="1" applyFill="1" applyBorder="1" applyAlignment="1">
      <alignment horizontal="center" vertical="center"/>
    </xf>
    <xf numFmtId="3" fontId="1" fillId="0" borderId="37" xfId="4" applyNumberFormat="1" applyFont="1" applyFill="1" applyBorder="1" applyAlignment="1">
      <alignment horizontal="right" vertical="center"/>
    </xf>
    <xf numFmtId="179" fontId="1" fillId="0" borderId="37" xfId="4" applyNumberFormat="1" applyFont="1" applyFill="1" applyBorder="1" applyAlignment="1">
      <alignment horizontal="center" vertical="center"/>
    </xf>
    <xf numFmtId="3" fontId="1" fillId="0" borderId="38" xfId="4" applyNumberFormat="1" applyFont="1" applyFill="1" applyBorder="1" applyAlignment="1">
      <alignment horizontal="right" vertical="center"/>
    </xf>
    <xf numFmtId="3" fontId="1" fillId="0" borderId="106" xfId="4" applyNumberFormat="1" applyFont="1" applyFill="1" applyBorder="1" applyAlignment="1">
      <alignment horizontal="right" vertical="center"/>
    </xf>
    <xf numFmtId="0" fontId="1" fillId="0" borderId="41" xfId="4" applyFont="1" applyFill="1" applyBorder="1" applyAlignment="1">
      <alignment horizontal="left" vertical="center" indent="1"/>
    </xf>
    <xf numFmtId="0" fontId="1" fillId="0" borderId="42" xfId="4" applyFont="1" applyFill="1" applyBorder="1" applyAlignment="1">
      <alignment horizontal="left" vertical="center" indent="1"/>
    </xf>
    <xf numFmtId="0" fontId="6" fillId="0" borderId="45" xfId="4" applyFont="1" applyFill="1" applyBorder="1" applyAlignment="1">
      <alignment horizontal="center" vertical="center"/>
    </xf>
    <xf numFmtId="3" fontId="1" fillId="0" borderId="43" xfId="4" applyNumberFormat="1" applyFont="1" applyFill="1" applyBorder="1" applyAlignment="1">
      <alignment horizontal="right" vertical="center"/>
    </xf>
    <xf numFmtId="179" fontId="1" fillId="0" borderId="43" xfId="4" applyNumberFormat="1" applyFont="1" applyFill="1" applyBorder="1" applyAlignment="1">
      <alignment horizontal="center" vertical="center"/>
    </xf>
    <xf numFmtId="3" fontId="1" fillId="0" borderId="44" xfId="4" applyNumberFormat="1" applyFont="1" applyFill="1" applyBorder="1" applyAlignment="1">
      <alignment horizontal="right" vertical="center"/>
    </xf>
    <xf numFmtId="3" fontId="1" fillId="0" borderId="119" xfId="4" applyNumberFormat="1" applyFont="1" applyFill="1" applyBorder="1" applyAlignment="1">
      <alignment horizontal="right" vertical="center"/>
    </xf>
    <xf numFmtId="166" fontId="1" fillId="0" borderId="0" xfId="4" applyNumberFormat="1" applyFont="1" applyFill="1" applyBorder="1" applyAlignment="1">
      <alignment horizontal="center" vertical="center"/>
    </xf>
    <xf numFmtId="3" fontId="1" fillId="0" borderId="7" xfId="4" applyNumberFormat="1" applyFont="1" applyFill="1" applyBorder="1" applyAlignment="1">
      <alignment horizontal="right" vertical="center"/>
    </xf>
    <xf numFmtId="0" fontId="5" fillId="0" borderId="17" xfId="4" applyFont="1" applyFill="1" applyBorder="1" applyAlignment="1">
      <alignment horizontal="left" vertical="center" indent="1"/>
    </xf>
    <xf numFmtId="0" fontId="8" fillId="0" borderId="9" xfId="4" applyFont="1" applyFill="1" applyBorder="1" applyAlignment="1">
      <alignment horizontal="right" vertical="center"/>
    </xf>
    <xf numFmtId="175" fontId="7" fillId="0" borderId="111" xfId="4" applyNumberFormat="1" applyFont="1" applyFill="1" applyBorder="1" applyAlignment="1">
      <alignment vertical="center"/>
    </xf>
    <xf numFmtId="175" fontId="7" fillId="0" borderId="112" xfId="4" applyNumberFormat="1" applyFont="1" applyFill="1" applyBorder="1" applyAlignment="1">
      <alignment vertical="center"/>
    </xf>
    <xf numFmtId="3" fontId="7" fillId="0" borderId="11" xfId="4" applyNumberFormat="1" applyFont="1" applyFill="1" applyBorder="1" applyAlignment="1">
      <alignment horizontal="center" vertical="center" wrapText="1"/>
    </xf>
    <xf numFmtId="0" fontId="1" fillId="0" borderId="11" xfId="4" applyFont="1" applyFill="1" applyBorder="1" applyAlignment="1">
      <alignment vertical="center"/>
    </xf>
    <xf numFmtId="3" fontId="7" fillId="0" borderId="11" xfId="4" applyNumberFormat="1" applyFont="1" applyFill="1" applyBorder="1" applyAlignment="1">
      <alignment horizontal="center" vertical="center"/>
    </xf>
    <xf numFmtId="166" fontId="9" fillId="0" borderId="0" xfId="4" applyNumberFormat="1" applyFont="1" applyFill="1" applyBorder="1" applyAlignment="1">
      <alignment horizontal="right" vertical="center"/>
    </xf>
    <xf numFmtId="166" fontId="1" fillId="0" borderId="0" xfId="4" applyNumberFormat="1" applyFont="1" applyFill="1" applyBorder="1" applyAlignment="1">
      <alignment horizontal="right" vertical="center"/>
    </xf>
    <xf numFmtId="0" fontId="45" fillId="0" borderId="1" xfId="4" applyFont="1" applyFill="1" applyBorder="1" applyAlignment="1">
      <alignment horizontal="left" vertical="center" wrapText="1" indent="1"/>
    </xf>
    <xf numFmtId="0" fontId="45" fillId="0" borderId="1" xfId="4" applyFont="1" applyFill="1" applyBorder="1" applyAlignment="1">
      <alignment horizontal="center" vertical="center" wrapText="1"/>
    </xf>
    <xf numFmtId="166" fontId="9" fillId="0" borderId="1" xfId="4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 wrapText="1"/>
    </xf>
    <xf numFmtId="0" fontId="66" fillId="0" borderId="65" xfId="4" applyBorder="1" applyAlignment="1">
      <alignment vertical="center"/>
    </xf>
    <xf numFmtId="0" fontId="9" fillId="0" borderId="98" xfId="4" applyFont="1" applyBorder="1" applyAlignment="1">
      <alignment horizontal="center" vertical="center"/>
    </xf>
    <xf numFmtId="0" fontId="9" fillId="0" borderId="99" xfId="4" applyFont="1" applyBorder="1" applyAlignment="1">
      <alignment horizontal="center" vertical="center"/>
    </xf>
    <xf numFmtId="0" fontId="9" fillId="0" borderId="100" xfId="4" applyFont="1" applyBorder="1" applyAlignment="1">
      <alignment horizontal="center" vertical="center"/>
    </xf>
    <xf numFmtId="174" fontId="5" fillId="0" borderId="13" xfId="4" applyNumberFormat="1" applyFont="1" applyFill="1" applyBorder="1" applyAlignment="1">
      <alignment horizontal="left" vertical="center" wrapText="1" indent="1"/>
    </xf>
    <xf numFmtId="9" fontId="9" fillId="22" borderId="14" xfId="4" applyNumberFormat="1" applyFont="1" applyFill="1" applyBorder="1" applyAlignment="1">
      <alignment horizontal="center" vertical="center" wrapText="1"/>
    </xf>
    <xf numFmtId="9" fontId="9" fillId="22" borderId="15" xfId="4" applyNumberFormat="1" applyFont="1" applyFill="1" applyBorder="1" applyAlignment="1">
      <alignment horizontal="center" vertical="center" wrapText="1"/>
    </xf>
    <xf numFmtId="9" fontId="9" fillId="22" borderId="16" xfId="4" applyNumberFormat="1" applyFont="1" applyFill="1" applyBorder="1" applyAlignment="1">
      <alignment horizontal="center" vertical="center" wrapText="1"/>
    </xf>
    <xf numFmtId="9" fontId="9" fillId="22" borderId="6" xfId="4" applyNumberFormat="1" applyFont="1" applyFill="1" applyBorder="1" applyAlignment="1">
      <alignment horizontal="center" vertical="center" wrapText="1"/>
    </xf>
    <xf numFmtId="9" fontId="9" fillId="22" borderId="7" xfId="4" applyNumberFormat="1" applyFont="1" applyFill="1" applyBorder="1" applyAlignment="1">
      <alignment horizontal="center" vertical="center" wrapText="1"/>
    </xf>
    <xf numFmtId="9" fontId="9" fillId="22" borderId="8" xfId="4" applyNumberFormat="1" applyFont="1" applyFill="1" applyBorder="1" applyAlignment="1">
      <alignment horizontal="center" vertical="center" wrapText="1"/>
    </xf>
    <xf numFmtId="0" fontId="9" fillId="0" borderId="18" xfId="4" applyFont="1" applyFill="1" applyBorder="1" applyAlignment="1">
      <alignment horizontal="left" vertical="center" indent="1"/>
    </xf>
    <xf numFmtId="0" fontId="9" fillId="0" borderId="96" xfId="4" applyFont="1" applyFill="1" applyBorder="1" applyAlignment="1">
      <alignment horizontal="left" vertical="center" indent="1"/>
    </xf>
    <xf numFmtId="0" fontId="6" fillId="0" borderId="136" xfId="4" applyFont="1" applyFill="1" applyBorder="1" applyAlignment="1">
      <alignment horizontal="center" vertical="center"/>
    </xf>
    <xf numFmtId="3" fontId="9" fillId="0" borderId="11" xfId="4" applyNumberFormat="1" applyFont="1" applyFill="1" applyBorder="1" applyAlignment="1">
      <alignment horizontal="right" vertical="center"/>
    </xf>
    <xf numFmtId="179" fontId="9" fillId="0" borderId="11" xfId="4" applyNumberFormat="1" applyFont="1" applyFill="1" applyBorder="1" applyAlignment="1">
      <alignment horizontal="center" vertical="center"/>
    </xf>
    <xf numFmtId="3" fontId="9" fillId="0" borderId="137" xfId="4" applyNumberFormat="1" applyFont="1" applyFill="1" applyBorder="1" applyAlignment="1">
      <alignment horizontal="right" vertical="center"/>
    </xf>
    <xf numFmtId="3" fontId="9" fillId="0" borderId="12" xfId="4" applyNumberFormat="1" applyFont="1" applyFill="1" applyBorder="1" applyAlignment="1">
      <alignment horizontal="right" vertical="center"/>
    </xf>
    <xf numFmtId="0" fontId="9" fillId="0" borderId="83" xfId="4" applyFont="1" applyFill="1" applyBorder="1" applyAlignment="1">
      <alignment horizontal="left" vertical="center" indent="1"/>
    </xf>
    <xf numFmtId="9" fontId="9" fillId="22" borderId="138" xfId="4" applyNumberFormat="1" applyFont="1" applyFill="1" applyBorder="1" applyAlignment="1">
      <alignment horizontal="center" vertical="center" wrapText="1"/>
    </xf>
    <xf numFmtId="9" fontId="9" fillId="22" borderId="131" xfId="4" applyNumberFormat="1" applyFont="1" applyFill="1" applyBorder="1" applyAlignment="1">
      <alignment horizontal="center" vertical="center" wrapText="1"/>
    </xf>
    <xf numFmtId="9" fontId="9" fillId="22" borderId="132" xfId="4" applyNumberFormat="1" applyFont="1" applyFill="1" applyBorder="1" applyAlignment="1">
      <alignment horizontal="center" vertical="center" wrapText="1"/>
    </xf>
    <xf numFmtId="166" fontId="1" fillId="0" borderId="128" xfId="4" applyNumberFormat="1" applyFont="1" applyFill="1" applyBorder="1" applyAlignment="1">
      <alignment horizontal="right" vertical="center"/>
    </xf>
    <xf numFmtId="0" fontId="7" fillId="0" borderId="65" xfId="4" applyFont="1" applyFill="1" applyBorder="1" applyAlignment="1">
      <alignment horizontal="right" vertical="center"/>
    </xf>
    <xf numFmtId="175" fontId="7" fillId="0" borderId="98" xfId="4" applyNumberFormat="1" applyFont="1" applyBorder="1" applyAlignment="1">
      <alignment vertical="center"/>
    </xf>
    <xf numFmtId="175" fontId="7" fillId="0" borderId="99" xfId="4" applyNumberFormat="1" applyFont="1" applyBorder="1" applyAlignment="1">
      <alignment vertical="center"/>
    </xf>
    <xf numFmtId="9" fontId="7" fillId="0" borderId="98" xfId="4" applyNumberFormat="1" applyFont="1" applyBorder="1" applyAlignment="1">
      <alignment horizontal="center" vertical="center" wrapText="1"/>
    </xf>
    <xf numFmtId="9" fontId="7" fillId="0" borderId="99" xfId="4" applyNumberFormat="1" applyFont="1" applyBorder="1" applyAlignment="1">
      <alignment horizontal="center" vertical="center" wrapText="1"/>
    </xf>
    <xf numFmtId="9" fontId="7" fillId="0" borderId="100" xfId="4" applyNumberFormat="1" applyFont="1" applyBorder="1" applyAlignment="1">
      <alignment horizontal="center" vertical="center" wrapText="1"/>
    </xf>
    <xf numFmtId="0" fontId="27" fillId="0" borderId="84" xfId="4" applyFont="1" applyFill="1" applyBorder="1" applyAlignment="1">
      <alignment horizontal="center" vertical="center"/>
    </xf>
    <xf numFmtId="179" fontId="9" fillId="0" borderId="131" xfId="4" quotePrefix="1" applyNumberFormat="1" applyFont="1" applyFill="1" applyBorder="1" applyAlignment="1">
      <alignment horizontal="center" vertical="center" wrapText="1"/>
    </xf>
    <xf numFmtId="167" fontId="9" fillId="0" borderId="131" xfId="4" applyNumberFormat="1" applyFont="1" applyFill="1" applyBorder="1" applyAlignment="1">
      <alignment horizontal="center" vertical="center" wrapText="1"/>
    </xf>
    <xf numFmtId="179" fontId="9" fillId="0" borderId="85" xfId="4" applyNumberFormat="1" applyFont="1" applyFill="1" applyBorder="1" applyAlignment="1">
      <alignment horizontal="center" vertical="center" wrapText="1"/>
    </xf>
    <xf numFmtId="167" fontId="9" fillId="0" borderId="132" xfId="4" quotePrefix="1" applyNumberFormat="1" applyFont="1" applyFill="1" applyBorder="1" applyAlignment="1">
      <alignment horizontal="center" vertical="center" wrapText="1"/>
    </xf>
    <xf numFmtId="0" fontId="6" fillId="0" borderId="80" xfId="4" applyFont="1" applyFill="1" applyBorder="1" applyAlignment="1">
      <alignment horizontal="center" vertical="center"/>
    </xf>
    <xf numFmtId="168" fontId="4" fillId="0" borderId="134" xfId="4" quotePrefix="1" applyNumberFormat="1" applyFont="1" applyFill="1" applyBorder="1" applyAlignment="1">
      <alignment horizontal="center" vertical="center" wrapText="1"/>
    </xf>
    <xf numFmtId="168" fontId="4" fillId="0" borderId="134" xfId="4" applyNumberFormat="1" applyFont="1" applyFill="1" applyBorder="1" applyAlignment="1">
      <alignment horizontal="center" vertical="center" wrapText="1"/>
    </xf>
    <xf numFmtId="168" fontId="1" fillId="0" borderId="81" xfId="4" quotePrefix="1" applyNumberFormat="1" applyFont="1" applyFill="1" applyBorder="1" applyAlignment="1">
      <alignment horizontal="center" vertical="center" wrapText="1"/>
    </xf>
    <xf numFmtId="168" fontId="1" fillId="0" borderId="135" xfId="4" quotePrefix="1" applyNumberFormat="1" applyFont="1" applyFill="1" applyBorder="1" applyAlignment="1">
      <alignment horizontal="center" vertical="center" wrapText="1"/>
    </xf>
    <xf numFmtId="0" fontId="9" fillId="0" borderId="0" xfId="4" applyFont="1" applyBorder="1" applyAlignment="1">
      <alignment horizontal="center"/>
    </xf>
    <xf numFmtId="0" fontId="1" fillId="0" borderId="0" xfId="2" applyFill="1" applyBorder="1" applyAlignment="1">
      <alignment horizontal="center" vertical="center" wrapText="1"/>
    </xf>
    <xf numFmtId="0" fontId="6" fillId="0" borderId="84" xfId="4" applyFont="1" applyFill="1" applyBorder="1" applyAlignment="1">
      <alignment horizontal="center" vertical="center"/>
    </xf>
    <xf numFmtId="179" fontId="5" fillId="0" borderId="0" xfId="4" applyNumberFormat="1" applyFont="1" applyFill="1" applyBorder="1" applyAlignment="1">
      <alignment horizontal="center" vertical="center" wrapText="1"/>
    </xf>
    <xf numFmtId="0" fontId="1" fillId="0" borderId="124" xfId="2" applyBorder="1"/>
    <xf numFmtId="1" fontId="9" fillId="0" borderId="65" xfId="2" applyNumberFormat="1" applyFont="1" applyFill="1" applyBorder="1" applyAlignment="1">
      <alignment horizontal="center" vertical="center" wrapText="1"/>
    </xf>
    <xf numFmtId="1" fontId="9" fillId="0" borderId="68" xfId="2" applyNumberFormat="1" applyFont="1" applyFill="1" applyBorder="1" applyAlignment="1">
      <alignment horizontal="center" vertical="center" wrapText="1"/>
    </xf>
    <xf numFmtId="0" fontId="1" fillId="0" borderId="2" xfId="2" applyBorder="1"/>
    <xf numFmtId="1" fontId="9" fillId="0" borderId="65" xfId="2" applyNumberFormat="1" applyFont="1" applyBorder="1" applyAlignment="1">
      <alignment horizontal="center" vertical="center" wrapText="1"/>
    </xf>
    <xf numFmtId="1" fontId="9" fillId="0" borderId="68" xfId="2" applyNumberFormat="1" applyFont="1" applyBorder="1" applyAlignment="1">
      <alignment horizontal="center" vertical="center" wrapText="1"/>
    </xf>
    <xf numFmtId="0" fontId="1" fillId="0" borderId="0" xfId="2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/>
    </xf>
    <xf numFmtId="168" fontId="4" fillId="0" borderId="112" xfId="4" quotePrefix="1" applyNumberFormat="1" applyFont="1" applyFill="1" applyBorder="1" applyAlignment="1">
      <alignment horizontal="center" vertical="center" wrapText="1"/>
    </xf>
    <xf numFmtId="168" fontId="4" fillId="0" borderId="112" xfId="4" applyNumberFormat="1" applyFont="1" applyFill="1" applyBorder="1" applyAlignment="1">
      <alignment horizontal="center" vertical="center" wrapText="1"/>
    </xf>
    <xf numFmtId="168" fontId="1" fillId="0" borderId="62" xfId="4" quotePrefix="1" applyNumberFormat="1" applyFont="1" applyFill="1" applyBorder="1" applyAlignment="1">
      <alignment horizontal="center" vertical="center" wrapText="1"/>
    </xf>
    <xf numFmtId="168" fontId="1" fillId="0" borderId="113" xfId="4" quotePrefix="1" applyNumberFormat="1" applyFont="1" applyFill="1" applyBorder="1" applyAlignment="1">
      <alignment horizontal="center" vertical="center" wrapText="1"/>
    </xf>
    <xf numFmtId="179" fontId="4" fillId="0" borderId="0" xfId="4" applyNumberFormat="1" applyFont="1" applyFill="1" applyBorder="1" applyAlignment="1">
      <alignment horizontal="center" vertical="center" wrapText="1"/>
    </xf>
    <xf numFmtId="3" fontId="5" fillId="0" borderId="139" xfId="2" applyNumberFormat="1" applyFont="1" applyFill="1" applyBorder="1" applyAlignment="1">
      <alignment horizontal="center" vertical="center" wrapText="1"/>
    </xf>
    <xf numFmtId="177" fontId="5" fillId="0" borderId="20" xfId="2" applyNumberFormat="1" applyFont="1" applyFill="1" applyBorder="1" applyAlignment="1">
      <alignment horizontal="center" vertical="center" wrapText="1"/>
    </xf>
    <xf numFmtId="177" fontId="5" fillId="0" borderId="23" xfId="2" applyNumberFormat="1" applyFont="1" applyFill="1" applyBorder="1" applyAlignment="1">
      <alignment horizontal="center" vertical="center" wrapText="1"/>
    </xf>
    <xf numFmtId="3" fontId="5" fillId="0" borderId="140" xfId="2" applyNumberFormat="1" applyFont="1" applyBorder="1" applyAlignment="1">
      <alignment horizontal="left" vertical="center" wrapText="1" indent="1"/>
    </xf>
    <xf numFmtId="9" fontId="9" fillId="0" borderId="141" xfId="2" applyNumberFormat="1" applyFont="1" applyFill="1" applyBorder="1" applyAlignment="1">
      <alignment horizontal="center" vertical="center" wrapText="1"/>
    </xf>
    <xf numFmtId="9" fontId="9" fillId="0" borderId="142" xfId="2" applyNumberFormat="1" applyFont="1" applyFill="1" applyBorder="1" applyAlignment="1">
      <alignment horizontal="center" vertical="center" wrapText="1"/>
    </xf>
    <xf numFmtId="0" fontId="4" fillId="0" borderId="3" xfId="4" applyFont="1" applyBorder="1" applyAlignment="1">
      <alignment vertical="center"/>
    </xf>
    <xf numFmtId="0" fontId="4" fillId="0" borderId="3" xfId="4" applyFont="1" applyBorder="1" applyAlignment="1">
      <alignment horizontal="centerContinuous" vertical="center"/>
    </xf>
    <xf numFmtId="178" fontId="4" fillId="0" borderId="3" xfId="4" applyNumberFormat="1" applyFont="1" applyBorder="1" applyAlignment="1">
      <alignment horizontal="center" vertical="center"/>
    </xf>
    <xf numFmtId="165" fontId="31" fillId="0" borderId="3" xfId="4" applyNumberFormat="1" applyFont="1" applyBorder="1" applyAlignment="1">
      <alignment horizontal="center" vertical="center"/>
    </xf>
    <xf numFmtId="3" fontId="5" fillId="0" borderId="143" xfId="2" applyNumberFormat="1" applyFont="1" applyFill="1" applyBorder="1" applyAlignment="1">
      <alignment horizontal="center" vertical="center" wrapText="1"/>
    </xf>
    <xf numFmtId="177" fontId="5" fillId="0" borderId="141" xfId="2" applyNumberFormat="1" applyFont="1" applyFill="1" applyBorder="1" applyAlignment="1">
      <alignment horizontal="center" vertical="center" wrapText="1"/>
    </xf>
    <xf numFmtId="177" fontId="5" fillId="0" borderId="142" xfId="2" applyNumberFormat="1" applyFont="1" applyFill="1" applyBorder="1" applyAlignment="1">
      <alignment horizontal="center" vertical="center" wrapText="1"/>
    </xf>
    <xf numFmtId="3" fontId="5" fillId="0" borderId="143" xfId="2" applyNumberFormat="1" applyFont="1" applyBorder="1" applyAlignment="1">
      <alignment horizontal="left" vertical="center" wrapText="1" indent="1"/>
    </xf>
    <xf numFmtId="0" fontId="1" fillId="0" borderId="0" xfId="2" applyFill="1" applyBorder="1"/>
    <xf numFmtId="1" fontId="63" fillId="0" borderId="0" xfId="3" applyNumberFormat="1" applyFont="1" applyFill="1" applyBorder="1" applyAlignment="1">
      <alignment horizontal="left" vertical="center" indent="2"/>
    </xf>
    <xf numFmtId="3" fontId="22" fillId="0" borderId="0" xfId="4" applyNumberFormat="1" applyFont="1" applyFill="1" applyBorder="1" applyAlignment="1">
      <alignment horizontal="left" vertical="center" indent="1"/>
    </xf>
    <xf numFmtId="0" fontId="4" fillId="0" borderId="0" xfId="4" applyFont="1"/>
    <xf numFmtId="1" fontId="63" fillId="0" borderId="0" xfId="3" applyNumberFormat="1" applyFont="1" applyFill="1" applyBorder="1" applyAlignment="1">
      <alignment horizontal="left" vertical="center"/>
    </xf>
    <xf numFmtId="0" fontId="4" fillId="0" borderId="0" xfId="4" applyFont="1" applyAlignment="1">
      <alignment horizontal="center"/>
    </xf>
    <xf numFmtId="1" fontId="63" fillId="0" borderId="0" xfId="3" applyNumberFormat="1" applyFont="1" applyFill="1" applyBorder="1" applyAlignment="1">
      <alignment horizontal="left" vertical="center" indent="3"/>
    </xf>
    <xf numFmtId="0" fontId="33" fillId="0" borderId="0" xfId="4" applyFont="1" applyAlignment="1">
      <alignment vertical="center"/>
    </xf>
    <xf numFmtId="3" fontId="5" fillId="0" borderId="144" xfId="2" applyNumberFormat="1" applyFont="1" applyFill="1" applyBorder="1" applyAlignment="1">
      <alignment horizontal="center" vertical="top" wrapText="1"/>
    </xf>
    <xf numFmtId="177" fontId="5" fillId="0" borderId="145" xfId="2" applyNumberFormat="1" applyFont="1" applyFill="1" applyBorder="1" applyAlignment="1">
      <alignment horizontal="center" vertical="center" wrapText="1"/>
    </xf>
    <xf numFmtId="177" fontId="5" fillId="0" borderId="146" xfId="2" applyNumberFormat="1" applyFont="1" applyFill="1" applyBorder="1" applyAlignment="1">
      <alignment horizontal="center" vertical="center" wrapText="1"/>
    </xf>
    <xf numFmtId="3" fontId="5" fillId="0" borderId="144" xfId="2" applyNumberFormat="1" applyFont="1" applyBorder="1" applyAlignment="1">
      <alignment horizontal="left" vertical="center" wrapText="1" indent="1"/>
    </xf>
    <xf numFmtId="9" fontId="9" fillId="0" borderId="145" xfId="2" applyNumberFormat="1" applyFont="1" applyFill="1" applyBorder="1" applyAlignment="1">
      <alignment horizontal="center" vertical="center" wrapText="1"/>
    </xf>
    <xf numFmtId="9" fontId="9" fillId="0" borderId="146" xfId="2" applyNumberFormat="1" applyFont="1" applyFill="1" applyBorder="1" applyAlignment="1">
      <alignment horizontal="center" vertical="center" wrapText="1"/>
    </xf>
    <xf numFmtId="0" fontId="33" fillId="0" borderId="0" xfId="4" applyFont="1" applyAlignment="1">
      <alignment horizontal="centerContinuous" vertical="center"/>
    </xf>
    <xf numFmtId="178" fontId="33" fillId="0" borderId="0" xfId="4" applyNumberFormat="1" applyFont="1" applyAlignment="1">
      <alignment vertical="center"/>
    </xf>
    <xf numFmtId="0" fontId="66" fillId="0" borderId="0" xfId="4" applyAlignment="1">
      <alignment horizontal="center" vertical="center"/>
    </xf>
    <xf numFmtId="0" fontId="33" fillId="0" borderId="0" xfId="4" applyFont="1" applyAlignment="1">
      <alignment horizontal="center" vertical="center"/>
    </xf>
    <xf numFmtId="175" fontId="5" fillId="0" borderId="0" xfId="4" applyNumberFormat="1" applyFont="1" applyFill="1" applyBorder="1" applyAlignment="1">
      <alignment horizontal="right" vertical="center"/>
    </xf>
    <xf numFmtId="0" fontId="48" fillId="0" borderId="0" xfId="2" applyFont="1" applyFill="1" applyBorder="1" applyAlignment="1">
      <alignment horizontal="left" vertical="center" wrapText="1" indent="1"/>
    </xf>
    <xf numFmtId="0" fontId="48" fillId="0" borderId="0" xfId="2" applyFont="1" applyFill="1" applyBorder="1" applyAlignment="1">
      <alignment horizontal="center" vertical="center"/>
    </xf>
    <xf numFmtId="3" fontId="9" fillId="0" borderId="0" xfId="4" applyNumberFormat="1" applyFont="1" applyAlignment="1">
      <alignment horizontal="center" vertical="center" wrapText="1"/>
    </xf>
    <xf numFmtId="166" fontId="15" fillId="0" borderId="1" xfId="4" applyNumberFormat="1" applyFont="1" applyFill="1" applyBorder="1" applyAlignment="1">
      <alignment horizontal="left" vertical="center"/>
    </xf>
    <xf numFmtId="3" fontId="17" fillId="0" borderId="98" xfId="1" applyNumberFormat="1" applyFont="1" applyFill="1" applyBorder="1" applyAlignment="1">
      <alignment horizontal="left" vertical="center" wrapText="1" indent="1"/>
    </xf>
    <xf numFmtId="1" fontId="9" fillId="0" borderId="65" xfId="1" applyNumberFormat="1" applyFont="1" applyFill="1" applyBorder="1" applyAlignment="1">
      <alignment horizontal="center" vertical="center" wrapText="1"/>
    </xf>
    <xf numFmtId="1" fontId="9" fillId="0" borderId="66" xfId="1" applyNumberFormat="1" applyFont="1" applyFill="1" applyBorder="1" applyAlignment="1">
      <alignment horizontal="center" vertical="center" wrapText="1"/>
    </xf>
    <xf numFmtId="1" fontId="9" fillId="0" borderId="68" xfId="1" applyNumberFormat="1" applyFont="1" applyFill="1" applyBorder="1" applyAlignment="1">
      <alignment horizontal="center" vertical="center" wrapText="1"/>
    </xf>
    <xf numFmtId="0" fontId="5" fillId="0" borderId="133" xfId="1" applyFont="1" applyFill="1" applyBorder="1" applyAlignment="1">
      <alignment horizontal="left" vertical="center" indent="1"/>
    </xf>
    <xf numFmtId="3" fontId="21" fillId="0" borderId="79" xfId="1" applyNumberFormat="1" applyFont="1" applyFill="1" applyBorder="1" applyAlignment="1">
      <alignment horizontal="right" vertical="center"/>
    </xf>
    <xf numFmtId="3" fontId="21" fillId="0" borderId="80" xfId="1" applyNumberFormat="1" applyFont="1" applyFill="1" applyBorder="1" applyAlignment="1">
      <alignment horizontal="right" vertical="center"/>
    </xf>
    <xf numFmtId="3" fontId="17" fillId="0" borderId="147" xfId="1" applyNumberFormat="1" applyFont="1" applyFill="1" applyBorder="1" applyAlignment="1">
      <alignment horizontal="right" vertical="center"/>
    </xf>
    <xf numFmtId="9" fontId="16" fillId="0" borderId="79" xfId="1" applyNumberFormat="1" applyFont="1" applyFill="1" applyBorder="1" applyAlignment="1">
      <alignment horizontal="center" vertical="center"/>
    </xf>
    <xf numFmtId="9" fontId="16" fillId="0" borderId="80" xfId="1" applyNumberFormat="1" applyFont="1" applyFill="1" applyBorder="1" applyAlignment="1">
      <alignment horizontal="center" vertical="center"/>
    </xf>
    <xf numFmtId="9" fontId="16" fillId="0" borderId="147" xfId="1" applyNumberFormat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 indent="3"/>
    </xf>
    <xf numFmtId="3" fontId="16" fillId="0" borderId="17" xfId="1" applyNumberFormat="1" applyFont="1" applyFill="1" applyBorder="1" applyAlignment="1">
      <alignment horizontal="right" vertical="center"/>
    </xf>
    <xf numFmtId="3" fontId="16" fillId="0" borderId="90" xfId="1" applyNumberFormat="1" applyFont="1" applyFill="1" applyBorder="1" applyAlignment="1">
      <alignment horizontal="right" vertical="center"/>
    </xf>
    <xf numFmtId="3" fontId="17" fillId="0" borderId="129" xfId="1" applyNumberFormat="1" applyFont="1" applyFill="1" applyBorder="1" applyAlignment="1">
      <alignment horizontal="right" vertical="center"/>
    </xf>
    <xf numFmtId="166" fontId="16" fillId="22" borderId="17" xfId="1" applyNumberFormat="1" applyFont="1" applyFill="1" applyBorder="1" applyAlignment="1">
      <alignment horizontal="center" vertical="center"/>
    </xf>
    <xf numFmtId="9" fontId="16" fillId="22" borderId="90" xfId="1" applyNumberFormat="1" applyFont="1" applyFill="1" applyBorder="1" applyAlignment="1">
      <alignment horizontal="center" vertical="center"/>
    </xf>
    <xf numFmtId="9" fontId="16" fillId="0" borderId="129" xfId="1" applyNumberFormat="1" applyFont="1" applyBorder="1" applyAlignment="1">
      <alignment horizontal="center" vertical="center"/>
    </xf>
    <xf numFmtId="0" fontId="5" fillId="0" borderId="10" xfId="1" applyFont="1" applyFill="1" applyBorder="1" applyAlignment="1">
      <alignment horizontal="left" vertical="center" indent="3"/>
    </xf>
    <xf numFmtId="3" fontId="1" fillId="0" borderId="148" xfId="1" applyNumberFormat="1" applyFont="1" applyFill="1" applyBorder="1" applyAlignment="1">
      <alignment horizontal="right" vertical="center"/>
    </xf>
    <xf numFmtId="3" fontId="1" fillId="0" borderId="149" xfId="1" applyNumberFormat="1" applyFont="1" applyFill="1" applyBorder="1" applyAlignment="1">
      <alignment horizontal="right" vertical="center"/>
    </xf>
    <xf numFmtId="3" fontId="5" fillId="0" borderId="150" xfId="1" applyNumberFormat="1" applyFont="1" applyFill="1" applyBorder="1" applyAlignment="1">
      <alignment horizontal="right" vertical="center"/>
    </xf>
    <xf numFmtId="166" fontId="16" fillId="22" borderId="148" xfId="1" applyNumberFormat="1" applyFont="1" applyFill="1" applyBorder="1" applyAlignment="1">
      <alignment horizontal="center" vertical="center"/>
    </xf>
    <xf numFmtId="9" fontId="16" fillId="22" borderId="149" xfId="1" applyNumberFormat="1" applyFont="1" applyFill="1" applyBorder="1" applyAlignment="1">
      <alignment horizontal="center" vertical="center"/>
    </xf>
    <xf numFmtId="9" fontId="16" fillId="0" borderId="150" xfId="1" applyNumberFormat="1" applyFont="1" applyBorder="1" applyAlignment="1">
      <alignment horizontal="center" vertical="center"/>
    </xf>
    <xf numFmtId="3" fontId="15" fillId="0" borderId="0" xfId="4" applyNumberFormat="1" applyFont="1" applyFill="1" applyBorder="1" applyAlignment="1">
      <alignment horizontal="left" vertical="center"/>
    </xf>
    <xf numFmtId="0" fontId="66" fillId="0" borderId="0" xfId="4" applyAlignment="1">
      <alignment horizontal="center"/>
    </xf>
    <xf numFmtId="3" fontId="60" fillId="0" borderId="0" xfId="4" applyNumberFormat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" fillId="0" borderId="0" xfId="1" applyFont="1" applyBorder="1" applyAlignment="1"/>
    <xf numFmtId="0" fontId="0" fillId="0" borderId="0" xfId="0" applyFont="1" applyAlignment="1">
      <alignment vertical="center"/>
    </xf>
    <xf numFmtId="3" fontId="16" fillId="0" borderId="90" xfId="0" applyNumberFormat="1" applyFont="1" applyFill="1" applyBorder="1" applyAlignment="1">
      <alignment vertical="center"/>
    </xf>
    <xf numFmtId="3" fontId="9" fillId="0" borderId="90" xfId="0" applyNumberFormat="1" applyFont="1" applyFill="1" applyBorder="1" applyAlignment="1">
      <alignment vertical="center"/>
    </xf>
    <xf numFmtId="0" fontId="0" fillId="0" borderId="0" xfId="1" applyFont="1" applyBorder="1" applyAlignment="1">
      <alignment vertical="center"/>
    </xf>
    <xf numFmtId="174" fontId="20" fillId="0" borderId="130" xfId="2" applyNumberFormat="1" applyFont="1" applyFill="1" applyBorder="1" applyAlignment="1">
      <alignment horizontal="center" vertical="center"/>
    </xf>
    <xf numFmtId="3" fontId="15" fillId="0" borderId="96" xfId="2" applyNumberFormat="1" applyFont="1" applyFill="1" applyBorder="1" applyAlignment="1">
      <alignment horizontal="center" vertical="center" wrapText="1"/>
    </xf>
    <xf numFmtId="0" fontId="48" fillId="0" borderId="66" xfId="0" applyFont="1" applyFill="1" applyBorder="1" applyAlignment="1">
      <alignment horizontal="centerContinuous" vertical="center" wrapText="1"/>
    </xf>
    <xf numFmtId="0" fontId="47" fillId="0" borderId="66" xfId="0" applyFont="1" applyFill="1" applyBorder="1" applyAlignment="1">
      <alignment horizontal="centerContinuous" vertical="center"/>
    </xf>
    <xf numFmtId="0" fontId="47" fillId="0" borderId="66" xfId="0" applyFont="1" applyFill="1" applyBorder="1" applyAlignment="1">
      <alignment horizontal="centerContinuous" vertical="center" wrapText="1"/>
    </xf>
    <xf numFmtId="171" fontId="5" fillId="9" borderId="151" xfId="1" applyNumberFormat="1" applyFont="1" applyFill="1" applyBorder="1" applyAlignment="1">
      <alignment horizontal="center" vertical="center" wrapText="1"/>
    </xf>
    <xf numFmtId="171" fontId="5" fillId="9" borderId="152" xfId="1" applyNumberFormat="1" applyFont="1" applyFill="1" applyBorder="1" applyAlignment="1">
      <alignment horizontal="center" vertical="center" wrapText="1"/>
    </xf>
    <xf numFmtId="171" fontId="5" fillId="9" borderId="153" xfId="1" applyNumberFormat="1" applyFont="1" applyFill="1" applyBorder="1" applyAlignment="1">
      <alignment horizontal="center" vertical="center" wrapText="1"/>
    </xf>
    <xf numFmtId="171" fontId="5" fillId="9" borderId="154" xfId="1" applyNumberFormat="1" applyFont="1" applyFill="1" applyBorder="1" applyAlignment="1">
      <alignment horizontal="right" vertical="center" wrapText="1"/>
    </xf>
    <xf numFmtId="171" fontId="4" fillId="9" borderId="152" xfId="1" applyNumberFormat="1" applyFont="1" applyFill="1" applyBorder="1" applyAlignment="1">
      <alignment horizontal="right" vertical="center" wrapText="1"/>
    </xf>
    <xf numFmtId="171" fontId="17" fillId="0" borderId="151" xfId="1" applyNumberFormat="1" applyFont="1" applyFill="1" applyBorder="1" applyAlignment="1">
      <alignment horizontal="center" vertical="center"/>
    </xf>
    <xf numFmtId="171" fontId="22" fillId="0" borderId="152" xfId="1" quotePrefix="1" applyNumberFormat="1" applyFont="1" applyFill="1" applyBorder="1" applyAlignment="1">
      <alignment horizontal="center" vertical="center"/>
    </xf>
    <xf numFmtId="171" fontId="17" fillId="0" borderId="154" xfId="1" applyNumberFormat="1" applyFont="1" applyFill="1" applyBorder="1" applyAlignment="1">
      <alignment horizontal="center" vertical="center"/>
    </xf>
    <xf numFmtId="171" fontId="22" fillId="0" borderId="152" xfId="1" applyNumberFormat="1" applyFont="1" applyFill="1" applyBorder="1" applyAlignment="1">
      <alignment horizontal="center" vertical="center"/>
    </xf>
    <xf numFmtId="171" fontId="35" fillId="0" borderId="152" xfId="0" quotePrefix="1" applyNumberFormat="1" applyFont="1" applyFill="1" applyBorder="1" applyAlignment="1">
      <alignment horizontal="center" vertical="center"/>
    </xf>
    <xf numFmtId="170" fontId="5" fillId="0" borderId="0" xfId="1" applyNumberFormat="1" applyFont="1" applyFill="1" applyBorder="1" applyAlignment="1">
      <alignment horizontal="right" vertical="center" wrapText="1"/>
    </xf>
    <xf numFmtId="0" fontId="9" fillId="0" borderId="130" xfId="0" applyFont="1" applyBorder="1" applyAlignment="1">
      <alignment horizontal="center" vertical="center"/>
    </xf>
    <xf numFmtId="179" fontId="22" fillId="0" borderId="39" xfId="1" applyNumberFormat="1" applyFont="1" applyFill="1" applyBorder="1" applyAlignment="1">
      <alignment horizontal="center" vertical="center"/>
    </xf>
    <xf numFmtId="179" fontId="4" fillId="0" borderId="107" xfId="0" applyNumberFormat="1" applyFont="1" applyFill="1" applyBorder="1" applyAlignment="1">
      <alignment horizontal="center" vertical="center"/>
    </xf>
    <xf numFmtId="3" fontId="1" fillId="0" borderId="130" xfId="0" applyNumberFormat="1" applyFont="1" applyFill="1" applyBorder="1" applyAlignment="1">
      <alignment horizontal="right" vertical="center"/>
    </xf>
    <xf numFmtId="3" fontId="1" fillId="0" borderId="107" xfId="0" applyNumberFormat="1" applyFont="1" applyFill="1" applyBorder="1" applyAlignment="1">
      <alignment horizontal="right" vertical="center"/>
    </xf>
    <xf numFmtId="179" fontId="22" fillId="0" borderId="34" xfId="1" applyNumberFormat="1" applyFont="1" applyFill="1" applyBorder="1" applyAlignment="1">
      <alignment horizontal="center" vertical="center"/>
    </xf>
    <xf numFmtId="179" fontId="4" fillId="0" borderId="90" xfId="0" applyNumberFormat="1" applyFont="1" applyFill="1" applyBorder="1" applyAlignment="1">
      <alignment horizontal="center" vertical="center"/>
    </xf>
    <xf numFmtId="3" fontId="16" fillId="0" borderId="81" xfId="0" applyNumberFormat="1" applyFont="1" applyFill="1" applyBorder="1" applyAlignment="1">
      <alignment horizontal="center" vertical="center"/>
    </xf>
    <xf numFmtId="3" fontId="16" fillId="0" borderId="80" xfId="0" applyNumberFormat="1" applyFont="1" applyFill="1" applyBorder="1" applyAlignment="1">
      <alignment horizontal="centerContinuous" vertical="center"/>
    </xf>
    <xf numFmtId="0" fontId="1" fillId="0" borderId="80" xfId="0" applyFont="1" applyBorder="1" applyAlignment="1">
      <alignment horizontal="centerContinuous"/>
    </xf>
    <xf numFmtId="175" fontId="9" fillId="0" borderId="80" xfId="0" applyNumberFormat="1" applyFont="1" applyFill="1" applyBorder="1" applyAlignment="1">
      <alignment horizontal="centerContinuous" vertical="center"/>
    </xf>
    <xf numFmtId="3" fontId="9" fillId="0" borderId="81" xfId="0" applyNumberFormat="1" applyFont="1" applyFill="1" applyBorder="1" applyAlignment="1">
      <alignment horizontal="right" vertical="center"/>
    </xf>
    <xf numFmtId="3" fontId="9" fillId="0" borderId="82" xfId="0" applyNumberFormat="1" applyFont="1" applyFill="1" applyBorder="1" applyAlignment="1">
      <alignment horizontal="right" vertical="center"/>
    </xf>
    <xf numFmtId="3" fontId="9" fillId="0" borderId="80" xfId="0" applyNumberFormat="1" applyFont="1" applyFill="1" applyBorder="1" applyAlignment="1">
      <alignment horizontal="right" vertical="center"/>
    </xf>
    <xf numFmtId="170" fontId="5" fillId="0" borderId="25" xfId="1" quotePrefix="1" applyNumberFormat="1" applyFont="1" applyFill="1" applyBorder="1" applyAlignment="1">
      <alignment horizontal="right" vertical="center"/>
    </xf>
    <xf numFmtId="179" fontId="17" fillId="0" borderId="25" xfId="1" applyNumberFormat="1" applyFont="1" applyFill="1" applyBorder="1" applyAlignment="1">
      <alignment horizontal="center" vertical="center"/>
    </xf>
    <xf numFmtId="179" fontId="17" fillId="0" borderId="31" xfId="1" applyNumberFormat="1" applyFont="1" applyFill="1" applyBorder="1" applyAlignment="1">
      <alignment horizontal="center" vertical="center"/>
    </xf>
    <xf numFmtId="1" fontId="9" fillId="24" borderId="81" xfId="0" applyNumberFormat="1" applyFont="1" applyFill="1" applyBorder="1" applyAlignment="1">
      <alignment horizontal="center" vertical="center" wrapText="1"/>
    </xf>
    <xf numFmtId="1" fontId="9" fillId="24" borderId="82" xfId="0" applyNumberFormat="1" applyFont="1" applyFill="1" applyBorder="1" applyAlignment="1">
      <alignment horizontal="center" vertical="center" wrapText="1"/>
    </xf>
    <xf numFmtId="1" fontId="9" fillId="24" borderId="80" xfId="0" applyNumberFormat="1" applyFont="1" applyFill="1" applyBorder="1" applyAlignment="1">
      <alignment horizontal="center" vertical="center" wrapText="1"/>
    </xf>
    <xf numFmtId="1" fontId="5" fillId="24" borderId="80" xfId="1" applyNumberFormat="1" applyFont="1" applyFill="1" applyBorder="1" applyAlignment="1">
      <alignment horizontal="center" vertical="center" wrapText="1"/>
    </xf>
    <xf numFmtId="1" fontId="5" fillId="24" borderId="82" xfId="1" applyNumberFormat="1" applyFont="1" applyFill="1" applyBorder="1" applyAlignment="1">
      <alignment horizontal="center" vertical="center" wrapText="1"/>
    </xf>
    <xf numFmtId="3" fontId="5" fillId="24" borderId="80" xfId="1" applyNumberFormat="1" applyFont="1" applyFill="1" applyBorder="1" applyAlignment="1">
      <alignment horizontal="center" vertical="center" wrapText="1"/>
    </xf>
    <xf numFmtId="3" fontId="5" fillId="24" borderId="82" xfId="1" applyNumberFormat="1" applyFont="1" applyFill="1" applyBorder="1" applyAlignment="1">
      <alignment horizontal="center" vertical="center" wrapText="1"/>
    </xf>
    <xf numFmtId="3" fontId="21" fillId="0" borderId="34" xfId="1" applyNumberFormat="1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left" vertical="center" indent="1"/>
    </xf>
    <xf numFmtId="1" fontId="9" fillId="26" borderId="0" xfId="0" applyNumberFormat="1" applyFont="1" applyFill="1" applyBorder="1" applyAlignment="1">
      <alignment horizontal="center" vertical="center"/>
    </xf>
    <xf numFmtId="3" fontId="16" fillId="26" borderId="0" xfId="0" applyNumberFormat="1" applyFont="1" applyFill="1" applyBorder="1" applyAlignment="1">
      <alignment vertical="center"/>
    </xf>
    <xf numFmtId="0" fontId="1" fillId="26" borderId="0" xfId="0" applyFont="1" applyFill="1" applyBorder="1"/>
    <xf numFmtId="0" fontId="9" fillId="26" borderId="0" xfId="0" applyFont="1" applyFill="1" applyBorder="1" applyAlignment="1">
      <alignment horizontal="center" vertical="center" wrapText="1"/>
    </xf>
    <xf numFmtId="0" fontId="5" fillId="26" borderId="60" xfId="0" applyFont="1" applyFill="1" applyBorder="1" applyAlignment="1">
      <alignment horizontal="center" vertical="center" wrapText="1"/>
    </xf>
    <xf numFmtId="0" fontId="9" fillId="0" borderId="38" xfId="1" applyFont="1" applyFill="1" applyBorder="1"/>
    <xf numFmtId="1" fontId="5" fillId="24" borderId="156" xfId="1" quotePrefix="1" applyNumberFormat="1" applyFont="1" applyFill="1" applyBorder="1" applyAlignment="1">
      <alignment horizontal="center" vertical="center" wrapText="1"/>
    </xf>
    <xf numFmtId="1" fontId="5" fillId="24" borderId="159" xfId="1" quotePrefix="1" applyNumberFormat="1" applyFont="1" applyFill="1" applyBorder="1" applyAlignment="1">
      <alignment horizontal="center" vertical="center" wrapText="1"/>
    </xf>
    <xf numFmtId="165" fontId="22" fillId="0" borderId="162" xfId="1" applyNumberFormat="1" applyFont="1" applyFill="1" applyBorder="1" applyAlignment="1">
      <alignment horizontal="center" vertical="center"/>
    </xf>
    <xf numFmtId="3" fontId="21" fillId="0" borderId="161" xfId="1" applyNumberFormat="1" applyFont="1" applyFill="1" applyBorder="1" applyAlignment="1">
      <alignment horizontal="center" vertical="center"/>
    </xf>
    <xf numFmtId="0" fontId="9" fillId="0" borderId="54" xfId="1" applyFont="1" applyFill="1" applyBorder="1"/>
    <xf numFmtId="0" fontId="9" fillId="0" borderId="59" xfId="1" applyFont="1" applyFill="1" applyBorder="1"/>
    <xf numFmtId="0" fontId="9" fillId="0" borderId="81" xfId="1" applyFont="1" applyFill="1" applyBorder="1"/>
    <xf numFmtId="0" fontId="9" fillId="0" borderId="80" xfId="1" applyFont="1" applyFill="1" applyBorder="1" applyAlignment="1">
      <alignment horizontal="left" vertical="center" indent="5"/>
    </xf>
    <xf numFmtId="0" fontId="9" fillId="0" borderId="80" xfId="1" applyFont="1" applyFill="1" applyBorder="1" applyAlignment="1">
      <alignment horizontal="left" vertical="center" indent="1"/>
    </xf>
    <xf numFmtId="3" fontId="21" fillId="0" borderId="167" xfId="1" applyNumberFormat="1" applyFont="1" applyFill="1" applyBorder="1" applyAlignment="1">
      <alignment horizontal="right" vertical="center"/>
    </xf>
    <xf numFmtId="165" fontId="22" fillId="0" borderId="169" xfId="1" applyNumberFormat="1" applyFont="1" applyFill="1" applyBorder="1" applyAlignment="1">
      <alignment horizontal="center" vertical="center"/>
    </xf>
    <xf numFmtId="165" fontId="22" fillId="0" borderId="168" xfId="1" applyNumberFormat="1" applyFont="1" applyFill="1" applyBorder="1" applyAlignment="1">
      <alignment horizontal="right" vertical="center"/>
    </xf>
    <xf numFmtId="3" fontId="21" fillId="0" borderId="81" xfId="1" applyNumberFormat="1" applyFont="1" applyFill="1" applyBorder="1" applyAlignment="1">
      <alignment horizontal="right" vertical="center"/>
    </xf>
    <xf numFmtId="3" fontId="21" fillId="0" borderId="82" xfId="1" applyNumberFormat="1" applyFont="1" applyFill="1" applyBorder="1" applyAlignment="1">
      <alignment horizontal="right" vertical="center"/>
    </xf>
    <xf numFmtId="0" fontId="9" fillId="0" borderId="85" xfId="1" applyFont="1" applyFill="1" applyBorder="1" applyAlignment="1">
      <alignment horizontal="left" vertical="center" indent="1"/>
    </xf>
    <xf numFmtId="0" fontId="9" fillId="0" borderId="84" xfId="1" applyFont="1" applyFill="1" applyBorder="1" applyAlignment="1">
      <alignment horizontal="left" vertical="center" indent="1"/>
    </xf>
    <xf numFmtId="3" fontId="16" fillId="0" borderId="170" xfId="1" applyNumberFormat="1" applyFont="1" applyFill="1" applyBorder="1" applyAlignment="1">
      <alignment horizontal="right" vertical="center"/>
    </xf>
    <xf numFmtId="165" fontId="17" fillId="0" borderId="172" xfId="1" applyNumberFormat="1" applyFont="1" applyFill="1" applyBorder="1" applyAlignment="1">
      <alignment horizontal="center" vertical="center"/>
    </xf>
    <xf numFmtId="3" fontId="16" fillId="0" borderId="84" xfId="1" applyNumberFormat="1" applyFont="1" applyFill="1" applyBorder="1" applyAlignment="1">
      <alignment horizontal="right" vertical="center"/>
    </xf>
    <xf numFmtId="165" fontId="17" fillId="0" borderId="171" xfId="1" applyNumberFormat="1" applyFont="1" applyFill="1" applyBorder="1" applyAlignment="1">
      <alignment horizontal="right" vertical="center"/>
    </xf>
    <xf numFmtId="3" fontId="16" fillId="0" borderId="86" xfId="1" applyNumberFormat="1" applyFont="1" applyFill="1" applyBorder="1" applyAlignment="1">
      <alignment horizontal="right" vertical="center"/>
    </xf>
    <xf numFmtId="0" fontId="9" fillId="0" borderId="59" xfId="1" applyFont="1" applyBorder="1"/>
    <xf numFmtId="0" fontId="9" fillId="0" borderId="30" xfId="1" applyFont="1" applyFill="1" applyBorder="1"/>
    <xf numFmtId="0" fontId="9" fillId="0" borderId="160" xfId="1" applyFont="1" applyFill="1" applyBorder="1" applyAlignment="1">
      <alignment horizontal="left" vertical="center"/>
    </xf>
    <xf numFmtId="0" fontId="9" fillId="0" borderId="161" xfId="1" applyFont="1" applyFill="1" applyBorder="1" applyAlignment="1">
      <alignment horizontal="left" vertical="center" indent="2"/>
    </xf>
    <xf numFmtId="3" fontId="21" fillId="0" borderId="164" xfId="1" applyNumberFormat="1" applyFont="1" applyFill="1" applyBorder="1" applyAlignment="1">
      <alignment horizontal="right" vertical="center"/>
    </xf>
    <xf numFmtId="165" fontId="22" fillId="0" borderId="162" xfId="1" quotePrefix="1" applyNumberFormat="1" applyFont="1" applyFill="1" applyBorder="1" applyAlignment="1">
      <alignment horizontal="center" vertical="center"/>
    </xf>
    <xf numFmtId="3" fontId="21" fillId="0" borderId="160" xfId="1" quotePrefix="1" applyNumberFormat="1" applyFont="1" applyFill="1" applyBorder="1" applyAlignment="1">
      <alignment horizontal="center" vertical="center"/>
    </xf>
    <xf numFmtId="3" fontId="21" fillId="0" borderId="165" xfId="1" applyNumberFormat="1" applyFont="1" applyFill="1" applyBorder="1" applyAlignment="1">
      <alignment horizontal="right" vertical="center"/>
    </xf>
    <xf numFmtId="0" fontId="9" fillId="0" borderId="130" xfId="1" applyFont="1" applyFill="1" applyBorder="1"/>
    <xf numFmtId="0" fontId="9" fillId="0" borderId="90" xfId="1" applyFont="1" applyFill="1" applyBorder="1" applyAlignment="1">
      <alignment vertical="center"/>
    </xf>
    <xf numFmtId="3" fontId="21" fillId="0" borderId="158" xfId="1" applyNumberFormat="1" applyFont="1" applyFill="1" applyBorder="1" applyAlignment="1">
      <alignment horizontal="right" vertical="center"/>
    </xf>
    <xf numFmtId="3" fontId="21" fillId="0" borderId="90" xfId="1" applyNumberFormat="1" applyFont="1" applyFill="1" applyBorder="1" applyAlignment="1">
      <alignment horizontal="right" vertical="center"/>
    </xf>
    <xf numFmtId="165" fontId="22" fillId="0" borderId="156" xfId="1" applyNumberFormat="1" applyFont="1" applyFill="1" applyBorder="1" applyAlignment="1">
      <alignment horizontal="right" vertical="center"/>
    </xf>
    <xf numFmtId="3" fontId="21" fillId="0" borderId="130" xfId="1" applyNumberFormat="1" applyFont="1" applyFill="1" applyBorder="1" applyAlignment="1">
      <alignment horizontal="right" vertical="center"/>
    </xf>
    <xf numFmtId="3" fontId="21" fillId="0" borderId="107" xfId="1" applyNumberFormat="1" applyFont="1" applyFill="1" applyBorder="1" applyAlignment="1">
      <alignment horizontal="right" vertical="center"/>
    </xf>
    <xf numFmtId="0" fontId="9" fillId="0" borderId="54" xfId="1" applyFont="1" applyFill="1" applyBorder="1" applyAlignment="1">
      <alignment horizontal="left" vertical="center" wrapText="1" indent="2"/>
    </xf>
    <xf numFmtId="0" fontId="9" fillId="0" borderId="30" xfId="1" applyFont="1" applyFill="1" applyBorder="1" applyAlignment="1">
      <alignment horizontal="left" vertical="center" wrapText="1" indent="2"/>
    </xf>
    <xf numFmtId="0" fontId="9" fillId="0" borderId="59" xfId="1" applyFont="1" applyFill="1" applyBorder="1" applyAlignment="1">
      <alignment horizontal="left" vertical="center" wrapText="1" indent="2"/>
    </xf>
    <xf numFmtId="0" fontId="5" fillId="24" borderId="156" xfId="1" quotePrefix="1" applyFont="1" applyFill="1" applyBorder="1" applyAlignment="1">
      <alignment horizontal="center" vertical="center" wrapText="1"/>
    </xf>
    <xf numFmtId="0" fontId="5" fillId="24" borderId="159" xfId="1" quotePrefix="1" applyFont="1" applyFill="1" applyBorder="1" applyAlignment="1">
      <alignment horizontal="center" vertical="center" wrapText="1"/>
    </xf>
    <xf numFmtId="165" fontId="17" fillId="0" borderId="156" xfId="1" applyNumberFormat="1" applyFont="1" applyFill="1" applyBorder="1" applyAlignment="1">
      <alignment horizontal="center" vertical="center" wrapText="1"/>
    </xf>
    <xf numFmtId="165" fontId="17" fillId="0" borderId="159" xfId="1" applyNumberFormat="1" applyFont="1" applyFill="1" applyBorder="1" applyAlignment="1">
      <alignment horizontal="center" vertical="center" wrapText="1"/>
    </xf>
    <xf numFmtId="0" fontId="15" fillId="24" borderId="107" xfId="1" applyFont="1" applyFill="1" applyBorder="1" applyAlignment="1">
      <alignment horizontal="center" vertical="center"/>
    </xf>
    <xf numFmtId="0" fontId="9" fillId="0" borderId="60" xfId="1" applyFont="1" applyFill="1" applyBorder="1" applyAlignment="1">
      <alignment horizontal="center" vertical="center"/>
    </xf>
    <xf numFmtId="0" fontId="9" fillId="0" borderId="31" xfId="1" applyFont="1" applyFill="1" applyBorder="1" applyAlignment="1">
      <alignment horizontal="center" vertical="center"/>
    </xf>
    <xf numFmtId="0" fontId="9" fillId="0" borderId="55" xfId="1" applyFont="1" applyFill="1" applyBorder="1" applyAlignment="1">
      <alignment horizontal="center" vertical="center"/>
    </xf>
    <xf numFmtId="0" fontId="18" fillId="0" borderId="107" xfId="1" applyFont="1" applyFill="1" applyBorder="1" applyAlignment="1">
      <alignment horizontal="center" vertical="center"/>
    </xf>
    <xf numFmtId="0" fontId="24" fillId="24" borderId="107" xfId="1" applyFont="1" applyFill="1" applyBorder="1" applyAlignment="1">
      <alignment horizontal="center" vertical="center"/>
    </xf>
    <xf numFmtId="0" fontId="15" fillId="0" borderId="60" xfId="1" applyFont="1" applyFill="1" applyBorder="1" applyAlignment="1">
      <alignment horizontal="center" vertical="center"/>
    </xf>
    <xf numFmtId="0" fontId="20" fillId="0" borderId="60" xfId="1" applyFont="1" applyFill="1" applyBorder="1" applyAlignment="1">
      <alignment horizontal="center" vertical="center"/>
    </xf>
    <xf numFmtId="0" fontId="27" fillId="0" borderId="60" xfId="1" applyFont="1" applyBorder="1" applyAlignment="1">
      <alignment horizontal="left" vertical="center"/>
    </xf>
    <xf numFmtId="0" fontId="15" fillId="0" borderId="107" xfId="1" applyFont="1" applyFill="1" applyBorder="1" applyAlignment="1">
      <alignment horizontal="center" vertical="center"/>
    </xf>
    <xf numFmtId="0" fontId="15" fillId="0" borderId="31" xfId="1" applyFont="1" applyFill="1" applyBorder="1" applyAlignment="1">
      <alignment horizontal="center" vertical="center"/>
    </xf>
    <xf numFmtId="0" fontId="15" fillId="0" borderId="55" xfId="1" applyFont="1" applyFill="1" applyBorder="1" applyAlignment="1">
      <alignment horizontal="center" vertical="center"/>
    </xf>
    <xf numFmtId="0" fontId="15" fillId="0" borderId="31" xfId="1" quotePrefix="1" applyFont="1" applyFill="1" applyBorder="1" applyAlignment="1">
      <alignment horizontal="center" vertical="center"/>
    </xf>
    <xf numFmtId="0" fontId="15" fillId="0" borderId="165" xfId="1" applyFont="1" applyFill="1" applyBorder="1" applyAlignment="1">
      <alignment horizontal="center" vertical="center"/>
    </xf>
    <xf numFmtId="0" fontId="6" fillId="24" borderId="107" xfId="1" applyFont="1" applyFill="1" applyBorder="1" applyAlignment="1">
      <alignment horizontal="center" vertical="center"/>
    </xf>
    <xf numFmtId="0" fontId="15" fillId="0" borderId="39" xfId="1" applyFont="1" applyFill="1" applyBorder="1" applyAlignment="1">
      <alignment horizontal="center" vertical="center"/>
    </xf>
    <xf numFmtId="0" fontId="15" fillId="0" borderId="86" xfId="1" applyFont="1" applyFill="1" applyBorder="1" applyAlignment="1">
      <alignment horizontal="center" vertical="center"/>
    </xf>
    <xf numFmtId="0" fontId="15" fillId="0" borderId="82" xfId="1" applyFont="1" applyFill="1" applyBorder="1" applyAlignment="1">
      <alignment horizontal="center" vertical="center"/>
    </xf>
    <xf numFmtId="0" fontId="6" fillId="24" borderId="86" xfId="1" applyFont="1" applyFill="1" applyBorder="1" applyAlignment="1">
      <alignment horizontal="center"/>
    </xf>
    <xf numFmtId="1" fontId="5" fillId="24" borderId="172" xfId="1" quotePrefix="1" applyNumberFormat="1" applyFont="1" applyFill="1" applyBorder="1" applyAlignment="1">
      <alignment horizontal="center" vertical="center" wrapText="1"/>
    </xf>
    <xf numFmtId="165" fontId="17" fillId="0" borderId="171" xfId="1" applyNumberFormat="1" applyFont="1" applyFill="1" applyBorder="1" applyAlignment="1">
      <alignment horizontal="center" vertical="center"/>
    </xf>
    <xf numFmtId="0" fontId="20" fillId="0" borderId="31" xfId="1" applyFont="1" applyFill="1" applyBorder="1" applyAlignment="1">
      <alignment horizontal="center" vertical="center"/>
    </xf>
    <xf numFmtId="165" fontId="22" fillId="0" borderId="28" xfId="1" applyNumberFormat="1" applyFont="1" applyFill="1" applyBorder="1" applyAlignment="1">
      <alignment horizontal="center" vertical="center"/>
    </xf>
    <xf numFmtId="0" fontId="6" fillId="0" borderId="77" xfId="4" applyFont="1" applyFill="1" applyBorder="1" applyAlignment="1">
      <alignment horizontal="center" vertical="center"/>
    </xf>
    <xf numFmtId="3" fontId="9" fillId="0" borderId="122" xfId="4" applyNumberFormat="1" applyFont="1" applyFill="1" applyBorder="1" applyAlignment="1">
      <alignment horizontal="right" vertical="center"/>
    </xf>
    <xf numFmtId="179" fontId="9" fillId="0" borderId="122" xfId="4" applyNumberFormat="1" applyFont="1" applyFill="1" applyBorder="1" applyAlignment="1">
      <alignment horizontal="center" vertical="center"/>
    </xf>
    <xf numFmtId="3" fontId="9" fillId="0" borderId="78" xfId="4" applyNumberFormat="1" applyFont="1" applyFill="1" applyBorder="1" applyAlignment="1">
      <alignment horizontal="right" vertical="center"/>
    </xf>
    <xf numFmtId="3" fontId="9" fillId="0" borderId="128" xfId="4" applyNumberFormat="1" applyFont="1" applyFill="1" applyBorder="1" applyAlignment="1">
      <alignment horizontal="right" vertical="center"/>
    </xf>
    <xf numFmtId="0" fontId="1" fillId="0" borderId="79" xfId="4" applyFont="1" applyFill="1" applyBorder="1" applyAlignment="1">
      <alignment horizontal="left" vertical="center" indent="1"/>
    </xf>
    <xf numFmtId="0" fontId="66" fillId="0" borderId="80" xfId="4" applyFill="1" applyBorder="1" applyAlignment="1">
      <alignment horizontal="left" indent="1"/>
    </xf>
    <xf numFmtId="0" fontId="1" fillId="0" borderId="80" xfId="4" applyFont="1" applyFill="1" applyBorder="1" applyAlignment="1">
      <alignment horizontal="left" vertical="center" indent="1"/>
    </xf>
    <xf numFmtId="0" fontId="30" fillId="0" borderId="80" xfId="4" applyFont="1" applyFill="1" applyBorder="1" applyAlignment="1">
      <alignment horizontal="left" vertical="center" indent="1"/>
    </xf>
    <xf numFmtId="0" fontId="27" fillId="0" borderId="82" xfId="4" applyFont="1" applyFill="1" applyBorder="1" applyAlignment="1">
      <alignment horizontal="center" vertical="center"/>
    </xf>
    <xf numFmtId="3" fontId="30" fillId="0" borderId="134" xfId="4" applyNumberFormat="1" applyFont="1" applyFill="1" applyBorder="1" applyAlignment="1">
      <alignment horizontal="right" vertical="center"/>
    </xf>
    <xf numFmtId="179" fontId="30" fillId="0" borderId="134" xfId="4" applyNumberFormat="1" applyFont="1" applyFill="1" applyBorder="1" applyAlignment="1">
      <alignment horizontal="center" vertical="center"/>
    </xf>
    <xf numFmtId="3" fontId="30" fillId="0" borderId="81" xfId="4" applyNumberFormat="1" applyFont="1" applyFill="1" applyBorder="1" applyAlignment="1">
      <alignment horizontal="right" vertical="center"/>
    </xf>
    <xf numFmtId="3" fontId="30" fillId="0" borderId="135" xfId="4" applyNumberFormat="1" applyFont="1" applyFill="1" applyBorder="1" applyAlignment="1">
      <alignment horizontal="right" vertical="center"/>
    </xf>
    <xf numFmtId="0" fontId="1" fillId="0" borderId="83" xfId="4" applyFont="1" applyFill="1" applyBorder="1" applyAlignment="1">
      <alignment horizontal="left" vertical="center" indent="1"/>
    </xf>
    <xf numFmtId="0" fontId="66" fillId="0" borderId="84" xfId="4" applyFill="1" applyBorder="1" applyAlignment="1">
      <alignment horizontal="left" indent="1"/>
    </xf>
    <xf numFmtId="0" fontId="1" fillId="0" borderId="84" xfId="4" applyFont="1" applyFill="1" applyBorder="1" applyAlignment="1">
      <alignment horizontal="left" vertical="center" indent="1"/>
    </xf>
    <xf numFmtId="3" fontId="1" fillId="0" borderId="131" xfId="4" applyNumberFormat="1" applyFont="1" applyFill="1" applyBorder="1" applyAlignment="1">
      <alignment horizontal="right" vertical="center"/>
    </xf>
    <xf numFmtId="179" fontId="1" fillId="0" borderId="131" xfId="4" applyNumberFormat="1" applyFont="1" applyFill="1" applyBorder="1" applyAlignment="1">
      <alignment horizontal="center" vertical="center"/>
    </xf>
    <xf numFmtId="3" fontId="1" fillId="0" borderId="85" xfId="4" applyNumberFormat="1" applyFont="1" applyFill="1" applyBorder="1" applyAlignment="1">
      <alignment horizontal="right" vertical="center"/>
    </xf>
    <xf numFmtId="3" fontId="1" fillId="0" borderId="132" xfId="4" applyNumberFormat="1" applyFont="1" applyFill="1" applyBorder="1" applyAlignment="1">
      <alignment horizontal="right" vertical="center"/>
    </xf>
    <xf numFmtId="0" fontId="30" fillId="0" borderId="79" xfId="4" applyFont="1" applyFill="1" applyBorder="1" applyAlignment="1">
      <alignment horizontal="left" vertical="center" indent="3"/>
    </xf>
    <xf numFmtId="0" fontId="66" fillId="0" borderId="83" xfId="4" applyBorder="1"/>
    <xf numFmtId="0" fontId="9" fillId="0" borderId="84" xfId="4" applyFont="1" applyFill="1" applyBorder="1" applyAlignment="1">
      <alignment horizontal="left" vertical="center" indent="1"/>
    </xf>
    <xf numFmtId="0" fontId="9" fillId="0" borderId="84" xfId="4" applyFont="1" applyFill="1" applyBorder="1" applyAlignment="1">
      <alignment vertical="center"/>
    </xf>
    <xf numFmtId="0" fontId="5" fillId="0" borderId="84" xfId="4" applyFont="1" applyFill="1" applyBorder="1" applyAlignment="1">
      <alignment horizontal="left" vertical="center" indent="1"/>
    </xf>
    <xf numFmtId="0" fontId="66" fillId="0" borderId="79" xfId="4" applyBorder="1"/>
    <xf numFmtId="0" fontId="9" fillId="0" borderId="80" xfId="4" applyFont="1" applyFill="1" applyBorder="1" applyAlignment="1">
      <alignment horizontal="left" vertical="center" indent="1"/>
    </xf>
    <xf numFmtId="0" fontId="9" fillId="0" borderId="80" xfId="4" applyFont="1" applyFill="1" applyBorder="1" applyAlignment="1">
      <alignment vertical="center"/>
    </xf>
    <xf numFmtId="0" fontId="5" fillId="0" borderId="80" xfId="4" applyFont="1" applyFill="1" applyBorder="1" applyAlignment="1">
      <alignment horizontal="left" vertical="center" indent="1"/>
    </xf>
    <xf numFmtId="0" fontId="6" fillId="0" borderId="82" xfId="4" applyFont="1" applyFill="1" applyBorder="1" applyAlignment="1">
      <alignment horizontal="center" vertical="center"/>
    </xf>
    <xf numFmtId="3" fontId="9" fillId="0" borderId="134" xfId="4" applyNumberFormat="1" applyFont="1" applyFill="1" applyBorder="1" applyAlignment="1">
      <alignment horizontal="right" vertical="center"/>
    </xf>
    <xf numFmtId="179" fontId="9" fillId="0" borderId="134" xfId="4" applyNumberFormat="1" applyFont="1" applyFill="1" applyBorder="1" applyAlignment="1">
      <alignment horizontal="center" vertical="center"/>
    </xf>
    <xf numFmtId="3" fontId="9" fillId="0" borderId="81" xfId="4" applyNumberFormat="1" applyFont="1" applyFill="1" applyBorder="1" applyAlignment="1">
      <alignment horizontal="right" vertical="center"/>
    </xf>
    <xf numFmtId="3" fontId="9" fillId="0" borderId="135" xfId="4" applyNumberFormat="1" applyFont="1" applyFill="1" applyBorder="1" applyAlignment="1">
      <alignment horizontal="right" vertical="center"/>
    </xf>
    <xf numFmtId="179" fontId="1" fillId="0" borderId="134" xfId="4" applyNumberFormat="1" applyFont="1" applyFill="1" applyBorder="1" applyAlignment="1">
      <alignment horizontal="center" vertical="center"/>
    </xf>
    <xf numFmtId="3" fontId="1" fillId="0" borderId="81" xfId="4" applyNumberFormat="1" applyFont="1" applyFill="1" applyBorder="1" applyAlignment="1">
      <alignment horizontal="right" vertical="center"/>
    </xf>
    <xf numFmtId="3" fontId="1" fillId="0" borderId="135" xfId="4" applyNumberFormat="1" applyFont="1" applyFill="1" applyBorder="1" applyAlignment="1">
      <alignment horizontal="right" vertical="center"/>
    </xf>
    <xf numFmtId="175" fontId="5" fillId="0" borderId="7" xfId="0" applyNumberFormat="1" applyFont="1" applyFill="1" applyBorder="1" applyAlignment="1">
      <alignment horizontal="right" vertical="center"/>
    </xf>
    <xf numFmtId="175" fontId="4" fillId="0" borderId="7" xfId="0" applyNumberFormat="1" applyFont="1" applyFill="1" applyBorder="1" applyAlignment="1">
      <alignment horizontal="right" vertical="center"/>
    </xf>
    <xf numFmtId="1" fontId="62" fillId="18" borderId="130" xfId="3" applyNumberFormat="1" applyFont="1" applyFill="1" applyBorder="1" applyAlignment="1">
      <alignment horizontal="center" vertical="center"/>
    </xf>
    <xf numFmtId="1" fontId="61" fillId="21" borderId="130" xfId="3" applyNumberFormat="1" applyFont="1" applyFill="1" applyBorder="1" applyAlignment="1">
      <alignment horizontal="center" vertical="center"/>
    </xf>
    <xf numFmtId="1" fontId="61" fillId="17" borderId="130" xfId="3" applyNumberFormat="1" applyFont="1" applyFill="1" applyBorder="1" applyAlignment="1">
      <alignment horizontal="center" vertical="center"/>
    </xf>
    <xf numFmtId="1" fontId="62" fillId="6" borderId="130" xfId="3" applyNumberFormat="1" applyFont="1" applyFill="1" applyBorder="1" applyAlignment="1">
      <alignment horizontal="center" vertical="center"/>
    </xf>
    <xf numFmtId="1" fontId="17" fillId="12" borderId="130" xfId="3" applyNumberFormat="1" applyFont="1" applyFill="1" applyBorder="1" applyAlignment="1">
      <alignment horizontal="center" vertical="center"/>
    </xf>
    <xf numFmtId="1" fontId="5" fillId="14" borderId="130" xfId="3" applyNumberFormat="1" applyFont="1" applyFill="1" applyBorder="1" applyAlignment="1">
      <alignment horizontal="center" vertical="center"/>
    </xf>
    <xf numFmtId="1" fontId="62" fillId="2" borderId="130" xfId="3" applyNumberFormat="1" applyFont="1" applyFill="1" applyBorder="1" applyAlignment="1">
      <alignment horizontal="center" vertical="center"/>
    </xf>
    <xf numFmtId="1" fontId="5" fillId="7" borderId="130" xfId="3" applyNumberFormat="1" applyFont="1" applyFill="1" applyBorder="1" applyAlignment="1">
      <alignment horizontal="center" vertical="center"/>
    </xf>
    <xf numFmtId="1" fontId="61" fillId="5" borderId="130" xfId="3" applyNumberFormat="1" applyFont="1" applyFill="1" applyBorder="1" applyAlignment="1">
      <alignment horizontal="center" vertical="center"/>
    </xf>
    <xf numFmtId="1" fontId="61" fillId="15" borderId="130" xfId="3" applyNumberFormat="1" applyFont="1" applyFill="1" applyBorder="1" applyAlignment="1">
      <alignment horizontal="center" vertical="center"/>
    </xf>
    <xf numFmtId="1" fontId="61" fillId="19" borderId="130" xfId="3" applyNumberFormat="1" applyFont="1" applyFill="1" applyBorder="1" applyAlignment="1">
      <alignment horizontal="center" vertical="center"/>
    </xf>
    <xf numFmtId="1" fontId="62" fillId="20" borderId="130" xfId="3" applyNumberFormat="1" applyFont="1" applyFill="1" applyBorder="1" applyAlignment="1">
      <alignment horizontal="center" vertical="center"/>
    </xf>
    <xf numFmtId="1" fontId="62" fillId="4" borderId="130" xfId="3" applyNumberFormat="1" applyFont="1" applyFill="1" applyBorder="1" applyAlignment="1">
      <alignment horizontal="center" vertical="center"/>
    </xf>
    <xf numFmtId="1" fontId="61" fillId="13" borderId="130" xfId="3" applyNumberFormat="1" applyFont="1" applyFill="1" applyBorder="1" applyAlignment="1">
      <alignment horizontal="center" vertical="center"/>
    </xf>
    <xf numFmtId="1" fontId="62" fillId="16" borderId="130" xfId="3" applyNumberFormat="1" applyFont="1" applyFill="1" applyBorder="1" applyAlignment="1">
      <alignment horizontal="center" vertical="center"/>
    </xf>
    <xf numFmtId="175" fontId="5" fillId="0" borderId="107" xfId="0" applyNumberFormat="1" applyFont="1" applyFill="1" applyBorder="1" applyAlignment="1">
      <alignment horizontal="right" vertical="center"/>
    </xf>
    <xf numFmtId="175" fontId="4" fillId="0" borderId="107" xfId="0" applyNumberFormat="1" applyFont="1" applyFill="1" applyBorder="1" applyAlignment="1">
      <alignment horizontal="right" vertical="center"/>
    </xf>
    <xf numFmtId="175" fontId="5" fillId="0" borderId="130" xfId="0" applyNumberFormat="1" applyFont="1" applyFill="1" applyBorder="1" applyAlignment="1">
      <alignment horizontal="center" vertical="center"/>
    </xf>
    <xf numFmtId="175" fontId="5" fillId="0" borderId="90" xfId="0" applyNumberFormat="1" applyFont="1" applyFill="1" applyBorder="1" applyAlignment="1">
      <alignment horizontal="center" vertical="center"/>
    </xf>
    <xf numFmtId="175" fontId="5" fillId="0" borderId="107" xfId="0" applyNumberFormat="1" applyFont="1" applyFill="1" applyBorder="1" applyAlignment="1">
      <alignment horizontal="center" vertical="center"/>
    </xf>
    <xf numFmtId="1" fontId="5" fillId="14" borderId="107" xfId="3" applyNumberFormat="1" applyFont="1" applyFill="1" applyBorder="1" applyAlignment="1">
      <alignment horizontal="center" vertical="center"/>
    </xf>
    <xf numFmtId="1" fontId="62" fillId="16" borderId="107" xfId="3" applyNumberFormat="1" applyFont="1" applyFill="1" applyBorder="1" applyAlignment="1">
      <alignment horizontal="center" vertical="center"/>
    </xf>
    <xf numFmtId="1" fontId="62" fillId="2" borderId="107" xfId="3" applyNumberFormat="1" applyFont="1" applyFill="1" applyBorder="1" applyAlignment="1">
      <alignment horizontal="center" vertical="center"/>
    </xf>
    <xf numFmtId="1" fontId="62" fillId="6" borderId="107" xfId="3" applyNumberFormat="1" applyFont="1" applyFill="1" applyBorder="1" applyAlignment="1">
      <alignment horizontal="center" vertical="center"/>
    </xf>
    <xf numFmtId="1" fontId="17" fillId="12" borderId="107" xfId="3" applyNumberFormat="1" applyFont="1" applyFill="1" applyBorder="1" applyAlignment="1">
      <alignment horizontal="center" vertical="center"/>
    </xf>
    <xf numFmtId="1" fontId="61" fillId="13" borderId="107" xfId="3" applyNumberFormat="1" applyFont="1" applyFill="1" applyBorder="1" applyAlignment="1">
      <alignment horizontal="center" vertical="center"/>
    </xf>
    <xf numFmtId="1" fontId="5" fillId="7" borderId="107" xfId="3" applyNumberFormat="1" applyFont="1" applyFill="1" applyBorder="1" applyAlignment="1">
      <alignment horizontal="center" vertical="center"/>
    </xf>
    <xf numFmtId="1" fontId="61" fillId="5" borderId="107" xfId="3" applyNumberFormat="1" applyFont="1" applyFill="1" applyBorder="1" applyAlignment="1">
      <alignment horizontal="center" vertical="center"/>
    </xf>
    <xf numFmtId="1" fontId="61" fillId="17" borderId="107" xfId="3" applyNumberFormat="1" applyFont="1" applyFill="1" applyBorder="1" applyAlignment="1">
      <alignment horizontal="center" vertical="center"/>
    </xf>
    <xf numFmtId="1" fontId="62" fillId="18" borderId="107" xfId="3" applyNumberFormat="1" applyFont="1" applyFill="1" applyBorder="1" applyAlignment="1">
      <alignment horizontal="center" vertical="center"/>
    </xf>
    <xf numFmtId="1" fontId="61" fillId="15" borderId="107" xfId="3" applyNumberFormat="1" applyFont="1" applyFill="1" applyBorder="1" applyAlignment="1">
      <alignment horizontal="center" vertical="center"/>
    </xf>
    <xf numFmtId="1" fontId="62" fillId="20" borderId="107" xfId="3" applyNumberFormat="1" applyFont="1" applyFill="1" applyBorder="1" applyAlignment="1">
      <alignment horizontal="center" vertical="center"/>
    </xf>
    <xf numFmtId="1" fontId="62" fillId="4" borderId="107" xfId="3" applyNumberFormat="1" applyFont="1" applyFill="1" applyBorder="1" applyAlignment="1">
      <alignment horizontal="center" vertical="center"/>
    </xf>
    <xf numFmtId="1" fontId="61" fillId="21" borderId="107" xfId="3" applyNumberFormat="1" applyFont="1" applyFill="1" applyBorder="1" applyAlignment="1">
      <alignment horizontal="center" vertical="center"/>
    </xf>
    <xf numFmtId="1" fontId="61" fillId="19" borderId="107" xfId="3" applyNumberFormat="1" applyFont="1" applyFill="1" applyBorder="1" applyAlignment="1">
      <alignment horizontal="center" vertical="center"/>
    </xf>
    <xf numFmtId="0" fontId="9" fillId="0" borderId="19" xfId="4" applyFont="1" applyFill="1" applyBorder="1" applyAlignment="1">
      <alignment horizontal="left" vertical="center"/>
    </xf>
    <xf numFmtId="0" fontId="9" fillId="0" borderId="13" xfId="4" applyFont="1" applyFill="1" applyBorder="1" applyAlignment="1">
      <alignment horizontal="left" vertical="center" indent="10"/>
    </xf>
    <xf numFmtId="0" fontId="9" fillId="0" borderId="19" xfId="4" applyFont="1" applyFill="1" applyBorder="1" applyAlignment="1">
      <alignment horizontal="left" vertical="center" indent="10"/>
    </xf>
    <xf numFmtId="0" fontId="9" fillId="0" borderId="13" xfId="4" applyFont="1" applyFill="1" applyBorder="1" applyAlignment="1">
      <alignment horizontal="left" vertical="center" indent="20"/>
    </xf>
    <xf numFmtId="1" fontId="9" fillId="25" borderId="174" xfId="1" applyNumberFormat="1" applyFont="1" applyFill="1" applyBorder="1" applyAlignment="1">
      <alignment horizontal="center" vertical="center" wrapText="1"/>
    </xf>
    <xf numFmtId="3" fontId="71" fillId="9" borderId="80" xfId="1" applyNumberFormat="1" applyFont="1" applyFill="1" applyBorder="1" applyAlignment="1">
      <alignment horizontal="center" vertical="center" wrapText="1"/>
    </xf>
    <xf numFmtId="3" fontId="70" fillId="9" borderId="80" xfId="1" applyNumberFormat="1" applyFont="1" applyFill="1" applyBorder="1" applyAlignment="1">
      <alignment horizontal="right" vertical="center" wrapText="1"/>
    </xf>
    <xf numFmtId="3" fontId="71" fillId="9" borderId="90" xfId="1" applyNumberFormat="1" applyFont="1" applyFill="1" applyBorder="1" applyAlignment="1">
      <alignment horizontal="center" vertical="center" wrapText="1"/>
    </xf>
    <xf numFmtId="3" fontId="71" fillId="9" borderId="90" xfId="1" applyNumberFormat="1" applyFont="1" applyFill="1" applyBorder="1" applyAlignment="1">
      <alignment horizontal="right" vertical="center" wrapText="1"/>
    </xf>
    <xf numFmtId="3" fontId="73" fillId="9" borderId="90" xfId="1" applyNumberFormat="1" applyFont="1" applyFill="1" applyBorder="1" applyAlignment="1">
      <alignment horizontal="center" vertical="center" wrapText="1"/>
    </xf>
    <xf numFmtId="3" fontId="72" fillId="9" borderId="90" xfId="1" applyNumberFormat="1" applyFont="1" applyFill="1" applyBorder="1" applyAlignment="1">
      <alignment horizontal="right" vertical="center" wrapText="1"/>
    </xf>
    <xf numFmtId="3" fontId="73" fillId="9" borderId="90" xfId="1" applyNumberFormat="1" applyFont="1" applyFill="1" applyBorder="1" applyAlignment="1">
      <alignment horizontal="right" vertical="center" wrapText="1"/>
    </xf>
    <xf numFmtId="172" fontId="73" fillId="9" borderId="90" xfId="0" applyNumberFormat="1" applyFont="1" applyFill="1" applyBorder="1" applyAlignment="1">
      <alignment horizontal="center" vertical="center" wrapText="1"/>
    </xf>
    <xf numFmtId="3" fontId="4" fillId="9" borderId="93" xfId="1" applyNumberFormat="1" applyFont="1" applyFill="1" applyBorder="1" applyAlignment="1">
      <alignment horizontal="center" vertical="center" wrapText="1"/>
    </xf>
    <xf numFmtId="0" fontId="15" fillId="25" borderId="176" xfId="1" applyFont="1" applyFill="1" applyBorder="1" applyAlignment="1">
      <alignment horizontal="center" vertical="center" wrapText="1"/>
    </xf>
    <xf numFmtId="171" fontId="22" fillId="0" borderId="177" xfId="1" applyNumberFormat="1" applyFont="1" applyFill="1" applyBorder="1" applyAlignment="1">
      <alignment horizontal="center" vertical="center"/>
    </xf>
    <xf numFmtId="164" fontId="70" fillId="9" borderId="80" xfId="1" applyNumberFormat="1" applyFont="1" applyFill="1" applyBorder="1" applyAlignment="1">
      <alignment horizontal="right" vertical="center" wrapText="1"/>
    </xf>
    <xf numFmtId="171" fontId="70" fillId="9" borderId="80" xfId="1" applyNumberFormat="1" applyFont="1" applyFill="1" applyBorder="1" applyAlignment="1">
      <alignment horizontal="right" vertical="center" wrapText="1"/>
    </xf>
    <xf numFmtId="171" fontId="70" fillId="9" borderId="178" xfId="0" applyNumberFormat="1" applyFont="1" applyFill="1" applyBorder="1" applyAlignment="1">
      <alignment horizontal="center" vertical="center"/>
    </xf>
    <xf numFmtId="164" fontId="71" fillId="9" borderId="90" xfId="1" applyNumberFormat="1" applyFont="1" applyFill="1" applyBorder="1" applyAlignment="1">
      <alignment horizontal="right" vertical="center" wrapText="1"/>
    </xf>
    <xf numFmtId="171" fontId="71" fillId="9" borderId="90" xfId="1" applyNumberFormat="1" applyFont="1" applyFill="1" applyBorder="1" applyAlignment="1">
      <alignment horizontal="right" vertical="center" wrapText="1"/>
    </xf>
    <xf numFmtId="171" fontId="71" fillId="0" borderId="179" xfId="0" applyNumberFormat="1" applyFont="1" applyFill="1" applyBorder="1" applyAlignment="1">
      <alignment horizontal="center" vertical="center"/>
    </xf>
    <xf numFmtId="164" fontId="72" fillId="9" borderId="90" xfId="1" applyNumberFormat="1" applyFont="1" applyFill="1" applyBorder="1" applyAlignment="1">
      <alignment horizontal="right" vertical="center" wrapText="1"/>
    </xf>
    <xf numFmtId="171" fontId="72" fillId="9" borderId="90" xfId="1" applyNumberFormat="1" applyFont="1" applyFill="1" applyBorder="1" applyAlignment="1">
      <alignment horizontal="right" vertical="center" wrapText="1"/>
    </xf>
    <xf numFmtId="171" fontId="72" fillId="9" borderId="179" xfId="0" applyNumberFormat="1" applyFont="1" applyFill="1" applyBorder="1" applyAlignment="1">
      <alignment horizontal="center" vertical="center"/>
    </xf>
    <xf numFmtId="164" fontId="73" fillId="9" borderId="90" xfId="1" applyNumberFormat="1" applyFont="1" applyFill="1" applyBorder="1" applyAlignment="1">
      <alignment horizontal="right" vertical="center" wrapText="1"/>
    </xf>
    <xf numFmtId="171" fontId="73" fillId="9" borderId="90" xfId="1" applyNumberFormat="1" applyFont="1" applyFill="1" applyBorder="1" applyAlignment="1">
      <alignment horizontal="right" vertical="center" wrapText="1"/>
    </xf>
    <xf numFmtId="171" fontId="73" fillId="0" borderId="179" xfId="0" quotePrefix="1" applyNumberFormat="1" applyFont="1" applyFill="1" applyBorder="1" applyAlignment="1">
      <alignment horizontal="center" vertical="center"/>
    </xf>
    <xf numFmtId="164" fontId="73" fillId="9" borderId="90" xfId="0" applyNumberFormat="1" applyFont="1" applyFill="1" applyBorder="1" applyAlignment="1">
      <alignment horizontal="right" vertical="center" wrapText="1"/>
    </xf>
    <xf numFmtId="172" fontId="73" fillId="9" borderId="90" xfId="0" applyNumberFormat="1" applyFont="1" applyFill="1" applyBorder="1" applyAlignment="1">
      <alignment horizontal="right" vertical="center" wrapText="1"/>
    </xf>
    <xf numFmtId="171" fontId="17" fillId="0" borderId="180" xfId="1" applyNumberFormat="1" applyFont="1" applyFill="1" applyBorder="1" applyAlignment="1">
      <alignment horizontal="center" vertical="center"/>
    </xf>
    <xf numFmtId="173" fontId="4" fillId="0" borderId="88" xfId="1" quotePrefix="1" applyNumberFormat="1" applyFont="1" applyFill="1" applyBorder="1" applyAlignment="1">
      <alignment horizontal="left" vertical="center" indent="1"/>
    </xf>
    <xf numFmtId="3" fontId="2" fillId="0" borderId="0" xfId="0" applyNumberFormat="1" applyFont="1" applyFill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165" fontId="22" fillId="0" borderId="30" xfId="1" applyNumberFormat="1" applyFont="1" applyFill="1" applyBorder="1" applyAlignment="1">
      <alignment horizontal="center" vertical="center"/>
    </xf>
    <xf numFmtId="165" fontId="22" fillId="0" borderId="29" xfId="1" quotePrefix="1" applyNumberFormat="1" applyFont="1" applyFill="1" applyBorder="1" applyAlignment="1">
      <alignment horizontal="center" vertical="center"/>
    </xf>
    <xf numFmtId="165" fontId="22" fillId="0" borderId="38" xfId="1" applyNumberFormat="1" applyFont="1" applyFill="1" applyBorder="1" applyAlignment="1">
      <alignment horizontal="center" vertical="center"/>
    </xf>
    <xf numFmtId="165" fontId="22" fillId="0" borderId="160" xfId="1" applyNumberFormat="1" applyFont="1" applyFill="1" applyBorder="1" applyAlignment="1">
      <alignment horizontal="center" vertical="center"/>
    </xf>
    <xf numFmtId="165" fontId="17" fillId="0" borderId="30" xfId="1" applyNumberFormat="1" applyFont="1" applyFill="1" applyBorder="1" applyAlignment="1">
      <alignment horizontal="center" vertical="center"/>
    </xf>
    <xf numFmtId="165" fontId="17" fillId="0" borderId="57" xfId="1" applyNumberFormat="1" applyFont="1" applyFill="1" applyBorder="1" applyAlignment="1">
      <alignment horizontal="right" vertical="center"/>
    </xf>
    <xf numFmtId="165" fontId="29" fillId="0" borderId="57" xfId="1" applyNumberFormat="1" applyFont="1" applyFill="1" applyBorder="1" applyAlignment="1">
      <alignment horizontal="right" vertical="center"/>
    </xf>
    <xf numFmtId="165" fontId="22" fillId="0" borderId="159" xfId="1" applyNumberFormat="1" applyFont="1" applyFill="1" applyBorder="1" applyAlignment="1">
      <alignment horizontal="right" vertical="center"/>
    </xf>
    <xf numFmtId="165" fontId="17" fillId="0" borderId="29" xfId="1" quotePrefix="1" applyNumberFormat="1" applyFont="1" applyFill="1" applyBorder="1" applyAlignment="1">
      <alignment horizontal="center" vertical="center"/>
    </xf>
    <xf numFmtId="165" fontId="22" fillId="0" borderId="52" xfId="1" quotePrefix="1" applyNumberFormat="1" applyFont="1" applyFill="1" applyBorder="1" applyAlignment="1">
      <alignment horizontal="center" vertical="center"/>
    </xf>
    <xf numFmtId="165" fontId="22" fillId="0" borderId="57" xfId="1" applyNumberFormat="1" applyFont="1" applyFill="1" applyBorder="1" applyAlignment="1">
      <alignment horizontal="center" vertical="center"/>
    </xf>
    <xf numFmtId="165" fontId="22" fillId="0" borderId="163" xfId="1" quotePrefix="1" applyNumberFormat="1" applyFont="1" applyFill="1" applyBorder="1" applyAlignment="1">
      <alignment horizontal="center" vertical="center"/>
    </xf>
    <xf numFmtId="165" fontId="17" fillId="0" borderId="57" xfId="1" applyNumberFormat="1" applyFont="1" applyFill="1" applyBorder="1" applyAlignment="1">
      <alignment horizontal="center" vertical="center" wrapText="1"/>
    </xf>
    <xf numFmtId="165" fontId="22" fillId="0" borderId="29" xfId="1" quotePrefix="1" applyNumberFormat="1" applyFont="1" applyFill="1" applyBorder="1" applyAlignment="1">
      <alignment horizontal="center" vertical="center" wrapText="1"/>
    </xf>
    <xf numFmtId="165" fontId="22" fillId="0" borderId="57" xfId="1" quotePrefix="1" applyNumberFormat="1" applyFont="1" applyFill="1" applyBorder="1" applyAlignment="1">
      <alignment horizontal="center" vertical="center" wrapText="1"/>
    </xf>
    <xf numFmtId="3" fontId="5" fillId="0" borderId="25" xfId="1" applyNumberFormat="1" applyFont="1" applyFill="1" applyBorder="1" applyAlignment="1">
      <alignment vertical="center" wrapText="1"/>
    </xf>
    <xf numFmtId="3" fontId="5" fillId="0" borderId="26" xfId="1" applyNumberFormat="1" applyFont="1" applyFill="1" applyBorder="1" applyAlignment="1">
      <alignment vertical="center" wrapText="1"/>
    </xf>
    <xf numFmtId="1" fontId="5" fillId="0" borderId="100" xfId="1" applyNumberFormat="1" applyFont="1" applyFill="1" applyBorder="1" applyAlignment="1">
      <alignment horizontal="center" vertical="center" wrapText="1"/>
    </xf>
    <xf numFmtId="180" fontId="1" fillId="0" borderId="0" xfId="1" applyNumberFormat="1" applyFill="1"/>
    <xf numFmtId="1" fontId="5" fillId="0" borderId="68" xfId="1" applyNumberFormat="1" applyFont="1" applyFill="1" applyBorder="1" applyAlignment="1">
      <alignment horizontal="center" vertical="center" wrapText="1"/>
    </xf>
    <xf numFmtId="0" fontId="1" fillId="0" borderId="65" xfId="0" applyFont="1" applyFill="1" applyBorder="1" applyAlignment="1">
      <alignment vertical="center"/>
    </xf>
    <xf numFmtId="0" fontId="9" fillId="0" borderId="98" xfId="0" applyFont="1" applyFill="1" applyBorder="1" applyAlignment="1">
      <alignment horizontal="center" vertical="center"/>
    </xf>
    <xf numFmtId="0" fontId="9" fillId="0" borderId="99" xfId="0" applyFont="1" applyFill="1" applyBorder="1" applyAlignment="1">
      <alignment horizontal="center" vertical="center"/>
    </xf>
    <xf numFmtId="0" fontId="9" fillId="0" borderId="100" xfId="0" applyFont="1" applyFill="1" applyBorder="1" applyAlignment="1">
      <alignment horizontal="center" vertical="center"/>
    </xf>
    <xf numFmtId="3" fontId="74" fillId="0" borderId="102" xfId="1" applyNumberFormat="1" applyFont="1" applyFill="1" applyBorder="1" applyAlignment="1">
      <alignment horizontal="center" vertical="center" wrapText="1"/>
    </xf>
    <xf numFmtId="166" fontId="74" fillId="0" borderId="103" xfId="1" applyNumberFormat="1" applyFont="1" applyFill="1" applyBorder="1" applyAlignment="1">
      <alignment horizontal="center" vertical="center" wrapText="1"/>
    </xf>
    <xf numFmtId="3" fontId="75" fillId="0" borderId="102" xfId="1" applyNumberFormat="1" applyFont="1" applyFill="1" applyBorder="1" applyAlignment="1">
      <alignment horizontal="center" vertical="center" wrapText="1"/>
    </xf>
    <xf numFmtId="166" fontId="75" fillId="0" borderId="103" xfId="1" applyNumberFormat="1" applyFont="1" applyFill="1" applyBorder="1" applyAlignment="1">
      <alignment horizontal="center" vertical="center" wrapText="1"/>
    </xf>
    <xf numFmtId="175" fontId="74" fillId="0" borderId="14" xfId="0" applyNumberFormat="1" applyFont="1" applyFill="1" applyBorder="1" applyAlignment="1">
      <alignment vertical="center"/>
    </xf>
    <xf numFmtId="175" fontId="74" fillId="0" borderId="15" xfId="0" applyNumberFormat="1" applyFont="1" applyFill="1" applyBorder="1" applyAlignment="1">
      <alignment vertical="center"/>
    </xf>
    <xf numFmtId="175" fontId="74" fillId="0" borderId="16" xfId="0" applyNumberFormat="1" applyFont="1" applyFill="1" applyBorder="1" applyAlignment="1">
      <alignment vertical="center"/>
    </xf>
    <xf numFmtId="9" fontId="74" fillId="0" borderId="22" xfId="0" applyNumberFormat="1" applyFont="1" applyFill="1" applyBorder="1" applyAlignment="1">
      <alignment horizontal="center" vertical="center" wrapText="1"/>
    </xf>
    <xf numFmtId="9" fontId="74" fillId="0" borderId="15" xfId="0" applyNumberFormat="1" applyFont="1" applyFill="1" applyBorder="1" applyAlignment="1">
      <alignment horizontal="center" vertical="center" wrapText="1"/>
    </xf>
    <xf numFmtId="9" fontId="74" fillId="0" borderId="16" xfId="0" applyNumberFormat="1" applyFont="1" applyFill="1" applyBorder="1" applyAlignment="1">
      <alignment horizontal="center" vertical="center" wrapText="1"/>
    </xf>
    <xf numFmtId="3" fontId="75" fillId="0" borderId="105" xfId="1" applyNumberFormat="1" applyFont="1" applyFill="1" applyBorder="1" applyAlignment="1">
      <alignment horizontal="center" vertical="center" wrapText="1"/>
    </xf>
    <xf numFmtId="166" fontId="74" fillId="0" borderId="37" xfId="1" applyNumberFormat="1" applyFont="1" applyFill="1" applyBorder="1" applyAlignment="1">
      <alignment horizontal="center" vertical="center" wrapText="1"/>
    </xf>
    <xf numFmtId="166" fontId="75" fillId="0" borderId="37" xfId="1" applyNumberFormat="1" applyFont="1" applyFill="1" applyBorder="1" applyAlignment="1">
      <alignment horizontal="center" vertical="center" wrapText="1"/>
    </xf>
    <xf numFmtId="175" fontId="74" fillId="0" borderId="6" xfId="0" applyNumberFormat="1" applyFont="1" applyFill="1" applyBorder="1" applyAlignment="1">
      <alignment vertical="center"/>
    </xf>
    <xf numFmtId="175" fontId="74" fillId="0" borderId="7" xfId="0" applyNumberFormat="1" applyFont="1" applyFill="1" applyBorder="1" applyAlignment="1">
      <alignment vertical="center"/>
    </xf>
    <xf numFmtId="175" fontId="74" fillId="0" borderId="8" xfId="0" applyNumberFormat="1" applyFont="1" applyFill="1" applyBorder="1" applyAlignment="1">
      <alignment vertical="center"/>
    </xf>
    <xf numFmtId="9" fontId="74" fillId="0" borderId="107" xfId="0" applyNumberFormat="1" applyFont="1" applyFill="1" applyBorder="1" applyAlignment="1">
      <alignment horizontal="center" vertical="center" wrapText="1"/>
    </xf>
    <xf numFmtId="9" fontId="74" fillId="0" borderId="7" xfId="0" applyNumberFormat="1" applyFont="1" applyFill="1" applyBorder="1" applyAlignment="1">
      <alignment horizontal="center" vertical="center" wrapText="1"/>
    </xf>
    <xf numFmtId="9" fontId="74" fillId="0" borderId="8" xfId="0" applyNumberFormat="1" applyFont="1" applyFill="1" applyBorder="1" applyAlignment="1">
      <alignment horizontal="center" vertical="center" wrapText="1"/>
    </xf>
    <xf numFmtId="9" fontId="74" fillId="0" borderId="37" xfId="1" applyNumberFormat="1" applyFont="1" applyFill="1" applyBorder="1" applyAlignment="1">
      <alignment horizontal="center" vertical="center"/>
    </xf>
    <xf numFmtId="3" fontId="74" fillId="0" borderId="108" xfId="1" applyNumberFormat="1" applyFont="1" applyFill="1" applyBorder="1" applyAlignment="1">
      <alignment horizontal="center" vertical="center"/>
    </xf>
    <xf numFmtId="9" fontId="74" fillId="0" borderId="109" xfId="1" applyNumberFormat="1" applyFont="1" applyFill="1" applyBorder="1" applyAlignment="1">
      <alignment horizontal="center" vertical="center"/>
    </xf>
    <xf numFmtId="3" fontId="75" fillId="0" borderId="108" xfId="1" applyNumberFormat="1" applyFont="1" applyFill="1" applyBorder="1" applyAlignment="1">
      <alignment horizontal="center" vertical="center"/>
    </xf>
    <xf numFmtId="166" fontId="75" fillId="0" borderId="109" xfId="1" applyNumberFormat="1" applyFont="1" applyFill="1" applyBorder="1" applyAlignment="1">
      <alignment horizontal="center" vertical="center" wrapText="1"/>
    </xf>
    <xf numFmtId="3" fontId="74" fillId="0" borderId="10" xfId="1" applyNumberFormat="1" applyFont="1" applyFill="1" applyBorder="1" applyAlignment="1">
      <alignment horizontal="center" vertical="center"/>
    </xf>
    <xf numFmtId="166" fontId="74" fillId="0" borderId="11" xfId="1" applyNumberFormat="1" applyFont="1" applyFill="1" applyBorder="1" applyAlignment="1">
      <alignment horizontal="center" vertical="center" wrapText="1"/>
    </xf>
    <xf numFmtId="166" fontId="74" fillId="0" borderId="12" xfId="1" applyNumberFormat="1" applyFont="1" applyFill="1" applyBorder="1" applyAlignment="1">
      <alignment horizontal="center" vertical="center" wrapText="1"/>
    </xf>
    <xf numFmtId="3" fontId="75" fillId="0" borderId="10" xfId="1" applyNumberFormat="1" applyFont="1" applyFill="1" applyBorder="1" applyAlignment="1">
      <alignment horizontal="center" vertical="center"/>
    </xf>
    <xf numFmtId="166" fontId="75" fillId="0" borderId="11" xfId="1" applyNumberFormat="1" applyFont="1" applyFill="1" applyBorder="1" applyAlignment="1">
      <alignment horizontal="center" vertical="center" wrapText="1"/>
    </xf>
    <xf numFmtId="166" fontId="75" fillId="0" borderId="12" xfId="1" applyNumberFormat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/>
    </xf>
    <xf numFmtId="3" fontId="74" fillId="0" borderId="111" xfId="1" applyNumberFormat="1" applyFont="1" applyFill="1" applyBorder="1" applyAlignment="1">
      <alignment horizontal="center" vertical="center"/>
    </xf>
    <xf numFmtId="3" fontId="74" fillId="0" borderId="112" xfId="1" applyNumberFormat="1" applyFont="1" applyFill="1" applyBorder="1" applyAlignment="1">
      <alignment horizontal="center" vertical="center"/>
    </xf>
    <xf numFmtId="3" fontId="74" fillId="0" borderId="113" xfId="1" applyNumberFormat="1" applyFont="1" applyFill="1" applyBorder="1" applyAlignment="1">
      <alignment horizontal="center" vertical="center"/>
    </xf>
    <xf numFmtId="9" fontId="76" fillId="0" borderId="96" xfId="0" applyNumberFormat="1" applyFont="1" applyFill="1" applyBorder="1" applyAlignment="1">
      <alignment horizontal="center" vertical="center" wrapText="1"/>
    </xf>
    <xf numFmtId="9" fontId="76" fillId="0" borderId="97" xfId="0" applyNumberFormat="1" applyFont="1" applyFill="1" applyBorder="1" applyAlignment="1">
      <alignment horizontal="center" vertical="center" wrapText="1"/>
    </xf>
    <xf numFmtId="1" fontId="15" fillId="0" borderId="98" xfId="1" applyNumberFormat="1" applyFont="1" applyFill="1" applyBorder="1" applyAlignment="1">
      <alignment horizontal="center" vertical="center" wrapText="1"/>
    </xf>
    <xf numFmtId="1" fontId="15" fillId="0" borderId="99" xfId="1" applyNumberFormat="1" applyFont="1" applyFill="1" applyBorder="1" applyAlignment="1">
      <alignment horizontal="center" vertical="center" wrapText="1"/>
    </xf>
    <xf numFmtId="3" fontId="77" fillId="0" borderId="102" xfId="1" applyNumberFormat="1" applyFont="1" applyFill="1" applyBorder="1" applyAlignment="1">
      <alignment horizontal="center" vertical="center"/>
    </xf>
    <xf numFmtId="3" fontId="77" fillId="0" borderId="103" xfId="1" applyNumberFormat="1" applyFont="1" applyFill="1" applyBorder="1" applyAlignment="1">
      <alignment horizontal="center" vertical="center"/>
    </xf>
    <xf numFmtId="3" fontId="36" fillId="0" borderId="105" xfId="1" applyNumberFormat="1" applyFont="1" applyFill="1" applyBorder="1" applyAlignment="1">
      <alignment horizontal="center" vertical="center"/>
    </xf>
    <xf numFmtId="3" fontId="77" fillId="0" borderId="37" xfId="1" applyNumberFormat="1" applyFont="1" applyFill="1" applyBorder="1" applyAlignment="1">
      <alignment horizontal="center" vertical="center"/>
    </xf>
    <xf numFmtId="3" fontId="77" fillId="0" borderId="108" xfId="1" applyNumberFormat="1" applyFont="1" applyFill="1" applyBorder="1" applyAlignment="1">
      <alignment horizontal="center" vertical="center"/>
    </xf>
    <xf numFmtId="3" fontId="77" fillId="0" borderId="109" xfId="1" applyNumberFormat="1" applyFont="1" applyFill="1" applyBorder="1" applyAlignment="1">
      <alignment horizontal="center" vertical="center"/>
    </xf>
    <xf numFmtId="3" fontId="36" fillId="0" borderId="118" xfId="1" applyNumberFormat="1" applyFont="1" applyFill="1" applyBorder="1" applyAlignment="1">
      <alignment horizontal="center" vertical="center"/>
    </xf>
    <xf numFmtId="3" fontId="77" fillId="0" borderId="11" xfId="1" applyNumberFormat="1" applyFont="1" applyFill="1" applyBorder="1" applyAlignment="1">
      <alignment horizontal="center" vertical="center"/>
    </xf>
    <xf numFmtId="0" fontId="1" fillId="0" borderId="66" xfId="0" applyFont="1" applyFill="1" applyBorder="1" applyAlignment="1">
      <alignment horizontal="centerContinuous" vertical="center" wrapText="1"/>
    </xf>
    <xf numFmtId="0" fontId="0" fillId="0" borderId="3" xfId="0" applyFill="1" applyBorder="1" applyAlignment="1">
      <alignment horizontal="centerContinuous"/>
    </xf>
    <xf numFmtId="0" fontId="47" fillId="0" borderId="181" xfId="0" applyFont="1" applyFill="1" applyBorder="1" applyAlignment="1">
      <alignment horizontal="centerContinuous" vertical="center"/>
    </xf>
    <xf numFmtId="0" fontId="47" fillId="0" borderId="68" xfId="0" applyFont="1" applyFill="1" applyBorder="1" applyAlignment="1">
      <alignment horizontal="centerContinuous" vertical="center" wrapText="1"/>
    </xf>
    <xf numFmtId="0" fontId="1" fillId="0" borderId="66" xfId="2" applyFill="1" applyBorder="1" applyAlignment="1">
      <alignment horizontal="center" vertical="center" wrapText="1"/>
    </xf>
    <xf numFmtId="1" fontId="33" fillId="0" borderId="67" xfId="2" quotePrefix="1" applyNumberFormat="1" applyFont="1" applyFill="1" applyBorder="1" applyAlignment="1">
      <alignment horizontal="center" vertical="center" wrapText="1"/>
    </xf>
    <xf numFmtId="1" fontId="20" fillId="0" borderId="182" xfId="2" applyNumberFormat="1" applyFont="1" applyFill="1" applyBorder="1" applyAlignment="1">
      <alignment horizontal="center" vertical="center" wrapText="1"/>
    </xf>
    <xf numFmtId="0" fontId="1" fillId="0" borderId="183" xfId="2" applyFont="1" applyFill="1" applyBorder="1"/>
    <xf numFmtId="1" fontId="20" fillId="0" borderId="100" xfId="2" applyNumberFormat="1" applyFont="1" applyFill="1" applyBorder="1" applyAlignment="1">
      <alignment horizontal="center" vertical="center" wrapText="1"/>
    </xf>
    <xf numFmtId="177" fontId="70" fillId="0" borderId="15" xfId="2" applyNumberFormat="1" applyFont="1" applyFill="1" applyBorder="1" applyAlignment="1">
      <alignment horizontal="center" vertical="center" wrapText="1"/>
    </xf>
    <xf numFmtId="181" fontId="78" fillId="0" borderId="21" xfId="2" applyNumberFormat="1" applyFont="1" applyFill="1" applyBorder="1" applyAlignment="1">
      <alignment horizontal="center" vertical="center"/>
    </xf>
    <xf numFmtId="181" fontId="78" fillId="0" borderId="137" xfId="2" applyNumberFormat="1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Continuous" vertical="center"/>
    </xf>
    <xf numFmtId="1" fontId="79" fillId="0" borderId="184" xfId="1" applyNumberFormat="1" applyFont="1" applyFill="1" applyBorder="1" applyAlignment="1">
      <alignment horizontal="center" vertical="center" wrapText="1"/>
    </xf>
    <xf numFmtId="3" fontId="9" fillId="0" borderId="101" xfId="1" applyNumberFormat="1" applyFont="1" applyBorder="1" applyAlignment="1">
      <alignment horizontal="center" vertical="center" wrapText="1"/>
    </xf>
    <xf numFmtId="9" fontId="77" fillId="0" borderId="185" xfId="1" applyNumberFormat="1" applyFont="1" applyFill="1" applyBorder="1" applyAlignment="1">
      <alignment horizontal="center" vertical="center"/>
    </xf>
    <xf numFmtId="3" fontId="80" fillId="0" borderId="19" xfId="2" applyNumberFormat="1" applyFont="1" applyFill="1" applyBorder="1" applyAlignment="1">
      <alignment horizontal="center" vertical="center" wrapText="1"/>
    </xf>
    <xf numFmtId="177" fontId="5" fillId="27" borderId="14" xfId="2" applyNumberFormat="1" applyFont="1" applyFill="1" applyBorder="1" applyAlignment="1">
      <alignment horizontal="center" vertical="center" wrapText="1"/>
    </xf>
    <xf numFmtId="177" fontId="5" fillId="27" borderId="15" xfId="2" applyNumberFormat="1" applyFont="1" applyFill="1" applyBorder="1" applyAlignment="1">
      <alignment horizontal="center" vertical="center" wrapText="1"/>
    </xf>
    <xf numFmtId="177" fontId="20" fillId="27" borderId="186" xfId="2" applyNumberFormat="1" applyFont="1" applyFill="1" applyBorder="1" applyAlignment="1">
      <alignment horizontal="center" vertical="center" wrapText="1"/>
    </xf>
    <xf numFmtId="3" fontId="5" fillId="0" borderId="187" xfId="2" applyNumberFormat="1" applyFont="1" applyFill="1" applyBorder="1" applyAlignment="1">
      <alignment horizontal="center" vertical="center" wrapText="1"/>
    </xf>
    <xf numFmtId="9" fontId="5" fillId="27" borderId="6" xfId="2" applyNumberFormat="1" applyFont="1" applyFill="1" applyBorder="1" applyAlignment="1">
      <alignment horizontal="center" vertical="center" wrapText="1"/>
    </xf>
    <xf numFmtId="9" fontId="5" fillId="27" borderId="7" xfId="2" applyNumberFormat="1" applyFont="1" applyFill="1" applyBorder="1" applyAlignment="1">
      <alignment horizontal="center" vertical="center" wrapText="1"/>
    </xf>
    <xf numFmtId="9" fontId="20" fillId="27" borderId="8" xfId="2" applyNumberFormat="1" applyFont="1" applyFill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/>
    </xf>
    <xf numFmtId="9" fontId="53" fillId="0" borderId="188" xfId="1" applyNumberFormat="1" applyFont="1" applyFill="1" applyBorder="1" applyAlignment="1">
      <alignment horizontal="center" vertical="center"/>
    </xf>
    <xf numFmtId="3" fontId="9" fillId="0" borderId="90" xfId="2" applyNumberFormat="1" applyFont="1" applyFill="1" applyBorder="1" applyAlignment="1">
      <alignment horizontal="center" vertical="center" wrapText="1"/>
    </xf>
    <xf numFmtId="177" fontId="5" fillId="27" borderId="6" xfId="2" applyNumberFormat="1" applyFont="1" applyFill="1" applyBorder="1" applyAlignment="1">
      <alignment horizontal="center" vertical="center" wrapText="1"/>
    </xf>
    <xf numFmtId="177" fontId="5" fillId="27" borderId="7" xfId="2" applyNumberFormat="1" applyFont="1" applyFill="1" applyBorder="1" applyAlignment="1">
      <alignment horizontal="center" vertical="center" wrapText="1"/>
    </xf>
    <xf numFmtId="177" fontId="20" fillId="27" borderId="189" xfId="2" applyNumberFormat="1" applyFont="1" applyFill="1" applyBorder="1" applyAlignment="1">
      <alignment horizontal="center" vertical="center" wrapText="1"/>
    </xf>
    <xf numFmtId="3" fontId="9" fillId="0" borderId="190" xfId="2" applyNumberFormat="1" applyFont="1" applyFill="1" applyBorder="1" applyAlignment="1">
      <alignment horizontal="center" vertical="center" wrapText="1"/>
    </xf>
    <xf numFmtId="3" fontId="9" fillId="0" borderId="49" xfId="1" applyNumberFormat="1" applyFont="1" applyBorder="1" applyAlignment="1">
      <alignment horizontal="center" vertical="center" wrapText="1"/>
    </xf>
    <xf numFmtId="9" fontId="77" fillId="0" borderId="191" xfId="1" applyNumberFormat="1" applyFont="1" applyFill="1" applyBorder="1" applyAlignment="1">
      <alignment horizontal="center" vertical="center"/>
    </xf>
    <xf numFmtId="9" fontId="77" fillId="0" borderId="192" xfId="1" applyNumberFormat="1" applyFont="1" applyFill="1" applyBorder="1" applyAlignment="1">
      <alignment horizontal="center" vertical="center"/>
    </xf>
    <xf numFmtId="177" fontId="5" fillId="27" borderId="10" xfId="2" applyNumberFormat="1" applyFont="1" applyFill="1" applyBorder="1" applyAlignment="1">
      <alignment horizontal="center" vertical="center" wrapText="1"/>
    </xf>
    <xf numFmtId="177" fontId="5" fillId="27" borderId="11" xfId="2" applyNumberFormat="1" applyFont="1" applyFill="1" applyBorder="1" applyAlignment="1">
      <alignment horizontal="center" vertical="center" wrapText="1"/>
    </xf>
    <xf numFmtId="177" fontId="20" fillId="27" borderId="193" xfId="2" applyNumberFormat="1" applyFont="1" applyFill="1" applyBorder="1" applyAlignment="1">
      <alignment horizontal="center" vertical="center" wrapText="1"/>
    </xf>
    <xf numFmtId="3" fontId="81" fillId="0" borderId="194" xfId="2" applyNumberFormat="1" applyFont="1" applyFill="1" applyBorder="1" applyAlignment="1">
      <alignment horizontal="center" vertical="center" wrapText="1"/>
    </xf>
    <xf numFmtId="9" fontId="5" fillId="27" borderId="10" xfId="2" applyNumberFormat="1" applyFont="1" applyFill="1" applyBorder="1" applyAlignment="1">
      <alignment horizontal="center" vertical="center" wrapText="1"/>
    </xf>
    <xf numFmtId="9" fontId="5" fillId="27" borderId="11" xfId="2" applyNumberFormat="1" applyFont="1" applyFill="1" applyBorder="1" applyAlignment="1">
      <alignment horizontal="center" vertical="center" wrapText="1"/>
    </xf>
    <xf numFmtId="9" fontId="20" fillId="27" borderId="12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182" fontId="82" fillId="0" borderId="0" xfId="1" applyNumberFormat="1" applyFont="1" applyFill="1" applyAlignment="1">
      <alignment vertical="center"/>
    </xf>
    <xf numFmtId="183" fontId="82" fillId="0" borderId="0" xfId="0" applyNumberFormat="1" applyFont="1" applyFill="1" applyAlignment="1">
      <alignment vertical="center"/>
    </xf>
    <xf numFmtId="2" fontId="82" fillId="0" borderId="0" xfId="0" applyNumberFormat="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10" fontId="83" fillId="0" borderId="0" xfId="1" applyNumberFormat="1" applyFont="1" applyFill="1" applyAlignment="1">
      <alignment vertical="center"/>
    </xf>
    <xf numFmtId="2" fontId="83" fillId="0" borderId="0" xfId="1" applyNumberFormat="1" applyFont="1" applyFill="1" applyBorder="1" applyAlignment="1">
      <alignment horizontal="center" vertical="center"/>
    </xf>
    <xf numFmtId="182" fontId="82" fillId="0" borderId="0" xfId="0" applyNumberFormat="1" applyFont="1" applyFill="1" applyAlignment="1">
      <alignment vertical="center"/>
    </xf>
    <xf numFmtId="2" fontId="82" fillId="0" borderId="0" xfId="1" applyNumberFormat="1" applyFont="1" applyFill="1" applyBorder="1" applyAlignment="1">
      <alignment horizontal="center" vertical="center"/>
    </xf>
    <xf numFmtId="1" fontId="9" fillId="0" borderId="100" xfId="1" applyNumberFormat="1" applyFont="1" applyFill="1" applyBorder="1" applyAlignment="1">
      <alignment horizontal="center" vertical="center" wrapText="1"/>
    </xf>
    <xf numFmtId="3" fontId="74" fillId="0" borderId="14" xfId="1" applyNumberFormat="1" applyFont="1" applyFill="1" applyBorder="1" applyAlignment="1">
      <alignment horizontal="right" vertical="center"/>
    </xf>
    <xf numFmtId="3" fontId="74" fillId="0" borderId="15" xfId="1" applyNumberFormat="1" applyFont="1" applyFill="1" applyBorder="1" applyAlignment="1">
      <alignment horizontal="right" vertical="center"/>
    </xf>
    <xf numFmtId="3" fontId="75" fillId="0" borderId="6" xfId="1" applyNumberFormat="1" applyFont="1" applyFill="1" applyBorder="1" applyAlignment="1">
      <alignment horizontal="right" vertical="center"/>
    </xf>
    <xf numFmtId="3" fontId="75" fillId="0" borderId="7" xfId="1" applyNumberFormat="1" applyFont="1" applyFill="1" applyBorder="1" applyAlignment="1">
      <alignment horizontal="right" vertical="center"/>
    </xf>
    <xf numFmtId="9" fontId="75" fillId="0" borderId="6" xfId="1" applyNumberFormat="1" applyFont="1" applyFill="1" applyBorder="1" applyAlignment="1">
      <alignment horizontal="right" vertical="center"/>
    </xf>
    <xf numFmtId="9" fontId="75" fillId="0" borderId="7" xfId="1" applyNumberFormat="1" applyFont="1" applyFill="1" applyBorder="1" applyAlignment="1">
      <alignment horizontal="right" vertical="center"/>
    </xf>
    <xf numFmtId="9" fontId="75" fillId="0" borderId="8" xfId="1" applyNumberFormat="1" applyFont="1" applyFill="1" applyBorder="1" applyAlignment="1">
      <alignment horizontal="right" vertical="center"/>
    </xf>
    <xf numFmtId="3" fontId="75" fillId="0" borderId="10" xfId="1" applyNumberFormat="1" applyFont="1" applyFill="1" applyBorder="1" applyAlignment="1">
      <alignment horizontal="right" vertical="center"/>
    </xf>
    <xf numFmtId="3" fontId="75" fillId="0" borderId="11" xfId="1" applyNumberFormat="1" applyFont="1" applyFill="1" applyBorder="1" applyAlignment="1">
      <alignment horizontal="right" vertical="center"/>
    </xf>
    <xf numFmtId="9" fontId="75" fillId="0" borderId="10" xfId="1" applyNumberFormat="1" applyFont="1" applyFill="1" applyBorder="1" applyAlignment="1">
      <alignment horizontal="right" vertical="center"/>
    </xf>
    <xf numFmtId="9" fontId="75" fillId="0" borderId="11" xfId="1" applyNumberFormat="1" applyFont="1" applyFill="1" applyBorder="1" applyAlignment="1">
      <alignment horizontal="right" vertical="center"/>
    </xf>
    <xf numFmtId="9" fontId="75" fillId="0" borderId="12" xfId="1" applyNumberFormat="1" applyFont="1" applyFill="1" applyBorder="1" applyAlignment="1">
      <alignment horizontal="right" vertical="center"/>
    </xf>
    <xf numFmtId="175" fontId="8" fillId="0" borderId="3" xfId="0" applyNumberFormat="1" applyFont="1" applyFill="1" applyBorder="1" applyAlignment="1">
      <alignment horizontal="center" vertical="center"/>
    </xf>
    <xf numFmtId="0" fontId="5" fillId="29" borderId="0" xfId="4" applyFont="1" applyFill="1" applyBorder="1" applyAlignment="1">
      <alignment horizontal="center" vertical="center"/>
    </xf>
    <xf numFmtId="3" fontId="3" fillId="2" borderId="0" xfId="4" applyNumberFormat="1" applyFont="1" applyFill="1" applyAlignment="1">
      <alignment horizontal="left" vertical="center" indent="2"/>
    </xf>
    <xf numFmtId="0" fontId="43" fillId="10" borderId="0" xfId="4" applyFont="1" applyFill="1" applyBorder="1" applyAlignment="1">
      <alignment horizontal="center" vertical="center" wrapText="1"/>
    </xf>
    <xf numFmtId="1" fontId="5" fillId="24" borderId="156" xfId="1" quotePrefix="1" applyNumberFormat="1" applyFont="1" applyFill="1" applyBorder="1" applyAlignment="1">
      <alignment horizontal="center" vertical="center" wrapText="1"/>
    </xf>
    <xf numFmtId="0" fontId="68" fillId="28" borderId="0" xfId="4" applyFont="1" applyFill="1" applyBorder="1" applyAlignment="1">
      <alignment horizontal="center" vertical="center"/>
    </xf>
    <xf numFmtId="175" fontId="9" fillId="26" borderId="195" xfId="0" applyNumberFormat="1" applyFont="1" applyFill="1" applyBorder="1" applyAlignment="1">
      <alignment horizontal="center" vertical="center" wrapText="1"/>
    </xf>
    <xf numFmtId="1" fontId="9" fillId="26" borderId="196" xfId="0" applyNumberFormat="1" applyFont="1" applyFill="1" applyBorder="1" applyAlignment="1">
      <alignment horizontal="center" vertical="center"/>
    </xf>
    <xf numFmtId="3" fontId="16" fillId="26" borderId="196" xfId="0" applyNumberFormat="1" applyFont="1" applyFill="1" applyBorder="1" applyAlignment="1">
      <alignment vertical="center"/>
    </xf>
    <xf numFmtId="0" fontId="1" fillId="26" borderId="196" xfId="0" applyFont="1" applyFill="1" applyBorder="1"/>
    <xf numFmtId="0" fontId="9" fillId="26" borderId="196" xfId="0" applyFont="1" applyFill="1" applyBorder="1" applyAlignment="1">
      <alignment horizontal="center" vertical="center" wrapText="1"/>
    </xf>
    <xf numFmtId="0" fontId="5" fillId="26" borderId="197" xfId="0" applyFont="1" applyFill="1" applyBorder="1" applyAlignment="1">
      <alignment horizontal="center" vertical="center" wrapText="1"/>
    </xf>
    <xf numFmtId="175" fontId="9" fillId="26" borderId="198" xfId="0" applyNumberFormat="1" applyFont="1" applyFill="1" applyBorder="1" applyAlignment="1">
      <alignment horizontal="center" vertical="center" wrapText="1"/>
    </xf>
    <xf numFmtId="175" fontId="9" fillId="26" borderId="199" xfId="0" applyNumberFormat="1" applyFont="1" applyFill="1" applyBorder="1" applyAlignment="1">
      <alignment horizontal="center" vertical="center" wrapText="1"/>
    </xf>
    <xf numFmtId="1" fontId="9" fillId="26" borderId="200" xfId="0" applyNumberFormat="1" applyFont="1" applyFill="1" applyBorder="1" applyAlignment="1">
      <alignment horizontal="center" vertical="center"/>
    </xf>
    <xf numFmtId="3" fontId="16" fillId="26" borderId="200" xfId="0" applyNumberFormat="1" applyFont="1" applyFill="1" applyBorder="1" applyAlignment="1">
      <alignment vertical="center"/>
    </xf>
    <xf numFmtId="0" fontId="1" fillId="26" borderId="200" xfId="0" applyFont="1" applyFill="1" applyBorder="1"/>
    <xf numFmtId="0" fontId="9" fillId="26" borderId="200" xfId="0" applyFont="1" applyFill="1" applyBorder="1" applyAlignment="1">
      <alignment horizontal="center" vertical="center" wrapText="1"/>
    </xf>
    <xf numFmtId="0" fontId="5" fillId="26" borderId="201" xfId="0" applyFont="1" applyFill="1" applyBorder="1" applyAlignment="1">
      <alignment horizontal="center" vertical="center" wrapText="1"/>
    </xf>
    <xf numFmtId="0" fontId="9" fillId="0" borderId="34" xfId="1" applyFont="1" applyFill="1" applyBorder="1" applyAlignment="1">
      <alignment horizontal="left" vertical="center" indent="1"/>
    </xf>
    <xf numFmtId="3" fontId="21" fillId="0" borderId="207" xfId="1" applyNumberFormat="1" applyFont="1" applyFill="1" applyBorder="1" applyAlignment="1">
      <alignment horizontal="right" vertical="center"/>
    </xf>
    <xf numFmtId="3" fontId="21" fillId="0" borderId="208" xfId="1" applyNumberFormat="1" applyFont="1" applyFill="1" applyBorder="1" applyAlignment="1">
      <alignment horizontal="right" vertical="center"/>
    </xf>
    <xf numFmtId="3" fontId="16" fillId="0" borderId="204" xfId="1" applyNumberFormat="1" applyFont="1" applyFill="1" applyBorder="1" applyAlignment="1">
      <alignment horizontal="right" vertical="center"/>
    </xf>
    <xf numFmtId="3" fontId="21" fillId="0" borderId="205" xfId="1" applyNumberFormat="1" applyFont="1" applyFill="1" applyBorder="1" applyAlignment="1">
      <alignment horizontal="right" vertical="center"/>
    </xf>
    <xf numFmtId="3" fontId="21" fillId="0" borderId="209" xfId="1" applyNumberFormat="1" applyFont="1" applyFill="1" applyBorder="1" applyAlignment="1">
      <alignment horizontal="center" vertical="center"/>
    </xf>
    <xf numFmtId="3" fontId="21" fillId="0" borderId="198" xfId="1" applyNumberFormat="1" applyFont="1" applyFill="1" applyBorder="1" applyAlignment="1">
      <alignment horizontal="right" vertical="center"/>
    </xf>
    <xf numFmtId="3" fontId="21" fillId="0" borderId="199" xfId="1" applyNumberFormat="1" applyFont="1" applyFill="1" applyBorder="1" applyAlignment="1">
      <alignment horizontal="right" vertical="center"/>
    </xf>
    <xf numFmtId="3" fontId="21" fillId="0" borderId="210" xfId="1" applyNumberFormat="1" applyFont="1" applyFill="1" applyBorder="1" applyAlignment="1">
      <alignment horizontal="right" vertical="center"/>
    </xf>
    <xf numFmtId="3" fontId="17" fillId="0" borderId="198" xfId="1" applyNumberFormat="1" applyFont="1" applyFill="1" applyBorder="1" applyAlignment="1">
      <alignment horizontal="right" vertical="center"/>
    </xf>
    <xf numFmtId="3" fontId="28" fillId="0" borderId="198" xfId="1" applyNumberFormat="1" applyFont="1" applyFill="1" applyBorder="1" applyAlignment="1">
      <alignment horizontal="right" vertical="center"/>
    </xf>
    <xf numFmtId="3" fontId="30" fillId="0" borderId="198" xfId="1" applyNumberFormat="1" applyFont="1" applyFill="1" applyBorder="1" applyAlignment="1">
      <alignment horizontal="right" vertical="center"/>
    </xf>
    <xf numFmtId="3" fontId="16" fillId="0" borderId="211" xfId="1" quotePrefix="1" applyNumberFormat="1" applyFont="1" applyFill="1" applyBorder="1" applyAlignment="1">
      <alignment horizontal="center" vertical="center"/>
    </xf>
    <xf numFmtId="3" fontId="16" fillId="0" borderId="212" xfId="1" applyNumberFormat="1" applyFont="1" applyFill="1" applyBorder="1" applyAlignment="1">
      <alignment horizontal="right" vertical="center"/>
    </xf>
    <xf numFmtId="3" fontId="21" fillId="0" borderId="209" xfId="1" quotePrefix="1" applyNumberFormat="1" applyFont="1" applyFill="1" applyBorder="1" applyAlignment="1">
      <alignment horizontal="center" vertical="center"/>
    </xf>
    <xf numFmtId="3" fontId="21" fillId="0" borderId="211" xfId="1" quotePrefix="1" applyNumberFormat="1" applyFont="1" applyFill="1" applyBorder="1" applyAlignment="1">
      <alignment horizontal="center" vertical="center"/>
    </xf>
    <xf numFmtId="3" fontId="21" fillId="0" borderId="212" xfId="1" applyNumberFormat="1" applyFont="1" applyFill="1" applyBorder="1" applyAlignment="1">
      <alignment horizontal="right" vertical="center"/>
    </xf>
    <xf numFmtId="3" fontId="21" fillId="0" borderId="206" xfId="1" quotePrefix="1" applyNumberFormat="1" applyFont="1" applyFill="1" applyBorder="1" applyAlignment="1">
      <alignment horizontal="center" vertical="center"/>
    </xf>
    <xf numFmtId="170" fontId="8" fillId="0" borderId="0" xfId="3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vertical="center"/>
    </xf>
    <xf numFmtId="170" fontId="63" fillId="0" borderId="0" xfId="3" applyNumberFormat="1" applyFont="1" applyFill="1" applyBorder="1" applyAlignment="1">
      <alignment horizontal="center" vertical="center"/>
    </xf>
    <xf numFmtId="170" fontId="8" fillId="0" borderId="0" xfId="0" applyNumberFormat="1" applyFont="1" applyAlignment="1">
      <alignment horizontal="center" vertical="center"/>
    </xf>
    <xf numFmtId="0" fontId="1" fillId="0" borderId="25" xfId="1" applyFont="1" applyFill="1" applyBorder="1" applyAlignment="1">
      <alignment horizontal="left" vertical="center" indent="4"/>
    </xf>
    <xf numFmtId="0" fontId="1" fillId="0" borderId="0" xfId="1" applyFont="1" applyFill="1" applyBorder="1" applyAlignment="1">
      <alignment horizontal="left" vertical="center" indent="4"/>
    </xf>
    <xf numFmtId="0" fontId="2" fillId="30" borderId="0" xfId="1" applyFont="1" applyFill="1" applyAlignment="1">
      <alignment horizontal="left" vertical="center" indent="2"/>
    </xf>
    <xf numFmtId="0" fontId="0" fillId="30" borderId="0" xfId="0" applyFill="1" applyAlignment="1">
      <alignment horizontal="left" vertical="center" indent="2"/>
    </xf>
    <xf numFmtId="0" fontId="2" fillId="30" borderId="0" xfId="1" applyFont="1" applyFill="1" applyAlignment="1">
      <alignment horizontal="left" vertical="center" indent="1"/>
    </xf>
    <xf numFmtId="0" fontId="9" fillId="30" borderId="0" xfId="1" applyFont="1" applyFill="1" applyBorder="1" applyAlignment="1">
      <alignment horizontal="left" vertical="center" indent="1"/>
    </xf>
    <xf numFmtId="0" fontId="9" fillId="30" borderId="0" xfId="0" applyFont="1" applyFill="1" applyAlignment="1">
      <alignment horizontal="left" vertical="center" indent="1"/>
    </xf>
    <xf numFmtId="0" fontId="3" fillId="30" borderId="0" xfId="1" applyFont="1" applyFill="1" applyAlignment="1">
      <alignment horizontal="left" vertical="center"/>
    </xf>
    <xf numFmtId="0" fontId="6" fillId="30" borderId="0" xfId="1" applyFont="1" applyFill="1" applyBorder="1" applyAlignment="1">
      <alignment horizontal="centerContinuous"/>
    </xf>
    <xf numFmtId="0" fontId="1" fillId="30" borderId="0" xfId="1" applyFont="1" applyFill="1" applyBorder="1" applyAlignment="1">
      <alignment horizontal="centerContinuous"/>
    </xf>
    <xf numFmtId="0" fontId="0" fillId="30" borderId="0" xfId="0" applyFill="1" applyAlignment="1">
      <alignment horizontal="centerContinuous"/>
    </xf>
    <xf numFmtId="0" fontId="32" fillId="30" borderId="0" xfId="1" applyFont="1" applyFill="1" applyAlignment="1">
      <alignment horizontal="left" vertical="center"/>
    </xf>
    <xf numFmtId="0" fontId="67" fillId="30" borderId="0" xfId="4" applyFont="1" applyFill="1" applyBorder="1" applyAlignment="1">
      <alignment vertical="center"/>
    </xf>
    <xf numFmtId="0" fontId="13" fillId="30" borderId="0" xfId="4" applyFont="1" applyFill="1"/>
    <xf numFmtId="0" fontId="32" fillId="30" borderId="0" xfId="4" applyFont="1" applyFill="1" applyBorder="1" applyAlignment="1">
      <alignment vertical="center"/>
    </xf>
    <xf numFmtId="3" fontId="16" fillId="0" borderId="85" xfId="1" applyNumberFormat="1" applyFont="1" applyFill="1" applyBorder="1" applyAlignment="1">
      <alignment horizontal="right" vertical="center"/>
    </xf>
    <xf numFmtId="0" fontId="9" fillId="0" borderId="174" xfId="1" applyFont="1" applyFill="1" applyBorder="1" applyAlignment="1">
      <alignment horizontal="center" vertical="center" wrapText="1"/>
    </xf>
    <xf numFmtId="0" fontId="87" fillId="31" borderId="0" xfId="0" applyFont="1" applyFill="1" applyBorder="1" applyAlignment="1">
      <alignment horizontal="center" vertical="center" wrapText="1"/>
    </xf>
    <xf numFmtId="2" fontId="3" fillId="0" borderId="0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3" fontId="3" fillId="2" borderId="0" xfId="0" applyNumberFormat="1" applyFont="1" applyFill="1" applyAlignment="1">
      <alignment horizontal="left" vertical="center" indent="2"/>
    </xf>
    <xf numFmtId="167" fontId="9" fillId="0" borderId="209" xfId="1" applyNumberFormat="1" applyFont="1" applyFill="1" applyBorder="1" applyAlignment="1">
      <alignment horizontal="center" vertical="center" wrapText="1"/>
    </xf>
    <xf numFmtId="167" fontId="9" fillId="0" borderId="208" xfId="1" applyNumberFormat="1" applyFont="1" applyFill="1" applyBorder="1" applyAlignment="1">
      <alignment horizontal="center" vertical="center" wrapText="1"/>
    </xf>
    <xf numFmtId="168" fontId="1" fillId="0" borderId="211" xfId="1" applyNumberFormat="1" applyFont="1" applyFill="1" applyBorder="1" applyAlignment="1">
      <alignment horizontal="right" vertical="center" wrapText="1"/>
    </xf>
    <xf numFmtId="168" fontId="1" fillId="0" borderId="212" xfId="1" applyNumberFormat="1" applyFont="1" applyFill="1" applyBorder="1" applyAlignment="1">
      <alignment horizontal="right" vertical="center" wrapText="1"/>
    </xf>
    <xf numFmtId="168" fontId="1" fillId="0" borderId="198" xfId="1" applyNumberFormat="1" applyFont="1" applyFill="1" applyBorder="1" applyAlignment="1">
      <alignment horizontal="right" vertical="center" wrapText="1"/>
    </xf>
    <xf numFmtId="168" fontId="1" fillId="0" borderId="60" xfId="1" applyNumberFormat="1" applyFont="1" applyFill="1" applyBorder="1" applyAlignment="1">
      <alignment horizontal="right" vertical="center" wrapText="1"/>
    </xf>
    <xf numFmtId="167" fontId="9" fillId="0" borderId="130" xfId="1" applyNumberFormat="1" applyFont="1" applyFill="1" applyBorder="1" applyAlignment="1">
      <alignment horizontal="center" vertical="center" wrapText="1"/>
    </xf>
    <xf numFmtId="167" fontId="9" fillId="0" borderId="107" xfId="1" applyNumberFormat="1" applyFont="1" applyFill="1" applyBorder="1" applyAlignment="1">
      <alignment horizontal="center" vertical="center" wrapText="1"/>
    </xf>
    <xf numFmtId="167" fontId="9" fillId="0" borderId="54" xfId="1" quotePrefix="1" applyNumberFormat="1" applyFont="1" applyFill="1" applyBorder="1" applyAlignment="1">
      <alignment horizontal="center" vertical="center" wrapText="1"/>
    </xf>
    <xf numFmtId="167" fontId="9" fillId="0" borderId="55" xfId="1" applyNumberFormat="1" applyFont="1" applyFill="1" applyBorder="1" applyAlignment="1">
      <alignment horizontal="center" vertical="center" wrapText="1"/>
    </xf>
    <xf numFmtId="168" fontId="1" fillId="0" borderId="30" xfId="1" applyNumberFormat="1" applyFont="1" applyFill="1" applyBorder="1" applyAlignment="1">
      <alignment horizontal="center" vertical="center" wrapText="1"/>
    </xf>
    <xf numFmtId="168" fontId="1" fillId="0" borderId="31" xfId="1" applyNumberFormat="1" applyFont="1" applyFill="1" applyBorder="1" applyAlignment="1">
      <alignment horizontal="center" vertical="center" wrapText="1"/>
    </xf>
    <xf numFmtId="168" fontId="1" fillId="0" borderId="81" xfId="1" applyNumberFormat="1" applyFont="1" applyFill="1" applyBorder="1" applyAlignment="1">
      <alignment horizontal="center" vertical="center" wrapText="1"/>
    </xf>
    <xf numFmtId="168" fontId="1" fillId="0" borderId="82" xfId="1" applyNumberFormat="1" applyFont="1" applyFill="1" applyBorder="1" applyAlignment="1">
      <alignment horizontal="center" vertical="center" wrapText="1"/>
    </xf>
    <xf numFmtId="1" fontId="9" fillId="24" borderId="130" xfId="1" applyNumberFormat="1" applyFont="1" applyFill="1" applyBorder="1" applyAlignment="1">
      <alignment horizontal="center" vertical="center" wrapText="1"/>
    </xf>
    <xf numFmtId="1" fontId="9" fillId="24" borderId="107" xfId="1" applyNumberFormat="1" applyFont="1" applyFill="1" applyBorder="1" applyAlignment="1">
      <alignment horizontal="center" vertical="center" wrapText="1"/>
    </xf>
    <xf numFmtId="0" fontId="9" fillId="24" borderId="130" xfId="1" applyFont="1" applyFill="1" applyBorder="1" applyAlignment="1">
      <alignment horizontal="center" vertical="center" wrapText="1"/>
    </xf>
    <xf numFmtId="0" fontId="9" fillId="24" borderId="107" xfId="1" applyFont="1" applyFill="1" applyBorder="1" applyAlignment="1">
      <alignment horizontal="center" vertical="center" wrapText="1"/>
    </xf>
    <xf numFmtId="167" fontId="9" fillId="0" borderId="198" xfId="1" applyNumberFormat="1" applyFont="1" applyFill="1" applyBorder="1" applyAlignment="1">
      <alignment horizontal="center" vertical="center" wrapText="1"/>
    </xf>
    <xf numFmtId="167" fontId="9" fillId="0" borderId="60" xfId="1" applyNumberFormat="1" applyFont="1" applyFill="1" applyBorder="1" applyAlignment="1">
      <alignment horizontal="center" vertical="center" wrapText="1"/>
    </xf>
    <xf numFmtId="0" fontId="9" fillId="24" borderId="157" xfId="1" applyFont="1" applyFill="1" applyBorder="1" applyAlignment="1">
      <alignment horizontal="center" vertical="center" wrapText="1"/>
    </xf>
    <xf numFmtId="0" fontId="9" fillId="24" borderId="173" xfId="1" applyFont="1" applyFill="1" applyBorder="1" applyAlignment="1">
      <alignment horizontal="center" vertical="center" wrapText="1"/>
    </xf>
    <xf numFmtId="167" fontId="9" fillId="0" borderId="85" xfId="1" quotePrefix="1" applyNumberFormat="1" applyFont="1" applyFill="1" applyBorder="1" applyAlignment="1">
      <alignment horizontal="center" vertical="center" wrapText="1"/>
    </xf>
    <xf numFmtId="167" fontId="9" fillId="0" borderId="86" xfId="1" applyNumberFormat="1" applyFont="1" applyFill="1" applyBorder="1" applyAlignment="1">
      <alignment horizontal="center" vertical="center" wrapText="1"/>
    </xf>
    <xf numFmtId="3" fontId="21" fillId="0" borderId="38" xfId="1" applyNumberFormat="1" applyFont="1" applyFill="1" applyBorder="1" applyAlignment="1">
      <alignment horizontal="center" vertical="center"/>
    </xf>
    <xf numFmtId="3" fontId="21" fillId="0" borderId="39" xfId="1" applyNumberFormat="1" applyFont="1" applyFill="1" applyBorder="1" applyAlignment="1">
      <alignment horizontal="center" vertical="center"/>
    </xf>
    <xf numFmtId="3" fontId="21" fillId="0" borderId="160" xfId="1" applyNumberFormat="1" applyFont="1" applyFill="1" applyBorder="1" applyAlignment="1">
      <alignment horizontal="center" vertical="center"/>
    </xf>
    <xf numFmtId="3" fontId="21" fillId="0" borderId="165" xfId="1" applyNumberFormat="1" applyFont="1" applyFill="1" applyBorder="1" applyAlignment="1">
      <alignment horizontal="center" vertical="center"/>
    </xf>
    <xf numFmtId="3" fontId="16" fillId="0" borderId="85" xfId="1" applyNumberFormat="1" applyFont="1" applyFill="1" applyBorder="1" applyAlignment="1">
      <alignment horizontal="center" vertical="center"/>
    </xf>
    <xf numFmtId="3" fontId="16" fillId="0" borderId="196" xfId="1" applyNumberFormat="1" applyFont="1" applyFill="1" applyBorder="1" applyAlignment="1">
      <alignment horizontal="center" vertical="center"/>
    </xf>
    <xf numFmtId="3" fontId="21" fillId="0" borderId="30" xfId="1" applyNumberFormat="1" applyFont="1" applyFill="1" applyBorder="1" applyAlignment="1">
      <alignment horizontal="center" vertical="center"/>
    </xf>
    <xf numFmtId="3" fontId="21" fillId="0" borderId="25" xfId="1" applyNumberFormat="1" applyFont="1" applyFill="1" applyBorder="1" applyAlignment="1">
      <alignment horizontal="center" vertical="center"/>
    </xf>
    <xf numFmtId="3" fontId="0" fillId="0" borderId="30" xfId="1" quotePrefix="1" applyNumberFormat="1" applyFont="1" applyFill="1" applyBorder="1" applyAlignment="1">
      <alignment horizontal="center" vertical="center"/>
    </xf>
    <xf numFmtId="3" fontId="1" fillId="0" borderId="25" xfId="1" applyNumberFormat="1" applyFont="1" applyFill="1" applyBorder="1" applyAlignment="1">
      <alignment horizontal="center" vertical="center"/>
    </xf>
    <xf numFmtId="3" fontId="21" fillId="0" borderId="205" xfId="1" applyNumberFormat="1" applyFont="1" applyFill="1" applyBorder="1" applyAlignment="1">
      <alignment horizontal="center" vertical="center"/>
    </xf>
    <xf numFmtId="3" fontId="21" fillId="0" borderId="202" xfId="1" applyNumberFormat="1" applyFont="1" applyFill="1" applyBorder="1" applyAlignment="1">
      <alignment horizontal="center" vertical="center"/>
    </xf>
    <xf numFmtId="3" fontId="21" fillId="0" borderId="206" xfId="1" applyNumberFormat="1" applyFont="1" applyFill="1" applyBorder="1" applyAlignment="1">
      <alignment horizontal="center" vertical="center"/>
    </xf>
    <xf numFmtId="3" fontId="21" fillId="0" borderId="203" xfId="1" applyNumberFormat="1" applyFont="1" applyFill="1" applyBorder="1" applyAlignment="1">
      <alignment horizontal="center" vertical="center"/>
    </xf>
    <xf numFmtId="1" fontId="9" fillId="24" borderId="85" xfId="1" applyNumberFormat="1" applyFont="1" applyFill="1" applyBorder="1" applyAlignment="1">
      <alignment horizontal="center" vertical="center" wrapText="1"/>
    </xf>
    <xf numFmtId="1" fontId="9" fillId="24" borderId="86" xfId="1" applyNumberFormat="1" applyFont="1" applyFill="1" applyBorder="1" applyAlignment="1">
      <alignment horizontal="center" vertical="center" wrapText="1"/>
    </xf>
    <xf numFmtId="1" fontId="9" fillId="24" borderId="204" xfId="1" applyNumberFormat="1" applyFont="1" applyFill="1" applyBorder="1" applyAlignment="1">
      <alignment horizontal="center" vertical="center" wrapText="1"/>
    </xf>
    <xf numFmtId="3" fontId="16" fillId="0" borderId="86" xfId="1" applyNumberFormat="1" applyFont="1" applyFill="1" applyBorder="1" applyAlignment="1">
      <alignment horizontal="center" vertical="center"/>
    </xf>
    <xf numFmtId="3" fontId="21" fillId="0" borderId="31" xfId="1" applyNumberFormat="1" applyFont="1" applyFill="1" applyBorder="1" applyAlignment="1">
      <alignment horizontal="center" vertical="center"/>
    </xf>
    <xf numFmtId="166" fontId="21" fillId="0" borderId="30" xfId="1" applyNumberFormat="1" applyFont="1" applyFill="1" applyBorder="1" applyAlignment="1">
      <alignment horizontal="center" vertical="center"/>
    </xf>
    <xf numFmtId="166" fontId="21" fillId="0" borderId="31" xfId="1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1" applyFont="1" applyFill="1" applyBorder="1" applyAlignment="1">
      <alignment horizontal="left" vertical="center" wrapText="1" indent="3"/>
    </xf>
    <xf numFmtId="0" fontId="9" fillId="0" borderId="7" xfId="1" applyFont="1" applyFill="1" applyBorder="1" applyAlignment="1">
      <alignment horizontal="left" vertical="center" wrapText="1" indent="3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5" xfId="1" applyFont="1" applyFill="1" applyBorder="1" applyAlignment="1">
      <alignment horizontal="left" vertical="center" indent="2"/>
    </xf>
    <xf numFmtId="3" fontId="21" fillId="0" borderId="32" xfId="1" applyNumberFormat="1" applyFont="1" applyFill="1" applyBorder="1" applyAlignment="1">
      <alignment horizontal="center" vertical="center"/>
    </xf>
    <xf numFmtId="3" fontId="21" fillId="0" borderId="28" xfId="1" applyNumberFormat="1" applyFont="1" applyFill="1" applyBorder="1" applyAlignment="1">
      <alignment horizontal="center" vertical="center"/>
    </xf>
    <xf numFmtId="0" fontId="9" fillId="0" borderId="85" xfId="1" applyFont="1" applyFill="1" applyBorder="1" applyAlignment="1">
      <alignment horizontal="left" vertical="center" indent="1"/>
    </xf>
    <xf numFmtId="0" fontId="9" fillId="0" borderId="84" xfId="1" applyFont="1" applyFill="1" applyBorder="1" applyAlignment="1">
      <alignment horizontal="left" vertical="center" indent="1"/>
    </xf>
    <xf numFmtId="3" fontId="16" fillId="0" borderId="170" xfId="1" applyNumberFormat="1" applyFont="1" applyFill="1" applyBorder="1" applyAlignment="1">
      <alignment horizontal="center" vertical="center"/>
    </xf>
    <xf numFmtId="3" fontId="16" fillId="0" borderId="172" xfId="1" applyNumberFormat="1" applyFont="1" applyFill="1" applyBorder="1" applyAlignment="1">
      <alignment horizontal="center" vertical="center"/>
    </xf>
    <xf numFmtId="3" fontId="11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/>
    </xf>
    <xf numFmtId="0" fontId="2" fillId="24" borderId="85" xfId="1" applyFont="1" applyFill="1" applyBorder="1" applyAlignment="1">
      <alignment horizontal="center" vertical="center" wrapText="1"/>
    </xf>
    <xf numFmtId="0" fontId="2" fillId="24" borderId="84" xfId="1" applyFont="1" applyFill="1" applyBorder="1" applyAlignment="1">
      <alignment horizontal="center" vertical="center" wrapText="1"/>
    </xf>
    <xf numFmtId="1" fontId="9" fillId="24" borderId="170" xfId="1" applyNumberFormat="1" applyFont="1" applyFill="1" applyBorder="1" applyAlignment="1">
      <alignment horizontal="center" vertical="center" wrapText="1"/>
    </xf>
    <xf numFmtId="1" fontId="9" fillId="24" borderId="172" xfId="1" applyNumberFormat="1" applyFont="1" applyFill="1" applyBorder="1" applyAlignment="1">
      <alignment horizontal="center" vertical="center" wrapText="1"/>
    </xf>
    <xf numFmtId="0" fontId="9" fillId="24" borderId="155" xfId="1" applyFont="1" applyFill="1" applyBorder="1" applyAlignment="1">
      <alignment horizontal="center" vertical="center" wrapText="1"/>
    </xf>
    <xf numFmtId="0" fontId="9" fillId="0" borderId="30" xfId="1" applyFont="1" applyFill="1" applyBorder="1" applyAlignment="1">
      <alignment horizontal="left" vertical="center" indent="1"/>
    </xf>
    <xf numFmtId="0" fontId="9" fillId="0" borderId="25" xfId="1" applyFont="1" applyFill="1" applyBorder="1" applyAlignment="1">
      <alignment horizontal="left" vertical="center" indent="1"/>
    </xf>
    <xf numFmtId="0" fontId="9" fillId="0" borderId="38" xfId="1" applyFont="1" applyFill="1" applyBorder="1" applyAlignment="1">
      <alignment horizontal="left" vertical="center" indent="1"/>
    </xf>
    <xf numFmtId="0" fontId="9" fillId="0" borderId="34" xfId="1" applyFont="1" applyFill="1" applyBorder="1" applyAlignment="1">
      <alignment horizontal="left" vertical="center" indent="1"/>
    </xf>
    <xf numFmtId="3" fontId="21" fillId="0" borderId="40" xfId="1" applyNumberFormat="1" applyFont="1" applyFill="1" applyBorder="1" applyAlignment="1">
      <alignment horizontal="center" vertical="center"/>
    </xf>
    <xf numFmtId="3" fontId="21" fillId="0" borderId="35" xfId="1" applyNumberFormat="1" applyFont="1" applyFill="1" applyBorder="1" applyAlignment="1">
      <alignment horizontal="center" vertical="center"/>
    </xf>
    <xf numFmtId="0" fontId="2" fillId="24" borderId="130" xfId="1" applyFont="1" applyFill="1" applyBorder="1" applyAlignment="1">
      <alignment horizontal="center" vertical="center" wrapText="1"/>
    </xf>
    <xf numFmtId="0" fontId="2" fillId="24" borderId="90" xfId="1" applyFont="1" applyFill="1" applyBorder="1" applyAlignment="1">
      <alignment horizontal="center" vertical="center" wrapText="1"/>
    </xf>
    <xf numFmtId="1" fontId="9" fillId="24" borderId="7" xfId="1" applyNumberFormat="1" applyFont="1" applyFill="1" applyBorder="1" applyAlignment="1">
      <alignment horizontal="center" vertical="center" wrapText="1"/>
    </xf>
    <xf numFmtId="1" fontId="9" fillId="24" borderId="166" xfId="1" applyNumberFormat="1" applyFont="1" applyFill="1" applyBorder="1" applyAlignment="1">
      <alignment horizontal="center" vertical="center" wrapText="1"/>
    </xf>
    <xf numFmtId="0" fontId="9" fillId="0" borderId="160" xfId="1" applyFont="1" applyFill="1" applyBorder="1" applyAlignment="1">
      <alignment horizontal="left" vertical="center" indent="1"/>
    </xf>
    <xf numFmtId="0" fontId="9" fillId="0" borderId="161" xfId="1" applyFont="1" applyFill="1" applyBorder="1" applyAlignment="1">
      <alignment horizontal="left" vertical="center" indent="1"/>
    </xf>
    <xf numFmtId="3" fontId="21" fillId="0" borderId="164" xfId="1" applyNumberFormat="1" applyFont="1" applyFill="1" applyBorder="1" applyAlignment="1">
      <alignment horizontal="center" vertical="center"/>
    </xf>
    <xf numFmtId="3" fontId="21" fillId="0" borderId="162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 indent="1"/>
    </xf>
    <xf numFmtId="0" fontId="9" fillId="0" borderId="0" xfId="1" applyFont="1" applyFill="1" applyBorder="1" applyAlignment="1">
      <alignment horizontal="left" vertical="center" indent="3"/>
    </xf>
    <xf numFmtId="0" fontId="9" fillId="0" borderId="25" xfId="1" applyFont="1" applyFill="1" applyBorder="1" applyAlignment="1">
      <alignment horizontal="left" vertical="center" indent="3"/>
    </xf>
    <xf numFmtId="0" fontId="9" fillId="24" borderId="142" xfId="1" applyFont="1" applyFill="1" applyBorder="1" applyAlignment="1">
      <alignment horizontal="center" vertical="center" wrapText="1"/>
    </xf>
    <xf numFmtId="0" fontId="9" fillId="24" borderId="141" xfId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left" vertical="center" indent="1"/>
    </xf>
    <xf numFmtId="168" fontId="1" fillId="0" borderId="26" xfId="1" applyNumberFormat="1" applyFont="1" applyFill="1" applyBorder="1" applyAlignment="1">
      <alignment horizontal="right" vertical="center" wrapText="1"/>
    </xf>
    <xf numFmtId="168" fontId="1" fillId="0" borderId="69" xfId="1" applyNumberFormat="1" applyFont="1" applyFill="1" applyBorder="1" applyAlignment="1">
      <alignment horizontal="right" vertical="center" wrapText="1"/>
    </xf>
    <xf numFmtId="168" fontId="1" fillId="0" borderId="74" xfId="1" applyNumberFormat="1" applyFont="1" applyFill="1" applyBorder="1" applyAlignment="1">
      <alignment horizontal="right" vertical="center" wrapText="1"/>
    </xf>
    <xf numFmtId="168" fontId="1" fillId="0" borderId="27" xfId="1" applyNumberFormat="1" applyFont="1" applyFill="1" applyBorder="1" applyAlignment="1">
      <alignment horizontal="right" vertical="center" wrapText="1"/>
    </xf>
    <xf numFmtId="3" fontId="9" fillId="0" borderId="59" xfId="1" applyNumberFormat="1" applyFont="1" applyFill="1" applyBorder="1" applyAlignment="1">
      <alignment horizontal="left" vertical="center" wrapText="1" indent="1"/>
    </xf>
    <xf numFmtId="3" fontId="9" fillId="0" borderId="0" xfId="1" applyNumberFormat="1" applyFont="1" applyFill="1" applyBorder="1" applyAlignment="1">
      <alignment horizontal="left" vertical="center" wrapText="1" indent="1"/>
    </xf>
    <xf numFmtId="3" fontId="9" fillId="0" borderId="30" xfId="1" applyNumberFormat="1" applyFont="1" applyFill="1" applyBorder="1" applyAlignment="1">
      <alignment horizontal="left" vertical="center" wrapText="1" indent="1"/>
    </xf>
    <xf numFmtId="3" fontId="9" fillId="0" borderId="25" xfId="1" applyNumberFormat="1" applyFont="1" applyFill="1" applyBorder="1" applyAlignment="1">
      <alignment horizontal="left" vertical="center" wrapText="1" indent="1"/>
    </xf>
    <xf numFmtId="167" fontId="9" fillId="0" borderId="0" xfId="1" applyNumberFormat="1" applyFont="1" applyFill="1" applyBorder="1" applyAlignment="1">
      <alignment horizontal="center" vertical="center" wrapText="1"/>
    </xf>
    <xf numFmtId="167" fontId="9" fillId="0" borderId="64" xfId="1" applyNumberFormat="1" applyFont="1" applyFill="1" applyBorder="1" applyAlignment="1">
      <alignment horizontal="center" vertical="center" wrapText="1"/>
    </xf>
    <xf numFmtId="167" fontId="9" fillId="0" borderId="72" xfId="1" applyNumberFormat="1" applyFont="1" applyFill="1" applyBorder="1" applyAlignment="1">
      <alignment horizontal="center" vertical="center" wrapText="1"/>
    </xf>
    <xf numFmtId="167" fontId="9" fillId="0" borderId="73" xfId="1" applyNumberFormat="1" applyFont="1" applyFill="1" applyBorder="1" applyAlignment="1">
      <alignment horizontal="center" vertical="center" wrapText="1"/>
    </xf>
    <xf numFmtId="0" fontId="88" fillId="31" borderId="0" xfId="0" applyFont="1" applyFill="1" applyBorder="1" applyAlignment="1">
      <alignment horizontal="center" vertical="center" wrapText="1"/>
    </xf>
    <xf numFmtId="0" fontId="9" fillId="0" borderId="130" xfId="1" applyFont="1" applyBorder="1" applyAlignment="1">
      <alignment horizontal="center" vertical="center"/>
    </xf>
    <xf numFmtId="0" fontId="9" fillId="0" borderId="90" xfId="1" applyFont="1" applyBorder="1" applyAlignment="1">
      <alignment horizontal="center" vertical="center"/>
    </xf>
    <xf numFmtId="167" fontId="9" fillId="0" borderId="142" xfId="1" applyNumberFormat="1" applyFont="1" applyFill="1" applyBorder="1" applyAlignment="1">
      <alignment horizontal="center" vertical="center" wrapText="1"/>
    </xf>
    <xf numFmtId="167" fontId="9" fillId="0" borderId="141" xfId="1" applyNumberFormat="1" applyFont="1" applyFill="1" applyBorder="1" applyAlignment="1">
      <alignment horizontal="center" vertical="center" wrapText="1"/>
    </xf>
    <xf numFmtId="167" fontId="9" fillId="0" borderId="157" xfId="1" applyNumberFormat="1" applyFont="1" applyFill="1" applyBorder="1" applyAlignment="1">
      <alignment horizontal="center" vertical="center" wrapText="1"/>
    </xf>
    <xf numFmtId="167" fontId="9" fillId="0" borderId="155" xfId="1" applyNumberFormat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left" vertical="center" wrapText="1" indent="1"/>
    </xf>
    <xf numFmtId="0" fontId="9" fillId="0" borderId="25" xfId="1" applyFont="1" applyFill="1" applyBorder="1" applyAlignment="1">
      <alignment horizontal="left" vertical="center" wrapText="1" indent="1"/>
    </xf>
    <xf numFmtId="167" fontId="9" fillId="0" borderId="70" xfId="1" applyNumberFormat="1" applyFont="1" applyFill="1" applyBorder="1" applyAlignment="1">
      <alignment horizontal="center" vertical="center" wrapText="1"/>
    </xf>
    <xf numFmtId="167" fontId="9" fillId="0" borderId="71" xfId="1" applyNumberFormat="1" applyFont="1" applyFill="1" applyBorder="1" applyAlignment="1">
      <alignment horizontal="center" vertical="center" wrapText="1"/>
    </xf>
    <xf numFmtId="167" fontId="9" fillId="0" borderId="75" xfId="1" applyNumberFormat="1" applyFont="1" applyFill="1" applyBorder="1" applyAlignment="1">
      <alignment horizontal="center" vertical="center" wrapText="1"/>
    </xf>
    <xf numFmtId="167" fontId="9" fillId="0" borderId="76" xfId="1" applyNumberFormat="1" applyFont="1" applyFill="1" applyBorder="1" applyAlignment="1">
      <alignment horizontal="center" vertical="center" wrapText="1"/>
    </xf>
    <xf numFmtId="168" fontId="1" fillId="0" borderId="26" xfId="1" applyNumberFormat="1" applyFont="1" applyFill="1" applyBorder="1" applyAlignment="1">
      <alignment horizontal="right" vertical="center" wrapText="1" indent="1"/>
    </xf>
    <xf numFmtId="168" fontId="1" fillId="0" borderId="69" xfId="1" applyNumberFormat="1" applyFont="1" applyFill="1" applyBorder="1" applyAlignment="1">
      <alignment horizontal="right" vertical="center" wrapText="1" indent="1"/>
    </xf>
    <xf numFmtId="168" fontId="1" fillId="0" borderId="63" xfId="1" applyNumberFormat="1" applyFont="1" applyFill="1" applyBorder="1" applyAlignment="1">
      <alignment horizontal="right" vertical="center" wrapText="1"/>
    </xf>
    <xf numFmtId="168" fontId="1" fillId="0" borderId="64" xfId="1" applyNumberFormat="1" applyFont="1" applyFill="1" applyBorder="1" applyAlignment="1">
      <alignment horizontal="right" vertical="center" wrapText="1"/>
    </xf>
    <xf numFmtId="168" fontId="1" fillId="0" borderId="72" xfId="1" applyNumberFormat="1" applyFont="1" applyFill="1" applyBorder="1" applyAlignment="1">
      <alignment horizontal="right" vertical="center" wrapText="1"/>
    </xf>
    <xf numFmtId="168" fontId="1" fillId="0" borderId="73" xfId="1" applyNumberFormat="1" applyFont="1" applyFill="1" applyBorder="1" applyAlignment="1">
      <alignment horizontal="right" vertical="center" wrapText="1"/>
    </xf>
    <xf numFmtId="167" fontId="9" fillId="0" borderId="63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vertical="center" wrapText="1" indent="1"/>
    </xf>
    <xf numFmtId="0" fontId="9" fillId="0" borderId="0" xfId="1" applyFont="1" applyFill="1" applyBorder="1" applyAlignment="1">
      <alignment vertical="center"/>
    </xf>
    <xf numFmtId="3" fontId="9" fillId="0" borderId="0" xfId="1" applyNumberFormat="1" applyFont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43" fillId="10" borderId="0" xfId="1" applyFont="1" applyFill="1" applyBorder="1" applyAlignment="1">
      <alignment horizontal="center" vertical="center" wrapText="1"/>
    </xf>
    <xf numFmtId="1" fontId="33" fillId="0" borderId="65" xfId="1" applyNumberFormat="1" applyFont="1" applyFill="1" applyBorder="1" applyAlignment="1">
      <alignment horizontal="center" vertical="center" wrapText="1"/>
    </xf>
    <xf numFmtId="1" fontId="33" fillId="0" borderId="66" xfId="1" applyNumberFormat="1" applyFont="1" applyFill="1" applyBorder="1" applyAlignment="1">
      <alignment horizontal="center" vertical="center" wrapText="1"/>
    </xf>
    <xf numFmtId="166" fontId="74" fillId="0" borderId="104" xfId="1" applyNumberFormat="1" applyFont="1" applyFill="1" applyBorder="1" applyAlignment="1">
      <alignment horizontal="center" vertical="center" wrapText="1"/>
    </xf>
    <xf numFmtId="166" fontId="74" fillId="0" borderId="106" xfId="1" applyNumberFormat="1" applyFont="1" applyFill="1" applyBorder="1" applyAlignment="1">
      <alignment horizontal="center" vertical="center" wrapText="1"/>
    </xf>
    <xf numFmtId="166" fontId="75" fillId="0" borderId="104" xfId="1" applyNumberFormat="1" applyFont="1" applyFill="1" applyBorder="1" applyAlignment="1">
      <alignment horizontal="center" vertical="center" wrapText="1"/>
    </xf>
    <xf numFmtId="166" fontId="75" fillId="0" borderId="106" xfId="1" applyNumberFormat="1" applyFont="1" applyFill="1" applyBorder="1" applyAlignment="1">
      <alignment horizontal="center" vertical="center" wrapText="1"/>
    </xf>
    <xf numFmtId="166" fontId="74" fillId="0" borderId="110" xfId="1" applyNumberFormat="1" applyFont="1" applyFill="1" applyBorder="1" applyAlignment="1">
      <alignment horizontal="center" vertical="center" wrapText="1"/>
    </xf>
    <xf numFmtId="166" fontId="75" fillId="0" borderId="110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vertical="center" wrapText="1"/>
    </xf>
    <xf numFmtId="1" fontId="5" fillId="0" borderId="66" xfId="1" applyNumberFormat="1" applyFont="1" applyFill="1" applyBorder="1" applyAlignment="1">
      <alignment horizontal="center" vertical="center" wrapText="1"/>
    </xf>
    <xf numFmtId="0" fontId="43" fillId="10" borderId="0" xfId="0" applyFont="1" applyFill="1" applyBorder="1" applyAlignment="1">
      <alignment horizontal="center" vertical="center" wrapText="1"/>
    </xf>
    <xf numFmtId="3" fontId="17" fillId="26" borderId="200" xfId="0" applyNumberFormat="1" applyFont="1" applyFill="1" applyBorder="1" applyAlignment="1">
      <alignment horizontal="left" vertical="center"/>
    </xf>
    <xf numFmtId="3" fontId="16" fillId="26" borderId="200" xfId="0" applyNumberFormat="1" applyFont="1" applyFill="1" applyBorder="1" applyAlignment="1">
      <alignment horizontal="left" vertical="center"/>
    </xf>
    <xf numFmtId="3" fontId="16" fillId="26" borderId="201" xfId="0" applyNumberFormat="1" applyFont="1" applyFill="1" applyBorder="1" applyAlignment="1">
      <alignment horizontal="left" vertical="center"/>
    </xf>
    <xf numFmtId="3" fontId="15" fillId="3" borderId="7" xfId="0" applyNumberFormat="1" applyFont="1" applyFill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8" fillId="0" borderId="0" xfId="0" applyFont="1" applyFill="1" applyBorder="1" applyAlignment="1">
      <alignment horizontal="center" vertical="center" wrapText="1"/>
    </xf>
    <xf numFmtId="0" fontId="32" fillId="24" borderId="85" xfId="0" applyFont="1" applyFill="1" applyBorder="1" applyAlignment="1">
      <alignment horizontal="center" vertical="center" wrapText="1"/>
    </xf>
    <xf numFmtId="0" fontId="32" fillId="24" borderId="84" xfId="0" applyFont="1" applyFill="1" applyBorder="1" applyAlignment="1">
      <alignment horizontal="center" vertical="center" wrapText="1"/>
    </xf>
    <xf numFmtId="0" fontId="32" fillId="24" borderId="81" xfId="0" applyFont="1" applyFill="1" applyBorder="1" applyAlignment="1">
      <alignment horizontal="center" vertical="center" wrapText="1"/>
    </xf>
    <xf numFmtId="0" fontId="32" fillId="24" borderId="80" xfId="0" applyFont="1" applyFill="1" applyBorder="1" applyAlignment="1">
      <alignment horizontal="center" vertical="center" wrapText="1"/>
    </xf>
    <xf numFmtId="3" fontId="9" fillId="24" borderId="85" xfId="0" applyNumberFormat="1" applyFont="1" applyFill="1" applyBorder="1" applyAlignment="1">
      <alignment horizontal="center" vertical="center" wrapText="1"/>
    </xf>
    <xf numFmtId="3" fontId="9" fillId="24" borderId="86" xfId="0" applyNumberFormat="1" applyFont="1" applyFill="1" applyBorder="1" applyAlignment="1">
      <alignment horizontal="center" vertical="center" wrapText="1"/>
    </xf>
    <xf numFmtId="3" fontId="9" fillId="24" borderId="84" xfId="0" applyNumberFormat="1" applyFont="1" applyFill="1" applyBorder="1" applyAlignment="1">
      <alignment horizontal="center" vertical="center" wrapText="1"/>
    </xf>
    <xf numFmtId="1" fontId="5" fillId="24" borderId="84" xfId="1" quotePrefix="1" applyNumberFormat="1" applyFont="1" applyFill="1" applyBorder="1" applyAlignment="1">
      <alignment horizontal="center" wrapText="1"/>
    </xf>
    <xf numFmtId="1" fontId="5" fillId="24" borderId="86" xfId="1" quotePrefix="1" applyNumberFormat="1" applyFont="1" applyFill="1" applyBorder="1" applyAlignment="1">
      <alignment horizont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131" xfId="0" applyNumberFormat="1" applyFont="1" applyBorder="1" applyAlignment="1">
      <alignment horizontal="center" vertical="center" wrapText="1"/>
    </xf>
    <xf numFmtId="0" fontId="48" fillId="0" borderId="0" xfId="2" applyFont="1" applyFill="1" applyBorder="1" applyAlignment="1">
      <alignment horizontal="left" vertical="center" wrapText="1" indent="1"/>
    </xf>
    <xf numFmtId="0" fontId="48" fillId="0" borderId="1" xfId="2" applyFont="1" applyFill="1" applyBorder="1" applyAlignment="1">
      <alignment horizontal="left" vertical="center" wrapText="1" indent="1"/>
    </xf>
    <xf numFmtId="0" fontId="9" fillId="0" borderId="83" xfId="4" applyFont="1" applyFill="1" applyBorder="1" applyAlignment="1">
      <alignment horizontal="left" vertical="center" wrapText="1" indent="1"/>
    </xf>
    <xf numFmtId="0" fontId="9" fillId="0" borderId="84" xfId="4" applyFont="1" applyFill="1" applyBorder="1" applyAlignment="1">
      <alignment horizontal="left" vertical="center" wrapText="1" indent="1"/>
    </xf>
    <xf numFmtId="0" fontId="9" fillId="0" borderId="2" xfId="4" applyFont="1" applyFill="1" applyBorder="1" applyAlignment="1">
      <alignment horizontal="left" vertical="center" wrapText="1" indent="1"/>
    </xf>
    <xf numFmtId="0" fontId="9" fillId="0" borderId="3" xfId="4" applyFont="1" applyFill="1" applyBorder="1" applyAlignment="1">
      <alignment horizontal="left" vertical="center" wrapText="1" indent="1"/>
    </xf>
    <xf numFmtId="0" fontId="9" fillId="0" borderId="138" xfId="4" applyFont="1" applyFill="1" applyBorder="1" applyAlignment="1">
      <alignment horizontal="left" vertical="center" wrapText="1" indent="1"/>
    </xf>
    <xf numFmtId="0" fontId="9" fillId="0" borderId="131" xfId="4" applyFont="1" applyFill="1" applyBorder="1" applyAlignment="1">
      <alignment horizontal="left" vertical="center" wrapText="1" indent="1"/>
    </xf>
    <xf numFmtId="0" fontId="9" fillId="0" borderId="133" xfId="4" applyFont="1" applyFill="1" applyBorder="1" applyAlignment="1">
      <alignment horizontal="left" vertical="center" wrapText="1" indent="1"/>
    </xf>
    <xf numFmtId="0" fontId="9" fillId="0" borderId="134" xfId="4" applyFont="1" applyFill="1" applyBorder="1" applyAlignment="1">
      <alignment horizontal="left" vertical="center" wrapText="1" indent="1"/>
    </xf>
    <xf numFmtId="0" fontId="9" fillId="0" borderId="85" xfId="4" applyFont="1" applyFill="1" applyBorder="1" applyAlignment="1">
      <alignment horizontal="center" vertical="center"/>
    </xf>
    <xf numFmtId="0" fontId="9" fillId="0" borderId="84" xfId="4" applyFont="1" applyFill="1" applyBorder="1" applyAlignment="1">
      <alignment horizontal="center" vertical="center"/>
    </xf>
    <xf numFmtId="0" fontId="1" fillId="0" borderId="81" xfId="4" applyFont="1" applyFill="1" applyBorder="1" applyAlignment="1">
      <alignment horizontal="center" vertical="center"/>
    </xf>
    <xf numFmtId="0" fontId="1" fillId="0" borderId="80" xfId="4" applyFont="1" applyFill="1" applyBorder="1" applyAlignment="1">
      <alignment horizontal="center" vertical="center"/>
    </xf>
    <xf numFmtId="0" fontId="9" fillId="0" borderId="111" xfId="4" applyFont="1" applyFill="1" applyBorder="1" applyAlignment="1">
      <alignment horizontal="left" vertical="center" wrapText="1" indent="1"/>
    </xf>
    <xf numFmtId="0" fontId="9" fillId="0" borderId="112" xfId="4" applyFont="1" applyFill="1" applyBorder="1" applyAlignment="1">
      <alignment horizontal="left" vertical="center" wrapText="1" indent="1"/>
    </xf>
    <xf numFmtId="0" fontId="1" fillId="0" borderId="62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68" fillId="16" borderId="5" xfId="4" applyFont="1" applyFill="1" applyBorder="1" applyAlignment="1">
      <alignment horizontal="center" vertical="center" wrapText="1"/>
    </xf>
    <xf numFmtId="0" fontId="68" fillId="16" borderId="0" xfId="4" applyFont="1" applyFill="1" applyBorder="1" applyAlignment="1">
      <alignment horizontal="center" vertical="center" wrapText="1"/>
    </xf>
    <xf numFmtId="0" fontId="68" fillId="16" borderId="60" xfId="4" applyFont="1" applyFill="1" applyBorder="1" applyAlignment="1">
      <alignment horizontal="center" vertical="center" wrapText="1"/>
    </xf>
    <xf numFmtId="3" fontId="65" fillId="16" borderId="2" xfId="4" applyNumberFormat="1" applyFont="1" applyFill="1" applyBorder="1" applyAlignment="1">
      <alignment horizontal="center" vertical="center" wrapText="1"/>
    </xf>
    <xf numFmtId="0" fontId="65" fillId="16" borderId="3" xfId="4" applyFont="1" applyFill="1" applyBorder="1" applyAlignment="1">
      <alignment horizontal="center" vertical="center" wrapText="1"/>
    </xf>
    <xf numFmtId="0" fontId="65" fillId="16" borderId="77" xfId="4" applyFont="1" applyFill="1" applyBorder="1" applyAlignment="1">
      <alignment horizontal="center" vertical="center" wrapText="1"/>
    </xf>
    <xf numFmtId="0" fontId="9" fillId="0" borderId="122" xfId="4" applyFont="1" applyFill="1" applyBorder="1" applyAlignment="1">
      <alignment horizontal="center" vertical="center" wrapText="1"/>
    </xf>
    <xf numFmtId="0" fontId="9" fillId="0" borderId="121" xfId="4" applyFont="1" applyFill="1" applyBorder="1" applyAlignment="1">
      <alignment horizontal="center" vertical="center"/>
    </xf>
    <xf numFmtId="0" fontId="5" fillId="14" borderId="5" xfId="4" applyFont="1" applyFill="1" applyBorder="1" applyAlignment="1">
      <alignment horizontal="center" vertical="center" wrapText="1"/>
    </xf>
    <xf numFmtId="0" fontId="5" fillId="14" borderId="0" xfId="4" applyFont="1" applyFill="1" applyBorder="1" applyAlignment="1">
      <alignment horizontal="center" vertical="center" wrapText="1"/>
    </xf>
    <xf numFmtId="0" fontId="5" fillId="14" borderId="60" xfId="4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left" vertical="center" wrapText="1" indent="4"/>
    </xf>
    <xf numFmtId="0" fontId="9" fillId="0" borderId="128" xfId="4" applyFont="1" applyFill="1" applyBorder="1" applyAlignment="1">
      <alignment horizontal="center" vertical="center" wrapText="1"/>
    </xf>
    <xf numFmtId="0" fontId="9" fillId="0" borderId="123" xfId="4" applyFont="1" applyFill="1" applyBorder="1" applyAlignment="1">
      <alignment horizontal="center" vertical="center"/>
    </xf>
    <xf numFmtId="0" fontId="9" fillId="0" borderId="78" xfId="4" applyFont="1" applyFill="1" applyBorder="1" applyAlignment="1">
      <alignment horizontal="center" vertical="center"/>
    </xf>
    <xf numFmtId="0" fontId="9" fillId="0" borderId="59" xfId="4" applyFont="1" applyFill="1" applyBorder="1" applyAlignment="1">
      <alignment horizontal="center" vertical="center"/>
    </xf>
    <xf numFmtId="0" fontId="1" fillId="0" borderId="121" xfId="4" applyFont="1" applyFill="1" applyBorder="1" applyAlignment="1">
      <alignment horizontal="center" vertical="center"/>
    </xf>
    <xf numFmtId="0" fontId="9" fillId="0" borderId="78" xfId="4" quotePrefix="1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3" fontId="32" fillId="0" borderId="0" xfId="4" applyNumberFormat="1" applyFont="1" applyBorder="1" applyAlignment="1">
      <alignment horizontal="center" vertical="center" wrapText="1"/>
    </xf>
    <xf numFmtId="3" fontId="9" fillId="14" borderId="2" xfId="4" applyNumberFormat="1" applyFont="1" applyFill="1" applyBorder="1" applyAlignment="1">
      <alignment horizontal="center" vertical="center" wrapText="1"/>
    </xf>
    <xf numFmtId="0" fontId="9" fillId="14" borderId="3" xfId="4" applyFont="1" applyFill="1" applyBorder="1" applyAlignment="1">
      <alignment horizontal="center" vertical="center" wrapText="1"/>
    </xf>
    <xf numFmtId="0" fontId="9" fillId="14" borderId="77" xfId="4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left" vertical="center" indent="2"/>
    </xf>
    <xf numFmtId="0" fontId="43" fillId="10" borderId="0" xfId="4" applyFont="1" applyFill="1" applyBorder="1" applyAlignment="1">
      <alignment horizontal="center" vertical="center" wrapText="1"/>
    </xf>
    <xf numFmtId="3" fontId="9" fillId="2" borderId="2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 wrapText="1"/>
    </xf>
    <xf numFmtId="3" fontId="9" fillId="6" borderId="2" xfId="4" applyNumberFormat="1" applyFont="1" applyFill="1" applyBorder="1" applyAlignment="1">
      <alignment horizontal="center" vertical="center" wrapText="1"/>
    </xf>
    <xf numFmtId="3" fontId="9" fillId="6" borderId="3" xfId="4" applyNumberFormat="1" applyFont="1" applyFill="1" applyBorder="1" applyAlignment="1">
      <alignment horizontal="center" vertical="center" wrapText="1"/>
    </xf>
    <xf numFmtId="3" fontId="9" fillId="6" borderId="77" xfId="4" applyNumberFormat="1" applyFont="1" applyFill="1" applyBorder="1" applyAlignment="1">
      <alignment horizontal="center" vertical="center" wrapText="1"/>
    </xf>
    <xf numFmtId="0" fontId="5" fillId="6" borderId="5" xfId="4" applyFont="1" applyFill="1" applyBorder="1" applyAlignment="1">
      <alignment horizontal="center" vertical="center" wrapText="1"/>
    </xf>
    <xf numFmtId="0" fontId="5" fillId="6" borderId="0" xfId="4" applyFont="1" applyFill="1" applyBorder="1" applyAlignment="1">
      <alignment horizontal="center" vertical="center" wrapText="1"/>
    </xf>
    <xf numFmtId="0" fontId="5" fillId="6" borderId="60" xfId="4" applyFont="1" applyFill="1" applyBorder="1" applyAlignment="1">
      <alignment horizontal="center" vertical="center" wrapText="1"/>
    </xf>
    <xf numFmtId="3" fontId="3" fillId="2" borderId="0" xfId="4" applyNumberFormat="1" applyFont="1" applyFill="1" applyAlignment="1">
      <alignment horizontal="left" vertical="center" indent="2"/>
    </xf>
    <xf numFmtId="0" fontId="5" fillId="13" borderId="5" xfId="4" applyFont="1" applyFill="1" applyBorder="1" applyAlignment="1">
      <alignment horizontal="center" vertical="center" wrapText="1"/>
    </xf>
    <xf numFmtId="0" fontId="5" fillId="13" borderId="0" xfId="4" applyFont="1" applyFill="1" applyBorder="1" applyAlignment="1">
      <alignment horizontal="center" vertical="center" wrapText="1"/>
    </xf>
    <xf numFmtId="0" fontId="5" fillId="13" borderId="60" xfId="4" applyFont="1" applyFill="1" applyBorder="1" applyAlignment="1">
      <alignment horizontal="center" vertical="center" wrapText="1"/>
    </xf>
    <xf numFmtId="3" fontId="9" fillId="13" borderId="2" xfId="4" applyNumberFormat="1" applyFont="1" applyFill="1" applyBorder="1" applyAlignment="1">
      <alignment horizontal="center" vertical="center" wrapText="1"/>
    </xf>
    <xf numFmtId="3" fontId="9" fillId="13" borderId="3" xfId="4" applyNumberFormat="1" applyFont="1" applyFill="1" applyBorder="1" applyAlignment="1">
      <alignment horizontal="center" vertical="center" wrapText="1"/>
    </xf>
    <xf numFmtId="3" fontId="9" fillId="13" borderId="77" xfId="4" applyNumberFormat="1" applyFont="1" applyFill="1" applyBorder="1" applyAlignment="1">
      <alignment horizontal="center" vertical="center" wrapText="1"/>
    </xf>
    <xf numFmtId="0" fontId="5" fillId="12" borderId="5" xfId="4" applyFont="1" applyFill="1" applyBorder="1" applyAlignment="1">
      <alignment horizontal="center" vertical="center" wrapText="1"/>
    </xf>
    <xf numFmtId="0" fontId="5" fillId="12" borderId="0" xfId="4" applyFont="1" applyFill="1" applyBorder="1" applyAlignment="1">
      <alignment horizontal="center" vertical="center" wrapText="1"/>
    </xf>
    <xf numFmtId="0" fontId="5" fillId="12" borderId="60" xfId="4" applyFont="1" applyFill="1" applyBorder="1" applyAlignment="1">
      <alignment horizontal="center" vertical="center" wrapText="1"/>
    </xf>
    <xf numFmtId="3" fontId="9" fillId="12" borderId="2" xfId="4" applyNumberFormat="1" applyFont="1" applyFill="1" applyBorder="1" applyAlignment="1">
      <alignment horizontal="center" vertical="center" wrapText="1"/>
    </xf>
    <xf numFmtId="3" fontId="9" fillId="12" borderId="3" xfId="4" applyNumberFormat="1" applyFont="1" applyFill="1" applyBorder="1" applyAlignment="1">
      <alignment horizontal="center" vertical="center" wrapText="1"/>
    </xf>
    <xf numFmtId="3" fontId="9" fillId="12" borderId="77" xfId="4" applyNumberFormat="1" applyFont="1" applyFill="1" applyBorder="1" applyAlignment="1">
      <alignment horizontal="center" vertical="center" wrapText="1"/>
    </xf>
    <xf numFmtId="0" fontId="5" fillId="7" borderId="5" xfId="4" applyFont="1" applyFill="1" applyBorder="1" applyAlignment="1">
      <alignment horizontal="center" vertical="center" wrapText="1"/>
    </xf>
    <xf numFmtId="0" fontId="5" fillId="7" borderId="0" xfId="4" applyFont="1" applyFill="1" applyBorder="1" applyAlignment="1">
      <alignment horizontal="center" vertical="center" wrapText="1"/>
    </xf>
    <xf numFmtId="0" fontId="5" fillId="7" borderId="60" xfId="4" applyFont="1" applyFill="1" applyBorder="1" applyAlignment="1">
      <alignment horizontal="center" vertical="center" wrapText="1"/>
    </xf>
    <xf numFmtId="3" fontId="9" fillId="7" borderId="2" xfId="4" applyNumberFormat="1" applyFont="1" applyFill="1" applyBorder="1" applyAlignment="1">
      <alignment horizontal="center" vertical="center" wrapText="1"/>
    </xf>
    <xf numFmtId="3" fontId="9" fillId="7" borderId="3" xfId="4" applyNumberFormat="1" applyFont="1" applyFill="1" applyBorder="1" applyAlignment="1">
      <alignment horizontal="center" vertical="center" wrapText="1"/>
    </xf>
    <xf numFmtId="3" fontId="9" fillId="7" borderId="77" xfId="4" applyNumberFormat="1" applyFont="1" applyFill="1" applyBorder="1" applyAlignment="1">
      <alignment horizontal="center" vertical="center" wrapText="1"/>
    </xf>
    <xf numFmtId="0" fontId="9" fillId="7" borderId="3" xfId="4" applyFont="1" applyFill="1" applyBorder="1" applyAlignment="1">
      <alignment horizontal="center" vertical="center" wrapText="1"/>
    </xf>
    <xf numFmtId="0" fontId="9" fillId="7" borderId="77" xfId="4" applyFont="1" applyFill="1" applyBorder="1" applyAlignment="1">
      <alignment horizontal="center" vertical="center" wrapText="1"/>
    </xf>
    <xf numFmtId="3" fontId="69" fillId="15" borderId="2" xfId="4" applyNumberFormat="1" applyFont="1" applyFill="1" applyBorder="1" applyAlignment="1">
      <alignment horizontal="center" vertical="center" wrapText="1"/>
    </xf>
    <xf numFmtId="3" fontId="69" fillId="15" borderId="3" xfId="4" applyNumberFormat="1" applyFont="1" applyFill="1" applyBorder="1" applyAlignment="1">
      <alignment horizontal="center" vertical="center" wrapText="1"/>
    </xf>
    <xf numFmtId="3" fontId="69" fillId="15" borderId="77" xfId="4" applyNumberFormat="1" applyFont="1" applyFill="1" applyBorder="1" applyAlignment="1">
      <alignment horizontal="center" vertical="center" wrapText="1"/>
    </xf>
    <xf numFmtId="0" fontId="61" fillId="15" borderId="79" xfId="4" applyFont="1" applyFill="1" applyBorder="1" applyAlignment="1">
      <alignment horizontal="center" vertical="center" wrapText="1"/>
    </xf>
    <xf numFmtId="0" fontId="61" fillId="15" borderId="200" xfId="4" applyFont="1" applyFill="1" applyBorder="1" applyAlignment="1">
      <alignment horizontal="center" vertical="center" wrapText="1"/>
    </xf>
    <xf numFmtId="0" fontId="61" fillId="15" borderId="82" xfId="4" applyFont="1" applyFill="1" applyBorder="1" applyAlignment="1">
      <alignment horizontal="center" vertical="center" wrapText="1"/>
    </xf>
    <xf numFmtId="3" fontId="69" fillId="23" borderId="2" xfId="0" applyNumberFormat="1" applyFont="1" applyFill="1" applyBorder="1" applyAlignment="1">
      <alignment horizontal="center" vertical="center" wrapText="1"/>
    </xf>
    <xf numFmtId="0" fontId="69" fillId="23" borderId="3" xfId="0" applyFont="1" applyFill="1" applyBorder="1" applyAlignment="1">
      <alignment horizontal="center" vertical="center" wrapText="1"/>
    </xf>
    <xf numFmtId="0" fontId="69" fillId="23" borderId="77" xfId="0" applyFont="1" applyFill="1" applyBorder="1" applyAlignment="1">
      <alignment horizontal="center" vertical="center" wrapText="1"/>
    </xf>
    <xf numFmtId="0" fontId="61" fillId="23" borderId="5" xfId="0" applyFont="1" applyFill="1" applyBorder="1" applyAlignment="1">
      <alignment horizontal="center" vertical="center" wrapText="1"/>
    </xf>
    <xf numFmtId="0" fontId="61" fillId="23" borderId="0" xfId="0" applyFont="1" applyFill="1" applyBorder="1" applyAlignment="1">
      <alignment horizontal="center" vertical="center" wrapText="1"/>
    </xf>
    <xf numFmtId="0" fontId="61" fillId="23" borderId="60" xfId="0" applyFont="1" applyFill="1" applyBorder="1" applyAlignment="1">
      <alignment horizontal="center" vertical="center" wrapText="1"/>
    </xf>
    <xf numFmtId="0" fontId="9" fillId="6" borderId="94" xfId="1" applyFont="1" applyFill="1" applyBorder="1" applyAlignment="1">
      <alignment horizontal="left" vertical="center" wrapText="1" indent="1"/>
    </xf>
    <xf numFmtId="0" fontId="9" fillId="6" borderId="95" xfId="1" applyFont="1" applyFill="1" applyBorder="1" applyAlignment="1">
      <alignment horizontal="left" vertical="center" indent="1"/>
    </xf>
    <xf numFmtId="2" fontId="25" fillId="0" borderId="89" xfId="1" applyNumberFormat="1" applyFont="1" applyFill="1" applyBorder="1" applyAlignment="1">
      <alignment horizontal="left" vertical="center" wrapText="1" indent="1"/>
    </xf>
    <xf numFmtId="2" fontId="25" fillId="0" borderId="80" xfId="1" applyNumberFormat="1" applyFont="1" applyFill="1" applyBorder="1" applyAlignment="1">
      <alignment horizontal="left" vertical="center" wrapText="1" indent="1"/>
    </xf>
    <xf numFmtId="2" fontId="25" fillId="0" borderId="91" xfId="1" applyNumberFormat="1" applyFont="1" applyFill="1" applyBorder="1" applyAlignment="1">
      <alignment horizontal="left" vertical="center" wrapText="1" indent="1"/>
    </xf>
    <xf numFmtId="2" fontId="25" fillId="0" borderId="90" xfId="1" applyNumberFormat="1" applyFont="1" applyFill="1" applyBorder="1" applyAlignment="1">
      <alignment horizontal="left" vertical="center" wrapText="1" indent="1"/>
    </xf>
    <xf numFmtId="2" fontId="38" fillId="0" borderId="91" xfId="1" applyNumberFormat="1" applyFont="1" applyFill="1" applyBorder="1" applyAlignment="1">
      <alignment horizontal="left" vertical="center" wrapText="1" indent="1"/>
    </xf>
    <xf numFmtId="2" fontId="38" fillId="0" borderId="90" xfId="1" applyNumberFormat="1" applyFont="1" applyFill="1" applyBorder="1" applyAlignment="1">
      <alignment horizontal="left" vertical="center" wrapText="1" indent="1"/>
    </xf>
    <xf numFmtId="173" fontId="9" fillId="0" borderId="92" xfId="1" applyNumberFormat="1" applyFont="1" applyFill="1" applyBorder="1" applyAlignment="1">
      <alignment horizontal="left" vertical="center" indent="1"/>
    </xf>
    <xf numFmtId="173" fontId="9" fillId="0" borderId="93" xfId="1" applyNumberFormat="1" applyFont="1" applyFill="1" applyBorder="1" applyAlignment="1">
      <alignment horizontal="left" vertical="center" indent="1"/>
    </xf>
    <xf numFmtId="0" fontId="9" fillId="0" borderId="175" xfId="0" applyFont="1" applyFill="1" applyBorder="1" applyAlignment="1">
      <alignment horizontal="center" vertical="center" wrapText="1"/>
    </xf>
    <xf numFmtId="0" fontId="9" fillId="0" borderId="213" xfId="1" applyFont="1" applyFill="1" applyBorder="1" applyAlignment="1">
      <alignment horizontal="center" vertical="center" wrapText="1"/>
    </xf>
    <xf numFmtId="0" fontId="9" fillId="0" borderId="174" xfId="1" applyFont="1" applyFill="1" applyBorder="1" applyAlignment="1">
      <alignment horizontal="center" vertical="center" wrapText="1"/>
    </xf>
    <xf numFmtId="0" fontId="9" fillId="8" borderId="89" xfId="1" applyFont="1" applyFill="1" applyBorder="1" applyAlignment="1">
      <alignment horizontal="left" vertical="center" wrapText="1" indent="1"/>
    </xf>
    <xf numFmtId="0" fontId="9" fillId="8" borderId="80" xfId="1" applyFont="1" applyFill="1" applyBorder="1" applyAlignment="1">
      <alignment horizontal="left" vertical="center" indent="1"/>
    </xf>
    <xf numFmtId="3" fontId="5" fillId="25" borderId="174" xfId="1" applyNumberFormat="1" applyFont="1" applyFill="1" applyBorder="1" applyAlignment="1">
      <alignment horizontal="center" vertical="center" wrapText="1"/>
    </xf>
    <xf numFmtId="0" fontId="32" fillId="30" borderId="213" xfId="1" applyFont="1" applyFill="1" applyBorder="1" applyAlignment="1">
      <alignment horizontal="center" vertical="center"/>
    </xf>
    <xf numFmtId="0" fontId="32" fillId="30" borderId="174" xfId="1" applyFont="1" applyFill="1" applyBorder="1" applyAlignment="1">
      <alignment horizontal="center" vertical="center"/>
    </xf>
    <xf numFmtId="0" fontId="32" fillId="30" borderId="176" xfId="1" applyFont="1" applyFill="1" applyBorder="1" applyAlignment="1">
      <alignment horizontal="center" vertical="center"/>
    </xf>
    <xf numFmtId="3" fontId="5" fillId="25" borderId="176" xfId="1" applyNumberFormat="1" applyFont="1" applyFill="1" applyBorder="1" applyAlignment="1">
      <alignment horizontal="center" vertical="center" wrapText="1"/>
    </xf>
    <xf numFmtId="0" fontId="9" fillId="0" borderId="90" xfId="1" applyFont="1" applyFill="1" applyBorder="1" applyAlignment="1">
      <alignment horizontal="left" vertical="center" indent="1"/>
    </xf>
    <xf numFmtId="0" fontId="9" fillId="0" borderId="90" xfId="1" applyFont="1" applyFill="1" applyBorder="1" applyAlignment="1">
      <alignment horizontal="left" vertical="center" wrapText="1" indent="1"/>
    </xf>
    <xf numFmtId="0" fontId="9" fillId="0" borderId="93" xfId="1" applyFont="1" applyFill="1" applyBorder="1" applyAlignment="1">
      <alignment horizontal="left" vertical="center" wrapText="1" indent="1"/>
    </xf>
    <xf numFmtId="171" fontId="5" fillId="9" borderId="95" xfId="1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4"/>
    <cellStyle name="Normal_BAEA2012_Nat et Reg v140429valeur" xfId="2"/>
    <cellStyle name="Normal_BAEA2013_1-Nat-Reg-Als_LgR" xfId="1"/>
    <cellStyle name="Normal_EstSalp et appariement RA 2010 nv 121112_130115 prépa fichiers SPSS NS 2010 2011 2012 hors CeCoexSal_140507 BAEA analyse Otex Salarié" xfId="3"/>
  </cellStyles>
  <dxfs count="0"/>
  <tableStyles count="0" defaultTableStyle="TableStyleMedium2" defaultPivotStyle="PivotStyleLight16"/>
  <colors>
    <mruColors>
      <color rgb="FFF282E2"/>
      <color rgb="FF6DFFFF"/>
      <color rgb="FF39F719"/>
      <color rgb="FF6600CC"/>
      <color rgb="FF66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sng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/>
              <a:t>Actifs agricoles
57 755 UTA en 2019</a:t>
            </a:r>
          </a:p>
        </c:rich>
      </c:tx>
      <c:layout>
        <c:manualLayout>
          <c:xMode val="edge"/>
          <c:yMode val="edge"/>
          <c:x val="0.38977139441997782"/>
          <c:y val="1.366123863675783E-2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1341118209280445"/>
          <c:y val="0.3080032187953583"/>
          <c:w val="0.16404813549249742"/>
          <c:h val="0.24912754100579837"/>
        </c:manualLayout>
      </c:layout>
      <c:pieChart>
        <c:varyColors val="1"/>
        <c:ser>
          <c:idx val="0"/>
          <c:order val="0"/>
          <c:spPr>
            <a:gradFill rotWithShape="0">
              <a:gsLst>
                <a:gs pos="0">
                  <a:srgbClr val="3366FF"/>
                </a:gs>
                <a:gs pos="50000">
                  <a:srgbClr val="0000FF"/>
                </a:gs>
                <a:gs pos="100000">
                  <a:srgbClr val="3366FF"/>
                </a:gs>
              </a:gsLst>
              <a:lin ang="0" scaled="1"/>
            </a:gra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dPt>
            <c:idx val="0"/>
            <c:bubble3D val="0"/>
            <c:spPr>
              <a:solidFill>
                <a:srgbClr val="87FF37"/>
              </a:soli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1-5E47-46CC-802D-020CA4334EC8}"/>
              </c:ext>
            </c:extLst>
          </c:dPt>
          <c:dPt>
            <c:idx val="1"/>
            <c:bubble3D val="0"/>
            <c:spPr>
              <a:solidFill>
                <a:srgbClr val="A08CFF"/>
              </a:solidFill>
              <a:ln w="25400">
                <a:noFill/>
              </a:ln>
              <a:scene3d>
                <a:camera prst="orthographicFront"/>
                <a:lightRig rig="morning" dir="t">
                  <a:rot lat="0" lon="0" rev="5400000"/>
                </a:lightRig>
              </a:scene3d>
              <a:sp3d>
                <a:bevelT w="0" h="0"/>
              </a:sp3d>
            </c:spPr>
            <c:extLst>
              <c:ext xmlns:c16="http://schemas.microsoft.com/office/drawing/2014/chart" uri="{C3380CC4-5D6E-409C-BE32-E72D297353CC}">
                <c16:uniqueId val="{00000003-5E47-46CC-802D-020CA4334EC8}"/>
              </c:ext>
            </c:extLst>
          </c:dPt>
          <c:dLbls>
            <c:dLbl>
              <c:idx val="0"/>
              <c:layout>
                <c:manualLayout>
                  <c:x val="-8.7236666171445557E-2"/>
                  <c:y val="4.040249983078762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9.4842767295597472E-2"/>
                      <c:h val="0.1122827125119388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5E47-46CC-802D-020CA4334EC8}"/>
                </c:ext>
              </c:extLst>
            </c:dLbl>
            <c:dLbl>
              <c:idx val="1"/>
              <c:layout>
                <c:manualLayout>
                  <c:x val="9.8619003960121424E-2"/>
                  <c:y val="-8.20025720280667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1424639557041669"/>
                      <c:h val="0.2113659574788108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5E47-46CC-802D-020CA4334EC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'1-Tot-données'!$R$7:$R$8</c:f>
              <c:strCache>
                <c:ptCount val="2"/>
                <c:pt idx="0">
                  <c:v>Salariés</c:v>
                </c:pt>
                <c:pt idx="1">
                  <c:v>Non salariés</c:v>
                </c:pt>
              </c:strCache>
            </c:strRef>
          </c:cat>
          <c:val>
            <c:numRef>
              <c:f>'1-Tot-données'!$T$7:$T$8</c:f>
              <c:numCache>
                <c:formatCode>#,##0</c:formatCode>
                <c:ptCount val="2"/>
                <c:pt idx="0">
                  <c:v>23715</c:v>
                </c:pt>
                <c:pt idx="1">
                  <c:v>34040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47-46CC-802D-020CA4334EC8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</c:separator>
          <c:showLeaderLines val="0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Actifs agricoles</a:t>
            </a:r>
            <a:r>
              <a:rPr lang="fr-FR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UTA</a:t>
            </a:r>
            <a:endParaRPr lang="fr-FR" sz="10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2000 - 2010 - 2019</a:t>
            </a:r>
          </a:p>
        </c:rich>
      </c:tx>
      <c:layout>
        <c:manualLayout>
          <c:xMode val="edge"/>
          <c:yMode val="edge"/>
          <c:x val="0.33155080213903804"/>
          <c:y val="2.20994475138122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52464860230579"/>
          <c:y val="0.16666666666666666"/>
          <c:w val="0.82887700534759434"/>
          <c:h val="0.582872928176795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'1-Tot-données'!$Q$13</c:f>
              <c:strCache>
                <c:ptCount val="1"/>
                <c:pt idx="0">
                  <c:v>Chefs d'exploitation et coexploitants</c:v>
                </c:pt>
              </c:strCache>
            </c:strRef>
          </c:tx>
          <c:spPr>
            <a:solidFill>
              <a:srgbClr val="0070C0"/>
            </a:solidFill>
            <a:ln w="25400">
              <a:noFill/>
            </a:ln>
            <a:effectLst/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'1-Tot-données'!$R$13:$T$13</c:f>
              <c:numCache>
                <c:formatCode>#,##0</c:formatCode>
                <c:ptCount val="3"/>
                <c:pt idx="0">
                  <c:v>47203.625</c:v>
                </c:pt>
                <c:pt idx="1">
                  <c:v>39329.75</c:v>
                </c:pt>
                <c:pt idx="2">
                  <c:v>32701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34-42E0-BA7D-BDBDA3AE090F}"/>
            </c:ext>
          </c:extLst>
        </c:ser>
        <c:ser>
          <c:idx val="1"/>
          <c:order val="1"/>
          <c:tx>
            <c:strRef>
              <c:f>'1-Tot-données'!$Q$14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solidFill>
              <a:srgbClr val="FBB3F6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2540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'1-Tot-données'!$R$14:$T$14</c:f>
              <c:numCache>
                <c:formatCode>#,##0</c:formatCode>
                <c:ptCount val="3"/>
                <c:pt idx="0">
                  <c:v>12931.125</c:v>
                </c:pt>
                <c:pt idx="1">
                  <c:v>3920.375</c:v>
                </c:pt>
                <c:pt idx="2">
                  <c:v>1339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34-42E0-BA7D-BDBDA3AE090F}"/>
            </c:ext>
          </c:extLst>
        </c:ser>
        <c:ser>
          <c:idx val="2"/>
          <c:order val="2"/>
          <c:tx>
            <c:strRef>
              <c:f>'1-Tot-données'!$Q$15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  <a:scene3d>
              <a:camera prst="orthographicFront"/>
              <a:lightRig rig="threePt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'1-Tot-données'!$R$15:$T$15</c:f>
              <c:numCache>
                <c:formatCode>#,##0</c:formatCode>
                <c:ptCount val="3"/>
                <c:pt idx="0">
                  <c:v>15516.375</c:v>
                </c:pt>
                <c:pt idx="1">
                  <c:v>13402</c:v>
                </c:pt>
                <c:pt idx="2">
                  <c:v>13642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34-42E0-BA7D-BDBDA3AE090F}"/>
            </c:ext>
          </c:extLst>
        </c:ser>
        <c:ser>
          <c:idx val="3"/>
          <c:order val="3"/>
          <c:tx>
            <c:strRef>
              <c:f>'1-Tot-données'!$Q$16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solidFill>
              <a:srgbClr val="43CEFF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>
              <a:bevelT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'1-Tot-données'!$R$12:$T$12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'1-Tot-données'!$R$16:$T$16</c:f>
              <c:numCache>
                <c:formatCode>#,##0</c:formatCode>
                <c:ptCount val="3"/>
                <c:pt idx="0">
                  <c:v>8723.4659999999985</c:v>
                </c:pt>
                <c:pt idx="1">
                  <c:v>8000.2513063752094</c:v>
                </c:pt>
                <c:pt idx="2">
                  <c:v>10073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34-42E0-BA7D-BDBDA3AE09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ser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serLines>
        <c:axId val="62830464"/>
        <c:axId val="62832000"/>
      </c:barChart>
      <c:catAx>
        <c:axId val="6283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283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832000"/>
        <c:scaling>
          <c:orientation val="minMax"/>
          <c:max val="12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2830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5290743756180617"/>
          <c:y val="0.82627642132968671"/>
          <c:w val="0.60695187165775466"/>
          <c:h val="0.1381215469613259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0075848303393212"/>
          <c:y val="8.948552166536077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8663934131521231E-2"/>
          <c:y val="0.261788234554513"/>
          <c:w val="0.29315535900478196"/>
          <c:h val="0.51258302293051683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F370-4BC8-986A-4696CA0EE2A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F370-4BC8-986A-4696CA0EE2AC}"/>
              </c:ext>
            </c:extLst>
          </c:dPt>
          <c:dLbls>
            <c:dLbl>
              <c:idx val="0"/>
              <c:layout>
                <c:manualLayout>
                  <c:x val="-0.14229461043396974"/>
                  <c:y val="-2.939443946752165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370-4BC8-986A-4696CA0EE2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'2-Tot-graph'!$R$50:$R$51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'2-Tot-graph'!$S$50:$S$51</c:f>
              <c:numCache>
                <c:formatCode>#,##0</c:formatCode>
                <c:ptCount val="2"/>
                <c:pt idx="0">
                  <c:v>23319</c:v>
                </c:pt>
                <c:pt idx="1">
                  <c:v>20786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70-4BC8-986A-4696CA0EE2A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16607413799302484"/>
          <c:y val="0.77373268772230452"/>
          <c:w val="0.55328191852730735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3 - Actifs agricoles </a:t>
            </a: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UTA</a:t>
            </a:r>
          </a:p>
        </c:rich>
      </c:tx>
      <c:layout>
        <c:manualLayout>
          <c:xMode val="edge"/>
          <c:yMode val="edge"/>
          <c:x val="0.3690252011244492"/>
          <c:y val="2.47525350801919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003629764065348E-2"/>
          <c:y val="7.9787234042553348E-2"/>
          <c:w val="0.88107716936912528"/>
          <c:h val="0.56382978723404265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'2-Tot-graph'!$R$14</c:f>
              <c:strCache>
                <c:ptCount val="1"/>
                <c:pt idx="0">
                  <c:v>Total des actifs agricoles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66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'2-Tot-graph'!$S$14:$AM$14</c:f>
              <c:numCache>
                <c:formatCode>#,##0</c:formatCode>
                <c:ptCount val="21"/>
                <c:pt idx="0">
                  <c:v>84374.591</c:v>
                </c:pt>
                <c:pt idx="1">
                  <c:v>82402.369530637516</c:v>
                </c:pt>
                <c:pt idx="2">
                  <c:v>80430.148061275031</c:v>
                </c:pt>
                <c:pt idx="3">
                  <c:v>78457.926591912546</c:v>
                </c:pt>
                <c:pt idx="4">
                  <c:v>76485.705122550062</c:v>
                </c:pt>
                <c:pt idx="5">
                  <c:v>74513.483653187577</c:v>
                </c:pt>
                <c:pt idx="6">
                  <c:v>72541.262183825093</c:v>
                </c:pt>
                <c:pt idx="7">
                  <c:v>70569.040714462608</c:v>
                </c:pt>
                <c:pt idx="8">
                  <c:v>68596.819245100123</c:v>
                </c:pt>
                <c:pt idx="9">
                  <c:v>66624.597775737639</c:v>
                </c:pt>
                <c:pt idx="10">
                  <c:v>64652.376306375212</c:v>
                </c:pt>
                <c:pt idx="11">
                  <c:v>64030.696812175818</c:v>
                </c:pt>
                <c:pt idx="12">
                  <c:v>62997.65571050845</c:v>
                </c:pt>
                <c:pt idx="13">
                  <c:v>62669.117402513606</c:v>
                </c:pt>
                <c:pt idx="14">
                  <c:v>61806.839851354198</c:v>
                </c:pt>
                <c:pt idx="15">
                  <c:v>60555.364371195006</c:v>
                </c:pt>
                <c:pt idx="16">
                  <c:v>59497</c:v>
                </c:pt>
                <c:pt idx="17">
                  <c:v>58885</c:v>
                </c:pt>
                <c:pt idx="18">
                  <c:v>58299</c:v>
                </c:pt>
                <c:pt idx="19">
                  <c:v>57755</c:v>
                </c:pt>
                <c:pt idx="20">
                  <c:v>57290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693A-40D1-A0F3-AA707C2AF180}"/>
            </c:ext>
          </c:extLst>
        </c:ser>
        <c:ser>
          <c:idx val="1"/>
          <c:order val="1"/>
          <c:tx>
            <c:strRef>
              <c:f>'2-Tot-graph'!$R$15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'2-Tot-graph'!$S$15:$AM$15</c:f>
              <c:numCache>
                <c:formatCode>#,##0</c:formatCode>
                <c:ptCount val="21"/>
                <c:pt idx="0">
                  <c:v>47203.625</c:v>
                </c:pt>
                <c:pt idx="1">
                  <c:v>46416.237500000003</c:v>
                </c:pt>
                <c:pt idx="2">
                  <c:v>45628.850000000006</c:v>
                </c:pt>
                <c:pt idx="3">
                  <c:v>44841.462500000009</c:v>
                </c:pt>
                <c:pt idx="4">
                  <c:v>44054.075000000012</c:v>
                </c:pt>
                <c:pt idx="5">
                  <c:v>43266.687500000015</c:v>
                </c:pt>
                <c:pt idx="6">
                  <c:v>42479.300000000017</c:v>
                </c:pt>
                <c:pt idx="7">
                  <c:v>41691.91250000002</c:v>
                </c:pt>
                <c:pt idx="8">
                  <c:v>40904.525000000023</c:v>
                </c:pt>
                <c:pt idx="9">
                  <c:v>40117.137500000026</c:v>
                </c:pt>
                <c:pt idx="10">
                  <c:v>39329.75</c:v>
                </c:pt>
                <c:pt idx="11">
                  <c:v>38900.936300871203</c:v>
                </c:pt>
                <c:pt idx="12">
                  <c:v>38465.512411835414</c:v>
                </c:pt>
                <c:pt idx="13">
                  <c:v>37771.990388058701</c:v>
                </c:pt>
                <c:pt idx="14">
                  <c:v>36996.794479130869</c:v>
                </c:pt>
                <c:pt idx="15">
                  <c:v>36120.852516936822</c:v>
                </c:pt>
                <c:pt idx="16">
                  <c:v>35390</c:v>
                </c:pt>
                <c:pt idx="17">
                  <c:v>34500</c:v>
                </c:pt>
                <c:pt idx="18">
                  <c:v>33597</c:v>
                </c:pt>
                <c:pt idx="19">
                  <c:v>32701</c:v>
                </c:pt>
                <c:pt idx="20">
                  <c:v>31850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693A-40D1-A0F3-AA707C2AF180}"/>
            </c:ext>
          </c:extLst>
        </c:ser>
        <c:ser>
          <c:idx val="2"/>
          <c:order val="2"/>
          <c:tx>
            <c:strRef>
              <c:f>'2-Tot-graph'!$R$16</c:f>
              <c:strCache>
                <c:ptCount val="1"/>
                <c:pt idx="0">
                  <c:v>Conjoints et autres actifs non sal.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93A-40D1-A0F3-AA707C2AF18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'2-Tot-graph'!$S$16:$AM$16</c:f>
              <c:numCache>
                <c:formatCode>#,##0</c:formatCode>
                <c:ptCount val="21"/>
                <c:pt idx="0">
                  <c:v>12931.125</c:v>
                </c:pt>
                <c:pt idx="1">
                  <c:v>12030.05</c:v>
                </c:pt>
                <c:pt idx="2">
                  <c:v>11128.974999999999</c:v>
                </c:pt>
                <c:pt idx="3">
                  <c:v>10227.899999999998</c:v>
                </c:pt>
                <c:pt idx="4">
                  <c:v>9326.8249999999971</c:v>
                </c:pt>
                <c:pt idx="5">
                  <c:v>8425.7499999999964</c:v>
                </c:pt>
                <c:pt idx="6">
                  <c:v>7524.6749999999965</c:v>
                </c:pt>
                <c:pt idx="7">
                  <c:v>6623.5999999999967</c:v>
                </c:pt>
                <c:pt idx="8">
                  <c:v>5722.5249999999969</c:v>
                </c:pt>
                <c:pt idx="9">
                  <c:v>4821.4499999999971</c:v>
                </c:pt>
                <c:pt idx="10">
                  <c:v>3920.375</c:v>
                </c:pt>
                <c:pt idx="11">
                  <c:v>3479.3389684397462</c:v>
                </c:pt>
                <c:pt idx="12">
                  <c:v>3087.9187978964655</c:v>
                </c:pt>
                <c:pt idx="13">
                  <c:v>2740.5327819146864</c:v>
                </c:pt>
                <c:pt idx="14">
                  <c:v>2432.2271472505445</c:v>
                </c:pt>
                <c:pt idx="15">
                  <c:v>2158.6054123714839</c:v>
                </c:pt>
                <c:pt idx="16">
                  <c:v>1916</c:v>
                </c:pt>
                <c:pt idx="17">
                  <c:v>1700</c:v>
                </c:pt>
                <c:pt idx="18">
                  <c:v>1509</c:v>
                </c:pt>
                <c:pt idx="19">
                  <c:v>1339</c:v>
                </c:pt>
                <c:pt idx="20">
                  <c:v>1190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693A-40D1-A0F3-AA707C2AF180}"/>
            </c:ext>
          </c:extLst>
        </c:ser>
        <c:ser>
          <c:idx val="3"/>
          <c:order val="3"/>
          <c:tx>
            <c:strRef>
              <c:f>'2-Tot-graph'!$R$17</c:f>
              <c:strCache>
                <c:ptCount val="1"/>
                <c:pt idx="0">
                  <c:v>Salariés 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93A-40D1-A0F3-AA707C2AF18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93A-40D1-A0F3-AA707C2AF180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12700">
                <a:solidFill>
                  <a:srgbClr val="FF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A-693A-40D1-A0F3-AA707C2AF18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93A-40D1-A0F3-AA707C2AF18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93A-40D1-A0F3-AA707C2AF18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93A-40D1-A0F3-AA707C2AF18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93A-40D1-A0F3-AA707C2AF18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93A-40D1-A0F3-AA707C2AF18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93A-40D1-A0F3-AA707C2AF180}"/>
              </c:ext>
            </c:extLst>
          </c:dPt>
          <c:cat>
            <c:strRef>
              <c:f>'2-Tot-graph'!$S$13:$AM$13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'2-Tot-graph'!$S$17:$AM$17</c:f>
              <c:numCache>
                <c:formatCode>#,##0</c:formatCode>
                <c:ptCount val="21"/>
                <c:pt idx="0">
                  <c:v>24239.841</c:v>
                </c:pt>
                <c:pt idx="1">
                  <c:v>23956.082030637521</c:v>
                </c:pt>
                <c:pt idx="2">
                  <c:v>23672.323061275041</c:v>
                </c:pt>
                <c:pt idx="3">
                  <c:v>23388.564091912562</c:v>
                </c:pt>
                <c:pt idx="4">
                  <c:v>23104.805122550082</c:v>
                </c:pt>
                <c:pt idx="5">
                  <c:v>22821.046153187603</c:v>
                </c:pt>
                <c:pt idx="6">
                  <c:v>22537.287183825123</c:v>
                </c:pt>
                <c:pt idx="7">
                  <c:v>22253.528214462644</c:v>
                </c:pt>
                <c:pt idx="8">
                  <c:v>21969.769245100164</c:v>
                </c:pt>
                <c:pt idx="9">
                  <c:v>21686.010275737684</c:v>
                </c:pt>
                <c:pt idx="10">
                  <c:v>21402.251306375212</c:v>
                </c:pt>
                <c:pt idx="11">
                  <c:v>21650.421542864868</c:v>
                </c:pt>
                <c:pt idx="12">
                  <c:v>21444.224500776578</c:v>
                </c:pt>
                <c:pt idx="13">
                  <c:v>22156.594232540214</c:v>
                </c:pt>
                <c:pt idx="14">
                  <c:v>22377.818224972776</c:v>
                </c:pt>
                <c:pt idx="15">
                  <c:v>22275.906441886702</c:v>
                </c:pt>
                <c:pt idx="16">
                  <c:v>22191</c:v>
                </c:pt>
                <c:pt idx="17">
                  <c:v>22685</c:v>
                </c:pt>
                <c:pt idx="18">
                  <c:v>23193</c:v>
                </c:pt>
                <c:pt idx="19">
                  <c:v>23715</c:v>
                </c:pt>
                <c:pt idx="20">
                  <c:v>24250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693A-40D1-A0F3-AA707C2AF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330560"/>
        <c:axId val="63352832"/>
      </c:lineChart>
      <c:catAx>
        <c:axId val="6333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52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528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305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6988904111651434"/>
          <c:y val="0.82052025675008444"/>
          <c:w val="0.81063599363655081"/>
          <c:h val="0.13327512278786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/>
              <a:t>4 - Main-d'œuvre permanente  </a:t>
            </a:r>
          </a:p>
        </c:rich>
      </c:tx>
      <c:layout>
        <c:manualLayout>
          <c:xMode val="edge"/>
          <c:yMode val="edge"/>
          <c:x val="0.13464093458905871"/>
          <c:y val="2.564102564102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96423852726207E-2"/>
          <c:y val="0.17435984755532652"/>
          <c:w val="0.8784347366526376"/>
          <c:h val="0.666670005358601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'2-Tot-graph'!$S$21</c:f>
              <c:strCache>
                <c:ptCount val="1"/>
                <c:pt idx="0">
                  <c:v>Eff. 2019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 prstMaterial="flat">
              <a:bevelT w="63500" h="38100"/>
              <a:bevelB w="0" h="0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'2-Tot-graph'!$R$22:$R$24</c:f>
              <c:strCache>
                <c:ptCount val="3"/>
                <c:pt idx="0">
                  <c:v>Chefs Coexpl.</c:v>
                </c:pt>
                <c:pt idx="1">
                  <c:v>Cjts et AAns</c:v>
                </c:pt>
                <c:pt idx="2">
                  <c:v>Sal. Perm.</c:v>
                </c:pt>
              </c:strCache>
            </c:strRef>
          </c:cat>
          <c:val>
            <c:numRef>
              <c:f>'2-Tot-graph'!$S$22:$S$24</c:f>
              <c:numCache>
                <c:formatCode>#,##0</c:formatCode>
                <c:ptCount val="3"/>
                <c:pt idx="0">
                  <c:v>39595</c:v>
                </c:pt>
                <c:pt idx="1">
                  <c:v>3199</c:v>
                </c:pt>
                <c:pt idx="2">
                  <c:v>19355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7-424F-9422-D72C3FB7A1EF}"/>
            </c:ext>
          </c:extLst>
        </c:ser>
        <c:ser>
          <c:idx val="1"/>
          <c:order val="1"/>
          <c:tx>
            <c:strRef>
              <c:f>'2-Tot-graph'!$T$21</c:f>
              <c:strCache>
                <c:ptCount val="1"/>
                <c:pt idx="0">
                  <c:v>UTA 2019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  <a:scene3d>
              <a:camera prst="orthographicFront"/>
              <a:lightRig rig="morning" dir="t">
                <a:rot lat="0" lon="0" rev="5400000"/>
              </a:lightRig>
            </a:scene3d>
            <a:sp3d prstMaterial="flat">
              <a:bevelT w="25400"/>
            </a:sp3d>
          </c:spPr>
          <c:invertIfNegative val="0"/>
          <c:dLbls>
            <c:dLbl>
              <c:idx val="0"/>
              <c:layout>
                <c:manualLayout>
                  <c:x val="3.1984874319395409E-2"/>
                  <c:y val="-1.1962835624075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7A7-424F-9422-D72C3FB7A1EF}"/>
                </c:ext>
              </c:extLst>
            </c:dLbl>
            <c:dLbl>
              <c:idx val="1"/>
              <c:layout>
                <c:manualLayout>
                  <c:x val="2.5579757670420037E-2"/>
                  <c:y val="8.93911924412282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7A7-424F-9422-D72C3FB7A1EF}"/>
                </c:ext>
              </c:extLst>
            </c:dLbl>
            <c:dLbl>
              <c:idx val="2"/>
              <c:layout>
                <c:manualLayout>
                  <c:x val="1.5122087509845521E-2"/>
                  <c:y val="1.19206180755560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7A7-424F-9422-D72C3FB7A1E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'2-Tot-graph'!$R$22:$R$24</c:f>
              <c:strCache>
                <c:ptCount val="3"/>
                <c:pt idx="0">
                  <c:v>Chefs Coexpl.</c:v>
                </c:pt>
                <c:pt idx="1">
                  <c:v>Cjts et AAns</c:v>
                </c:pt>
                <c:pt idx="2">
                  <c:v>Sal. Perm.</c:v>
                </c:pt>
              </c:strCache>
            </c:strRef>
          </c:cat>
          <c:val>
            <c:numRef>
              <c:f>'2-Tot-graph'!$T$22:$T$24</c:f>
              <c:numCache>
                <c:formatCode>#,##0</c:formatCode>
                <c:ptCount val="3"/>
                <c:pt idx="0">
                  <c:v>32701</c:v>
                </c:pt>
                <c:pt idx="1">
                  <c:v>1339</c:v>
                </c:pt>
                <c:pt idx="2">
                  <c:v>13642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A7-424F-9422-D72C3FB7A1E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63394944"/>
        <c:axId val="63396480"/>
      </c:barChart>
      <c:catAx>
        <c:axId val="6339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39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39648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one"/>
        <c:crossAx val="63394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6144037877618278"/>
          <c:y val="0.1914540682414699"/>
          <c:w val="0.26274610426663703"/>
          <c:h val="0.143590462692621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5 - Emploi salarié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</a:t>
            </a: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ersonnes et UTA</a:t>
            </a:r>
          </a:p>
        </c:rich>
      </c:tx>
      <c:layout>
        <c:manualLayout>
          <c:xMode val="edge"/>
          <c:yMode val="edge"/>
          <c:x val="0.40194174757281581"/>
          <c:y val="2.604179912210657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063629182274558E-2"/>
          <c:y val="4.4872299616394107E-2"/>
          <c:w val="0.89514563106796119"/>
          <c:h val="0.75521217454108969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'2-Tot-graph'!$R$30</c:f>
              <c:strCache>
                <c:ptCount val="1"/>
                <c:pt idx="0">
                  <c:v>Total salariés UTA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'2-Tot-graph'!$S$30:$AM$30</c:f>
              <c:numCache>
                <c:formatCode>#,##0</c:formatCode>
                <c:ptCount val="21"/>
                <c:pt idx="0">
                  <c:v>24239.841</c:v>
                </c:pt>
                <c:pt idx="1">
                  <c:v>23956.082030637517</c:v>
                </c:pt>
                <c:pt idx="2">
                  <c:v>23672.323061275041</c:v>
                </c:pt>
                <c:pt idx="3">
                  <c:v>23388.564091912558</c:v>
                </c:pt>
                <c:pt idx="4">
                  <c:v>23104.805122550082</c:v>
                </c:pt>
                <c:pt idx="5">
                  <c:v>22821.046153187599</c:v>
                </c:pt>
                <c:pt idx="6">
                  <c:v>22537.287183825123</c:v>
                </c:pt>
                <c:pt idx="7">
                  <c:v>22253.52821446264</c:v>
                </c:pt>
                <c:pt idx="8">
                  <c:v>21969.769245100164</c:v>
                </c:pt>
                <c:pt idx="9">
                  <c:v>21686.010275737684</c:v>
                </c:pt>
                <c:pt idx="10">
                  <c:v>21402.251306375209</c:v>
                </c:pt>
                <c:pt idx="11">
                  <c:v>21650.421542864868</c:v>
                </c:pt>
                <c:pt idx="12">
                  <c:v>21444.224500776578</c:v>
                </c:pt>
                <c:pt idx="13">
                  <c:v>22156.594232540214</c:v>
                </c:pt>
                <c:pt idx="14">
                  <c:v>22377.81822497278</c:v>
                </c:pt>
                <c:pt idx="15">
                  <c:v>22275.906441886702</c:v>
                </c:pt>
                <c:pt idx="16">
                  <c:v>22191</c:v>
                </c:pt>
                <c:pt idx="17">
                  <c:v>22685</c:v>
                </c:pt>
                <c:pt idx="18">
                  <c:v>23193</c:v>
                </c:pt>
                <c:pt idx="19">
                  <c:v>23715</c:v>
                </c:pt>
                <c:pt idx="20">
                  <c:v>24250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B0BB-4D52-ACB8-8D862DDB759D}"/>
            </c:ext>
          </c:extLst>
        </c:ser>
        <c:ser>
          <c:idx val="1"/>
          <c:order val="1"/>
          <c:tx>
            <c:strRef>
              <c:f>'2-Tot-graph'!$R$31</c:f>
              <c:strCache>
                <c:ptCount val="1"/>
                <c:pt idx="0">
                  <c:v>Salariés permanents Pers.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star"/>
            <c:size val="5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13-B0BB-4D52-ACB8-8D862DDB759D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B0BB-4D52-ACB8-8D862DDB759D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1D-B0BB-4D52-ACB8-8D862DDB759D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E-B0BB-4D52-ACB8-8D862DDB759D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F-B0BB-4D52-ACB8-8D862DDB759D}"/>
              </c:ext>
            </c:extLst>
          </c:dPt>
          <c:dPt>
            <c:idx val="13"/>
            <c:bubble3D val="0"/>
            <c:extLst>
              <c:ext xmlns:c16="http://schemas.microsoft.com/office/drawing/2014/chart" uri="{C3380CC4-5D6E-409C-BE32-E72D297353CC}">
                <c16:uniqueId val="{00000020-B0BB-4D52-ACB8-8D862DDB759D}"/>
              </c:ext>
            </c:extLst>
          </c:dPt>
          <c:dPt>
            <c:idx val="14"/>
            <c:bubble3D val="0"/>
            <c:extLst>
              <c:ext xmlns:c16="http://schemas.microsoft.com/office/drawing/2014/chart" uri="{C3380CC4-5D6E-409C-BE32-E72D297353CC}">
                <c16:uniqueId val="{00000021-B0BB-4D52-ACB8-8D862DDB759D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22-B0BB-4D52-ACB8-8D862DDB759D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23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'2-Tot-graph'!$S$31:$AM$31</c:f>
              <c:numCache>
                <c:formatCode>#,##0</c:formatCode>
                <c:ptCount val="21"/>
                <c:pt idx="0">
                  <c:v>18242</c:v>
                </c:pt>
                <c:pt idx="1">
                  <c:v>18076.599999999999</c:v>
                </c:pt>
                <c:pt idx="2">
                  <c:v>17911.199999999997</c:v>
                </c:pt>
                <c:pt idx="3">
                  <c:v>17745.799999999996</c:v>
                </c:pt>
                <c:pt idx="4">
                  <c:v>17580.399999999994</c:v>
                </c:pt>
                <c:pt idx="5">
                  <c:v>17414.999999999993</c:v>
                </c:pt>
                <c:pt idx="6">
                  <c:v>17249.599999999991</c:v>
                </c:pt>
                <c:pt idx="7">
                  <c:v>17084.19999999999</c:v>
                </c:pt>
                <c:pt idx="8">
                  <c:v>16918.799999999988</c:v>
                </c:pt>
                <c:pt idx="9">
                  <c:v>16753.399999999987</c:v>
                </c:pt>
                <c:pt idx="10">
                  <c:v>16588</c:v>
                </c:pt>
                <c:pt idx="11">
                  <c:v>16989.896226415094</c:v>
                </c:pt>
                <c:pt idx="12">
                  <c:v>17115.266509433961</c:v>
                </c:pt>
                <c:pt idx="13">
                  <c:v>17695.882075471694</c:v>
                </c:pt>
                <c:pt idx="14">
                  <c:v>17479.818396226412</c:v>
                </c:pt>
                <c:pt idx="15">
                  <c:v>16852.514490964651</c:v>
                </c:pt>
                <c:pt idx="16">
                  <c:v>17188</c:v>
                </c:pt>
                <c:pt idx="17">
                  <c:v>17882</c:v>
                </c:pt>
                <c:pt idx="18">
                  <c:v>18604</c:v>
                </c:pt>
                <c:pt idx="19">
                  <c:v>19355</c:v>
                </c:pt>
                <c:pt idx="20">
                  <c:v>19630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B0BB-4D52-ACB8-8D862DDB759D}"/>
            </c:ext>
          </c:extLst>
        </c:ser>
        <c:ser>
          <c:idx val="2"/>
          <c:order val="2"/>
          <c:tx>
            <c:strRef>
              <c:f>'2-Tot-graph'!$R$32</c:f>
              <c:strCache>
                <c:ptCount val="1"/>
                <c:pt idx="0">
                  <c:v>Salariés permanents UTA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'2-Tot-graph'!$S$32:$AM$32</c:f>
              <c:numCache>
                <c:formatCode>#,##0</c:formatCode>
                <c:ptCount val="21"/>
                <c:pt idx="0">
                  <c:v>15516.375</c:v>
                </c:pt>
                <c:pt idx="1">
                  <c:v>15304.9375</c:v>
                </c:pt>
                <c:pt idx="2">
                  <c:v>15093.5</c:v>
                </c:pt>
                <c:pt idx="3">
                  <c:v>14882.0625</c:v>
                </c:pt>
                <c:pt idx="4">
                  <c:v>14670.625</c:v>
                </c:pt>
                <c:pt idx="5">
                  <c:v>14459.1875</c:v>
                </c:pt>
                <c:pt idx="6">
                  <c:v>14247.75</c:v>
                </c:pt>
                <c:pt idx="7">
                  <c:v>14036.3125</c:v>
                </c:pt>
                <c:pt idx="8">
                  <c:v>13824.875</c:v>
                </c:pt>
                <c:pt idx="9">
                  <c:v>13613.4375</c:v>
                </c:pt>
                <c:pt idx="10">
                  <c:v>13402</c:v>
                </c:pt>
                <c:pt idx="11">
                  <c:v>13388.675125837863</c:v>
                </c:pt>
                <c:pt idx="12">
                  <c:v>13244.802427758164</c:v>
                </c:pt>
                <c:pt idx="13">
                  <c:v>13432.266736349276</c:v>
                </c:pt>
                <c:pt idx="14">
                  <c:v>13298.319316460516</c:v>
                </c:pt>
                <c:pt idx="15">
                  <c:v>13059.820336063132</c:v>
                </c:pt>
                <c:pt idx="16">
                  <c:v>13070</c:v>
                </c:pt>
                <c:pt idx="17">
                  <c:v>13258</c:v>
                </c:pt>
                <c:pt idx="18">
                  <c:v>13449</c:v>
                </c:pt>
                <c:pt idx="19">
                  <c:v>13642</c:v>
                </c:pt>
                <c:pt idx="20">
                  <c:v>13840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B0BB-4D52-ACB8-8D862DDB759D}"/>
            </c:ext>
          </c:extLst>
        </c:ser>
        <c:ser>
          <c:idx val="3"/>
          <c:order val="3"/>
          <c:tx>
            <c:strRef>
              <c:f>'2-Tot-graph'!$R$33</c:f>
              <c:strCache>
                <c:ptCount val="1"/>
                <c:pt idx="0">
                  <c:v>Saisonniers ETA Cuma UTA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B0BB-4D52-ACB8-8D862DDB759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B0BB-4D52-ACB8-8D862DDB759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B0BB-4D52-ACB8-8D862DDB759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B0BB-4D52-ACB8-8D862DDB759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3-B0BB-4D52-ACB8-8D862DDB759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4-B0BB-4D52-ACB8-8D862DDB759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5-B0BB-4D52-ACB8-8D862DDB759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6-B0BB-4D52-ACB8-8D862DDB759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7-B0BB-4D52-ACB8-8D862DDB759D}"/>
              </c:ext>
            </c:extLst>
          </c:dPt>
          <c:cat>
            <c:strRef>
              <c:f>'2-Tot-graph'!$S$29:$AM$29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'2-Tot-graph'!$S$33:$AM$33</c:f>
              <c:numCache>
                <c:formatCode>#,##0</c:formatCode>
                <c:ptCount val="21"/>
                <c:pt idx="0">
                  <c:v>8723.4659999999985</c:v>
                </c:pt>
                <c:pt idx="1">
                  <c:v>8651.144530637519</c:v>
                </c:pt>
                <c:pt idx="2">
                  <c:v>8578.8230612750394</c:v>
                </c:pt>
                <c:pt idx="3">
                  <c:v>8506.5015919125599</c:v>
                </c:pt>
                <c:pt idx="4">
                  <c:v>8434.1801225500803</c:v>
                </c:pt>
                <c:pt idx="5">
                  <c:v>8361.8586531876008</c:v>
                </c:pt>
                <c:pt idx="6">
                  <c:v>8289.5371838251212</c:v>
                </c:pt>
                <c:pt idx="7">
                  <c:v>8217.2157144626417</c:v>
                </c:pt>
                <c:pt idx="8">
                  <c:v>8144.8942451001631</c:v>
                </c:pt>
                <c:pt idx="9">
                  <c:v>8072.5727757376844</c:v>
                </c:pt>
                <c:pt idx="10">
                  <c:v>8000.2513063752094</c:v>
                </c:pt>
                <c:pt idx="11">
                  <c:v>8261.7464170270032</c:v>
                </c:pt>
                <c:pt idx="12">
                  <c:v>8199.4220730184134</c:v>
                </c:pt>
                <c:pt idx="13">
                  <c:v>8724.3274961909392</c:v>
                </c:pt>
                <c:pt idx="14">
                  <c:v>9079.4989085122634</c:v>
                </c:pt>
                <c:pt idx="15">
                  <c:v>9216.0861058235696</c:v>
                </c:pt>
                <c:pt idx="16">
                  <c:v>9121</c:v>
                </c:pt>
                <c:pt idx="17">
                  <c:v>9427</c:v>
                </c:pt>
                <c:pt idx="18">
                  <c:v>9744</c:v>
                </c:pt>
                <c:pt idx="19">
                  <c:v>10073</c:v>
                </c:pt>
                <c:pt idx="20">
                  <c:v>10410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B0BB-4D52-ACB8-8D862DDB7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614976"/>
        <c:axId val="63616896"/>
      </c:lineChart>
      <c:catAx>
        <c:axId val="6361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1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6168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149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0258899676375405"/>
          <c:y val="0.65024379164142942"/>
          <c:w val="0.71262135922330094"/>
          <c:h val="0.125001093613298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7 - Chefs et coexploitants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Nombre de personnes</a:t>
            </a:r>
          </a:p>
        </c:rich>
      </c:tx>
      <c:layout>
        <c:manualLayout>
          <c:xMode val="edge"/>
          <c:yMode val="edge"/>
          <c:x val="0.37037107542008491"/>
          <c:y val="2.2321428571428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21267972686664"/>
          <c:y val="6.6964285714285712E-2"/>
          <c:w val="0.88694125955862413"/>
          <c:h val="0.66964285714285843"/>
        </c:manualLayout>
      </c:layout>
      <c:lineChart>
        <c:grouping val="standard"/>
        <c:varyColors val="0"/>
        <c:ser>
          <c:idx val="0"/>
          <c:order val="0"/>
          <c:tx>
            <c:strRef>
              <c:f>'2-Tot-graph'!$R$38</c:f>
              <c:strCache>
                <c:ptCount val="1"/>
                <c:pt idx="0">
                  <c:v>Total chefs et coexploitants 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E257-4015-AF5D-FA6C66927B24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'2-Tot-graph'!$S$38:$AM$38</c:f>
              <c:numCache>
                <c:formatCode>#,##0</c:formatCode>
                <c:ptCount val="21"/>
                <c:pt idx="0">
                  <c:v>64839</c:v>
                </c:pt>
                <c:pt idx="1">
                  <c:v>63155.1</c:v>
                </c:pt>
                <c:pt idx="2">
                  <c:v>61471.199999999997</c:v>
                </c:pt>
                <c:pt idx="3">
                  <c:v>59787.299999999996</c:v>
                </c:pt>
                <c:pt idx="4">
                  <c:v>58103.399999999994</c:v>
                </c:pt>
                <c:pt idx="5">
                  <c:v>56419.499999999993</c:v>
                </c:pt>
                <c:pt idx="6">
                  <c:v>54735.599999999991</c:v>
                </c:pt>
                <c:pt idx="7">
                  <c:v>53051.69999999999</c:v>
                </c:pt>
                <c:pt idx="8">
                  <c:v>51367.799999999988</c:v>
                </c:pt>
                <c:pt idx="9">
                  <c:v>49683.899999999987</c:v>
                </c:pt>
                <c:pt idx="10">
                  <c:v>48000</c:v>
                </c:pt>
                <c:pt idx="11">
                  <c:v>47368.90095240857</c:v>
                </c:pt>
                <c:pt idx="12">
                  <c:v>46803.37198481174</c:v>
                </c:pt>
                <c:pt idx="13">
                  <c:v>45817.623282747736</c:v>
                </c:pt>
                <c:pt idx="14">
                  <c:v>44826.49554325638</c:v>
                </c:pt>
                <c:pt idx="15">
                  <c:v>43800.205559714064</c:v>
                </c:pt>
                <c:pt idx="16">
                  <c:v>42913</c:v>
                </c:pt>
                <c:pt idx="17">
                  <c:v>41834</c:v>
                </c:pt>
                <c:pt idx="18">
                  <c:v>40690</c:v>
                </c:pt>
                <c:pt idx="19">
                  <c:v>39595</c:v>
                </c:pt>
                <c:pt idx="20">
                  <c:v>38550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257-4015-AF5D-FA6C66927B24}"/>
            </c:ext>
          </c:extLst>
        </c:ser>
        <c:ser>
          <c:idx val="1"/>
          <c:order val="1"/>
          <c:tx>
            <c:strRef>
              <c:f>'2-Tot-graph'!$R$39</c:f>
              <c:strCache>
                <c:ptCount val="1"/>
                <c:pt idx="0">
                  <c:v>dont dans moy. et grandes expl. (MG)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'2-Tot-graph'!$S$39:$AM$39</c:f>
              <c:numCache>
                <c:formatCode>#,##0</c:formatCode>
                <c:ptCount val="21"/>
                <c:pt idx="0">
                  <c:v>44105</c:v>
                </c:pt>
                <c:pt idx="1">
                  <c:v>43565.7</c:v>
                </c:pt>
                <c:pt idx="2">
                  <c:v>43026.399999999994</c:v>
                </c:pt>
                <c:pt idx="3">
                  <c:v>42487.099999999991</c:v>
                </c:pt>
                <c:pt idx="4">
                  <c:v>41947.799999999988</c:v>
                </c:pt>
                <c:pt idx="5">
                  <c:v>41408.499999999985</c:v>
                </c:pt>
                <c:pt idx="6">
                  <c:v>40869.199999999983</c:v>
                </c:pt>
                <c:pt idx="7">
                  <c:v>40329.89999999998</c:v>
                </c:pt>
                <c:pt idx="8">
                  <c:v>39790.599999999977</c:v>
                </c:pt>
                <c:pt idx="9">
                  <c:v>39251.299999999974</c:v>
                </c:pt>
                <c:pt idx="10">
                  <c:v>38712</c:v>
                </c:pt>
                <c:pt idx="11">
                  <c:v>38355.408492447714</c:v>
                </c:pt>
                <c:pt idx="12">
                  <c:v>37947.971165078008</c:v>
                </c:pt>
                <c:pt idx="13">
                  <c:v>37350.250370906215</c:v>
                </c:pt>
                <c:pt idx="14">
                  <c:v>36615.623798708337</c:v>
                </c:pt>
                <c:pt idx="15">
                  <c:v>35727.472055998107</c:v>
                </c:pt>
                <c:pt idx="16">
                  <c:v>35004</c:v>
                </c:pt>
                <c:pt idx="17">
                  <c:v>34125</c:v>
                </c:pt>
                <c:pt idx="18">
                  <c:v>33261</c:v>
                </c:pt>
                <c:pt idx="19">
                  <c:v>32381</c:v>
                </c:pt>
                <c:pt idx="20">
                  <c:v>31550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E257-4015-AF5D-FA6C66927B24}"/>
            </c:ext>
          </c:extLst>
        </c:ser>
        <c:ser>
          <c:idx val="2"/>
          <c:order val="2"/>
          <c:tx>
            <c:strRef>
              <c:f>'2-Tot-graph'!$R$40</c:f>
              <c:strCache>
                <c:ptCount val="1"/>
                <c:pt idx="0">
                  <c:v>dont MG statut individuel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66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'2-Tot-graph'!$S$40:$AM$40</c:f>
              <c:numCache>
                <c:formatCode>#,##0</c:formatCode>
                <c:ptCount val="21"/>
                <c:pt idx="0">
                  <c:v>20786</c:v>
                </c:pt>
                <c:pt idx="1">
                  <c:v>19797.400000000001</c:v>
                </c:pt>
                <c:pt idx="2">
                  <c:v>18808.800000000003</c:v>
                </c:pt>
                <c:pt idx="3">
                  <c:v>17820.200000000004</c:v>
                </c:pt>
                <c:pt idx="4">
                  <c:v>16831.600000000006</c:v>
                </c:pt>
                <c:pt idx="5">
                  <c:v>15843.000000000005</c:v>
                </c:pt>
                <c:pt idx="6">
                  <c:v>14854.400000000005</c:v>
                </c:pt>
                <c:pt idx="7">
                  <c:v>13865.800000000005</c:v>
                </c:pt>
                <c:pt idx="8">
                  <c:v>12877.200000000004</c:v>
                </c:pt>
                <c:pt idx="9">
                  <c:v>11888.600000000004</c:v>
                </c:pt>
                <c:pt idx="10">
                  <c:v>10900</c:v>
                </c:pt>
                <c:pt idx="11">
                  <c:v>10384.690939414611</c:v>
                </c:pt>
                <c:pt idx="12">
                  <c:v>9869.3818788292228</c:v>
                </c:pt>
                <c:pt idx="13">
                  <c:v>9354.0728182438361</c:v>
                </c:pt>
                <c:pt idx="14">
                  <c:v>8868.233440601698</c:v>
                </c:pt>
                <c:pt idx="15">
                  <c:v>8437.792742420841</c:v>
                </c:pt>
                <c:pt idx="16">
                  <c:v>8093</c:v>
                </c:pt>
                <c:pt idx="17">
                  <c:v>7859</c:v>
                </c:pt>
                <c:pt idx="18">
                  <c:v>7586</c:v>
                </c:pt>
                <c:pt idx="19">
                  <c:v>7385</c:v>
                </c:pt>
                <c:pt idx="20">
                  <c:v>7160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E257-4015-AF5D-FA6C66927B24}"/>
            </c:ext>
          </c:extLst>
        </c:ser>
        <c:ser>
          <c:idx val="3"/>
          <c:order val="3"/>
          <c:tx>
            <c:strRef>
              <c:f>'2-Tot-graph'!$R$41</c:f>
              <c:strCache>
                <c:ptCount val="1"/>
                <c:pt idx="0">
                  <c:v>dont MG Gaec et société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FFFF00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E257-4015-AF5D-FA6C66927B2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E257-4015-AF5D-FA6C66927B2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E257-4015-AF5D-FA6C66927B2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E257-4015-AF5D-FA6C66927B2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E257-4015-AF5D-FA6C66927B2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E257-4015-AF5D-FA6C66927B2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E257-4015-AF5D-FA6C66927B2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E257-4015-AF5D-FA6C66927B2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E257-4015-AF5D-FA6C66927B24}"/>
              </c:ext>
            </c:extLst>
          </c:dPt>
          <c:cat>
            <c:strRef>
              <c:f>'2-Tot-graph'!$S$37:$AM$37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2020e</c:v>
                </c:pt>
              </c:strCache>
            </c:strRef>
          </c:cat>
          <c:val>
            <c:numRef>
              <c:f>'2-Tot-graph'!$S$41:$AM$41</c:f>
              <c:numCache>
                <c:formatCode>#,##0</c:formatCode>
                <c:ptCount val="21"/>
                <c:pt idx="0">
                  <c:v>23319</c:v>
                </c:pt>
                <c:pt idx="1">
                  <c:v>23768.3</c:v>
                </c:pt>
                <c:pt idx="2">
                  <c:v>24217.599999999999</c:v>
                </c:pt>
                <c:pt idx="3">
                  <c:v>24666.899999999998</c:v>
                </c:pt>
                <c:pt idx="4">
                  <c:v>25116.199999999997</c:v>
                </c:pt>
                <c:pt idx="5">
                  <c:v>25565.499999999996</c:v>
                </c:pt>
                <c:pt idx="6">
                  <c:v>26014.799999999996</c:v>
                </c:pt>
                <c:pt idx="7">
                  <c:v>26464.099999999995</c:v>
                </c:pt>
                <c:pt idx="8">
                  <c:v>26913.399999999994</c:v>
                </c:pt>
                <c:pt idx="9">
                  <c:v>27362.699999999993</c:v>
                </c:pt>
                <c:pt idx="10">
                  <c:v>27812</c:v>
                </c:pt>
                <c:pt idx="11">
                  <c:v>27873.392517554126</c:v>
                </c:pt>
                <c:pt idx="12">
                  <c:v>27934.785035108252</c:v>
                </c:pt>
                <c:pt idx="13">
                  <c:v>27996.177552662379</c:v>
                </c:pt>
                <c:pt idx="14">
                  <c:v>27747.390358106641</c:v>
                </c:pt>
                <c:pt idx="15">
                  <c:v>27289.679313577268</c:v>
                </c:pt>
                <c:pt idx="16">
                  <c:v>26911</c:v>
                </c:pt>
                <c:pt idx="17">
                  <c:v>26266</c:v>
                </c:pt>
                <c:pt idx="18">
                  <c:v>25675</c:v>
                </c:pt>
                <c:pt idx="19">
                  <c:v>24996</c:v>
                </c:pt>
                <c:pt idx="20">
                  <c:v>24390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E257-4015-AF5D-FA6C66927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06944"/>
        <c:axId val="61908864"/>
      </c:lineChart>
      <c:catAx>
        <c:axId val="6190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186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190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088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1906944"/>
        <c:crosses val="autoZero"/>
        <c:crossBetween val="between"/>
        <c:maj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591313512711494"/>
          <c:y val="0.8705357142857143"/>
          <c:w val="0.88174302773556812"/>
          <c:h val="0.1116071428571428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900"/>
              <a:t>8 - Main-d'œuvre permanente 
Taux de féminisation</a:t>
            </a:r>
          </a:p>
        </c:rich>
      </c:tx>
      <c:layout>
        <c:manualLayout>
          <c:xMode val="edge"/>
          <c:yMode val="edge"/>
          <c:x val="0.15519568151147098"/>
          <c:y val="3.67454068241469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4534500993367684E-2"/>
          <c:y val="0.24015748031496084"/>
          <c:w val="0.9352245208607205"/>
          <c:h val="0.531496062992125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'2-Tot-graph'!$AC$21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2.7962158066716071E-2"/>
                  <c:y val="6.890693781387573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D44-4309-9D29-37D7DF6C0916}"/>
                </c:ext>
              </c:extLst>
            </c:dLbl>
            <c:dLbl>
              <c:idx val="2"/>
              <c:layout>
                <c:manualLayout>
                  <c:x val="-1.885289742919128E-2"/>
                  <c:y val="-1.255171843677024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D44-4309-9D29-37D7DF6C0916}"/>
                </c:ext>
              </c:extLst>
            </c:dLbl>
            <c:dLbl>
              <c:idx val="3"/>
              <c:layout>
                <c:manualLayout>
                  <c:x val="-9.7436367916665049E-3"/>
                  <c:y val="2.754458842251095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D44-4309-9D29-37D7DF6C09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'2-Tot-graph'!$AC$22:$AC$25</c:f>
              <c:numCache>
                <c:formatCode>0%</c:formatCode>
                <c:ptCount val="4"/>
                <c:pt idx="0">
                  <c:v>0.21297367325220931</c:v>
                </c:pt>
                <c:pt idx="1">
                  <c:v>0.75233106338397071</c:v>
                </c:pt>
                <c:pt idx="2">
                  <c:v>0.23702237783528696</c:v>
                </c:pt>
                <c:pt idx="3">
                  <c:v>0.31065672623615831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44-4309-9D29-37D7DF6C0916}"/>
            </c:ext>
          </c:extLst>
        </c:ser>
        <c:ser>
          <c:idx val="1"/>
          <c:order val="1"/>
          <c:tx>
            <c:strRef>
              <c:f>'2-Tot-graph'!$AD$21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1343057254479013E-2"/>
                  <c:y val="-5.40174013681362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ED44-4309-9D29-37D7DF6C0916}"/>
                </c:ext>
              </c:extLst>
            </c:dLbl>
            <c:dLbl>
              <c:idx val="1"/>
              <c:layout>
                <c:manualLayout>
                  <c:x val="2.8549499890797924E-2"/>
                  <c:y val="-1.5798458263583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D44-4309-9D29-37D7DF6C0916}"/>
                </c:ext>
              </c:extLst>
            </c:dLbl>
            <c:dLbl>
              <c:idx val="2"/>
              <c:layout>
                <c:manualLayout>
                  <c:x val="1.3367214531940412E-2"/>
                  <c:y val="5.32415731498130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ED44-4309-9D29-37D7DF6C0916}"/>
                </c:ext>
              </c:extLst>
            </c:dLbl>
            <c:dLbl>
              <c:idx val="3"/>
              <c:layout>
                <c:manualLayout>
                  <c:x val="-1.8009434824505413E-2"/>
                  <c:y val="-2.68084402835472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D44-4309-9D29-37D7DF6C09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'2-Tot-graph'!$AD$22:$AD$25</c:f>
              <c:numCache>
                <c:formatCode>0%</c:formatCode>
                <c:ptCount val="4"/>
                <c:pt idx="0">
                  <c:v>0.25727083333333334</c:v>
                </c:pt>
                <c:pt idx="1">
                  <c:v>0.66115933912069447</c:v>
                </c:pt>
                <c:pt idx="2">
                  <c:v>0.23678160919540231</c:v>
                </c:pt>
                <c:pt idx="3">
                  <c:v>0.3337352302869544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D44-4309-9D29-37D7DF6C0916}"/>
            </c:ext>
          </c:extLst>
        </c:ser>
        <c:ser>
          <c:idx val="2"/>
          <c:order val="2"/>
          <c:tx>
            <c:strRef>
              <c:f>'2-Tot-graph'!$AE$21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28D2A0"/>
                </a:gs>
                <a:gs pos="50000">
                  <a:srgbClr val="339966"/>
                </a:gs>
                <a:gs pos="100000">
                  <a:srgbClr val="339966">
                    <a:gamma/>
                    <a:shade val="76078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28D2A0"/>
                  </a:gs>
                  <a:gs pos="50000">
                    <a:srgbClr val="339966"/>
                  </a:gs>
                  <a:gs pos="100000">
                    <a:srgbClr val="339966">
                      <a:gamma/>
                      <a:shade val="76078"/>
                      <a:invGamma/>
                    </a:srgbClr>
                  </a:gs>
                </a:gsLst>
                <a:lin ang="0" scaled="1"/>
              </a:gra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A-ED44-4309-9D29-37D7DF6C0916}"/>
              </c:ext>
            </c:extLst>
          </c:dPt>
          <c:dLbls>
            <c:dLbl>
              <c:idx val="0"/>
              <c:layout>
                <c:manualLayout>
                  <c:x val="2.3319789170541817E-2"/>
                  <c:y val="-1.063922127844256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ED44-4309-9D29-37D7DF6C091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D44-4309-9D29-37D7DF6C091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D44-4309-9D29-37D7DF6C0916}"/>
                </c:ext>
              </c:extLst>
            </c:dLbl>
            <c:dLbl>
              <c:idx val="3"/>
              <c:layout>
                <c:manualLayout>
                  <c:x val="6.1134951378322231E-3"/>
                  <c:y val="1.18130902928473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D44-4309-9D29-37D7DF6C091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'2-Tot-graph'!$AB$22:$AB$25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'2-Tot-graph'!$AE$22:$AE$25</c:f>
              <c:numCache>
                <c:formatCode>0%</c:formatCode>
                <c:ptCount val="4"/>
                <c:pt idx="0">
                  <c:v>0.24825740806217714</c:v>
                </c:pt>
                <c:pt idx="1">
                  <c:v>0</c:v>
                </c:pt>
                <c:pt idx="2">
                  <c:v>0</c:v>
                </c:pt>
                <c:pt idx="3">
                  <c:v>0.30551702272517639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D44-4309-9D29-37D7DF6C09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3742720"/>
        <c:axId val="63744256"/>
      </c:barChart>
      <c:catAx>
        <c:axId val="6374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74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744256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37427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368514692945646"/>
          <c:y val="0.88582677165354362"/>
          <c:w val="0.50607387492463252"/>
          <c:h val="9.448818897637795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900" b="1" baseline="0">
                <a:latin typeface="Arial" pitchFamily="34" charset="0"/>
              </a:defRPr>
            </a:pPr>
            <a:r>
              <a:rPr lang="fr-FR" sz="900" b="1" baseline="0">
                <a:latin typeface="Arial" pitchFamily="34" charset="0"/>
              </a:rPr>
              <a:t>1 - Actifs agricoles 2019 UTA</a:t>
            </a:r>
          </a:p>
        </c:rich>
      </c:tx>
      <c:layout>
        <c:manualLayout>
          <c:xMode val="edge"/>
          <c:yMode val="edge"/>
          <c:x val="0.26965372082112926"/>
          <c:y val="4.188481675392670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464782481899903"/>
          <c:y val="0.16637231864341565"/>
          <c:w val="0.68832261909290327"/>
          <c:h val="0.71755232166659799"/>
        </c:manualLayout>
      </c:layout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rgbClr val="0070C0"/>
              </a:solidFill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19050"/>
              </a:sp3d>
            </c:spPr>
            <c:extLst>
              <c:ext xmlns:c16="http://schemas.microsoft.com/office/drawing/2014/chart" uri="{C3380CC4-5D6E-409C-BE32-E72D297353CC}">
                <c16:uniqueId val="{00000001-F8D4-4842-9DE0-848F8545223A}"/>
              </c:ext>
            </c:extLst>
          </c:dPt>
          <c:dPt>
            <c:idx val="1"/>
            <c:bubble3D val="0"/>
            <c:spPr>
              <a:solidFill>
                <a:srgbClr val="F282E2"/>
              </a:solidFill>
            </c:spPr>
            <c:extLst>
              <c:ext xmlns:c16="http://schemas.microsoft.com/office/drawing/2014/chart" uri="{C3380CC4-5D6E-409C-BE32-E72D297353CC}">
                <c16:uniqueId val="{00000003-F8D4-4842-9DE0-848F8545223A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F8D4-4842-9DE0-848F8545223A}"/>
              </c:ext>
            </c:extLst>
          </c:dPt>
          <c:dPt>
            <c:idx val="3"/>
            <c:bubble3D val="0"/>
            <c:spPr>
              <a:solidFill>
                <a:srgbClr val="6DFFFF"/>
              </a:solidFill>
            </c:spPr>
            <c:extLst>
              <c:ext xmlns:c16="http://schemas.microsoft.com/office/drawing/2014/chart" uri="{C3380CC4-5D6E-409C-BE32-E72D297353CC}">
                <c16:uniqueId val="{00000007-F8D4-4842-9DE0-848F8545223A}"/>
              </c:ext>
            </c:extLst>
          </c:dPt>
          <c:dPt>
            <c:idx val="4"/>
            <c:bubble3D val="0"/>
            <c:spPr>
              <a:solidFill>
                <a:srgbClr val="87FF37"/>
              </a:solidFill>
            </c:spPr>
            <c:extLst>
              <c:ext xmlns:c16="http://schemas.microsoft.com/office/drawing/2014/chart" uri="{C3380CC4-5D6E-409C-BE32-E72D297353CC}">
                <c16:uniqueId val="{00000009-F8D4-4842-9DE0-848F8545223A}"/>
              </c:ext>
            </c:extLst>
          </c:dPt>
          <c:dLbls>
            <c:dLbl>
              <c:idx val="0"/>
              <c:layout>
                <c:manualLayout>
                  <c:x val="0.16881331862502694"/>
                  <c:y val="3.8805855597578931E-2"/>
                </c:manualLayout>
              </c:layout>
              <c:spPr>
                <a:xfrm>
                  <a:off x="621240" y="740766"/>
                  <a:ext cx="684530" cy="602106"/>
                </a:xfrm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-36644"/>
                        <a:gd name="adj2" fmla="val 3281"/>
                      </a:avLst>
                    </a:prstGeom>
                  </c15:spPr>
                  <c15:layout>
                    <c:manualLayout>
                      <c:w val="0.157487922705314"/>
                      <c:h val="0.3309598856052937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8D4-4842-9DE0-848F8545223A}"/>
                </c:ext>
              </c:extLst>
            </c:dLbl>
            <c:dLbl>
              <c:idx val="1"/>
              <c:layout>
                <c:manualLayout>
                  <c:x val="-5.4750529372234326E-2"/>
                  <c:y val="0.184055299376999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2070802743859915"/>
                      <c:h val="0.2979241730909290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8D4-4842-9DE0-848F8545223A}"/>
                </c:ext>
              </c:extLst>
            </c:dLbl>
            <c:dLbl>
              <c:idx val="2"/>
              <c:layout>
                <c:manualLayout>
                  <c:x val="0.12560386473429952"/>
                  <c:y val="-3.724396970276379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chemeClr val="tx1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0.1102298806852042"/>
                      <c:h val="0.4026362149757458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F8D4-4842-9DE0-848F8545223A}"/>
                </c:ext>
              </c:extLst>
            </c:dLbl>
            <c:dLbl>
              <c:idx val="3"/>
              <c:layout>
                <c:manualLayout>
                  <c:x val="-0.1111111111111111"/>
                  <c:y val="6.980751612634493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</c15:spPr>
                  <c15:layout>
                    <c:manualLayout>
                      <c:w val="9.2184310294546518E-2"/>
                      <c:h val="0.4045152594702323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F8D4-4842-9DE0-848F8545223A}"/>
                </c:ext>
              </c:extLst>
            </c:dLbl>
            <c:dLbl>
              <c:idx val="4"/>
              <c:layout>
                <c:manualLayout>
                  <c:x val="-0.13526570048309178"/>
                  <c:y val="6.2827225130889994E-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chemeClr val="bg1"/>
                        </a:solidFill>
                      </a:rPr>
                      <a:t>Salariés</a:t>
                    </a:r>
                    <a:r>
                      <a:rPr lang="en-US" baseline="0">
                        <a:solidFill>
                          <a:schemeClr val="bg1"/>
                        </a:solidFill>
                      </a:rPr>
                      <a:t>
</a:t>
                    </a:r>
                    <a:fld id="{58AA3677-9FBE-4BE0-AE02-722AF2691691}" type="PERCENTAGE">
                      <a:rPr lang="en-US" baseline="0">
                        <a:solidFill>
                          <a:schemeClr val="bg1"/>
                        </a:solidFill>
                      </a:rPr>
                      <a:pPr/>
                      <a:t>[POURCENTAGE]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F8D4-4842-9DE0-848F854522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'2-Tot-graph'!$R$6:$R$9</c:f>
              <c:strCache>
                <c:ptCount val="4"/>
                <c:pt idx="0">
                  <c:v>Chefs Coexpl.</c:v>
                </c:pt>
                <c:pt idx="1">
                  <c:v>Cjts AAns</c:v>
                </c:pt>
                <c:pt idx="2">
                  <c:v>Sal. Perm.</c:v>
                </c:pt>
                <c:pt idx="3">
                  <c:v>Sais. ETA Cuma</c:v>
                </c:pt>
              </c:strCache>
            </c:strRef>
          </c:cat>
          <c:val>
            <c:numRef>
              <c:f>'2-Tot-graph'!$T$6:$T$9</c:f>
              <c:numCache>
                <c:formatCode>0\.0%</c:formatCode>
                <c:ptCount val="4"/>
                <c:pt idx="0">
                  <c:v>0.56620206042766863</c:v>
                </c:pt>
                <c:pt idx="1">
                  <c:v>2.3184139901307247E-2</c:v>
                </c:pt>
                <c:pt idx="2" formatCode="0%">
                  <c:v>0.23620465760540213</c:v>
                </c:pt>
                <c:pt idx="3" formatCode="0%">
                  <c:v>0.17440914206562202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8D4-4842-9DE0-848F85452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2"/>
        <c:secondPieSize val="75"/>
        <c:serLines/>
      </c:of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  <a:p>
            <a:pPr>
              <a:defRPr sz="900"/>
            </a:pPr>
            <a:endParaRPr lang="fr-FR" sz="900" b="1" i="0" baseline="0">
              <a:latin typeface="Arial" pitchFamily="34" charset="0"/>
            </a:endParaRPr>
          </a:p>
        </c:rich>
      </c:tx>
      <c:layout>
        <c:manualLayout>
          <c:xMode val="edge"/>
          <c:yMode val="edge"/>
          <c:x val="0.24834355828220855"/>
          <c:y val="7.326011552024200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'2-Tot-graph'!$Z$6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523F-4B1F-9041-F3A38983E5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'2-Tot-graph'!$AD$6:$AF$6</c:f>
              <c:numCache>
                <c:formatCode>0%</c:formatCode>
                <c:ptCount val="3"/>
                <c:pt idx="0">
                  <c:v>0.55945308226738544</c:v>
                </c:pt>
                <c:pt idx="1">
                  <c:v>0.60832644129929359</c:v>
                </c:pt>
                <c:pt idx="2">
                  <c:v>0.56620206042766863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3F-4B1F-9041-F3A38983E598}"/>
            </c:ext>
          </c:extLst>
        </c:ser>
        <c:ser>
          <c:idx val="4"/>
          <c:order val="1"/>
          <c:tx>
            <c:strRef>
              <c:f>'2-Tot-graph'!$Z$7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282E2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2"/>
            <c:invertIfNegative val="0"/>
            <c:bubble3D val="0"/>
            <c:spPr>
              <a:solidFill>
                <a:srgbClr val="F17BE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2-7D3D-4853-862B-5B1BC77CE7BC}"/>
              </c:ext>
            </c:extLst>
          </c:dPt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3D-4853-862B-5B1BC77CE7BC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'2-Tot-graph'!$AD$7:$AF$7</c:f>
              <c:numCache>
                <c:formatCode>0%</c:formatCode>
                <c:ptCount val="3"/>
                <c:pt idx="0">
                  <c:v>0.15325852068426618</c:v>
                </c:pt>
                <c:pt idx="1">
                  <c:v>6.0637755701694468E-2</c:v>
                </c:pt>
                <c:pt idx="2">
                  <c:v>2.3184139901307247E-2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3F-4B1F-9041-F3A38983E598}"/>
            </c:ext>
          </c:extLst>
        </c:ser>
        <c:ser>
          <c:idx val="0"/>
          <c:order val="2"/>
          <c:tx>
            <c:strRef>
              <c:f>'2-Tot-graph'!$Z$8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'2-Tot-graph'!$AD$5:$AF$5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'2-Tot-graph'!$AD$8:$AF$8</c:f>
              <c:numCache>
                <c:formatCode>0%</c:formatCode>
                <c:ptCount val="3"/>
                <c:pt idx="0">
                  <c:v>0.18389866920954911</c:v>
                </c:pt>
                <c:pt idx="1">
                  <c:v>0.20729323136539471</c:v>
                </c:pt>
                <c:pt idx="2">
                  <c:v>0.23620465760540213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3F-4B1F-9041-F3A38983E598}"/>
            </c:ext>
          </c:extLst>
        </c:ser>
        <c:ser>
          <c:idx val="1"/>
          <c:order val="3"/>
          <c:tx>
            <c:strRef>
              <c:f>'2-Tot-graph'!$Z$9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6DFF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dLbl>
              <c:idx val="2"/>
              <c:layout>
                <c:manualLayout>
                  <c:x val="-1.4996418443802692E-16"/>
                  <c:y val="-7.3260115520242001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B5D2-4159-A340-72745019E1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'2-Tot-graph'!$AD$9:$AF$9</c:f>
              <c:numCache>
                <c:formatCode>0%</c:formatCode>
                <c:ptCount val="3"/>
                <c:pt idx="0">
                  <c:v>0.10338972783879923</c:v>
                </c:pt>
                <c:pt idx="1">
                  <c:v>0.1237425716336172</c:v>
                </c:pt>
                <c:pt idx="2">
                  <c:v>0.17440914206562202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23F-4B1F-9041-F3A38983E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0389514194161316E-2"/>
          <c:y val="0.76527805098096446"/>
          <c:w val="0.90354862083957299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fr-FR" sz="900">
                <a:latin typeface="Arial" panose="020B0604020202020204" pitchFamily="34" charset="0"/>
                <a:cs typeface="Arial" panose="020B0604020202020204" pitchFamily="34" charset="0"/>
              </a:rPr>
              <a:t>6 - Main-d'œuvre permanente </a:t>
            </a:r>
          </a:p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fr-FR" sz="900">
                <a:latin typeface="Arial" panose="020B0604020202020204" pitchFamily="34" charset="0"/>
                <a:cs typeface="Arial" panose="020B0604020202020204" pitchFamily="34" charset="0"/>
              </a:rPr>
              <a:t>Age moyen</a:t>
            </a:r>
          </a:p>
        </c:rich>
      </c:tx>
      <c:layout>
        <c:manualLayout>
          <c:xMode val="edge"/>
          <c:yMode val="edge"/>
          <c:x val="0.15817531345659214"/>
          <c:y val="2.17391304347826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2744938312570351"/>
          <c:y val="0.20448165698744677"/>
          <c:w val="0.66549469682368989"/>
          <c:h val="0.6545965993381266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'2-Tot-graph'!$W$21</c:f>
              <c:strCache>
                <c:ptCount val="1"/>
                <c:pt idx="0">
                  <c:v>2000</c:v>
                </c:pt>
              </c:strCache>
            </c:strRef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'2-Tot-graph'!$W$22:$W$25</c:f>
              <c:numCache>
                <c:formatCode>0" ans"</c:formatCode>
                <c:ptCount val="4"/>
                <c:pt idx="0">
                  <c:v>36.024723166318608</c:v>
                </c:pt>
                <c:pt idx="1">
                  <c:v>47.577104582127959</c:v>
                </c:pt>
                <c:pt idx="2">
                  <c:v>49.507386066004528</c:v>
                </c:pt>
                <c:pt idx="3">
                  <c:v>47.811456068106054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1-4E77-9BAE-A52FFC71649E}"/>
            </c:ext>
          </c:extLst>
        </c:ser>
        <c:ser>
          <c:idx val="0"/>
          <c:order val="1"/>
          <c:tx>
            <c:strRef>
              <c:f>'2-Tot-graph'!$X$21</c:f>
              <c:strCache>
                <c:ptCount val="1"/>
                <c:pt idx="0">
                  <c:v>2010</c:v>
                </c:pt>
              </c:strCache>
            </c:strRef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'2-Tot-graph'!$X$22:$X$25</c:f>
              <c:numCache>
                <c:formatCode>0" ans"</c:formatCode>
                <c:ptCount val="4"/>
                <c:pt idx="0">
                  <c:v>38.828791897758265</c:v>
                </c:pt>
                <c:pt idx="1">
                  <c:v>53.42758620689483</c:v>
                </c:pt>
                <c:pt idx="2">
                  <c:v>52.70274432931933</c:v>
                </c:pt>
                <c:pt idx="3">
                  <c:v>48.222687499981703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C1-4E77-9BAE-A52FFC71649E}"/>
            </c:ext>
          </c:extLst>
        </c:ser>
        <c:ser>
          <c:idx val="2"/>
          <c:order val="2"/>
          <c:tx>
            <c:strRef>
              <c:f>'2-Tot-graph'!$Y$21</c:f>
              <c:strCache>
                <c:ptCount val="1"/>
                <c:pt idx="0">
                  <c:v>2019</c:v>
                </c:pt>
              </c:strCache>
            </c:strRef>
          </c:tx>
          <c:spPr>
            <a:gradFill>
              <a:gsLst>
                <a:gs pos="0">
                  <a:srgbClr val="28D2A0"/>
                </a:gs>
                <a:gs pos="50000">
                  <a:srgbClr val="339966"/>
                </a:gs>
                <a:gs pos="100000">
                  <a:srgbClr val="339966">
                    <a:gamma/>
                    <a:shade val="76078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C1-4E77-9BAE-A52FFC71649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C1-4E77-9BAE-A52FFC7164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'2-Tot-graph'!$V$22:$V$25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'2-Tot-graph'!$Y$22:$Y$25</c:f>
              <c:numCache>
                <c:formatCode>0" ans"</c:formatCode>
                <c:ptCount val="4"/>
                <c:pt idx="0">
                  <c:v>39.895825460034935</c:v>
                </c:pt>
                <c:pt idx="1">
                  <c:v>0</c:v>
                </c:pt>
                <c:pt idx="2">
                  <c:v>0</c:v>
                </c:pt>
                <c:pt idx="3">
                  <c:v>49.629371464817346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C1-4E77-9BAE-A52FFC7164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63878656"/>
        <c:axId val="63880192"/>
      </c:barChart>
      <c:catAx>
        <c:axId val="638786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80192"/>
        <c:crosses val="autoZero"/>
        <c:auto val="1"/>
        <c:lblAlgn val="ctr"/>
        <c:lblOffset val="100"/>
        <c:noMultiLvlLbl val="0"/>
      </c:catAx>
      <c:valAx>
        <c:axId val="6388019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38786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57962807641343339"/>
          <c:y val="0.86268524126791846"/>
          <c:w val="0.41319885240124571"/>
          <c:h val="8.384651013645919E-2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6989682727524767"/>
          <c:y val="3.70370010333420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825942809780377"/>
          <c:y val="0.25509535911705328"/>
          <c:w val="0.55633029423953584"/>
          <c:h val="0.6263862145339054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B67-4D7B-81C7-8E162F54E92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AB67-4D7B-81C7-8E162F54E92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val>
            <c:numRef>
              <c:f>'2-Tot-graph'!$T$50:$T$51</c:f>
              <c:numCache>
                <c:formatCode>#,##0</c:formatCode>
                <c:ptCount val="2"/>
                <c:pt idx="0">
                  <c:v>27812</c:v>
                </c:pt>
                <c:pt idx="1">
                  <c:v>10900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67-4D7B-81C7-8E162F54E92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2019</a:t>
            </a:r>
          </a:p>
        </c:rich>
      </c:tx>
      <c:layout>
        <c:manualLayout>
          <c:xMode val="edge"/>
          <c:yMode val="edge"/>
          <c:x val="0.3898839025489913"/>
          <c:y val="4.414974443983978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680160378725668"/>
          <c:y val="0.22878771732480807"/>
          <c:w val="0.51076308712944629"/>
          <c:h val="0.62597280603082539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2DCA-4FAD-A1CB-06D7B29C3A8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2DCA-4FAD-A1CB-06D7B29C3A84}"/>
              </c:ext>
            </c:extLst>
          </c:dPt>
          <c:dLbls>
            <c:dLbl>
              <c:idx val="0"/>
              <c:spPr>
                <a:ln>
                  <a:noFill/>
                </a:ln>
              </c:spPr>
              <c:txPr>
                <a:bodyPr/>
                <a:lstStyle/>
                <a:p>
                  <a:pPr>
                    <a:defRPr sz="8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CA-4FAD-A1CB-06D7B29C3A84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8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CA-4FAD-A1CB-06D7B29C3A84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'2-Tot-graph'!$U$50:$U$51</c:f>
              <c:numCache>
                <c:formatCode>#,##0</c:formatCode>
                <c:ptCount val="2"/>
                <c:pt idx="0">
                  <c:v>24996</c:v>
                </c:pt>
                <c:pt idx="1">
                  <c:v>7385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CA-4FAD-A1CB-06D7B29C3A8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/>
              <a:t>Répartition par Otex
 de l'emploi agricole en 2019 (UTA)</a:t>
            </a:r>
          </a:p>
        </c:rich>
      </c:tx>
      <c:layout>
        <c:manualLayout>
          <c:xMode val="edge"/>
          <c:yMode val="edge"/>
          <c:x val="0.2722772277227723"/>
          <c:y val="1.3054830287206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346534653465374"/>
          <c:y val="0.14621409921671036"/>
          <c:w val="0.74257425742574334"/>
          <c:h val="0.78328981723237678"/>
        </c:manualLayout>
      </c:layout>
      <c:doughnutChart>
        <c:varyColors val="1"/>
        <c:ser>
          <c:idx val="0"/>
          <c:order val="0"/>
          <c:tx>
            <c:v>Total</c:v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8261-49DD-B242-D014C55D0753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8261-49DD-B242-D014C55D0753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8261-49DD-B242-D014C55D0753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8261-49DD-B242-D014C55D0753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8261-49DD-B242-D014C55D0753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8261-49DD-B242-D014C55D0753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8261-49DD-B242-D014C55D0753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8261-49DD-B242-D014C55D0753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8261-49DD-B242-D014C55D0753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8261-49DD-B242-D014C55D0753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8261-49DD-B242-D014C55D0753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8261-49DD-B242-D014C55D0753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8261-49DD-B242-D014C55D0753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8261-49DD-B242-D014C55D0753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8261-49DD-B242-D014C55D0753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8261-49DD-B242-D014C55D0753}"/>
                </c:ext>
              </c:extLst>
            </c:dLbl>
            <c:dLbl>
              <c:idx val="6"/>
              <c:layout>
                <c:manualLayout>
                  <c:x val="-1.1745017021387182E-2"/>
                  <c:y val="-2.346991221397631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261-49DD-B242-D014C55D0753}"/>
                </c:ext>
              </c:extLst>
            </c:dLbl>
            <c:dLbl>
              <c:idx val="7"/>
              <c:layout>
                <c:manualLayout>
                  <c:x val="-1.5458278111275699E-2"/>
                  <c:y val="-4.683565990282538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261-49DD-B242-D014C55D0753}"/>
                </c:ext>
              </c:extLst>
            </c:dLbl>
            <c:dLbl>
              <c:idx val="8"/>
              <c:layout>
                <c:manualLayout>
                  <c:x val="-3.6093136872742425E-2"/>
                  <c:y val="-3.0344770872309367E-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261-49DD-B242-D014C55D0753}"/>
                </c:ext>
              </c:extLst>
            </c:dLbl>
            <c:dLbl>
              <c:idx val="9"/>
              <c:layout>
                <c:manualLayout>
                  <c:x val="-4.3320278682442148E-2"/>
                  <c:y val="-1.95116602591777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261-49DD-B242-D014C55D0753}"/>
                </c:ext>
              </c:extLst>
            </c:dLbl>
            <c:dLbl>
              <c:idx val="10"/>
              <c:layout>
                <c:manualLayout>
                  <c:x val="-4.3329897898888296E-2"/>
                  <c:y val="-3.387704474277530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261-49DD-B242-D014C55D0753}"/>
                </c:ext>
              </c:extLst>
            </c:dLbl>
            <c:dLbl>
              <c:idx val="11"/>
              <c:layout>
                <c:manualLayout>
                  <c:x val="-9.7720953197682203E-3"/>
                  <c:y val="-4.140594697203318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261-49DD-B242-D014C55D0753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261-49DD-B242-D014C55D0753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261-49DD-B242-D014C55D0753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8261-49DD-B242-D014C55D0753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BL</c:v>
                </c:pt>
                <c:pt idx="1">
                  <c:v>PP</c:v>
                </c:pt>
                <c:pt idx="2">
                  <c:v>FH</c:v>
                </c:pt>
                <c:pt idx="3">
                  <c:v>BV</c:v>
                </c:pt>
                <c:pt idx="4">
                  <c:v>Vi</c:v>
                </c:pt>
                <c:pt idx="5">
                  <c:v>Vo</c:v>
                </c:pt>
                <c:pt idx="6">
                  <c:v>HS</c:v>
                </c:pt>
                <c:pt idx="7">
                  <c:v>Fr</c:v>
                </c:pt>
                <c:pt idx="8">
                  <c:v>Ma</c:v>
                </c:pt>
                <c:pt idx="9">
                  <c:v>COP</c:v>
                </c:pt>
                <c:pt idx="10">
                  <c:v>BM</c:v>
                </c:pt>
                <c:pt idx="11">
                  <c:v>He</c:v>
                </c:pt>
                <c:pt idx="12">
                  <c:v>GC</c:v>
                </c:pt>
                <c:pt idx="13">
                  <c:v>Po</c:v>
                </c:pt>
                <c:pt idx="14">
                  <c:v>OC</c:v>
                </c:pt>
              </c:strCache>
            </c:strRef>
          </c:cat>
          <c:val>
            <c:numRef>
              <c:f>'3-Otex-Tot'!$AB$24:$AB$38</c:f>
              <c:numCache>
                <c:formatCode>#.##0\ _€</c:formatCode>
                <c:ptCount val="15"/>
                <c:pt idx="0">
                  <c:v>9149</c:v>
                </c:pt>
                <c:pt idx="1">
                  <c:v>7425</c:v>
                </c:pt>
                <c:pt idx="2">
                  <c:v>4991</c:v>
                </c:pt>
                <c:pt idx="3">
                  <c:v>4706</c:v>
                </c:pt>
                <c:pt idx="4">
                  <c:v>4698</c:v>
                </c:pt>
                <c:pt idx="5">
                  <c:v>4634</c:v>
                </c:pt>
                <c:pt idx="6">
                  <c:v>3311</c:v>
                </c:pt>
                <c:pt idx="7">
                  <c:v>3194</c:v>
                </c:pt>
                <c:pt idx="8">
                  <c:v>3172</c:v>
                </c:pt>
                <c:pt idx="9">
                  <c:v>3000</c:v>
                </c:pt>
                <c:pt idx="10">
                  <c:v>2709</c:v>
                </c:pt>
                <c:pt idx="11">
                  <c:v>2664</c:v>
                </c:pt>
                <c:pt idx="12">
                  <c:v>1611</c:v>
                </c:pt>
                <c:pt idx="13">
                  <c:v>1421</c:v>
                </c:pt>
                <c:pt idx="14">
                  <c:v>1071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261-49DD-B242-D014C55D075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Non</a:t>
            </a:r>
            <a:r>
              <a:rPr lang="fr-FR" baseline="0"/>
              <a:t> </a:t>
            </a:r>
            <a:r>
              <a:rPr lang="fr-FR"/>
              <a:t>salarié</a:t>
            </a:r>
          </a:p>
        </c:rich>
      </c:tx>
      <c:layout>
        <c:manualLayout>
          <c:xMode val="edge"/>
          <c:yMode val="edge"/>
          <c:x val="0.38601823708206762"/>
          <c:y val="0.4947650303258834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513677811550192E-2"/>
          <c:y val="0.14397924162922554"/>
          <c:w val="0.92097264437689974"/>
          <c:h val="0.79319473115736849"/>
        </c:manualLayout>
      </c:layout>
      <c:doughnutChart>
        <c:varyColors val="1"/>
        <c:ser>
          <c:idx val="0"/>
          <c:order val="0"/>
          <c:tx>
            <c:v>MOF</c:v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155-47B7-AF95-0494F48E2C4A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E155-47B7-AF95-0494F48E2C4A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E155-47B7-AF95-0494F48E2C4A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E155-47B7-AF95-0494F48E2C4A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E155-47B7-AF95-0494F48E2C4A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E155-47B7-AF95-0494F48E2C4A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E155-47B7-AF95-0494F48E2C4A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E155-47B7-AF95-0494F48E2C4A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E155-47B7-AF95-0494F48E2C4A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E155-47B7-AF95-0494F48E2C4A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E155-47B7-AF95-0494F48E2C4A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E155-47B7-AF95-0494F48E2C4A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E155-47B7-AF95-0494F48E2C4A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E155-47B7-AF95-0494F48E2C4A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E155-47B7-AF95-0494F48E2C4A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E155-47B7-AF95-0494F48E2C4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155-47B7-AF95-0494F48E2C4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155-47B7-AF95-0494F48E2C4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155-47B7-AF95-0494F48E2C4A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155-47B7-AF95-0494F48E2C4A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155-47B7-AF95-0494F48E2C4A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E155-47B7-AF95-0494F48E2C4A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E155-47B7-AF95-0494F48E2C4A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BL</c:v>
                </c:pt>
                <c:pt idx="1">
                  <c:v>PP</c:v>
                </c:pt>
                <c:pt idx="2">
                  <c:v>FH</c:v>
                </c:pt>
                <c:pt idx="3">
                  <c:v>BV</c:v>
                </c:pt>
                <c:pt idx="4">
                  <c:v>Vi</c:v>
                </c:pt>
                <c:pt idx="5">
                  <c:v>Vo</c:v>
                </c:pt>
                <c:pt idx="6">
                  <c:v>HS</c:v>
                </c:pt>
                <c:pt idx="7">
                  <c:v>Fr</c:v>
                </c:pt>
                <c:pt idx="8">
                  <c:v>Ma</c:v>
                </c:pt>
                <c:pt idx="9">
                  <c:v>COP</c:v>
                </c:pt>
                <c:pt idx="10">
                  <c:v>BM</c:v>
                </c:pt>
                <c:pt idx="11">
                  <c:v>He</c:v>
                </c:pt>
                <c:pt idx="12">
                  <c:v>GC</c:v>
                </c:pt>
                <c:pt idx="13">
                  <c:v>Po</c:v>
                </c:pt>
                <c:pt idx="14">
                  <c:v>OC</c:v>
                </c:pt>
              </c:strCache>
            </c:strRef>
          </c:cat>
          <c:val>
            <c:numRef>
              <c:f>'3-Otex-Tot'!$AC$24:$AC$38</c:f>
              <c:numCache>
                <c:formatCode>#.##0\ _€</c:formatCode>
                <c:ptCount val="15"/>
                <c:pt idx="0">
                  <c:v>7701</c:v>
                </c:pt>
                <c:pt idx="1">
                  <c:v>5233</c:v>
                </c:pt>
                <c:pt idx="2">
                  <c:v>838</c:v>
                </c:pt>
                <c:pt idx="3">
                  <c:v>3948</c:v>
                </c:pt>
                <c:pt idx="4">
                  <c:v>1502</c:v>
                </c:pt>
                <c:pt idx="5">
                  <c:v>2936</c:v>
                </c:pt>
                <c:pt idx="6">
                  <c:v>2595</c:v>
                </c:pt>
                <c:pt idx="7">
                  <c:v>425</c:v>
                </c:pt>
                <c:pt idx="8">
                  <c:v>496</c:v>
                </c:pt>
                <c:pt idx="9">
                  <c:v>2344</c:v>
                </c:pt>
                <c:pt idx="10">
                  <c:v>2240</c:v>
                </c:pt>
                <c:pt idx="11">
                  <c:v>1442</c:v>
                </c:pt>
                <c:pt idx="12">
                  <c:v>726</c:v>
                </c:pt>
                <c:pt idx="13">
                  <c:v>764</c:v>
                </c:pt>
                <c:pt idx="14">
                  <c:v>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155-47B7-AF95-0494F48E2C4A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Salarié</a:t>
            </a:r>
          </a:p>
        </c:rich>
      </c:tx>
      <c:layout>
        <c:manualLayout>
          <c:xMode val="edge"/>
          <c:yMode val="edge"/>
          <c:x val="0.42199541189884254"/>
          <c:y val="0.5092838196286472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64720574149543"/>
          <c:y val="0.15119363395225471"/>
          <c:w val="0.75959174141791552"/>
          <c:h val="0.78779840848806448"/>
        </c:manualLayout>
      </c:layout>
      <c:doughnutChart>
        <c:varyColors val="1"/>
        <c:ser>
          <c:idx val="0"/>
          <c:order val="0"/>
          <c:tx>
            <c:strRef>
              <c:f>'3-Otex-Tot'!$AD$21:$AD$22</c:f>
              <c:strCache>
                <c:ptCount val="2"/>
                <c:pt idx="0">
                  <c:v>dont salariés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5029-4521-82F5-C60D8BE8ABAD}"/>
              </c:ext>
            </c:extLst>
          </c:dPt>
          <c:dPt>
            <c:idx val="1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5029-4521-82F5-C60D8BE8ABAD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5029-4521-82F5-C60D8BE8ABAD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5029-4521-82F5-C60D8BE8ABAD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5029-4521-82F5-C60D8BE8ABAD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5029-4521-82F5-C60D8BE8ABAD}"/>
              </c:ext>
            </c:extLst>
          </c:dPt>
          <c:dPt>
            <c:idx val="6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5029-4521-82F5-C60D8BE8ABAD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5029-4521-82F5-C60D8BE8ABAD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5029-4521-82F5-C60D8BE8ABAD}"/>
              </c:ext>
            </c:extLst>
          </c:dPt>
          <c:dPt>
            <c:idx val="9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5029-4521-82F5-C60D8BE8ABAD}"/>
              </c:ext>
            </c:extLst>
          </c:dPt>
          <c:dPt>
            <c:idx val="1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5-5029-4521-82F5-C60D8BE8ABAD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7-5029-4521-82F5-C60D8BE8ABAD}"/>
              </c:ext>
            </c:extLst>
          </c:dPt>
          <c:dPt>
            <c:idx val="12"/>
            <c:bubble3D val="0"/>
            <c:spPr>
              <a:solidFill>
                <a:srgbClr val="FF99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9-5029-4521-82F5-C60D8BE8ABAD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B-5029-4521-82F5-C60D8BE8ABAD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D-5029-4521-82F5-C60D8BE8ABAD}"/>
              </c:ext>
            </c:extLst>
          </c:dPt>
          <c:dLbls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chemeClr val="bg1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29-4521-82F5-C60D8BE8ABAD}"/>
                </c:ext>
              </c:extLst>
            </c:dLbl>
            <c:dLbl>
              <c:idx val="5"/>
              <c:layout>
                <c:manualLayout>
                  <c:x val="-2.2411550631155403E-4"/>
                  <c:y val="1.611506784463612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029-4521-82F5-C60D8BE8ABAD}"/>
                </c:ext>
              </c:extLst>
            </c:dLbl>
            <c:dLbl>
              <c:idx val="6"/>
              <c:layout>
                <c:manualLayout>
                  <c:x val="-3.3698421500129389E-2"/>
                  <c:y val="3.61419411432987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029-4521-82F5-C60D8BE8ABAD}"/>
                </c:ext>
              </c:extLst>
            </c:dLbl>
            <c:dLbl>
              <c:idx val="7"/>
              <c:layout>
                <c:manualLayout>
                  <c:x val="1.5158437409853395E-2"/>
                  <c:y val="-5.275242451457421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029-4521-82F5-C60D8BE8ABAD}"/>
                </c:ext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029-4521-82F5-C60D8BE8ABA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029-4521-82F5-C60D8BE8ABA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029-4521-82F5-C60D8BE8ABAD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029-4521-82F5-C60D8BE8ABAD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5029-4521-82F5-C60D8BE8ABAD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5029-4521-82F5-C60D8BE8ABAD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'3-Otex-Tot'!$AA$24:$AA$38</c:f>
              <c:strCache>
                <c:ptCount val="15"/>
                <c:pt idx="0">
                  <c:v>BL</c:v>
                </c:pt>
                <c:pt idx="1">
                  <c:v>PP</c:v>
                </c:pt>
                <c:pt idx="2">
                  <c:v>FH</c:v>
                </c:pt>
                <c:pt idx="3">
                  <c:v>BV</c:v>
                </c:pt>
                <c:pt idx="4">
                  <c:v>Vi</c:v>
                </c:pt>
                <c:pt idx="5">
                  <c:v>Vo</c:v>
                </c:pt>
                <c:pt idx="6">
                  <c:v>HS</c:v>
                </c:pt>
                <c:pt idx="7">
                  <c:v>Fr</c:v>
                </c:pt>
                <c:pt idx="8">
                  <c:v>Ma</c:v>
                </c:pt>
                <c:pt idx="9">
                  <c:v>COP</c:v>
                </c:pt>
                <c:pt idx="10">
                  <c:v>BM</c:v>
                </c:pt>
                <c:pt idx="11">
                  <c:v>He</c:v>
                </c:pt>
                <c:pt idx="12">
                  <c:v>GC</c:v>
                </c:pt>
                <c:pt idx="13">
                  <c:v>Po</c:v>
                </c:pt>
                <c:pt idx="14">
                  <c:v>OC</c:v>
                </c:pt>
              </c:strCache>
            </c:strRef>
          </c:cat>
          <c:val>
            <c:numRef>
              <c:f>'3-Otex-Tot'!$AD$24:$AD$38</c:f>
              <c:numCache>
                <c:formatCode>#.##0\ _€</c:formatCode>
                <c:ptCount val="15"/>
                <c:pt idx="0">
                  <c:v>1448</c:v>
                </c:pt>
                <c:pt idx="1">
                  <c:v>2192</c:v>
                </c:pt>
                <c:pt idx="2">
                  <c:v>4153</c:v>
                </c:pt>
                <c:pt idx="3">
                  <c:v>758</c:v>
                </c:pt>
                <c:pt idx="4">
                  <c:v>3196</c:v>
                </c:pt>
                <c:pt idx="5">
                  <c:v>1698</c:v>
                </c:pt>
                <c:pt idx="6">
                  <c:v>716</c:v>
                </c:pt>
                <c:pt idx="7">
                  <c:v>2769</c:v>
                </c:pt>
                <c:pt idx="8">
                  <c:v>2676</c:v>
                </c:pt>
                <c:pt idx="9">
                  <c:v>656</c:v>
                </c:pt>
                <c:pt idx="10">
                  <c:v>469</c:v>
                </c:pt>
                <c:pt idx="11">
                  <c:v>1222</c:v>
                </c:pt>
                <c:pt idx="12">
                  <c:v>885</c:v>
                </c:pt>
                <c:pt idx="13">
                  <c:v>657</c:v>
                </c:pt>
                <c:pt idx="14">
                  <c:v>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5029-4521-82F5-C60D8BE8ABA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eparator>
</c:separator>
          <c:showLeaderLines val="0"/>
        </c:dLbls>
        <c:firstSliceAng val="0"/>
        <c:holeSize val="35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Actifs agricoles en UTA par Otex
 2010 - 2019</a:t>
            </a:r>
          </a:p>
        </c:rich>
      </c:tx>
      <c:layout>
        <c:manualLayout>
          <c:xMode val="edge"/>
          <c:yMode val="edge"/>
          <c:x val="0.34768240027615432"/>
          <c:y val="2.42718734259726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70262920263823E-2"/>
          <c:y val="0.13349530384284944"/>
          <c:w val="0.91390802358303425"/>
          <c:h val="0.77427276228852571"/>
        </c:manualLayout>
      </c:layout>
      <c:barChart>
        <c:barDir val="col"/>
        <c:grouping val="clustered"/>
        <c:varyColors val="0"/>
        <c:ser>
          <c:idx val="0"/>
          <c:order val="0"/>
          <c:tx>
            <c:v>Total 2010</c:v>
          </c:tx>
          <c:spPr>
            <a:gradFill rotWithShape="0">
              <a:gsLst>
                <a:gs pos="0">
                  <a:srgbClr val="00CCFF">
                    <a:gamma/>
                    <a:shade val="66667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cat>
            <c:strRef>
              <c:f>'3-Otex-Tot'!$G$24:$G$38</c:f>
              <c:strCache>
                <c:ptCount val="15"/>
                <c:pt idx="0">
                  <c:v>COP</c:v>
                </c:pt>
                <c:pt idx="1">
                  <c:v>GC</c:v>
                </c:pt>
                <c:pt idx="2">
                  <c:v>Ma</c:v>
                </c:pt>
                <c:pt idx="3">
                  <c:v>FH</c:v>
                </c:pt>
                <c:pt idx="4">
                  <c:v>Vi</c:v>
                </c:pt>
                <c:pt idx="5">
                  <c:v>Fr</c:v>
                </c:pt>
                <c:pt idx="6">
                  <c:v>BL</c:v>
                </c:pt>
                <c:pt idx="7">
                  <c:v>BV</c:v>
                </c:pt>
                <c:pt idx="8">
                  <c:v>BM</c:v>
                </c:pt>
                <c:pt idx="9">
                  <c:v>OC</c:v>
                </c:pt>
                <c:pt idx="10">
                  <c:v>He</c:v>
                </c:pt>
                <c:pt idx="11">
                  <c:v>Po</c:v>
                </c:pt>
                <c:pt idx="12">
                  <c:v>Vo</c:v>
                </c:pt>
                <c:pt idx="13">
                  <c:v>HS</c:v>
                </c:pt>
                <c:pt idx="14">
                  <c:v>PP</c:v>
                </c:pt>
              </c:strCache>
            </c:strRef>
          </c:cat>
          <c:val>
            <c:numRef>
              <c:f>'3-Otex-Tot'!$J$24:$J$38</c:f>
              <c:numCache>
                <c:formatCode>#,##0</c:formatCode>
                <c:ptCount val="15"/>
                <c:pt idx="0">
                  <c:v>3082.6187863957634</c:v>
                </c:pt>
                <c:pt idx="1">
                  <c:v>1661.8976329676657</c:v>
                </c:pt>
                <c:pt idx="2">
                  <c:v>3155.6114987513697</c:v>
                </c:pt>
                <c:pt idx="3">
                  <c:v>5347.8554769481052</c:v>
                </c:pt>
                <c:pt idx="4">
                  <c:v>4851.1917504748599</c:v>
                </c:pt>
                <c:pt idx="5">
                  <c:v>3064.9229028024233</c:v>
                </c:pt>
                <c:pt idx="6">
                  <c:v>11915.271841307453</c:v>
                </c:pt>
                <c:pt idx="7">
                  <c:v>5896.6540627159739</c:v>
                </c:pt>
                <c:pt idx="8">
                  <c:v>3598.9749501589208</c:v>
                </c:pt>
                <c:pt idx="9">
                  <c:v>1135.9974243869387</c:v>
                </c:pt>
                <c:pt idx="10">
                  <c:v>2523.5379169236844</c:v>
                </c:pt>
                <c:pt idx="11">
                  <c:v>1530.5011887357803</c:v>
                </c:pt>
                <c:pt idx="12">
                  <c:v>5193.5656589982509</c:v>
                </c:pt>
                <c:pt idx="13">
                  <c:v>3939.3288923595728</c:v>
                </c:pt>
                <c:pt idx="14">
                  <c:v>7754.4463224484589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1C-4E12-9411-25F82BF7EB2B}"/>
            </c:ext>
          </c:extLst>
        </c:ser>
        <c:ser>
          <c:idx val="1"/>
          <c:order val="1"/>
          <c:tx>
            <c:v>Total 2017</c:v>
          </c:tx>
          <c:spPr>
            <a:gradFill rotWithShape="0">
              <a:gsLst>
                <a:gs pos="0">
                  <a:srgbClr val="FFFF00">
                    <a:gamma/>
                    <a:shade val="85882"/>
                    <a:invGamma/>
                  </a:srgbClr>
                </a:gs>
                <a:gs pos="50000">
                  <a:srgbClr val="FFFF00"/>
                </a:gs>
                <a:gs pos="100000">
                  <a:srgbClr val="FFFF00">
                    <a:gamma/>
                    <a:shade val="85882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elete val="1"/>
          </c:dLbls>
          <c:val>
            <c:numRef>
              <c:f>'3-Otex-Tot'!$K$24:$K$38</c:f>
              <c:numCache>
                <c:formatCode>#,##0</c:formatCode>
                <c:ptCount val="15"/>
                <c:pt idx="0">
                  <c:v>3000</c:v>
                </c:pt>
                <c:pt idx="1">
                  <c:v>1611</c:v>
                </c:pt>
                <c:pt idx="2">
                  <c:v>3172</c:v>
                </c:pt>
                <c:pt idx="3">
                  <c:v>4991</c:v>
                </c:pt>
                <c:pt idx="4">
                  <c:v>4698</c:v>
                </c:pt>
                <c:pt idx="5">
                  <c:v>3194</c:v>
                </c:pt>
                <c:pt idx="6">
                  <c:v>9149</c:v>
                </c:pt>
                <c:pt idx="7">
                  <c:v>4706</c:v>
                </c:pt>
                <c:pt idx="8">
                  <c:v>2709</c:v>
                </c:pt>
                <c:pt idx="9">
                  <c:v>1071</c:v>
                </c:pt>
                <c:pt idx="10">
                  <c:v>2664</c:v>
                </c:pt>
                <c:pt idx="11">
                  <c:v>1421</c:v>
                </c:pt>
                <c:pt idx="12">
                  <c:v>4634</c:v>
                </c:pt>
                <c:pt idx="13">
                  <c:v>3311</c:v>
                </c:pt>
                <c:pt idx="14">
                  <c:v>7425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1C-4E12-9411-25F82BF7EB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64345600"/>
        <c:axId val="64347136"/>
      </c:barChart>
      <c:catAx>
        <c:axId val="6434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34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3471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345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'4-Otex-01-02'!$AH$24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13-42F4-9147-A6BC7201FEC5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'4-Otex-01-02'!$AH$25:$AH$28</c:f>
              <c:numCache>
                <c:formatCode>0%</c:formatCode>
                <c:ptCount val="4"/>
                <c:pt idx="0">
                  <c:v>0.22271214642262896</c:v>
                </c:pt>
                <c:pt idx="1">
                  <c:v>0.83910953706046043</c:v>
                </c:pt>
                <c:pt idx="2">
                  <c:v>0.25</c:v>
                </c:pt>
                <c:pt idx="3">
                  <c:v>0.20533642691415313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13-42F4-9147-A6BC7201FEC5}"/>
            </c:ext>
          </c:extLst>
        </c:ser>
        <c:ser>
          <c:idx val="1"/>
          <c:order val="1"/>
          <c:tx>
            <c:strRef>
              <c:f>'4-Otex-01-02'!$AI$24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'4-Otex-01-02'!$AI$25:$AI$28</c:f>
              <c:numCache>
                <c:formatCode>0%</c:formatCode>
                <c:ptCount val="4"/>
                <c:pt idx="0">
                  <c:v>0.26987951807228916</c:v>
                </c:pt>
                <c:pt idx="1">
                  <c:v>0.78772378516624042</c:v>
                </c:pt>
                <c:pt idx="2">
                  <c:v>0.26911314984709478</c:v>
                </c:pt>
                <c:pt idx="3">
                  <c:v>0.2380467955239064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13-42F4-9147-A6BC7201FEC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06738260127123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'4-Otex-01-02'!$AC$8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11A1-466E-9BAF-630D736A048B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11A1-466E-9BAF-630D736A048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11A1-466E-9BAF-630D736A048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11A1-466E-9BAF-630D736A048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11A1-466E-9BAF-630D736A048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11A1-466E-9BAF-630D736A048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11A1-466E-9BAF-630D736A048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11A1-466E-9BAF-630D736A048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11A1-466E-9BAF-630D736A048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11A1-466E-9BAF-630D736A048B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'4-Otex-01-02'!$AD$8:$AX$8</c:f>
              <c:numCache>
                <c:formatCode>#,##0</c:formatCode>
                <c:ptCount val="21"/>
                <c:pt idx="0">
                  <c:v>11446.75</c:v>
                </c:pt>
                <c:pt idx="1">
                  <c:v>11299.0625</c:v>
                </c:pt>
                <c:pt idx="2">
                  <c:v>11151.375</c:v>
                </c:pt>
                <c:pt idx="3">
                  <c:v>11003.6875</c:v>
                </c:pt>
                <c:pt idx="4">
                  <c:v>10856</c:v>
                </c:pt>
                <c:pt idx="5">
                  <c:v>10708.3125</c:v>
                </c:pt>
                <c:pt idx="6">
                  <c:v>10560.625</c:v>
                </c:pt>
                <c:pt idx="7">
                  <c:v>10412.9375</c:v>
                </c:pt>
                <c:pt idx="8">
                  <c:v>10265.25</c:v>
                </c:pt>
                <c:pt idx="9">
                  <c:v>10117.5625</c:v>
                </c:pt>
                <c:pt idx="10">
                  <c:v>9969.875</c:v>
                </c:pt>
                <c:pt idx="11">
                  <c:v>9856</c:v>
                </c:pt>
                <c:pt idx="12">
                  <c:v>9741</c:v>
                </c:pt>
                <c:pt idx="13">
                  <c:v>9577</c:v>
                </c:pt>
                <c:pt idx="14">
                  <c:v>9380</c:v>
                </c:pt>
                <c:pt idx="15">
                  <c:v>9137</c:v>
                </c:pt>
                <c:pt idx="16">
                  <c:v>8604</c:v>
                </c:pt>
                <c:pt idx="17">
                  <c:v>8125</c:v>
                </c:pt>
                <c:pt idx="18">
                  <c:v>7774</c:v>
                </c:pt>
                <c:pt idx="19">
                  <c:v>7470</c:v>
                </c:pt>
                <c:pt idx="20">
                  <c:v>7120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1A1-466E-9BAF-630D736A048B}"/>
            </c:ext>
          </c:extLst>
        </c:ser>
        <c:ser>
          <c:idx val="2"/>
          <c:order val="1"/>
          <c:tx>
            <c:strRef>
              <c:f>'4-Otex-01-02'!$AC$9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11A1-466E-9BAF-630D736A048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11A1-466E-9BAF-630D736A048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11A1-466E-9BAF-630D736A048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11A1-466E-9BAF-630D736A048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11A1-466E-9BAF-630D736A048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11A1-466E-9BAF-630D736A048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11A1-466E-9BAF-630D736A048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11A1-466E-9BAF-630D736A048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11A1-466E-9BAF-630D736A048B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'4-Otex-01-02'!$AD$9:$AX$9</c:f>
              <c:numCache>
                <c:formatCode>#,##0</c:formatCode>
                <c:ptCount val="21"/>
                <c:pt idx="0">
                  <c:v>11309.25</c:v>
                </c:pt>
                <c:pt idx="1">
                  <c:v>11171.85</c:v>
                </c:pt>
                <c:pt idx="2">
                  <c:v>11034.45</c:v>
                </c:pt>
                <c:pt idx="3">
                  <c:v>10897.050000000001</c:v>
                </c:pt>
                <c:pt idx="4">
                  <c:v>10759.650000000001</c:v>
                </c:pt>
                <c:pt idx="5">
                  <c:v>10622.250000000002</c:v>
                </c:pt>
                <c:pt idx="6">
                  <c:v>10484.850000000002</c:v>
                </c:pt>
                <c:pt idx="7">
                  <c:v>10347.450000000003</c:v>
                </c:pt>
                <c:pt idx="8">
                  <c:v>10210.050000000003</c:v>
                </c:pt>
                <c:pt idx="9">
                  <c:v>10072.650000000003</c:v>
                </c:pt>
                <c:pt idx="10">
                  <c:v>9935.25</c:v>
                </c:pt>
                <c:pt idx="11">
                  <c:v>9823</c:v>
                </c:pt>
                <c:pt idx="12">
                  <c:v>9709</c:v>
                </c:pt>
                <c:pt idx="13">
                  <c:v>9546</c:v>
                </c:pt>
                <c:pt idx="14">
                  <c:v>9349</c:v>
                </c:pt>
                <c:pt idx="15">
                  <c:v>9106</c:v>
                </c:pt>
                <c:pt idx="16">
                  <c:v>8575</c:v>
                </c:pt>
                <c:pt idx="17">
                  <c:v>8098</c:v>
                </c:pt>
                <c:pt idx="18">
                  <c:v>7750</c:v>
                </c:pt>
                <c:pt idx="19">
                  <c:v>7448</c:v>
                </c:pt>
                <c:pt idx="20">
                  <c:v>7100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11A1-466E-9BAF-630D736A048B}"/>
            </c:ext>
          </c:extLst>
        </c:ser>
        <c:ser>
          <c:idx val="3"/>
          <c:order val="2"/>
          <c:tx>
            <c:strRef>
              <c:f>'4-Otex-01-02'!$AC$10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11A1-466E-9BAF-630D736A048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11A1-466E-9BAF-630D736A048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11A1-466E-9BAF-630D736A048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11A1-466E-9BAF-630D736A048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11A1-466E-9BAF-630D736A048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11A1-466E-9BAF-630D736A048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11A1-466E-9BAF-630D736A048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11A1-466E-9BAF-630D736A048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11A1-466E-9BAF-630D736A048B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'4-Otex-01-02'!$AD$10:$AX$10</c:f>
              <c:numCache>
                <c:formatCode>#,##0</c:formatCode>
                <c:ptCount val="21"/>
                <c:pt idx="0">
                  <c:v>3259.8747999999996</c:v>
                </c:pt>
                <c:pt idx="1">
                  <c:v>3017.9872999999998</c:v>
                </c:pt>
                <c:pt idx="2">
                  <c:v>2776.0998</c:v>
                </c:pt>
                <c:pt idx="3">
                  <c:v>2534.2123000000001</c:v>
                </c:pt>
                <c:pt idx="4">
                  <c:v>2292.3248000000003</c:v>
                </c:pt>
                <c:pt idx="5">
                  <c:v>2050.4373000000005</c:v>
                </c:pt>
                <c:pt idx="6">
                  <c:v>1808.5498000000005</c:v>
                </c:pt>
                <c:pt idx="7">
                  <c:v>1566.6623000000004</c:v>
                </c:pt>
                <c:pt idx="8">
                  <c:v>1324.7748000000004</c:v>
                </c:pt>
                <c:pt idx="9">
                  <c:v>1082.8873000000003</c:v>
                </c:pt>
                <c:pt idx="10">
                  <c:v>840.99980000000005</c:v>
                </c:pt>
                <c:pt idx="11">
                  <c:v>732</c:v>
                </c:pt>
                <c:pt idx="12">
                  <c:v>636</c:v>
                </c:pt>
                <c:pt idx="13">
                  <c:v>552</c:v>
                </c:pt>
                <c:pt idx="14">
                  <c:v>478</c:v>
                </c:pt>
                <c:pt idx="15">
                  <c:v>414</c:v>
                </c:pt>
                <c:pt idx="16">
                  <c:v>358</c:v>
                </c:pt>
                <c:pt idx="17">
                  <c:v>309</c:v>
                </c:pt>
                <c:pt idx="18">
                  <c:v>267</c:v>
                </c:pt>
                <c:pt idx="19">
                  <c:v>231</c:v>
                </c:pt>
                <c:pt idx="20">
                  <c:v>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11A1-466E-9BAF-630D736A048B}"/>
            </c:ext>
          </c:extLst>
        </c:ser>
        <c:ser>
          <c:idx val="0"/>
          <c:order val="3"/>
          <c:tx>
            <c:strRef>
              <c:f>'4-Otex-01-02'!$AC$11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11A1-466E-9BAF-630D736A048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11A1-466E-9BAF-630D736A048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11A1-466E-9BAF-630D736A048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11A1-466E-9BAF-630D736A048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11A1-466E-9BAF-630D736A048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11A1-466E-9BAF-630D736A048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11A1-466E-9BAF-630D736A048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11A1-466E-9BAF-630D736A048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11A1-466E-9BAF-630D736A048B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'4-Otex-01-02'!$AD$11:$AX$11</c:f>
              <c:numCache>
                <c:formatCode>#,##0</c:formatCode>
                <c:ptCount val="21"/>
                <c:pt idx="0">
                  <c:v>527.37519999999995</c:v>
                </c:pt>
                <c:pt idx="1">
                  <c:v>538.0501999999999</c:v>
                </c:pt>
                <c:pt idx="2">
                  <c:v>548.72519999999986</c:v>
                </c:pt>
                <c:pt idx="3">
                  <c:v>559.40019999999981</c:v>
                </c:pt>
                <c:pt idx="4">
                  <c:v>570.07519999999977</c:v>
                </c:pt>
                <c:pt idx="5">
                  <c:v>580.75019999999972</c:v>
                </c:pt>
                <c:pt idx="6">
                  <c:v>591.42519999999968</c:v>
                </c:pt>
                <c:pt idx="7">
                  <c:v>602.10019999999963</c:v>
                </c:pt>
                <c:pt idx="8">
                  <c:v>612.77519999999959</c:v>
                </c:pt>
                <c:pt idx="9">
                  <c:v>623.45019999999954</c:v>
                </c:pt>
                <c:pt idx="10">
                  <c:v>634.12519999999995</c:v>
                </c:pt>
                <c:pt idx="11">
                  <c:v>636.58879088168555</c:v>
                </c:pt>
                <c:pt idx="12">
                  <c:v>675.79315299133009</c:v>
                </c:pt>
                <c:pt idx="13">
                  <c:v>678</c:v>
                </c:pt>
                <c:pt idx="14">
                  <c:v>683</c:v>
                </c:pt>
                <c:pt idx="15">
                  <c:v>685</c:v>
                </c:pt>
                <c:pt idx="16">
                  <c:v>682</c:v>
                </c:pt>
                <c:pt idx="17">
                  <c:v>721</c:v>
                </c:pt>
                <c:pt idx="18">
                  <c:v>762</c:v>
                </c:pt>
                <c:pt idx="19">
                  <c:v>805</c:v>
                </c:pt>
                <c:pt idx="20">
                  <c:v>850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11A1-466E-9BAF-630D736A048B}"/>
            </c:ext>
          </c:extLst>
        </c:ser>
        <c:ser>
          <c:idx val="4"/>
          <c:order val="4"/>
          <c:tx>
            <c:strRef>
              <c:f>'4-Otex-01-02'!$AC$12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11A1-466E-9BAF-630D736A048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11A1-466E-9BAF-630D736A048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11A1-466E-9BAF-630D736A048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11A1-466E-9BAF-630D736A048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11A1-466E-9BAF-630D736A048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11A1-466E-9BAF-630D736A048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11A1-466E-9BAF-630D736A048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11A1-466E-9BAF-630D736A048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11A1-466E-9BAF-630D736A048B}"/>
              </c:ext>
            </c:extLst>
          </c:dPt>
          <c:cat>
            <c:strRef>
              <c:f>'4-Otex-01-02'!$AD$7:$AX$7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'4-Otex-01-02'!$AD$12:$AX$12</c:f>
              <c:numCache>
                <c:formatCode>#,##0</c:formatCode>
                <c:ptCount val="21"/>
                <c:pt idx="0">
                  <c:v>472.83499999999907</c:v>
                </c:pt>
                <c:pt idx="1">
                  <c:v>472.57868413074448</c:v>
                </c:pt>
                <c:pt idx="2">
                  <c:v>472.32236826148988</c:v>
                </c:pt>
                <c:pt idx="3">
                  <c:v>472.06605239223529</c:v>
                </c:pt>
                <c:pt idx="4">
                  <c:v>471.8097365229807</c:v>
                </c:pt>
                <c:pt idx="5">
                  <c:v>471.55342065372611</c:v>
                </c:pt>
                <c:pt idx="6">
                  <c:v>471.29710478447151</c:v>
                </c:pt>
                <c:pt idx="7">
                  <c:v>471.04078891521692</c:v>
                </c:pt>
                <c:pt idx="8">
                  <c:v>470.78447304596233</c:v>
                </c:pt>
                <c:pt idx="9">
                  <c:v>470.52815717670774</c:v>
                </c:pt>
                <c:pt idx="10">
                  <c:v>470.27184130745309</c:v>
                </c:pt>
                <c:pt idx="11">
                  <c:v>507</c:v>
                </c:pt>
                <c:pt idx="12">
                  <c:v>560</c:v>
                </c:pt>
                <c:pt idx="13">
                  <c:v>566</c:v>
                </c:pt>
                <c:pt idx="14">
                  <c:v>572</c:v>
                </c:pt>
                <c:pt idx="15">
                  <c:v>575</c:v>
                </c:pt>
                <c:pt idx="16">
                  <c:v>580</c:v>
                </c:pt>
                <c:pt idx="17">
                  <c:v>596</c:v>
                </c:pt>
                <c:pt idx="18">
                  <c:v>619</c:v>
                </c:pt>
                <c:pt idx="19">
                  <c:v>643</c:v>
                </c:pt>
                <c:pt idx="20">
                  <c:v>670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11A1-466E-9BAF-630D736A0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2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3592567468160097E-2"/>
          <c:y val="0.83805833687519238"/>
          <c:w val="0.89465975842604029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67436971753769615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'4-Otex-01-02'!$AD$25:$AD$28</c:f>
              <c:numCache>
                <c:formatCode>0" ans"</c:formatCode>
                <c:ptCount val="4"/>
                <c:pt idx="0">
                  <c:v>41.781902552204656</c:v>
                </c:pt>
                <c:pt idx="1">
                  <c:v>56.346556886226381</c:v>
                </c:pt>
                <c:pt idx="2">
                  <c:v>56.646597520869136</c:v>
                </c:pt>
                <c:pt idx="3">
                  <c:v>43.455657237932201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0F-49B5-8771-EDDE7AAA983F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'4-Otex-01-02'!$AE$25:$AE$28</c:f>
              <c:numCache>
                <c:formatCode>0" ans"</c:formatCode>
                <c:ptCount val="4"/>
                <c:pt idx="0">
                  <c:v>33.223804679553268</c:v>
                </c:pt>
                <c:pt idx="1">
                  <c:v>53.15596330275207</c:v>
                </c:pt>
                <c:pt idx="2">
                  <c:v>50.268542199489048</c:v>
                </c:pt>
                <c:pt idx="3">
                  <c:v>45.548819277098346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0F-49B5-8771-EDDE7AAA983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5121572914252808"/>
          <c:y val="0.76847059994277966"/>
          <c:w val="0.1435245797184771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EC4C-4D72-A377-6732568A9E6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EC4C-4D72-A377-6732568A9E63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EC4C-4D72-A377-6732568A9E63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EC4C-4D72-A377-6732568A9E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'4-Otex-01-02'!$AC$35:$AC$36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'4-Otex-01-02'!$AD$35:$AD$36</c:f>
              <c:numCache>
                <c:formatCode>#,##0</c:formatCode>
                <c:ptCount val="2"/>
                <c:pt idx="0">
                  <c:v>6756</c:v>
                </c:pt>
                <c:pt idx="1">
                  <c:v>4991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C4C-4D72-A377-6732568A9E6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7150852367350647"/>
          <c:y val="0.77373268772230452"/>
          <c:w val="0.37441211870849417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82AA-4D75-BBFC-32ACBCEE1229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82AA-4D75-BBFC-32ACBCEE1229}"/>
              </c:ext>
            </c:extLst>
          </c:dPt>
          <c:dLbls>
            <c:dLbl>
              <c:idx val="0"/>
              <c:layout>
                <c:manualLayout>
                  <c:x val="-0.20644653790018386"/>
                  <c:y val="-0.1460198790987933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AA-4D75-BBFC-32ACBCEE12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'4-Otex-01-02'!$AE$35:$AE$36</c:f>
              <c:numCache>
                <c:formatCode>#,##0</c:formatCode>
                <c:ptCount val="2"/>
                <c:pt idx="0">
                  <c:v>8288</c:v>
                </c:pt>
                <c:pt idx="1">
                  <c:v>1991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AA-4D75-BBFC-32ACBCEE122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'4-Otex-01-02'!$AH$61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854-4297-B4BA-D09612766D10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'4-Otex-01-02'!$AH$62:$AH$65</c:f>
              <c:numCache>
                <c:formatCode>0%</c:formatCode>
                <c:ptCount val="4"/>
                <c:pt idx="0">
                  <c:v>0.20106617220998957</c:v>
                </c:pt>
                <c:pt idx="1">
                  <c:v>0.76702786377708976</c:v>
                </c:pt>
                <c:pt idx="2">
                  <c:v>0.22807017543859648</c:v>
                </c:pt>
                <c:pt idx="3">
                  <c:v>0.29017857142857145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54-4297-B4BA-D09612766D10}"/>
            </c:ext>
          </c:extLst>
        </c:ser>
        <c:ser>
          <c:idx val="1"/>
          <c:order val="1"/>
          <c:tx>
            <c:strRef>
              <c:f>'4-Otex-01-02'!$AI$61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'4-Otex-01-02'!$AI$62:$AI$65</c:f>
              <c:numCache>
                <c:formatCode>0%</c:formatCode>
                <c:ptCount val="4"/>
                <c:pt idx="0">
                  <c:v>0.2402058432934927</c:v>
                </c:pt>
                <c:pt idx="1">
                  <c:v>0.73170731707317072</c:v>
                </c:pt>
                <c:pt idx="2">
                  <c:v>0.23809523809523808</c:v>
                </c:pt>
                <c:pt idx="3">
                  <c:v>0.32707253886010362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54-4297-B4BA-D09612766D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222982206992123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'4-Otex-01-02'!$AC$45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7D53-45AB-953F-B96BD7819BD0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7D53-45AB-953F-B96BD7819BD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7D53-45AB-953F-B96BD7819BD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7D53-45AB-953F-B96BD7819BD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7D53-45AB-953F-B96BD7819BD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7D53-45AB-953F-B96BD7819BD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7D53-45AB-953F-B96BD7819BD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7D53-45AB-953F-B96BD7819BD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7D53-45AB-953F-B96BD7819BD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7D53-45AB-953F-B96BD7819BD0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'4-Otex-01-02'!$AD$45:$AX$45</c:f>
              <c:numCache>
                <c:formatCode>#,##0</c:formatCode>
                <c:ptCount val="21"/>
                <c:pt idx="0">
                  <c:v>6572.625</c:v>
                </c:pt>
                <c:pt idx="1">
                  <c:v>6453.7875000000004</c:v>
                </c:pt>
                <c:pt idx="2">
                  <c:v>6334.9500000000007</c:v>
                </c:pt>
                <c:pt idx="3">
                  <c:v>6216.1125000000011</c:v>
                </c:pt>
                <c:pt idx="4">
                  <c:v>6097.2750000000015</c:v>
                </c:pt>
                <c:pt idx="5">
                  <c:v>5978.4375000000018</c:v>
                </c:pt>
                <c:pt idx="6">
                  <c:v>5859.6000000000022</c:v>
                </c:pt>
                <c:pt idx="7">
                  <c:v>5740.7625000000025</c:v>
                </c:pt>
                <c:pt idx="8">
                  <c:v>5621.9250000000029</c:v>
                </c:pt>
                <c:pt idx="9">
                  <c:v>5503.0875000000033</c:v>
                </c:pt>
                <c:pt idx="10">
                  <c:v>5384.25</c:v>
                </c:pt>
                <c:pt idx="11">
                  <c:v>5335</c:v>
                </c:pt>
                <c:pt idx="12">
                  <c:v>5283</c:v>
                </c:pt>
                <c:pt idx="13">
                  <c:v>5204</c:v>
                </c:pt>
                <c:pt idx="14">
                  <c:v>5137</c:v>
                </c:pt>
                <c:pt idx="15">
                  <c:v>5022</c:v>
                </c:pt>
                <c:pt idx="16">
                  <c:v>5175</c:v>
                </c:pt>
                <c:pt idx="17">
                  <c:v>5203</c:v>
                </c:pt>
                <c:pt idx="18">
                  <c:v>5150</c:v>
                </c:pt>
                <c:pt idx="19">
                  <c:v>5107</c:v>
                </c:pt>
                <c:pt idx="20">
                  <c:v>5080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D53-45AB-953F-B96BD7819BD0}"/>
            </c:ext>
          </c:extLst>
        </c:ser>
        <c:ser>
          <c:idx val="2"/>
          <c:order val="1"/>
          <c:tx>
            <c:strRef>
              <c:f>'4-Otex-01-02'!$AC$46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7D53-45AB-953F-B96BD7819BD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7D53-45AB-953F-B96BD7819BD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7D53-45AB-953F-B96BD7819BD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7D53-45AB-953F-B96BD7819BD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7D53-45AB-953F-B96BD7819BD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7D53-45AB-953F-B96BD7819BD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7D53-45AB-953F-B96BD7819BD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7D53-45AB-953F-B96BD7819BD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7D53-45AB-953F-B96BD7819BD0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'4-Otex-01-02'!$AD$46:$AX$46</c:f>
              <c:numCache>
                <c:formatCode>#,##0</c:formatCode>
                <c:ptCount val="21"/>
                <c:pt idx="0">
                  <c:v>5752.125</c:v>
                </c:pt>
                <c:pt idx="1">
                  <c:v>5683.8874999999998</c:v>
                </c:pt>
                <c:pt idx="2">
                  <c:v>5615.65</c:v>
                </c:pt>
                <c:pt idx="3">
                  <c:v>5547.4124999999995</c:v>
                </c:pt>
                <c:pt idx="4">
                  <c:v>5479.1749999999993</c:v>
                </c:pt>
                <c:pt idx="5">
                  <c:v>5410.9374999999991</c:v>
                </c:pt>
                <c:pt idx="6">
                  <c:v>5342.6999999999989</c:v>
                </c:pt>
                <c:pt idx="7">
                  <c:v>5274.4624999999987</c:v>
                </c:pt>
                <c:pt idx="8">
                  <c:v>5206.2249999999985</c:v>
                </c:pt>
                <c:pt idx="9">
                  <c:v>5137.9874999999984</c:v>
                </c:pt>
                <c:pt idx="10">
                  <c:v>5069.75</c:v>
                </c:pt>
                <c:pt idx="11">
                  <c:v>5027</c:v>
                </c:pt>
                <c:pt idx="12">
                  <c:v>4980</c:v>
                </c:pt>
                <c:pt idx="13">
                  <c:v>4915</c:v>
                </c:pt>
                <c:pt idx="14">
                  <c:v>4856</c:v>
                </c:pt>
                <c:pt idx="15">
                  <c:v>4743</c:v>
                </c:pt>
                <c:pt idx="16">
                  <c:v>4898</c:v>
                </c:pt>
                <c:pt idx="17">
                  <c:v>4933</c:v>
                </c:pt>
                <c:pt idx="18">
                  <c:v>4885</c:v>
                </c:pt>
                <c:pt idx="19">
                  <c:v>4847</c:v>
                </c:pt>
                <c:pt idx="20">
                  <c:v>4830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7D53-45AB-953F-B96BD7819BD0}"/>
            </c:ext>
          </c:extLst>
        </c:ser>
        <c:ser>
          <c:idx val="3"/>
          <c:order val="2"/>
          <c:tx>
            <c:strRef>
              <c:f>'4-Otex-01-02'!$AC$47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7D53-45AB-953F-B96BD7819BD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7D53-45AB-953F-B96BD7819BD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7D53-45AB-953F-B96BD7819BD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7D53-45AB-953F-B96BD7819BD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7D53-45AB-953F-B96BD7819BD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7D53-45AB-953F-B96BD7819BD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7D53-45AB-953F-B96BD7819BD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7D53-45AB-953F-B96BD7819BD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7D53-45AB-953F-B96BD7819BD0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'4-Otex-01-02'!$AD$47:$AX$47</c:f>
              <c:numCache>
                <c:formatCode>#,##0</c:formatCode>
                <c:ptCount val="21"/>
                <c:pt idx="0">
                  <c:v>1745.6248000000001</c:v>
                </c:pt>
                <c:pt idx="1">
                  <c:v>1618.2498000000001</c:v>
                </c:pt>
                <c:pt idx="2">
                  <c:v>1490.8748000000001</c:v>
                </c:pt>
                <c:pt idx="3">
                  <c:v>1363.4998000000001</c:v>
                </c:pt>
                <c:pt idx="4">
                  <c:v>1236.1248000000001</c:v>
                </c:pt>
                <c:pt idx="5">
                  <c:v>1108.7498000000001</c:v>
                </c:pt>
                <c:pt idx="6">
                  <c:v>981.37480000000005</c:v>
                </c:pt>
                <c:pt idx="7">
                  <c:v>853.99980000000005</c:v>
                </c:pt>
                <c:pt idx="8">
                  <c:v>726.62480000000005</c:v>
                </c:pt>
                <c:pt idx="9">
                  <c:v>599.24980000000005</c:v>
                </c:pt>
                <c:pt idx="10">
                  <c:v>471.87480000000005</c:v>
                </c:pt>
                <c:pt idx="11">
                  <c:v>413</c:v>
                </c:pt>
                <c:pt idx="12">
                  <c:v>361</c:v>
                </c:pt>
                <c:pt idx="13">
                  <c:v>315</c:v>
                </c:pt>
                <c:pt idx="14">
                  <c:v>274</c:v>
                </c:pt>
                <c:pt idx="15">
                  <c:v>238</c:v>
                </c:pt>
                <c:pt idx="16">
                  <c:v>207</c:v>
                </c:pt>
                <c:pt idx="17">
                  <c:v>179</c:v>
                </c:pt>
                <c:pt idx="18">
                  <c:v>155</c:v>
                </c:pt>
                <c:pt idx="19">
                  <c:v>126</c:v>
                </c:pt>
                <c:pt idx="20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7D53-45AB-953F-B96BD7819BD0}"/>
            </c:ext>
          </c:extLst>
        </c:ser>
        <c:ser>
          <c:idx val="0"/>
          <c:order val="3"/>
          <c:tx>
            <c:strRef>
              <c:f>'4-Otex-01-02'!$AC$48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7D53-45AB-953F-B96BD7819BD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7D53-45AB-953F-B96BD7819BD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7D53-45AB-953F-B96BD7819BD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7D53-45AB-953F-B96BD7819BD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7D53-45AB-953F-B96BD7819BD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7D53-45AB-953F-B96BD7819BD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7D53-45AB-953F-B96BD7819BD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7D53-45AB-953F-B96BD7819BD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7D53-45AB-953F-B96BD7819BD0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'4-Otex-01-02'!$AD$48:$AX$48</c:f>
              <c:numCache>
                <c:formatCode>#,##0</c:formatCode>
                <c:ptCount val="21"/>
                <c:pt idx="0">
                  <c:v>1029.7501999999999</c:v>
                </c:pt>
                <c:pt idx="1">
                  <c:v>1049.7127</c:v>
                </c:pt>
                <c:pt idx="2">
                  <c:v>1069.6752000000001</c:v>
                </c:pt>
                <c:pt idx="3">
                  <c:v>1089.6377000000002</c:v>
                </c:pt>
                <c:pt idx="4">
                  <c:v>1109.6002000000003</c:v>
                </c:pt>
                <c:pt idx="5">
                  <c:v>1129.5627000000004</c:v>
                </c:pt>
                <c:pt idx="6">
                  <c:v>1149.5252000000005</c:v>
                </c:pt>
                <c:pt idx="7">
                  <c:v>1169.4877000000006</c:v>
                </c:pt>
                <c:pt idx="8">
                  <c:v>1189.4502000000007</c:v>
                </c:pt>
                <c:pt idx="9">
                  <c:v>1209.4127000000008</c:v>
                </c:pt>
                <c:pt idx="10">
                  <c:v>1229.3751999999999</c:v>
                </c:pt>
                <c:pt idx="11">
                  <c:v>1231.138699346656</c:v>
                </c:pt>
                <c:pt idx="12">
                  <c:v>1232.4464760478922</c:v>
                </c:pt>
                <c:pt idx="13">
                  <c:v>1243</c:v>
                </c:pt>
                <c:pt idx="14">
                  <c:v>1255</c:v>
                </c:pt>
                <c:pt idx="15">
                  <c:v>1239</c:v>
                </c:pt>
                <c:pt idx="16">
                  <c:v>1236</c:v>
                </c:pt>
                <c:pt idx="17">
                  <c:v>1261</c:v>
                </c:pt>
                <c:pt idx="18">
                  <c:v>1286</c:v>
                </c:pt>
                <c:pt idx="19">
                  <c:v>1311</c:v>
                </c:pt>
                <c:pt idx="20">
                  <c:v>1340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7D53-45AB-953F-B96BD7819BD0}"/>
            </c:ext>
          </c:extLst>
        </c:ser>
        <c:ser>
          <c:idx val="4"/>
          <c:order val="4"/>
          <c:tx>
            <c:strRef>
              <c:f>'4-Otex-01-02'!$AC$49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7D53-45AB-953F-B96BD7819BD0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7D53-45AB-953F-B96BD7819BD0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7D53-45AB-953F-B96BD7819BD0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7D53-45AB-953F-B96BD7819BD0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7D53-45AB-953F-B96BD7819BD0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7D53-45AB-953F-B96BD7819BD0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7D53-45AB-953F-B96BD7819BD0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7D53-45AB-953F-B96BD7819BD0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7D53-45AB-953F-B96BD7819BD0}"/>
              </c:ext>
            </c:extLst>
          </c:dPt>
          <c:cat>
            <c:strRef>
              <c:f>'4-Otex-01-02'!$AD$44:$AX$44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'4-Otex-01-02'!$AD$49:$AX$49</c:f>
              <c:numCache>
                <c:formatCode>#,##0</c:formatCode>
                <c:ptCount val="21"/>
                <c:pt idx="0">
                  <c:v>872.28099999999927</c:v>
                </c:pt>
                <c:pt idx="1">
                  <c:v>851.94753224484521</c:v>
                </c:pt>
                <c:pt idx="2">
                  <c:v>831.61406448969115</c:v>
                </c:pt>
                <c:pt idx="3">
                  <c:v>811.28059673453708</c:v>
                </c:pt>
                <c:pt idx="4">
                  <c:v>790.94712897938302</c:v>
                </c:pt>
                <c:pt idx="5">
                  <c:v>770.61366122422896</c:v>
                </c:pt>
                <c:pt idx="6">
                  <c:v>750.2801934690749</c:v>
                </c:pt>
                <c:pt idx="7">
                  <c:v>729.94672571392084</c:v>
                </c:pt>
                <c:pt idx="8">
                  <c:v>709.61325795876678</c:v>
                </c:pt>
                <c:pt idx="9">
                  <c:v>689.27979020361272</c:v>
                </c:pt>
                <c:pt idx="10">
                  <c:v>668.94632244845843</c:v>
                </c:pt>
                <c:pt idx="11">
                  <c:v>691</c:v>
                </c:pt>
                <c:pt idx="12">
                  <c:v>696</c:v>
                </c:pt>
                <c:pt idx="13">
                  <c:v>753</c:v>
                </c:pt>
                <c:pt idx="14">
                  <c:v>784</c:v>
                </c:pt>
                <c:pt idx="15">
                  <c:v>782</c:v>
                </c:pt>
                <c:pt idx="16">
                  <c:v>792</c:v>
                </c:pt>
                <c:pt idx="17">
                  <c:v>822</c:v>
                </c:pt>
                <c:pt idx="18">
                  <c:v>851</c:v>
                </c:pt>
                <c:pt idx="19">
                  <c:v>881</c:v>
                </c:pt>
                <c:pt idx="20">
                  <c:v>910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7D53-45AB-953F-B96BD7819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egendEntry>
        <c:idx val="2"/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ayout>
        <c:manualLayout>
          <c:xMode val="edge"/>
          <c:yMode val="edge"/>
          <c:x val="6.5560881951930022E-2"/>
          <c:y val="0.83805833687519238"/>
          <c:w val="0.89470493672116969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441390686064099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'4-Otex-01-02'!$AD$62:$AD$65</c:f>
              <c:numCache>
                <c:formatCode>0" ans"</c:formatCode>
                <c:ptCount val="4"/>
                <c:pt idx="0">
                  <c:v>44.932291666666288</c:v>
                </c:pt>
                <c:pt idx="1">
                  <c:v>55.294956140351815</c:v>
                </c:pt>
                <c:pt idx="2">
                  <c:v>60.544891640865899</c:v>
                </c:pt>
                <c:pt idx="3">
                  <c:v>47.83949472708332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FB-4707-B46A-91C76D9E9616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'4-Otex-01-02'!$AC$62:$AC$65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'4-Otex-01-02'!$AE$62:$AE$65</c:f>
              <c:numCache>
                <c:formatCode>0" ans"</c:formatCode>
                <c:ptCount val="4"/>
                <c:pt idx="0">
                  <c:v>37.898316062175809</c:v>
                </c:pt>
                <c:pt idx="1">
                  <c:v>50.247619047619992</c:v>
                </c:pt>
                <c:pt idx="2">
                  <c:v>52.17586649550708</c:v>
                </c:pt>
                <c:pt idx="3">
                  <c:v>46.86537184594772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FB-4707-B46A-91C76D9E961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2224147320891672"/>
          <c:y val="0.8355568761451988"/>
          <c:w val="0.15594211797573918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F8A3-4E9B-81B2-9B221E23787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F8A3-4E9B-81B2-9B221E237875}"/>
              </c:ext>
            </c:extLst>
          </c:dPt>
          <c:dLbls>
            <c:dLbl>
              <c:idx val="0"/>
              <c:layout>
                <c:manualLayout>
                  <c:x val="-0.12747926667452492"/>
                  <c:y val="-0.1150034645669291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8A3-4E9B-81B2-9B221E237875}"/>
                </c:ext>
              </c:extLst>
            </c:dLbl>
            <c:dLbl>
              <c:idx val="1"/>
              <c:layout>
                <c:manualLayout>
                  <c:x val="9.7442033742142206E-2"/>
                  <c:y val="5.649700787401575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8A3-4E9B-81B2-9B221E2378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'4-Otex-01-02'!$AC$72:$AC$73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'4-Otex-01-02'!$AD$72:$AD$73</c:f>
              <c:numCache>
                <c:formatCode>#,##0</c:formatCode>
                <c:ptCount val="2"/>
                <c:pt idx="0">
                  <c:v>3590</c:v>
                </c:pt>
                <c:pt idx="1">
                  <c:v>2426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A3-4E9B-81B2-9B221E23787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6235249122526233"/>
          <c:y val="0.77373268772230452"/>
          <c:w val="0.3835676928162321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D573-48EE-BDBD-9BDE2892720C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D573-48EE-BDBD-9BDE2892720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'4-Otex-01-02'!$AE$72:$AE$73</c:f>
              <c:numCache>
                <c:formatCode>#,##0</c:formatCode>
                <c:ptCount val="2"/>
                <c:pt idx="0">
                  <c:v>4057</c:v>
                </c:pt>
                <c:pt idx="1">
                  <c:v>1257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73-48EE-BDBD-9BDE2892720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3764861960372441"/>
          <c:y val="0.1145529984794990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'4-Otex-01-02'!$AC$17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72A9-4CFE-BF6A-D150A836F4D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'4-Otex-01-02'!$AG$17:$AI$17</c:f>
              <c:numCache>
                <c:formatCode>0%</c:formatCode>
                <c:ptCount val="3"/>
                <c:pt idx="0">
                  <c:v>0.72877508422288773</c:v>
                </c:pt>
                <c:pt idx="1">
                  <c:v>0.83673080503600283</c:v>
                </c:pt>
                <c:pt idx="2">
                  <c:v>0.81648267570226252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A9-4CFE-BF6A-D150A836F4D6}"/>
            </c:ext>
          </c:extLst>
        </c:ser>
        <c:ser>
          <c:idx val="4"/>
          <c:order val="1"/>
          <c:tx>
            <c:strRef>
              <c:f>'4-Otex-01-02'!$AC$18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D4B-4289-A1D3-A2D56E0EA4EB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'4-Otex-01-02'!$AG$18:$AI$18</c:f>
              <c:numCache>
                <c:formatCode>0%</c:formatCode>
                <c:ptCount val="3"/>
                <c:pt idx="0">
                  <c:v>0.20754498280525643</c:v>
                </c:pt>
                <c:pt idx="1">
                  <c:v>7.05816712535631E-2</c:v>
                </c:pt>
                <c:pt idx="2">
                  <c:v>2.5248661055853099E-2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A9-4CFE-BF6A-D150A836F4D6}"/>
            </c:ext>
          </c:extLst>
        </c:ser>
        <c:ser>
          <c:idx val="0"/>
          <c:order val="2"/>
          <c:tx>
            <c:strRef>
              <c:f>'4-Otex-01-02'!$AC$19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D4B-4289-A1D3-A2D56E0EA4E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D4B-4289-A1D3-A2D56E0EA4EB}"/>
                </c:ext>
              </c:extLst>
            </c:dLbl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'4-Otex-01-02'!$AG$19:$AI$19</c:f>
              <c:numCache>
                <c:formatCode>0%</c:formatCode>
                <c:ptCount val="3"/>
                <c:pt idx="0">
                  <c:v>3.3576159678254718E-2</c:v>
                </c:pt>
                <c:pt idx="1">
                  <c:v>5.3219532751375143E-2</c:v>
                </c:pt>
                <c:pt idx="2">
                  <c:v>8.7987758224942619E-2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A9-4CFE-BF6A-D150A836F4D6}"/>
            </c:ext>
          </c:extLst>
        </c:ser>
        <c:ser>
          <c:idx val="1"/>
          <c:order val="3"/>
          <c:tx>
            <c:strRef>
              <c:f>'4-Otex-01-02'!$AC$20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cat>
            <c:numRef>
              <c:f>'4-Otex-01-02'!$AG$16:$AI$16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'4-Otex-01-02'!$AG$20:$AI$20</c:f>
              <c:numCache>
                <c:formatCode>0%</c:formatCode>
                <c:ptCount val="3"/>
                <c:pt idx="0">
                  <c:v>3.0103773293601106E-2</c:v>
                </c:pt>
                <c:pt idx="1">
                  <c:v>3.9467990959059021E-2</c:v>
                </c:pt>
                <c:pt idx="2">
                  <c:v>7.0280905016941744E-2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A9-4CFE-BF6A-D150A836F4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663114226255322E-2"/>
          <c:y val="0.70762054480323688"/>
          <c:w val="0.9773068358397931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4177818386966185"/>
          <c:y val="0.1227353555137489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'4-Otex-01-02'!$AC$54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2961-43B4-A310-D541C52D925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'4-Otex-01-02'!$AG$54:$AI$54</c:f>
              <c:numCache>
                <c:formatCode>0%</c:formatCode>
                <c:ptCount val="3"/>
                <c:pt idx="0">
                  <c:v>0.64309631016994551</c:v>
                </c:pt>
                <c:pt idx="1">
                  <c:v>0.69434357736322927</c:v>
                </c:pt>
                <c:pt idx="2">
                  <c:v>0.68781144781144776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61-43B4-A310-D541C52D9254}"/>
            </c:ext>
          </c:extLst>
        </c:ser>
        <c:ser>
          <c:idx val="4"/>
          <c:order val="1"/>
          <c:tx>
            <c:strRef>
              <c:f>'4-Otex-01-02'!$AC$55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F8A-417A-A55F-D563224435F4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'4-Otex-01-02'!$AG$55:$AI$55</c:f>
              <c:numCache>
                <c:formatCode>0%</c:formatCode>
                <c:ptCount val="3"/>
                <c:pt idx="0">
                  <c:v>0.1708000787845266</c:v>
                </c:pt>
                <c:pt idx="1">
                  <c:v>6.0852158926416558E-2</c:v>
                </c:pt>
                <c:pt idx="2">
                  <c:v>1.6969696969696971E-2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61-43B4-A310-D541C52D9254}"/>
            </c:ext>
          </c:extLst>
        </c:ser>
        <c:ser>
          <c:idx val="0"/>
          <c:order val="2"/>
          <c:tx>
            <c:strRef>
              <c:f>'4-Otex-01-02'!$AC$56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'4-Otex-01-02'!$AG$56:$AI$56</c:f>
              <c:numCache>
                <c:formatCode>0%</c:formatCode>
                <c:ptCount val="3"/>
                <c:pt idx="0">
                  <c:v>0.10075556630977173</c:v>
                </c:pt>
                <c:pt idx="1">
                  <c:v>0.15853810173926458</c:v>
                </c:pt>
                <c:pt idx="2">
                  <c:v>0.17656565656565656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61-43B4-A310-D541C52D9254}"/>
            </c:ext>
          </c:extLst>
        </c:ser>
        <c:ser>
          <c:idx val="1"/>
          <c:order val="3"/>
          <c:tx>
            <c:strRef>
              <c:f>'4-Otex-01-02'!$AC$57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'4-Otex-01-02'!$AG$53:$AI$53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'4-Otex-01-02'!$AG$57:$AI$57</c:f>
              <c:numCache>
                <c:formatCode>0%</c:formatCode>
                <c:ptCount val="3"/>
                <c:pt idx="0">
                  <c:v>8.5348044735756218E-2</c:v>
                </c:pt>
                <c:pt idx="1">
                  <c:v>8.626616197108955E-2</c:v>
                </c:pt>
                <c:pt idx="2">
                  <c:v>0.11865319865319865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961-43B4-A310-D541C52D9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9605864710764155E-2"/>
          <c:y val="0.74853232997448649"/>
          <c:w val="0.9643321133915822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'4-Otex-03-04'!$AH$61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E9-43E8-9571-E4553EFDD14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'4-Otex-03-04'!$AH$62:$AH$65</c:f>
              <c:numCache>
                <c:formatCode>0%</c:formatCode>
                <c:ptCount val="4"/>
                <c:pt idx="0">
                  <c:v>0.23280423280423279</c:v>
                </c:pt>
                <c:pt idx="1">
                  <c:v>0.59941627143378329</c:v>
                </c:pt>
                <c:pt idx="2">
                  <c:v>0.22080136402387041</c:v>
                </c:pt>
                <c:pt idx="3">
                  <c:v>0.12749003984063745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E9-43E8-9571-E4553EFDD148}"/>
            </c:ext>
          </c:extLst>
        </c:ser>
        <c:ser>
          <c:idx val="1"/>
          <c:order val="1"/>
          <c:tx>
            <c:strRef>
              <c:f>'4-Otex-03-04'!$AI$61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'4-Otex-03-04'!$AI$62:$AI$65</c:f>
              <c:numCache>
                <c:formatCode>0%</c:formatCode>
                <c:ptCount val="4"/>
                <c:pt idx="0">
                  <c:v>0.24309306991819726</c:v>
                </c:pt>
                <c:pt idx="1">
                  <c:v>0.54725972994440031</c:v>
                </c:pt>
                <c:pt idx="2">
                  <c:v>0.17819148936170212</c:v>
                </c:pt>
                <c:pt idx="3">
                  <c:v>0.1638655462184874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E9-43E8-9571-E4553EFDD14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2047858313337227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'4-Otex-03-04'!$AC$45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6A8B-4399-909F-07E36979FDE9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6A8B-4399-909F-07E36979FDE9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6A8B-4399-909F-07E36979FDE9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6A8B-4399-909F-07E36979FDE9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6A8B-4399-909F-07E36979FDE9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6A8B-4399-909F-07E36979FDE9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6A8B-4399-909F-07E36979FDE9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6A8B-4399-909F-07E36979FDE9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6A8B-4399-909F-07E36979FDE9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6A8B-4399-909F-07E36979FDE9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'4-Otex-03-04'!$AD$45:$AX$45</c:f>
              <c:numCache>
                <c:formatCode>#,##0</c:formatCode>
                <c:ptCount val="21"/>
                <c:pt idx="0">
                  <c:v>5735.375</c:v>
                </c:pt>
                <c:pt idx="1">
                  <c:v>5642.5625</c:v>
                </c:pt>
                <c:pt idx="2">
                  <c:v>5549.75</c:v>
                </c:pt>
                <c:pt idx="3">
                  <c:v>5456.9375</c:v>
                </c:pt>
                <c:pt idx="4">
                  <c:v>5364.125</c:v>
                </c:pt>
                <c:pt idx="5">
                  <c:v>5271.3125</c:v>
                </c:pt>
                <c:pt idx="6">
                  <c:v>5178.5</c:v>
                </c:pt>
                <c:pt idx="7">
                  <c:v>5085.6875</c:v>
                </c:pt>
                <c:pt idx="8">
                  <c:v>4992.875</c:v>
                </c:pt>
                <c:pt idx="9">
                  <c:v>4900.0625</c:v>
                </c:pt>
                <c:pt idx="10">
                  <c:v>4807.25</c:v>
                </c:pt>
                <c:pt idx="11">
                  <c:v>4726</c:v>
                </c:pt>
                <c:pt idx="12">
                  <c:v>4640</c:v>
                </c:pt>
                <c:pt idx="13">
                  <c:v>4510</c:v>
                </c:pt>
                <c:pt idx="14">
                  <c:v>4387</c:v>
                </c:pt>
                <c:pt idx="15">
                  <c:v>4262</c:v>
                </c:pt>
                <c:pt idx="16">
                  <c:v>4147</c:v>
                </c:pt>
                <c:pt idx="17">
                  <c:v>4027</c:v>
                </c:pt>
                <c:pt idx="18">
                  <c:v>3881</c:v>
                </c:pt>
                <c:pt idx="19">
                  <c:v>3739</c:v>
                </c:pt>
                <c:pt idx="20">
                  <c:v>3610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A8B-4399-909F-07E36979FDE9}"/>
            </c:ext>
          </c:extLst>
        </c:ser>
        <c:ser>
          <c:idx val="2"/>
          <c:order val="1"/>
          <c:tx>
            <c:strRef>
              <c:f>'4-Otex-03-04'!$AC$46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6A8B-4399-909F-07E36979FDE9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6A8B-4399-909F-07E36979FDE9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6A8B-4399-909F-07E36979FDE9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6A8B-4399-909F-07E36979FDE9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6A8B-4399-909F-07E36979FDE9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6A8B-4399-909F-07E36979FDE9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6A8B-4399-909F-07E36979FDE9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6A8B-4399-909F-07E36979FDE9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6A8B-4399-909F-07E36979FDE9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'4-Otex-03-04'!$AD$46:$AX$46</c:f>
              <c:numCache>
                <c:formatCode>#,##0</c:formatCode>
                <c:ptCount val="21"/>
                <c:pt idx="0">
                  <c:v>4119.25</c:v>
                </c:pt>
                <c:pt idx="1">
                  <c:v>4100.0124999999998</c:v>
                </c:pt>
                <c:pt idx="2">
                  <c:v>4080.7749999999996</c:v>
                </c:pt>
                <c:pt idx="3">
                  <c:v>4061.5374999999995</c:v>
                </c:pt>
                <c:pt idx="4">
                  <c:v>4042.2999999999993</c:v>
                </c:pt>
                <c:pt idx="5">
                  <c:v>4023.0624999999991</c:v>
                </c:pt>
                <c:pt idx="6">
                  <c:v>4003.8249999999989</c:v>
                </c:pt>
                <c:pt idx="7">
                  <c:v>3984.5874999999987</c:v>
                </c:pt>
                <c:pt idx="8">
                  <c:v>3965.3499999999985</c:v>
                </c:pt>
                <c:pt idx="9">
                  <c:v>3946.1124999999984</c:v>
                </c:pt>
                <c:pt idx="10">
                  <c:v>3926.875</c:v>
                </c:pt>
                <c:pt idx="11">
                  <c:v>3881</c:v>
                </c:pt>
                <c:pt idx="12">
                  <c:v>3813</c:v>
                </c:pt>
                <c:pt idx="13">
                  <c:v>3730</c:v>
                </c:pt>
                <c:pt idx="14">
                  <c:v>3630</c:v>
                </c:pt>
                <c:pt idx="15">
                  <c:v>3534</c:v>
                </c:pt>
                <c:pt idx="16">
                  <c:v>3455</c:v>
                </c:pt>
                <c:pt idx="17">
                  <c:v>3371</c:v>
                </c:pt>
                <c:pt idx="18">
                  <c:v>3271</c:v>
                </c:pt>
                <c:pt idx="19">
                  <c:v>3153</c:v>
                </c:pt>
                <c:pt idx="20">
                  <c:v>3060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6A8B-4399-909F-07E36979FDE9}"/>
            </c:ext>
          </c:extLst>
        </c:ser>
        <c:ser>
          <c:idx val="3"/>
          <c:order val="2"/>
          <c:tx>
            <c:strRef>
              <c:f>'4-Otex-03-04'!$AC$47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6A8B-4399-909F-07E36979FDE9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6A8B-4399-909F-07E36979FDE9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6A8B-4399-909F-07E36979FDE9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6A8B-4399-909F-07E36979FDE9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6A8B-4399-909F-07E36979FDE9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6A8B-4399-909F-07E36979FDE9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6A8B-4399-909F-07E36979FDE9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6A8B-4399-909F-07E36979FDE9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6A8B-4399-909F-07E36979FDE9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'4-Otex-03-04'!$AD$47:$AX$47</c:f>
              <c:numCache>
                <c:formatCode>#,##0</c:formatCode>
                <c:ptCount val="21"/>
                <c:pt idx="0">
                  <c:v>1517.4998000000001</c:v>
                </c:pt>
                <c:pt idx="1">
                  <c:v>1420.8873000000001</c:v>
                </c:pt>
                <c:pt idx="2">
                  <c:v>1324.2748000000001</c:v>
                </c:pt>
                <c:pt idx="3">
                  <c:v>1227.6623000000002</c:v>
                </c:pt>
                <c:pt idx="4">
                  <c:v>1131.0498000000002</c:v>
                </c:pt>
                <c:pt idx="5">
                  <c:v>1034.4373000000003</c:v>
                </c:pt>
                <c:pt idx="6">
                  <c:v>937.82480000000032</c:v>
                </c:pt>
                <c:pt idx="7">
                  <c:v>841.21230000000037</c:v>
                </c:pt>
                <c:pt idx="8">
                  <c:v>744.59980000000041</c:v>
                </c:pt>
                <c:pt idx="9">
                  <c:v>647.98730000000046</c:v>
                </c:pt>
                <c:pt idx="10">
                  <c:v>551.37480000000005</c:v>
                </c:pt>
                <c:pt idx="11">
                  <c:v>498</c:v>
                </c:pt>
                <c:pt idx="12">
                  <c:v>450</c:v>
                </c:pt>
                <c:pt idx="13">
                  <c:v>404</c:v>
                </c:pt>
                <c:pt idx="14">
                  <c:v>362</c:v>
                </c:pt>
                <c:pt idx="15">
                  <c:v>324</c:v>
                </c:pt>
                <c:pt idx="16">
                  <c:v>290</c:v>
                </c:pt>
                <c:pt idx="17">
                  <c:v>259</c:v>
                </c:pt>
                <c:pt idx="18">
                  <c:v>231</c:v>
                </c:pt>
                <c:pt idx="19">
                  <c:v>209</c:v>
                </c:pt>
                <c:pt idx="20">
                  <c:v>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6A8B-4399-909F-07E36979FDE9}"/>
            </c:ext>
          </c:extLst>
        </c:ser>
        <c:ser>
          <c:idx val="0"/>
          <c:order val="3"/>
          <c:tx>
            <c:strRef>
              <c:f>'4-Otex-03-04'!$AC$48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6A8B-4399-909F-07E36979FDE9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6A8B-4399-909F-07E36979FDE9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6A8B-4399-909F-07E36979FDE9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6A8B-4399-909F-07E36979FDE9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6A8B-4399-909F-07E36979FDE9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6A8B-4399-909F-07E36979FDE9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6A8B-4399-909F-07E36979FDE9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6A8B-4399-909F-07E36979FDE9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6A8B-4399-909F-07E36979FDE9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'4-Otex-03-04'!$AD$48:$AX$48</c:f>
              <c:numCache>
                <c:formatCode>#,##0</c:formatCode>
                <c:ptCount val="21"/>
                <c:pt idx="0">
                  <c:v>338.12519999999995</c:v>
                </c:pt>
                <c:pt idx="1">
                  <c:v>335.46269999999993</c:v>
                </c:pt>
                <c:pt idx="2">
                  <c:v>332.8001999999999</c:v>
                </c:pt>
                <c:pt idx="3">
                  <c:v>330.13769999999988</c:v>
                </c:pt>
                <c:pt idx="4">
                  <c:v>327.47519999999986</c:v>
                </c:pt>
                <c:pt idx="5">
                  <c:v>324.81269999999984</c:v>
                </c:pt>
                <c:pt idx="6">
                  <c:v>322.15019999999981</c:v>
                </c:pt>
                <c:pt idx="7">
                  <c:v>319.48769999999979</c:v>
                </c:pt>
                <c:pt idx="8">
                  <c:v>316.82519999999977</c:v>
                </c:pt>
                <c:pt idx="9">
                  <c:v>314.16269999999975</c:v>
                </c:pt>
                <c:pt idx="10">
                  <c:v>311.50019999999995</c:v>
                </c:pt>
                <c:pt idx="11">
                  <c:v>324.29995007180207</c:v>
                </c:pt>
                <c:pt idx="12">
                  <c:v>334.39246385052479</c:v>
                </c:pt>
                <c:pt idx="13">
                  <c:v>372</c:v>
                </c:pt>
                <c:pt idx="14">
                  <c:v>384</c:v>
                </c:pt>
                <c:pt idx="15">
                  <c:v>385</c:v>
                </c:pt>
                <c:pt idx="16">
                  <c:v>383</c:v>
                </c:pt>
                <c:pt idx="17">
                  <c:v>390</c:v>
                </c:pt>
                <c:pt idx="18">
                  <c:v>397</c:v>
                </c:pt>
                <c:pt idx="19">
                  <c:v>404</c:v>
                </c:pt>
                <c:pt idx="20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6A8B-4399-909F-07E36979FDE9}"/>
            </c:ext>
          </c:extLst>
        </c:ser>
        <c:ser>
          <c:idx val="4"/>
          <c:order val="4"/>
          <c:tx>
            <c:strRef>
              <c:f>'4-Otex-03-04'!$AC$49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6A8B-4399-909F-07E36979FDE9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6A8B-4399-909F-07E36979FDE9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6A8B-4399-909F-07E36979FDE9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6A8B-4399-909F-07E36979FDE9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6A8B-4399-909F-07E36979FDE9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6A8B-4399-909F-07E36979FDE9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6A8B-4399-909F-07E36979FDE9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6A8B-4399-909F-07E36979FDE9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6A8B-4399-909F-07E36979FDE9}"/>
              </c:ext>
            </c:extLst>
          </c:dPt>
          <c:cat>
            <c:strRef>
              <c:f>'4-Otex-03-04'!$AD$44:$AX$44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'4-Otex-03-04'!$AD$49:$AX$49</c:f>
              <c:numCache>
                <c:formatCode>#,##0</c:formatCode>
                <c:ptCount val="21"/>
                <c:pt idx="0">
                  <c:v>155.75899999999993</c:v>
                </c:pt>
                <c:pt idx="1">
                  <c:v>162.83600627159734</c:v>
                </c:pt>
                <c:pt idx="2">
                  <c:v>169.91301254319475</c:v>
                </c:pt>
                <c:pt idx="3">
                  <c:v>176.99001881479217</c:v>
                </c:pt>
                <c:pt idx="4">
                  <c:v>184.06702508638958</c:v>
                </c:pt>
                <c:pt idx="5">
                  <c:v>191.14403135798699</c:v>
                </c:pt>
                <c:pt idx="6">
                  <c:v>198.2210376295844</c:v>
                </c:pt>
                <c:pt idx="7">
                  <c:v>205.29804390118181</c:v>
                </c:pt>
                <c:pt idx="8">
                  <c:v>212.37505017277923</c:v>
                </c:pt>
                <c:pt idx="9">
                  <c:v>219.45205644437664</c:v>
                </c:pt>
                <c:pt idx="10">
                  <c:v>226.52906271597408</c:v>
                </c:pt>
                <c:pt idx="11">
                  <c:v>243</c:v>
                </c:pt>
                <c:pt idx="12">
                  <c:v>281</c:v>
                </c:pt>
                <c:pt idx="13">
                  <c:v>276</c:v>
                </c:pt>
                <c:pt idx="14">
                  <c:v>295</c:v>
                </c:pt>
                <c:pt idx="15">
                  <c:v>296</c:v>
                </c:pt>
                <c:pt idx="16">
                  <c:v>287</c:v>
                </c:pt>
                <c:pt idx="17">
                  <c:v>308</c:v>
                </c:pt>
                <c:pt idx="18">
                  <c:v>330</c:v>
                </c:pt>
                <c:pt idx="19">
                  <c:v>354</c:v>
                </c:pt>
                <c:pt idx="20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6A8B-4399-909F-07E36979F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9392720496769936E-2"/>
          <c:y val="0.83805833687519238"/>
          <c:w val="0.89235005883686025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17215303491478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'4-Otex-03-04'!$AD$62:$AD$65</c:f>
              <c:numCache>
                <c:formatCode>0" ans"</c:formatCode>
                <c:ptCount val="4"/>
                <c:pt idx="0">
                  <c:v>46.691235059761539</c:v>
                </c:pt>
                <c:pt idx="1">
                  <c:v>63.846547314579766</c:v>
                </c:pt>
                <c:pt idx="2">
                  <c:v>63.705581904408291</c:v>
                </c:pt>
                <c:pt idx="3">
                  <c:v>50.769611226138295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0D-4988-A88E-197252A2B3DD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'4-Otex-03-04'!$AE$62:$AE$65</c:f>
              <c:numCache>
                <c:formatCode>0" ans"</c:formatCode>
                <c:ptCount val="4"/>
                <c:pt idx="0">
                  <c:v>36.14285714285711</c:v>
                </c:pt>
                <c:pt idx="1">
                  <c:v>55.726063829786426</c:v>
                </c:pt>
                <c:pt idx="2">
                  <c:v>55.965051628279298</c:v>
                </c:pt>
                <c:pt idx="3">
                  <c:v>51.10279364099938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D-4988-A88E-197252A2B3D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2638065262800409"/>
          <c:y val="0.85232836461480055"/>
          <c:w val="0.16422047681391391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9E5A-4880-A2C3-24BCD447872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9E5A-4880-A2C3-24BCD447872E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9E5A-4880-A2C3-24BCD447872E}"/>
                </c:ext>
              </c:extLst>
            </c:dLbl>
            <c:dLbl>
              <c:idx val="1"/>
              <c:layout>
                <c:manualLayout>
                  <c:x val="0.1103391445902826"/>
                  <c:y val="-0.15456440944881888"/>
                </c:manualLayout>
              </c:layout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5A-4880-A2C3-24BCD44787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'4-Otex-03-04'!$AC$72:$AC$73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'4-Otex-03-04'!$AD$72:$AD$73</c:f>
              <c:numCache>
                <c:formatCode>#,##0</c:formatCode>
                <c:ptCount val="2"/>
                <c:pt idx="0">
                  <c:v>1266</c:v>
                </c:pt>
                <c:pt idx="1">
                  <c:v>3142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E5A-4880-A2C3-24BCD44787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9439836836861372"/>
          <c:y val="0.77373268772230452"/>
          <c:w val="0.35152192179462083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0F6F-4D84-B0C4-E569F4E8ECC9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0F6F-4D84-B0C4-E569F4E8ECC9}"/>
              </c:ext>
            </c:extLst>
          </c:dPt>
          <c:dLbls>
            <c:dLbl>
              <c:idx val="1"/>
              <c:layout>
                <c:manualLayout>
                  <c:x val="0.25275890647692678"/>
                  <c:y val="-5.998920804235452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F6F-4D84-B0C4-E569F4E8EC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'4-Otex-03-04'!$AE$72:$AE$73</c:f>
              <c:numCache>
                <c:formatCode>#,##0</c:formatCode>
                <c:ptCount val="2"/>
                <c:pt idx="0">
                  <c:v>2091</c:v>
                </c:pt>
                <c:pt idx="1">
                  <c:v>2127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6F-4D84-B0C4-E569F4E8ECC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227353555137489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'4-Otex-03-04'!$AC$54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C223-4B56-AE74-48C78A4533E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'4-Otex-03-04'!$AG$54:$AI$54</c:f>
              <c:numCache>
                <c:formatCode>0%</c:formatCode>
                <c:ptCount val="3"/>
                <c:pt idx="0">
                  <c:v>0.74035800003588592</c:v>
                </c:pt>
                <c:pt idx="1">
                  <c:v>0.81525047066875089</c:v>
                </c:pt>
                <c:pt idx="2">
                  <c:v>0.79451763705907352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23-4B56-AE74-48C78A4533E0}"/>
            </c:ext>
          </c:extLst>
        </c:ser>
        <c:ser>
          <c:idx val="4"/>
          <c:order val="1"/>
          <c:tx>
            <c:strRef>
              <c:f>'4-Otex-03-04'!$AC$55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'4-Otex-03-04'!$AG$55:$AI$55</c:f>
              <c:numCache>
                <c:formatCode>0%</c:formatCode>
                <c:ptCount val="3"/>
                <c:pt idx="0">
                  <c:v>0.19588834504855515</c:v>
                </c:pt>
                <c:pt idx="1">
                  <c:v>9.3506384152038782E-2</c:v>
                </c:pt>
                <c:pt idx="2">
                  <c:v>4.441138971525712E-2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223-4B56-AE74-48C78A4533E0}"/>
            </c:ext>
          </c:extLst>
        </c:ser>
        <c:ser>
          <c:idx val="0"/>
          <c:order val="2"/>
          <c:tx>
            <c:strRef>
              <c:f>'4-Otex-03-04'!$AC$56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C9C-4411-9B67-023895FD842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C9C-4411-9B67-023895FD8420}"/>
                </c:ext>
              </c:extLst>
            </c:dLbl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'4-Otex-03-04'!$AG$56:$AI$56</c:f>
              <c:numCache>
                <c:formatCode>0%</c:formatCode>
                <c:ptCount val="3"/>
                <c:pt idx="0">
                  <c:v>4.3647311088417746E-2</c:v>
                </c:pt>
                <c:pt idx="1">
                  <c:v>5.2826602457415363E-2</c:v>
                </c:pt>
                <c:pt idx="2">
                  <c:v>8.5847853803654908E-2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23-4B56-AE74-48C78A4533E0}"/>
            </c:ext>
          </c:extLst>
        </c:ser>
        <c:ser>
          <c:idx val="1"/>
          <c:order val="3"/>
          <c:tx>
            <c:strRef>
              <c:f>'4-Otex-03-04'!$AC$57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cat>
            <c:numRef>
              <c:f>'4-Otex-03-04'!$AG$53:$AI$53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'4-Otex-03-04'!$AG$57:$AI$57</c:f>
              <c:numCache>
                <c:formatCode>0%</c:formatCode>
                <c:ptCount val="3"/>
                <c:pt idx="0">
                  <c:v>2.0106343827141122E-2</c:v>
                </c:pt>
                <c:pt idx="1">
                  <c:v>3.8416542721794969E-2</c:v>
                </c:pt>
                <c:pt idx="2">
                  <c:v>7.5223119422014456E-2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223-4B56-AE74-48C78A4533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5280957228027177E-2"/>
          <c:y val="0.7239852588717367"/>
          <c:w val="0.9686570208743192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'4-Otex-03-04'!$AH$24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64A-4D7E-B7C2-2DA81FABB644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'4-Otex-03-04'!$AH$25:$AH$28</c:f>
              <c:numCache>
                <c:formatCode>0%</c:formatCode>
                <c:ptCount val="4"/>
                <c:pt idx="0">
                  <c:v>0.17138364779874213</c:v>
                </c:pt>
                <c:pt idx="1">
                  <c:v>0.84302325581395354</c:v>
                </c:pt>
                <c:pt idx="2">
                  <c:v>0.33870967741935482</c:v>
                </c:pt>
                <c:pt idx="3">
                  <c:v>0.30715824754608573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4A-4D7E-B7C2-2DA81FABB644}"/>
            </c:ext>
          </c:extLst>
        </c:ser>
        <c:ser>
          <c:idx val="1"/>
          <c:order val="1"/>
          <c:tx>
            <c:strRef>
              <c:f>'4-Otex-03-04'!$AI$24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'4-Otex-03-04'!$AI$25:$AI$28</c:f>
              <c:numCache>
                <c:formatCode>0%</c:formatCode>
                <c:ptCount val="4"/>
                <c:pt idx="0">
                  <c:v>0.21148036253776434</c:v>
                </c:pt>
                <c:pt idx="1">
                  <c:v>0.73939393939393938</c:v>
                </c:pt>
                <c:pt idx="2">
                  <c:v>0.33333333333333331</c:v>
                </c:pt>
                <c:pt idx="3">
                  <c:v>0.36071428571428571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4A-4D7E-B7C2-2DA81FABB64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0874611516933879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'4-Otex-03-04'!$AC$8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B8C-4F61-A4FE-7B06669F4A9B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B8C-4F61-A4FE-7B06669F4A9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B8C-4F61-A4FE-7B06669F4A9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8B8C-4F61-A4FE-7B06669F4A9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8B8C-4F61-A4FE-7B06669F4A9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8B8C-4F61-A4FE-7B06669F4A9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8B8C-4F61-A4FE-7B06669F4A9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8B8C-4F61-A4FE-7B06669F4A9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8B8C-4F61-A4FE-7B06669F4A9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8B8C-4F61-A4FE-7B06669F4A9B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'4-Otex-03-04'!$AD$8:$AX$8</c:f>
              <c:numCache>
                <c:formatCode>#,##0</c:formatCode>
                <c:ptCount val="21"/>
                <c:pt idx="0">
                  <c:v>1132.625</c:v>
                </c:pt>
                <c:pt idx="1">
                  <c:v>1106.7375</c:v>
                </c:pt>
                <c:pt idx="2">
                  <c:v>1080.8499999999999</c:v>
                </c:pt>
                <c:pt idx="3">
                  <c:v>1054.9624999999999</c:v>
                </c:pt>
                <c:pt idx="4">
                  <c:v>1029.0749999999998</c:v>
                </c:pt>
                <c:pt idx="5">
                  <c:v>1003.1874999999998</c:v>
                </c:pt>
                <c:pt idx="6">
                  <c:v>977.29999999999973</c:v>
                </c:pt>
                <c:pt idx="7">
                  <c:v>951.41249999999968</c:v>
                </c:pt>
                <c:pt idx="8">
                  <c:v>925.52499999999964</c:v>
                </c:pt>
                <c:pt idx="9">
                  <c:v>899.63749999999959</c:v>
                </c:pt>
                <c:pt idx="10">
                  <c:v>873.75</c:v>
                </c:pt>
                <c:pt idx="11">
                  <c:v>855</c:v>
                </c:pt>
                <c:pt idx="12">
                  <c:v>852</c:v>
                </c:pt>
                <c:pt idx="13">
                  <c:v>831</c:v>
                </c:pt>
                <c:pt idx="14">
                  <c:v>806</c:v>
                </c:pt>
                <c:pt idx="15">
                  <c:v>791</c:v>
                </c:pt>
                <c:pt idx="16">
                  <c:v>786</c:v>
                </c:pt>
                <c:pt idx="17">
                  <c:v>792</c:v>
                </c:pt>
                <c:pt idx="18">
                  <c:v>794</c:v>
                </c:pt>
                <c:pt idx="19">
                  <c:v>787</c:v>
                </c:pt>
                <c:pt idx="20">
                  <c:v>790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B8C-4F61-A4FE-7B06669F4A9B}"/>
            </c:ext>
          </c:extLst>
        </c:ser>
        <c:ser>
          <c:idx val="2"/>
          <c:order val="1"/>
          <c:tx>
            <c:strRef>
              <c:f>'4-Otex-03-04'!$AC$9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8B8C-4F61-A4FE-7B06669F4A9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8B8C-4F61-A4FE-7B06669F4A9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8B8C-4F61-A4FE-7B06669F4A9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8B8C-4F61-A4FE-7B06669F4A9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8B8C-4F61-A4FE-7B06669F4A9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8B8C-4F61-A4FE-7B06669F4A9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8B8C-4F61-A4FE-7B06669F4A9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8B8C-4F61-A4FE-7B06669F4A9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8B8C-4F61-A4FE-7B06669F4A9B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'4-Otex-03-04'!$AD$9:$AX$9</c:f>
              <c:numCache>
                <c:formatCode>#,##0</c:formatCode>
                <c:ptCount val="21"/>
                <c:pt idx="0">
                  <c:v>1018.125</c:v>
                </c:pt>
                <c:pt idx="1">
                  <c:v>998.57500000000005</c:v>
                </c:pt>
                <c:pt idx="2">
                  <c:v>979.02500000000009</c:v>
                </c:pt>
                <c:pt idx="3">
                  <c:v>959.47500000000014</c:v>
                </c:pt>
                <c:pt idx="4">
                  <c:v>939.92500000000018</c:v>
                </c:pt>
                <c:pt idx="5">
                  <c:v>920.37500000000023</c:v>
                </c:pt>
                <c:pt idx="6">
                  <c:v>900.82500000000027</c:v>
                </c:pt>
                <c:pt idx="7">
                  <c:v>881.27500000000032</c:v>
                </c:pt>
                <c:pt idx="8">
                  <c:v>861.72500000000036</c:v>
                </c:pt>
                <c:pt idx="9">
                  <c:v>842.17500000000041</c:v>
                </c:pt>
                <c:pt idx="10">
                  <c:v>822.625</c:v>
                </c:pt>
                <c:pt idx="11">
                  <c:v>803</c:v>
                </c:pt>
                <c:pt idx="12">
                  <c:v>802</c:v>
                </c:pt>
                <c:pt idx="13">
                  <c:v>782</c:v>
                </c:pt>
                <c:pt idx="14">
                  <c:v>754</c:v>
                </c:pt>
                <c:pt idx="15">
                  <c:v>737</c:v>
                </c:pt>
                <c:pt idx="16">
                  <c:v>733</c:v>
                </c:pt>
                <c:pt idx="17">
                  <c:v>739</c:v>
                </c:pt>
                <c:pt idx="18">
                  <c:v>739</c:v>
                </c:pt>
                <c:pt idx="19">
                  <c:v>730</c:v>
                </c:pt>
                <c:pt idx="20">
                  <c:v>730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8B8C-4F61-A4FE-7B06669F4A9B}"/>
            </c:ext>
          </c:extLst>
        </c:ser>
        <c:ser>
          <c:idx val="3"/>
          <c:order val="2"/>
          <c:tx>
            <c:strRef>
              <c:f>'4-Otex-03-04'!$AC$10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8B8C-4F61-A4FE-7B06669F4A9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8B8C-4F61-A4FE-7B06669F4A9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8B8C-4F61-A4FE-7B06669F4A9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8B8C-4F61-A4FE-7B06669F4A9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8B8C-4F61-A4FE-7B06669F4A9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8B8C-4F61-A4FE-7B06669F4A9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8B8C-4F61-A4FE-7B06669F4A9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8B8C-4F61-A4FE-7B06669F4A9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8B8C-4F61-A4FE-7B06669F4A9B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'4-Otex-03-04'!$AD$10:$AX$10</c:f>
              <c:numCache>
                <c:formatCode>#,##0</c:formatCode>
                <c:ptCount val="21"/>
                <c:pt idx="0">
                  <c:v>279.37480000000005</c:v>
                </c:pt>
                <c:pt idx="1">
                  <c:v>263.77480000000003</c:v>
                </c:pt>
                <c:pt idx="2">
                  <c:v>248.17480000000003</c:v>
                </c:pt>
                <c:pt idx="3">
                  <c:v>232.57480000000004</c:v>
                </c:pt>
                <c:pt idx="4">
                  <c:v>216.97480000000004</c:v>
                </c:pt>
                <c:pt idx="5">
                  <c:v>201.37480000000005</c:v>
                </c:pt>
                <c:pt idx="6">
                  <c:v>185.77480000000006</c:v>
                </c:pt>
                <c:pt idx="7">
                  <c:v>170.17480000000006</c:v>
                </c:pt>
                <c:pt idx="8">
                  <c:v>154.57480000000007</c:v>
                </c:pt>
                <c:pt idx="9">
                  <c:v>138.97480000000007</c:v>
                </c:pt>
                <c:pt idx="10">
                  <c:v>123.37479999999999</c:v>
                </c:pt>
                <c:pt idx="11">
                  <c:v>113</c:v>
                </c:pt>
                <c:pt idx="12">
                  <c:v>103</c:v>
                </c:pt>
                <c:pt idx="13">
                  <c:v>94</c:v>
                </c:pt>
                <c:pt idx="14">
                  <c:v>86</c:v>
                </c:pt>
                <c:pt idx="15">
                  <c:v>79</c:v>
                </c:pt>
                <c:pt idx="16">
                  <c:v>72</c:v>
                </c:pt>
                <c:pt idx="17">
                  <c:v>65</c:v>
                </c:pt>
                <c:pt idx="18">
                  <c:v>59</c:v>
                </c:pt>
                <c:pt idx="19">
                  <c:v>51</c:v>
                </c:pt>
                <c:pt idx="2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8B8C-4F61-A4FE-7B06669F4A9B}"/>
            </c:ext>
          </c:extLst>
        </c:ser>
        <c:ser>
          <c:idx val="0"/>
          <c:order val="3"/>
          <c:tx>
            <c:strRef>
              <c:f>'4-Otex-03-04'!$AC$11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8B8C-4F61-A4FE-7B06669F4A9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8B8C-4F61-A4FE-7B06669F4A9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8B8C-4F61-A4FE-7B06669F4A9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8B8C-4F61-A4FE-7B06669F4A9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8B8C-4F61-A4FE-7B06669F4A9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8B8C-4F61-A4FE-7B06669F4A9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8B8C-4F61-A4FE-7B06669F4A9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8B8C-4F61-A4FE-7B06669F4A9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8B8C-4F61-A4FE-7B06669F4A9B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'4-Otex-03-04'!$AD$11:$AX$11</c:f>
              <c:numCache>
                <c:formatCode>#,##0</c:formatCode>
                <c:ptCount val="21"/>
                <c:pt idx="0">
                  <c:v>3855.0002000000004</c:v>
                </c:pt>
                <c:pt idx="1">
                  <c:v>3774.3377000000005</c:v>
                </c:pt>
                <c:pt idx="2">
                  <c:v>3693.6752000000006</c:v>
                </c:pt>
                <c:pt idx="3">
                  <c:v>3613.0127000000007</c:v>
                </c:pt>
                <c:pt idx="4">
                  <c:v>3532.3502000000008</c:v>
                </c:pt>
                <c:pt idx="5">
                  <c:v>3451.6877000000009</c:v>
                </c:pt>
                <c:pt idx="6">
                  <c:v>3371.025200000001</c:v>
                </c:pt>
                <c:pt idx="7">
                  <c:v>3290.362700000001</c:v>
                </c:pt>
                <c:pt idx="8">
                  <c:v>3209.7002000000011</c:v>
                </c:pt>
                <c:pt idx="9">
                  <c:v>3129.0377000000012</c:v>
                </c:pt>
                <c:pt idx="10">
                  <c:v>3048.3752000000004</c:v>
                </c:pt>
                <c:pt idx="11">
                  <c:v>3054.8254556146294</c:v>
                </c:pt>
                <c:pt idx="12">
                  <c:v>2911.4170205907967</c:v>
                </c:pt>
                <c:pt idx="13">
                  <c:v>2873</c:v>
                </c:pt>
                <c:pt idx="14">
                  <c:v>2735</c:v>
                </c:pt>
                <c:pt idx="15">
                  <c:v>2609</c:v>
                </c:pt>
                <c:pt idx="16">
                  <c:v>2535</c:v>
                </c:pt>
                <c:pt idx="17">
                  <c:v>2535</c:v>
                </c:pt>
                <c:pt idx="18">
                  <c:v>2534</c:v>
                </c:pt>
                <c:pt idx="19">
                  <c:v>2531</c:v>
                </c:pt>
                <c:pt idx="20">
                  <c:v>2530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8B8C-4F61-A4FE-7B06669F4A9B}"/>
            </c:ext>
          </c:extLst>
        </c:ser>
        <c:ser>
          <c:idx val="4"/>
          <c:order val="4"/>
          <c:tx>
            <c:strRef>
              <c:f>'4-Otex-03-04'!$AC$12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8B8C-4F61-A4FE-7B06669F4A9B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8B8C-4F61-A4FE-7B06669F4A9B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8B8C-4F61-A4FE-7B06669F4A9B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8B8C-4F61-A4FE-7B06669F4A9B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8B8C-4F61-A4FE-7B06669F4A9B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8B8C-4F61-A4FE-7B06669F4A9B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8B8C-4F61-A4FE-7B06669F4A9B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8B8C-4F61-A4FE-7B06669F4A9B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8B8C-4F61-A4FE-7B06669F4A9B}"/>
              </c:ext>
            </c:extLst>
          </c:dPt>
          <c:cat>
            <c:strRef>
              <c:f>'4-Otex-03-04'!$AD$7:$AX$7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'4-Otex-03-04'!$AD$12:$AX$12</c:f>
              <c:numCache>
                <c:formatCode>#,##0</c:formatCode>
                <c:ptCount val="21"/>
                <c:pt idx="0">
                  <c:v>1472.8009999999999</c:v>
                </c:pt>
                <c:pt idx="1">
                  <c:v>1455.7564476948105</c:v>
                </c:pt>
                <c:pt idx="2">
                  <c:v>1438.7118953896211</c:v>
                </c:pt>
                <c:pt idx="3">
                  <c:v>1421.6673430844316</c:v>
                </c:pt>
                <c:pt idx="4">
                  <c:v>1404.6227907792422</c:v>
                </c:pt>
                <c:pt idx="5">
                  <c:v>1387.5782384740528</c:v>
                </c:pt>
                <c:pt idx="6">
                  <c:v>1370.5336861688634</c:v>
                </c:pt>
                <c:pt idx="7">
                  <c:v>1353.4891338636739</c:v>
                </c:pt>
                <c:pt idx="8">
                  <c:v>1336.4445815584845</c:v>
                </c:pt>
                <c:pt idx="9">
                  <c:v>1319.4000292532951</c:v>
                </c:pt>
                <c:pt idx="10">
                  <c:v>1302.3554769481045</c:v>
                </c:pt>
                <c:pt idx="11">
                  <c:v>1286</c:v>
                </c:pt>
                <c:pt idx="12">
                  <c:v>1369</c:v>
                </c:pt>
                <c:pt idx="13">
                  <c:v>1354</c:v>
                </c:pt>
                <c:pt idx="14">
                  <c:v>1336</c:v>
                </c:pt>
                <c:pt idx="15">
                  <c:v>1388</c:v>
                </c:pt>
                <c:pt idx="16">
                  <c:v>1400</c:v>
                </c:pt>
                <c:pt idx="17">
                  <c:v>1473</c:v>
                </c:pt>
                <c:pt idx="18">
                  <c:v>1546</c:v>
                </c:pt>
                <c:pt idx="19">
                  <c:v>1622</c:v>
                </c:pt>
                <c:pt idx="20">
                  <c:v>1700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8B8C-4F61-A4FE-7B06669F4A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6285438783289695E-2"/>
          <c:y val="0.83805833687519238"/>
          <c:w val="0.89104822147060614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999988918732262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'4-Otex-03-04'!$AD$25:$AD$28</c:f>
              <c:numCache>
                <c:formatCode>0" ans"</c:formatCode>
                <c:ptCount val="4"/>
                <c:pt idx="0">
                  <c:v>46.220732583192785</c:v>
                </c:pt>
                <c:pt idx="1">
                  <c:v>54.887096774193878</c:v>
                </c:pt>
                <c:pt idx="2">
                  <c:v>57.235465116279329</c:v>
                </c:pt>
                <c:pt idx="3">
                  <c:v>45.583333333333258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F8-411F-8A80-2CD6BCE8BA31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'4-Otex-03-04'!$AC$25:$AC$28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'4-Otex-03-04'!$AE$25:$AE$28</c:f>
              <c:numCache>
                <c:formatCode>0" ans"</c:formatCode>
                <c:ptCount val="4"/>
                <c:pt idx="0">
                  <c:v>39.532440476186821</c:v>
                </c:pt>
                <c:pt idx="1">
                  <c:v>41.75</c:v>
                </c:pt>
                <c:pt idx="2">
                  <c:v>48.793939393939354</c:v>
                </c:pt>
                <c:pt idx="3">
                  <c:v>47.182275931519825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F8-411F-8A80-2CD6BCE8BA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1396311437074187"/>
          <c:y val="0.85232836461480055"/>
          <c:w val="0.16835965623300123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16B1-4276-BC14-1822A044CEE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16B1-4276-BC14-1822A044CEE4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16B1-4276-BC14-1822A044CEE4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16B1-4276-BC14-1822A044CE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'4-Otex-03-04'!$AC$35:$AC$36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'4-Otex-03-04'!$AD$35:$AD$36</c:f>
              <c:numCache>
                <c:formatCode>#,##0</c:formatCode>
                <c:ptCount val="2"/>
                <c:pt idx="0">
                  <c:v>652</c:v>
                </c:pt>
                <c:pt idx="1">
                  <c:v>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B1-4276-BC14-1822A044CEE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760863930916671"/>
          <c:y val="0.77373291338582695"/>
          <c:w val="0.35609988908342244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794D-4245-9044-83C3C2E51698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794D-4245-9044-83C3C2E51698}"/>
              </c:ext>
            </c:extLst>
          </c:dPt>
          <c:dLbls>
            <c:dLbl>
              <c:idx val="0"/>
              <c:layout>
                <c:manualLayout>
                  <c:x val="-0.188034207586769"/>
                  <c:y val="-0.166517560391951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94D-4245-9044-83C3C2E5169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'4-Otex-03-04'!$AE$35:$AE$36</c:f>
              <c:numCache>
                <c:formatCode>#,##0</c:formatCode>
                <c:ptCount val="2"/>
                <c:pt idx="0">
                  <c:v>645.0000000000008</c:v>
                </c:pt>
                <c:pt idx="1">
                  <c:v>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4D-4245-9044-83C3C2E5169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4138738945519447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'4-Otex-03-04'!$AC$17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379C-4751-810F-F7301C9A4B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'4-Otex-03-04'!$AG$17:$AI$17</c:f>
              <c:numCache>
                <c:formatCode>0%</c:formatCode>
                <c:ptCount val="3"/>
                <c:pt idx="0">
                  <c:v>0.16805021394548594</c:v>
                </c:pt>
                <c:pt idx="1">
                  <c:v>0.16338324843786325</c:v>
                </c:pt>
                <c:pt idx="2">
                  <c:v>0.15768383089561211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9C-4751-810F-F7301C9A4B28}"/>
            </c:ext>
          </c:extLst>
        </c:ser>
        <c:ser>
          <c:idx val="4"/>
          <c:order val="1"/>
          <c:tx>
            <c:strRef>
              <c:f>'4-Otex-03-04'!$AC$18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'4-Otex-03-04'!$AG$18:$AI$18</c:f>
              <c:numCache>
                <c:formatCode>0%</c:formatCode>
                <c:ptCount val="3"/>
                <c:pt idx="0">
                  <c:v>4.1451490926809276E-2</c:v>
                </c:pt>
                <c:pt idx="1">
                  <c:v>2.306995776752125E-2</c:v>
                </c:pt>
                <c:pt idx="2">
                  <c:v>1.0218393107593669E-2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9C-4751-810F-F7301C9A4B28}"/>
            </c:ext>
          </c:extLst>
        </c:ser>
        <c:ser>
          <c:idx val="0"/>
          <c:order val="2"/>
          <c:tx>
            <c:strRef>
              <c:f>'4-Otex-03-04'!$AC$19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'4-Otex-03-04'!$AG$19:$AI$19</c:f>
              <c:numCache>
                <c:formatCode>0%</c:formatCode>
                <c:ptCount val="3"/>
                <c:pt idx="0">
                  <c:v>0.57197537434710621</c:v>
                </c:pt>
                <c:pt idx="1">
                  <c:v>0.57001824621850783</c:v>
                </c:pt>
                <c:pt idx="2">
                  <c:v>0.5071128030454819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79C-4751-810F-F7301C9A4B28}"/>
            </c:ext>
          </c:extLst>
        </c:ser>
        <c:ser>
          <c:idx val="1"/>
          <c:order val="3"/>
          <c:tx>
            <c:strRef>
              <c:f>'4-Otex-03-04'!$AC$20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'4-Otex-03-04'!$AG$16:$AI$16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'4-Otex-03-04'!$AG$20:$AI$20</c:f>
              <c:numCache>
                <c:formatCode>0%</c:formatCode>
                <c:ptCount val="3"/>
                <c:pt idx="0">
                  <c:v>0.21852292078059873</c:v>
                </c:pt>
                <c:pt idx="1">
                  <c:v>0.24352854757610765</c:v>
                </c:pt>
                <c:pt idx="2">
                  <c:v>0.32498497295131235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79C-4751-810F-F7301C9A4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9605864710764151E-2"/>
          <c:y val="0.73216761590598678"/>
          <c:w val="0.9643321133915822"/>
          <c:h val="0.1689998196015772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'4-Otex-05-06'!$AH$24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96-495D-8024-7066E6470BC5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'4-Otex-05-06'!$AH$25:$AH$28</c:f>
              <c:numCache>
                <c:formatCode>0%</c:formatCode>
                <c:ptCount val="4"/>
                <c:pt idx="0">
                  <c:v>0.15350089766606823</c:v>
                </c:pt>
                <c:pt idx="1">
                  <c:v>0.75107665805340229</c:v>
                </c:pt>
                <c:pt idx="2">
                  <c:v>0.21369863013698631</c:v>
                </c:pt>
                <c:pt idx="3">
                  <c:v>0.20102301790281329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96-495D-8024-7066E6470BC5}"/>
            </c:ext>
          </c:extLst>
        </c:ser>
        <c:ser>
          <c:idx val="1"/>
          <c:order val="1"/>
          <c:tx>
            <c:strRef>
              <c:f>'4-Otex-05-06'!$AI$24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'4-Otex-05-06'!$AI$25:$AI$28</c:f>
              <c:numCache>
                <c:formatCode>0%</c:formatCode>
                <c:ptCount val="4"/>
                <c:pt idx="0">
                  <c:v>0.17968397291196389</c:v>
                </c:pt>
                <c:pt idx="1">
                  <c:v>0.76978417266187049</c:v>
                </c:pt>
                <c:pt idx="2">
                  <c:v>0.21138211382113822</c:v>
                </c:pt>
                <c:pt idx="3">
                  <c:v>0.25821596244131456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96-495D-8024-7066E6470BC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221241806673125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'4-Otex-05-06'!$AC$8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087D-4D21-95AF-6D97534FF932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087D-4D21-95AF-6D97534FF93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087D-4D21-95AF-6D97534FF93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087D-4D21-95AF-6D97534FF93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087D-4D21-95AF-6D97534FF93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087D-4D21-95AF-6D97534FF93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087D-4D21-95AF-6D97534FF93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087D-4D21-95AF-6D97534FF93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087D-4D21-95AF-6D97534FF93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087D-4D21-95AF-6D97534FF932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'4-Otex-05-06'!$AD$8:$AX$8</c:f>
              <c:numCache>
                <c:formatCode>#,##0</c:formatCode>
                <c:ptCount val="21"/>
                <c:pt idx="0">
                  <c:v>2639</c:v>
                </c:pt>
                <c:pt idx="1">
                  <c:v>2556.125</c:v>
                </c:pt>
                <c:pt idx="2">
                  <c:v>2473.25</c:v>
                </c:pt>
                <c:pt idx="3">
                  <c:v>2390.375</c:v>
                </c:pt>
                <c:pt idx="4">
                  <c:v>2307.5</c:v>
                </c:pt>
                <c:pt idx="5">
                  <c:v>2224.625</c:v>
                </c:pt>
                <c:pt idx="6">
                  <c:v>2141.75</c:v>
                </c:pt>
                <c:pt idx="7">
                  <c:v>2058.875</c:v>
                </c:pt>
                <c:pt idx="8">
                  <c:v>1976</c:v>
                </c:pt>
                <c:pt idx="9">
                  <c:v>1893.125</c:v>
                </c:pt>
                <c:pt idx="10">
                  <c:v>1810.25</c:v>
                </c:pt>
                <c:pt idx="11">
                  <c:v>1763</c:v>
                </c:pt>
                <c:pt idx="12">
                  <c:v>1739</c:v>
                </c:pt>
                <c:pt idx="13">
                  <c:v>1706</c:v>
                </c:pt>
                <c:pt idx="14">
                  <c:v>1674</c:v>
                </c:pt>
                <c:pt idx="15">
                  <c:v>1622</c:v>
                </c:pt>
                <c:pt idx="16">
                  <c:v>1584</c:v>
                </c:pt>
                <c:pt idx="17">
                  <c:v>1542</c:v>
                </c:pt>
                <c:pt idx="18">
                  <c:v>1503</c:v>
                </c:pt>
                <c:pt idx="19">
                  <c:v>1453</c:v>
                </c:pt>
                <c:pt idx="20">
                  <c:v>1410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87D-4D21-95AF-6D97534FF932}"/>
            </c:ext>
          </c:extLst>
        </c:ser>
        <c:ser>
          <c:idx val="2"/>
          <c:order val="1"/>
          <c:tx>
            <c:strRef>
              <c:f>'4-Otex-05-06'!$AC$9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087D-4D21-95AF-6D97534FF93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087D-4D21-95AF-6D97534FF93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087D-4D21-95AF-6D97534FF93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087D-4D21-95AF-6D97534FF93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087D-4D21-95AF-6D97534FF93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087D-4D21-95AF-6D97534FF93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087D-4D21-95AF-6D97534FF93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087D-4D21-95AF-6D97534FF93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087D-4D21-95AF-6D97534FF932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'4-Otex-05-06'!$AD$9:$AX$9</c:f>
              <c:numCache>
                <c:formatCode>#,##0</c:formatCode>
                <c:ptCount val="21"/>
                <c:pt idx="0">
                  <c:v>2142.5</c:v>
                </c:pt>
                <c:pt idx="1">
                  <c:v>2099.4625000000001</c:v>
                </c:pt>
                <c:pt idx="2">
                  <c:v>2056.4250000000002</c:v>
                </c:pt>
                <c:pt idx="3">
                  <c:v>2013.3875000000003</c:v>
                </c:pt>
                <c:pt idx="4">
                  <c:v>1970.3500000000004</c:v>
                </c:pt>
                <c:pt idx="5">
                  <c:v>1927.3125000000005</c:v>
                </c:pt>
                <c:pt idx="6">
                  <c:v>1884.2750000000005</c:v>
                </c:pt>
                <c:pt idx="7">
                  <c:v>1841.2375000000006</c:v>
                </c:pt>
                <c:pt idx="8">
                  <c:v>1798.2000000000007</c:v>
                </c:pt>
                <c:pt idx="9">
                  <c:v>1755.1625000000008</c:v>
                </c:pt>
                <c:pt idx="10">
                  <c:v>1712.125</c:v>
                </c:pt>
                <c:pt idx="11">
                  <c:v>1675</c:v>
                </c:pt>
                <c:pt idx="12">
                  <c:v>1654</c:v>
                </c:pt>
                <c:pt idx="13">
                  <c:v>1634</c:v>
                </c:pt>
                <c:pt idx="14">
                  <c:v>1603</c:v>
                </c:pt>
                <c:pt idx="15">
                  <c:v>1551</c:v>
                </c:pt>
                <c:pt idx="16">
                  <c:v>1516</c:v>
                </c:pt>
                <c:pt idx="17">
                  <c:v>1477</c:v>
                </c:pt>
                <c:pt idx="18">
                  <c:v>1449</c:v>
                </c:pt>
                <c:pt idx="19">
                  <c:v>1398</c:v>
                </c:pt>
                <c:pt idx="20">
                  <c:v>1360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087D-4D21-95AF-6D97534FF932}"/>
            </c:ext>
          </c:extLst>
        </c:ser>
        <c:ser>
          <c:idx val="3"/>
          <c:order val="2"/>
          <c:tx>
            <c:strRef>
              <c:f>'4-Otex-05-06'!$AC$10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087D-4D21-95AF-6D97534FF93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087D-4D21-95AF-6D97534FF93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087D-4D21-95AF-6D97534FF93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087D-4D21-95AF-6D97534FF93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087D-4D21-95AF-6D97534FF93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087D-4D21-95AF-6D97534FF93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087D-4D21-95AF-6D97534FF93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087D-4D21-95AF-6D97534FF93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087D-4D21-95AF-6D97534FF932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'4-Otex-05-06'!$AD$10:$AX$10</c:f>
              <c:numCache>
                <c:formatCode>#,##0</c:formatCode>
                <c:ptCount val="21"/>
                <c:pt idx="0">
                  <c:v>565.12480000000005</c:v>
                </c:pt>
                <c:pt idx="1">
                  <c:v>526.27480000000003</c:v>
                </c:pt>
                <c:pt idx="2">
                  <c:v>487.4248</c:v>
                </c:pt>
                <c:pt idx="3">
                  <c:v>448.57479999999998</c:v>
                </c:pt>
                <c:pt idx="4">
                  <c:v>409.72479999999996</c:v>
                </c:pt>
                <c:pt idx="5">
                  <c:v>370.87479999999994</c:v>
                </c:pt>
                <c:pt idx="6">
                  <c:v>332.02479999999991</c:v>
                </c:pt>
                <c:pt idx="7">
                  <c:v>293.17479999999989</c:v>
                </c:pt>
                <c:pt idx="8">
                  <c:v>254.32479999999987</c:v>
                </c:pt>
                <c:pt idx="9">
                  <c:v>215.47479999999985</c:v>
                </c:pt>
                <c:pt idx="10">
                  <c:v>176.62479999999999</c:v>
                </c:pt>
                <c:pt idx="11">
                  <c:v>151</c:v>
                </c:pt>
                <c:pt idx="12">
                  <c:v>128</c:v>
                </c:pt>
                <c:pt idx="13">
                  <c:v>113</c:v>
                </c:pt>
                <c:pt idx="14">
                  <c:v>100</c:v>
                </c:pt>
                <c:pt idx="15">
                  <c:v>88</c:v>
                </c:pt>
                <c:pt idx="16">
                  <c:v>78</c:v>
                </c:pt>
                <c:pt idx="17">
                  <c:v>69</c:v>
                </c:pt>
                <c:pt idx="18">
                  <c:v>61</c:v>
                </c:pt>
                <c:pt idx="19">
                  <c:v>49</c:v>
                </c:pt>
                <c:pt idx="20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087D-4D21-95AF-6D97534FF932}"/>
            </c:ext>
          </c:extLst>
        </c:ser>
        <c:ser>
          <c:idx val="0"/>
          <c:order val="3"/>
          <c:tx>
            <c:strRef>
              <c:f>'4-Otex-05-06'!$AC$11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087D-4D21-95AF-6D97534FF93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087D-4D21-95AF-6D97534FF93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087D-4D21-95AF-6D97534FF93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087D-4D21-95AF-6D97534FF93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087D-4D21-95AF-6D97534FF93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087D-4D21-95AF-6D97534FF93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087D-4D21-95AF-6D97534FF93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087D-4D21-95AF-6D97534FF93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087D-4D21-95AF-6D97534FF932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'4-Otex-05-06'!$AD$11:$AX$11</c:f>
              <c:numCache>
                <c:formatCode>#,##0</c:formatCode>
                <c:ptCount val="21"/>
                <c:pt idx="0">
                  <c:v>1684.0001999999999</c:v>
                </c:pt>
                <c:pt idx="1">
                  <c:v>1687.5127</c:v>
                </c:pt>
                <c:pt idx="2">
                  <c:v>1691.0252</c:v>
                </c:pt>
                <c:pt idx="3">
                  <c:v>1694.5377000000001</c:v>
                </c:pt>
                <c:pt idx="4">
                  <c:v>1698.0502000000001</c:v>
                </c:pt>
                <c:pt idx="5">
                  <c:v>1701.5627000000002</c:v>
                </c:pt>
                <c:pt idx="6">
                  <c:v>1705.0752000000002</c:v>
                </c:pt>
                <c:pt idx="7">
                  <c:v>1708.5877000000003</c:v>
                </c:pt>
                <c:pt idx="8">
                  <c:v>1712.1002000000003</c:v>
                </c:pt>
                <c:pt idx="9">
                  <c:v>1715.6127000000004</c:v>
                </c:pt>
                <c:pt idx="10">
                  <c:v>1719.1251999999999</c:v>
                </c:pt>
                <c:pt idx="11">
                  <c:v>1688.5617770713891</c:v>
                </c:pt>
                <c:pt idx="12">
                  <c:v>1654.9423435476572</c:v>
                </c:pt>
                <c:pt idx="13">
                  <c:v>1702</c:v>
                </c:pt>
                <c:pt idx="14">
                  <c:v>1685</c:v>
                </c:pt>
                <c:pt idx="15">
                  <c:v>1713</c:v>
                </c:pt>
                <c:pt idx="16">
                  <c:v>1697</c:v>
                </c:pt>
                <c:pt idx="17">
                  <c:v>1744</c:v>
                </c:pt>
                <c:pt idx="18">
                  <c:v>1793</c:v>
                </c:pt>
                <c:pt idx="19">
                  <c:v>1843</c:v>
                </c:pt>
                <c:pt idx="20">
                  <c:v>1890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087D-4D21-95AF-6D97534FF932}"/>
            </c:ext>
          </c:extLst>
        </c:ser>
        <c:ser>
          <c:idx val="4"/>
          <c:order val="4"/>
          <c:tx>
            <c:strRef>
              <c:f>'4-Otex-05-06'!$AC$12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087D-4D21-95AF-6D97534FF932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087D-4D21-95AF-6D97534FF932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087D-4D21-95AF-6D97534FF932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087D-4D21-95AF-6D97534FF932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087D-4D21-95AF-6D97534FF932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087D-4D21-95AF-6D97534FF932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087D-4D21-95AF-6D97534FF932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087D-4D21-95AF-6D97534FF932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087D-4D21-95AF-6D97534FF932}"/>
              </c:ext>
            </c:extLst>
          </c:dPt>
          <c:cat>
            <c:strRef>
              <c:f>'4-Otex-05-06'!$AD$7:$AX$7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'4-Otex-05-06'!$AD$12:$AX$12</c:f>
              <c:numCache>
                <c:formatCode>#,##0</c:formatCode>
                <c:ptCount val="21"/>
                <c:pt idx="0">
                  <c:v>1123.4280000000001</c:v>
                </c:pt>
                <c:pt idx="1">
                  <c:v>1125.6043750474862</c:v>
                </c:pt>
                <c:pt idx="2">
                  <c:v>1127.7807500949723</c:v>
                </c:pt>
                <c:pt idx="3">
                  <c:v>1129.9571251424584</c:v>
                </c:pt>
                <c:pt idx="4">
                  <c:v>1132.1335001899445</c:v>
                </c:pt>
                <c:pt idx="5">
                  <c:v>1134.3098752374306</c:v>
                </c:pt>
                <c:pt idx="6">
                  <c:v>1136.4862502849167</c:v>
                </c:pt>
                <c:pt idx="7">
                  <c:v>1138.6626253324027</c:v>
                </c:pt>
                <c:pt idx="8">
                  <c:v>1140.8390003798888</c:v>
                </c:pt>
                <c:pt idx="9">
                  <c:v>1143.0153754273749</c:v>
                </c:pt>
                <c:pt idx="10">
                  <c:v>1145.1917504748601</c:v>
                </c:pt>
                <c:pt idx="11">
                  <c:v>1142</c:v>
                </c:pt>
                <c:pt idx="12">
                  <c:v>1100</c:v>
                </c:pt>
                <c:pt idx="13">
                  <c:v>1215</c:v>
                </c:pt>
                <c:pt idx="14">
                  <c:v>1271</c:v>
                </c:pt>
                <c:pt idx="15">
                  <c:v>1338</c:v>
                </c:pt>
                <c:pt idx="16">
                  <c:v>1254</c:v>
                </c:pt>
                <c:pt idx="17">
                  <c:v>1286</c:v>
                </c:pt>
                <c:pt idx="18">
                  <c:v>1319</c:v>
                </c:pt>
                <c:pt idx="19">
                  <c:v>1353</c:v>
                </c:pt>
                <c:pt idx="20">
                  <c:v>1390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087D-4D21-95AF-6D97534FF9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0295183334359882E-2"/>
          <c:y val="0.83805833687519238"/>
          <c:w val="0.90963465743037486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586070976823525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'4-Otex-05-06'!$AD$25:$AD$28</c:f>
              <c:numCache>
                <c:formatCode>0" ans"</c:formatCode>
                <c:ptCount val="4"/>
                <c:pt idx="0">
                  <c:v>47.305370843987703</c:v>
                </c:pt>
                <c:pt idx="1">
                  <c:v>59.57260273972679</c:v>
                </c:pt>
                <c:pt idx="2">
                  <c:v>65.037898363478462</c:v>
                </c:pt>
                <c:pt idx="3">
                  <c:v>55.698922800722585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01-4CC2-80C1-76B2B29551E8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'4-Otex-05-06'!$AE$25:$AE$28</c:f>
              <c:numCache>
                <c:formatCode>0" ans"</c:formatCode>
                <c:ptCount val="4"/>
                <c:pt idx="0">
                  <c:v>41.376108502867964</c:v>
                </c:pt>
                <c:pt idx="1">
                  <c:v>62.943089430894133</c:v>
                </c:pt>
                <c:pt idx="2">
                  <c:v>52.579136690646465</c:v>
                </c:pt>
                <c:pt idx="3">
                  <c:v>48.920541760722017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01-4CC2-80C1-76B2B29551E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3465901146617882"/>
          <c:y val="0.85232836461480055"/>
          <c:w val="0.14766375913756447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6740-4BDE-9DD1-5CBF4B19174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6740-4BDE-9DD1-5CBF4B191745}"/>
              </c:ext>
            </c:extLst>
          </c:dPt>
          <c:dLbls>
            <c:dLbl>
              <c:idx val="0"/>
              <c:layout>
                <c:manualLayout>
                  <c:x val="-0.12535866764522255"/>
                  <c:y val="-9.653165354330708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40-4BDE-9DD1-5CBF4B191745}"/>
                </c:ext>
              </c:extLst>
            </c:dLbl>
            <c:dLbl>
              <c:idx val="1"/>
              <c:layout>
                <c:manualLayout>
                  <c:x val="9.2864099928050184E-2"/>
                  <c:y val="7.80251968503937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740-4BDE-9DD1-5CBF4B1917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'4-Otex-05-06'!$AC$35:$AC$36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'4-Otex-05-06'!$AD$35:$AD$36</c:f>
              <c:numCache>
                <c:formatCode>#,##0</c:formatCode>
                <c:ptCount val="2"/>
                <c:pt idx="0">
                  <c:v>1365</c:v>
                </c:pt>
                <c:pt idx="1">
                  <c:v>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40-4BDE-9DD1-5CBF4B19174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066446155154939"/>
          <c:y val="0.77373268772230452"/>
          <c:w val="0.33321005263941444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9E46-47BC-91CA-643A39BCEBA5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9E46-47BC-91CA-643A39BCEBA5}"/>
              </c:ext>
            </c:extLst>
          </c:dPt>
          <c:dLbls>
            <c:dLbl>
              <c:idx val="0"/>
              <c:layout>
                <c:manualLayout>
                  <c:x val="-0.21213919643283166"/>
                  <c:y val="-0.1972924719898087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46-47BC-91CA-643A39BCEB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'4-Otex-05-06'!$AE$35:$AE$36</c:f>
              <c:numCache>
                <c:formatCode>#,##0</c:formatCode>
                <c:ptCount val="2"/>
                <c:pt idx="0">
                  <c:v>1414</c:v>
                </c:pt>
                <c:pt idx="1">
                  <c:v>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E46-47BC-91CA-643A39BCEBA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'4-Otex-05-06'!$AC$17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892D-4492-AA97-AB41BB041AF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'4-Otex-05-06'!$AG$17:$AI$17</c:f>
              <c:numCache>
                <c:formatCode>0%</c:formatCode>
                <c:ptCount val="3"/>
                <c:pt idx="0">
                  <c:v>0.43898806182029837</c:v>
                </c:pt>
                <c:pt idx="1">
                  <c:v>0.37315573020233705</c:v>
                </c:pt>
                <c:pt idx="2">
                  <c:v>0.30928054491272883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2D-4492-AA97-AB41BB041AF1}"/>
            </c:ext>
          </c:extLst>
        </c:ser>
        <c:ser>
          <c:idx val="4"/>
          <c:order val="1"/>
          <c:tx>
            <c:strRef>
              <c:f>'4-Otex-05-06'!$AC$18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71-403B-B7D2-8BE92539D27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71-403B-B7D2-8BE92539D27F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'4-Otex-05-06'!$AG$18:$AI$18</c:f>
              <c:numCache>
                <c:formatCode>0%</c:formatCode>
                <c:ptCount val="3"/>
                <c:pt idx="0">
                  <c:v>9.4006457233264021E-2</c:v>
                </c:pt>
                <c:pt idx="1">
                  <c:v>3.6408538166464159E-2</c:v>
                </c:pt>
                <c:pt idx="2">
                  <c:v>1.0429970200085143E-2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2D-4492-AA97-AB41BB041AF1}"/>
            </c:ext>
          </c:extLst>
        </c:ser>
        <c:ser>
          <c:idx val="0"/>
          <c:order val="2"/>
          <c:tx>
            <c:strRef>
              <c:f>'4-Otex-05-06'!$AC$19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'4-Otex-05-06'!$AG$19:$AI$19</c:f>
              <c:numCache>
                <c:formatCode>0%</c:formatCode>
                <c:ptCount val="3"/>
                <c:pt idx="0">
                  <c:v>0.28012731485524622</c:v>
                </c:pt>
                <c:pt idx="1">
                  <c:v>0.35437172728365623</c:v>
                </c:pt>
                <c:pt idx="2">
                  <c:v>0.39229459344401874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92D-4492-AA97-AB41BB041AF1}"/>
            </c:ext>
          </c:extLst>
        </c:ser>
        <c:ser>
          <c:idx val="1"/>
          <c:order val="3"/>
          <c:tx>
            <c:strRef>
              <c:f>'4-Otex-05-06'!$AC$20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'4-Otex-05-06'!$AG$20:$AI$20</c:f>
              <c:numCache>
                <c:formatCode>0%</c:formatCode>
                <c:ptCount val="3"/>
                <c:pt idx="0">
                  <c:v>0.18687816609119143</c:v>
                </c:pt>
                <c:pt idx="1">
                  <c:v>0.2360640043475426</c:v>
                </c:pt>
                <c:pt idx="2">
                  <c:v>0.28799489144316731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92D-4492-AA97-AB41BB041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7.9813272970792638E-3"/>
          <c:y val="0.73216761590598678"/>
          <c:w val="0.98595665080526718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'4-Otex-05-06'!$AH$61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690-4265-A559-0ADEFB4F5E5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'4-Otex-05-06'!$AH$62:$AH$65</c:f>
              <c:numCache>
                <c:formatCode>0%</c:formatCode>
                <c:ptCount val="4"/>
                <c:pt idx="0">
                  <c:v>0.2360864040660737</c:v>
                </c:pt>
                <c:pt idx="1">
                  <c:v>0.77220630372492838</c:v>
                </c:pt>
                <c:pt idx="2">
                  <c:v>0.25213675213675213</c:v>
                </c:pt>
                <c:pt idx="3">
                  <c:v>0.37367491166077738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90-4265-A559-0ADEFB4F5E5E}"/>
            </c:ext>
          </c:extLst>
        </c:ser>
        <c:ser>
          <c:idx val="1"/>
          <c:order val="1"/>
          <c:tx>
            <c:strRef>
              <c:f>'4-Otex-05-06'!$AI$61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'4-Otex-05-06'!$AI$62:$AI$65</c:f>
              <c:numCache>
                <c:formatCode>0%</c:formatCode>
                <c:ptCount val="4"/>
                <c:pt idx="0">
                  <c:v>0.28038439796495196</c:v>
                </c:pt>
                <c:pt idx="1">
                  <c:v>0.65878877400295421</c:v>
                </c:pt>
                <c:pt idx="2">
                  <c:v>0.24786324786324787</c:v>
                </c:pt>
                <c:pt idx="3">
                  <c:v>0.42908011869436202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90-4265-A559-0ADEFB4F5E5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84894799720047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'4-Otex-05-06'!$AC$45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8FC-4A7E-A38C-659189B2EFED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E8FC-4A7E-A38C-659189B2EFE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E8FC-4A7E-A38C-659189B2EFE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E8FC-4A7E-A38C-659189B2EFE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E8FC-4A7E-A38C-659189B2EFE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E8FC-4A7E-A38C-659189B2EFE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E8FC-4A7E-A38C-659189B2EFE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E8FC-4A7E-A38C-659189B2EFE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E8FC-4A7E-A38C-659189B2EFE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E8FC-4A7E-A38C-659189B2EFED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'4-Otex-05-06'!$AD$45:$AX$45</c:f>
              <c:numCache>
                <c:formatCode>#,##0</c:formatCode>
                <c:ptCount val="21"/>
                <c:pt idx="0">
                  <c:v>3480.875</c:v>
                </c:pt>
                <c:pt idx="1">
                  <c:v>3444</c:v>
                </c:pt>
                <c:pt idx="2">
                  <c:v>3407.125</c:v>
                </c:pt>
                <c:pt idx="3">
                  <c:v>3370.25</c:v>
                </c:pt>
                <c:pt idx="4">
                  <c:v>3333.375</c:v>
                </c:pt>
                <c:pt idx="5">
                  <c:v>3296.5</c:v>
                </c:pt>
                <c:pt idx="6">
                  <c:v>3259.625</c:v>
                </c:pt>
                <c:pt idx="7">
                  <c:v>3222.75</c:v>
                </c:pt>
                <c:pt idx="8">
                  <c:v>3185.875</c:v>
                </c:pt>
                <c:pt idx="9">
                  <c:v>3149</c:v>
                </c:pt>
                <c:pt idx="10">
                  <c:v>3112.125</c:v>
                </c:pt>
                <c:pt idx="11">
                  <c:v>3130</c:v>
                </c:pt>
                <c:pt idx="12">
                  <c:v>3118</c:v>
                </c:pt>
                <c:pt idx="13">
                  <c:v>3087</c:v>
                </c:pt>
                <c:pt idx="14">
                  <c:v>3031</c:v>
                </c:pt>
                <c:pt idx="15">
                  <c:v>2983</c:v>
                </c:pt>
                <c:pt idx="16">
                  <c:v>2951</c:v>
                </c:pt>
                <c:pt idx="17">
                  <c:v>2916</c:v>
                </c:pt>
                <c:pt idx="18">
                  <c:v>2860</c:v>
                </c:pt>
                <c:pt idx="19">
                  <c:v>2786</c:v>
                </c:pt>
                <c:pt idx="20">
                  <c:v>2730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8FC-4A7E-A38C-659189B2EFED}"/>
            </c:ext>
          </c:extLst>
        </c:ser>
        <c:ser>
          <c:idx val="2"/>
          <c:order val="1"/>
          <c:tx>
            <c:strRef>
              <c:f>'4-Otex-05-06'!$AC$46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E8FC-4A7E-A38C-659189B2EFE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E8FC-4A7E-A38C-659189B2EFE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E8FC-4A7E-A38C-659189B2EFE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E8FC-4A7E-A38C-659189B2EFE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E8FC-4A7E-A38C-659189B2EFE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E8FC-4A7E-A38C-659189B2EFE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E8FC-4A7E-A38C-659189B2EFE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E8FC-4A7E-A38C-659189B2EFE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E8FC-4A7E-A38C-659189B2EFED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'4-Otex-05-06'!$AD$46:$AX$46</c:f>
              <c:numCache>
                <c:formatCode>#,##0</c:formatCode>
                <c:ptCount val="21"/>
                <c:pt idx="0">
                  <c:v>3373.375</c:v>
                </c:pt>
                <c:pt idx="1">
                  <c:v>3341.5124999999998</c:v>
                </c:pt>
                <c:pt idx="2">
                  <c:v>3309.6499999999996</c:v>
                </c:pt>
                <c:pt idx="3">
                  <c:v>3277.7874999999995</c:v>
                </c:pt>
                <c:pt idx="4">
                  <c:v>3245.9249999999993</c:v>
                </c:pt>
                <c:pt idx="5">
                  <c:v>3214.0624999999991</c:v>
                </c:pt>
                <c:pt idx="6">
                  <c:v>3182.1999999999989</c:v>
                </c:pt>
                <c:pt idx="7">
                  <c:v>3150.3374999999987</c:v>
                </c:pt>
                <c:pt idx="8">
                  <c:v>3118.4749999999985</c:v>
                </c:pt>
                <c:pt idx="9">
                  <c:v>3086.6124999999984</c:v>
                </c:pt>
                <c:pt idx="10">
                  <c:v>3054.75</c:v>
                </c:pt>
                <c:pt idx="11">
                  <c:v>3076</c:v>
                </c:pt>
                <c:pt idx="12">
                  <c:v>3062</c:v>
                </c:pt>
                <c:pt idx="13">
                  <c:v>3035</c:v>
                </c:pt>
                <c:pt idx="14">
                  <c:v>2977</c:v>
                </c:pt>
                <c:pt idx="15">
                  <c:v>2930</c:v>
                </c:pt>
                <c:pt idx="16">
                  <c:v>2900</c:v>
                </c:pt>
                <c:pt idx="17">
                  <c:v>2867</c:v>
                </c:pt>
                <c:pt idx="18">
                  <c:v>2810</c:v>
                </c:pt>
                <c:pt idx="19">
                  <c:v>2742</c:v>
                </c:pt>
                <c:pt idx="20">
                  <c:v>2690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E8FC-4A7E-A38C-659189B2EFED}"/>
            </c:ext>
          </c:extLst>
        </c:ser>
        <c:ser>
          <c:idx val="3"/>
          <c:order val="2"/>
          <c:tx>
            <c:strRef>
              <c:f>'4-Otex-05-06'!$AC$47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E8FC-4A7E-A38C-659189B2EFE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E8FC-4A7E-A38C-659189B2EFE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E8FC-4A7E-A38C-659189B2EFE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E8FC-4A7E-A38C-659189B2EFE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E8FC-4A7E-A38C-659189B2EFE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E8FC-4A7E-A38C-659189B2EFE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E8FC-4A7E-A38C-659189B2EFE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E8FC-4A7E-A38C-659189B2EFE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E8FC-4A7E-A38C-659189B2EFED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'4-Otex-05-06'!$AD$47:$AX$47</c:f>
              <c:numCache>
                <c:formatCode>#,##0</c:formatCode>
                <c:ptCount val="21"/>
                <c:pt idx="0">
                  <c:v>964.12480000000005</c:v>
                </c:pt>
                <c:pt idx="1">
                  <c:v>904.87480000000005</c:v>
                </c:pt>
                <c:pt idx="2">
                  <c:v>845.62480000000005</c:v>
                </c:pt>
                <c:pt idx="3">
                  <c:v>786.37480000000005</c:v>
                </c:pt>
                <c:pt idx="4">
                  <c:v>727.12480000000005</c:v>
                </c:pt>
                <c:pt idx="5">
                  <c:v>667.87480000000005</c:v>
                </c:pt>
                <c:pt idx="6">
                  <c:v>608.62480000000005</c:v>
                </c:pt>
                <c:pt idx="7">
                  <c:v>549.37480000000005</c:v>
                </c:pt>
                <c:pt idx="8">
                  <c:v>490.12480000000005</c:v>
                </c:pt>
                <c:pt idx="9">
                  <c:v>430.87480000000005</c:v>
                </c:pt>
                <c:pt idx="10">
                  <c:v>371.62480000000005</c:v>
                </c:pt>
                <c:pt idx="11">
                  <c:v>336</c:v>
                </c:pt>
                <c:pt idx="12">
                  <c:v>304</c:v>
                </c:pt>
                <c:pt idx="13">
                  <c:v>275</c:v>
                </c:pt>
                <c:pt idx="14">
                  <c:v>248</c:v>
                </c:pt>
                <c:pt idx="15">
                  <c:v>223</c:v>
                </c:pt>
                <c:pt idx="16">
                  <c:v>201</c:v>
                </c:pt>
                <c:pt idx="17">
                  <c:v>180</c:v>
                </c:pt>
                <c:pt idx="18">
                  <c:v>162</c:v>
                </c:pt>
                <c:pt idx="19">
                  <c:v>150</c:v>
                </c:pt>
                <c:pt idx="20">
                  <c:v>130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E8FC-4A7E-A38C-659189B2EFED}"/>
            </c:ext>
          </c:extLst>
        </c:ser>
        <c:ser>
          <c:idx val="0"/>
          <c:order val="3"/>
          <c:tx>
            <c:strRef>
              <c:f>'4-Otex-05-06'!$AC$48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E8FC-4A7E-A38C-659189B2EFE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E8FC-4A7E-A38C-659189B2EFE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E8FC-4A7E-A38C-659189B2EFE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E8FC-4A7E-A38C-659189B2EFE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E8FC-4A7E-A38C-659189B2EFE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E8FC-4A7E-A38C-659189B2EFE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E8FC-4A7E-A38C-659189B2EFE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E8FC-4A7E-A38C-659189B2EFE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E8FC-4A7E-A38C-659189B2EFED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'4-Otex-05-06'!$AD$48:$AX$48</c:f>
              <c:numCache>
                <c:formatCode>#,##0</c:formatCode>
                <c:ptCount val="21"/>
                <c:pt idx="0">
                  <c:v>1928.5001999999999</c:v>
                </c:pt>
                <c:pt idx="1">
                  <c:v>1874.8877</c:v>
                </c:pt>
                <c:pt idx="2">
                  <c:v>1821.2752</c:v>
                </c:pt>
                <c:pt idx="3">
                  <c:v>1767.6627000000001</c:v>
                </c:pt>
                <c:pt idx="4">
                  <c:v>1714.0502000000001</c:v>
                </c:pt>
                <c:pt idx="5">
                  <c:v>1660.4377000000002</c:v>
                </c:pt>
                <c:pt idx="6">
                  <c:v>1606.8252000000002</c:v>
                </c:pt>
                <c:pt idx="7">
                  <c:v>1553.2127000000003</c:v>
                </c:pt>
                <c:pt idx="8">
                  <c:v>1499.6002000000003</c:v>
                </c:pt>
                <c:pt idx="9">
                  <c:v>1445.9877000000004</c:v>
                </c:pt>
                <c:pt idx="10">
                  <c:v>1392.3751999999999</c:v>
                </c:pt>
                <c:pt idx="11">
                  <c:v>1441.3331114302314</c:v>
                </c:pt>
                <c:pt idx="12">
                  <c:v>1393.6356577243428</c:v>
                </c:pt>
                <c:pt idx="13">
                  <c:v>1379</c:v>
                </c:pt>
                <c:pt idx="14">
                  <c:v>1380</c:v>
                </c:pt>
                <c:pt idx="15">
                  <c:v>1380</c:v>
                </c:pt>
                <c:pt idx="16">
                  <c:v>1331</c:v>
                </c:pt>
                <c:pt idx="17">
                  <c:v>1325</c:v>
                </c:pt>
                <c:pt idx="18">
                  <c:v>1319</c:v>
                </c:pt>
                <c:pt idx="19">
                  <c:v>1312</c:v>
                </c:pt>
                <c:pt idx="20">
                  <c:v>1300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E8FC-4A7E-A38C-659189B2EFED}"/>
            </c:ext>
          </c:extLst>
        </c:ser>
        <c:ser>
          <c:idx val="4"/>
          <c:order val="4"/>
          <c:tx>
            <c:strRef>
              <c:f>'4-Otex-05-06'!$AC$49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E8FC-4A7E-A38C-659189B2EFED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E8FC-4A7E-A38C-659189B2EFED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E8FC-4A7E-A38C-659189B2EFED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E8FC-4A7E-A38C-659189B2EFED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E8FC-4A7E-A38C-659189B2EFED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E8FC-4A7E-A38C-659189B2EFED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E8FC-4A7E-A38C-659189B2EFED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E8FC-4A7E-A38C-659189B2EFED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E8FC-4A7E-A38C-659189B2EFED}"/>
              </c:ext>
            </c:extLst>
          </c:dPt>
          <c:cat>
            <c:strRef>
              <c:f>'4-Otex-05-06'!$AD$44:$AX$44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'4-Otex-05-06'!$AD$49:$AX$49</c:f>
              <c:numCache>
                <c:formatCode>#,##0</c:formatCode>
                <c:ptCount val="21"/>
                <c:pt idx="0">
                  <c:v>362.9629999999994</c:v>
                </c:pt>
                <c:pt idx="1">
                  <c:v>358.41076589982453</c:v>
                </c:pt>
                <c:pt idx="2">
                  <c:v>353.85853179964965</c:v>
                </c:pt>
                <c:pt idx="3">
                  <c:v>349.30629769947478</c:v>
                </c:pt>
                <c:pt idx="4">
                  <c:v>344.75406359929991</c:v>
                </c:pt>
                <c:pt idx="5">
                  <c:v>340.20182949912504</c:v>
                </c:pt>
                <c:pt idx="6">
                  <c:v>335.64959539895017</c:v>
                </c:pt>
                <c:pt idx="7">
                  <c:v>331.0973612987753</c:v>
                </c:pt>
                <c:pt idx="8">
                  <c:v>326.54512719860043</c:v>
                </c:pt>
                <c:pt idx="9">
                  <c:v>321.99289309842555</c:v>
                </c:pt>
                <c:pt idx="10">
                  <c:v>317.4406589982508</c:v>
                </c:pt>
                <c:pt idx="11">
                  <c:v>344</c:v>
                </c:pt>
                <c:pt idx="12">
                  <c:v>384</c:v>
                </c:pt>
                <c:pt idx="13">
                  <c:v>349</c:v>
                </c:pt>
                <c:pt idx="14">
                  <c:v>346</c:v>
                </c:pt>
                <c:pt idx="15">
                  <c:v>356</c:v>
                </c:pt>
                <c:pt idx="16">
                  <c:v>363</c:v>
                </c:pt>
                <c:pt idx="17">
                  <c:v>370</c:v>
                </c:pt>
                <c:pt idx="18">
                  <c:v>377</c:v>
                </c:pt>
                <c:pt idx="19">
                  <c:v>386</c:v>
                </c:pt>
                <c:pt idx="20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E8FC-4A7E-A38C-659189B2E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0437621003919341E-2"/>
          <c:y val="0.83805833687519238"/>
          <c:w val="0.90942871393492941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orientation="portrait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172153034914789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'4-Otex-05-06'!$AD$62:$AD$65</c:f>
              <c:numCache>
                <c:formatCode>0" ans"</c:formatCode>
                <c:ptCount val="4"/>
                <c:pt idx="0">
                  <c:v>45.731007067137398</c:v>
                </c:pt>
                <c:pt idx="1">
                  <c:v>59.427350427349893</c:v>
                </c:pt>
                <c:pt idx="2">
                  <c:v>54.537965616046677</c:v>
                </c:pt>
                <c:pt idx="3">
                  <c:v>42.891486658195163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38-49D0-9A32-AE4F3D1EA884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'4-Otex-05-06'!$AC$62:$AC$65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'4-Otex-05-06'!$AE$62:$AE$65</c:f>
              <c:numCache>
                <c:formatCode>0" ans"</c:formatCode>
                <c:ptCount val="4"/>
                <c:pt idx="0">
                  <c:v>39.686053412461206</c:v>
                </c:pt>
                <c:pt idx="1">
                  <c:v>53.820512820512931</c:v>
                </c:pt>
                <c:pt idx="2">
                  <c:v>48.834564254060751</c:v>
                </c:pt>
                <c:pt idx="3">
                  <c:v>46.792255511586745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38-49D0-9A32-AE4F3D1EA88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3051983204709146"/>
          <c:y val="0.85232836461480055"/>
          <c:w val="0.1435245797184771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85FB-4D24-A144-BD9C078FF18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85FB-4D24-A144-BD9C078FF181}"/>
              </c:ext>
            </c:extLst>
          </c:dPt>
          <c:dLbls>
            <c:dLbl>
              <c:idx val="0"/>
              <c:layout>
                <c:manualLayout>
                  <c:x val="-0.13446197690396647"/>
                  <c:y val="1.892409448818897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5FB-4D24-A144-BD9C078FF181}"/>
                </c:ext>
              </c:extLst>
            </c:dLbl>
            <c:dLbl>
              <c:idx val="1"/>
              <c:layout>
                <c:manualLayout>
                  <c:x val="0.10488126839298151"/>
                  <c:y val="-2.143055118110236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5FB-4D24-A144-BD9C078FF1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'4-Otex-05-06'!$AC$72:$AC$73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'4-Otex-05-06'!$AD$72:$AD$73</c:f>
              <c:numCache>
                <c:formatCode>#,##0</c:formatCode>
                <c:ptCount val="2"/>
                <c:pt idx="0">
                  <c:v>1793</c:v>
                </c:pt>
                <c:pt idx="1">
                  <c:v>1938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FB-4D24-A144-BD9C078FF18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6235249122526233"/>
          <c:y val="0.77373291338582695"/>
          <c:w val="0.36525595532479066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5314-4D94-BA6F-DB900DFC8692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5314-4D94-BA6F-DB900DFC869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'4-Otex-05-06'!$AE$72:$AE$73</c:f>
              <c:numCache>
                <c:formatCode>#,##0</c:formatCode>
                <c:ptCount val="2"/>
                <c:pt idx="0">
                  <c:v>2178.9999999999891</c:v>
                </c:pt>
                <c:pt idx="1">
                  <c:v>1241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14-4D94-BA6F-DB900DFC869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227353555137489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'4-Otex-05-06'!$AC$54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4DCB-4FC3-A486-164A5A9F7AA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'4-Otex-05-06'!$AG$54:$AI$54</c:f>
              <c:numCache>
                <c:formatCode>0%</c:formatCode>
                <c:ptCount val="3"/>
                <c:pt idx="0">
                  <c:v>0.51672146050531265</c:v>
                </c:pt>
                <c:pt idx="1">
                  <c:v>0.59922704445028141</c:v>
                </c:pt>
                <c:pt idx="2">
                  <c:v>0.6012084592145015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CB-4FC3-A486-164A5A9F7AAC}"/>
            </c:ext>
          </c:extLst>
        </c:ser>
        <c:ser>
          <c:idx val="4"/>
          <c:order val="1"/>
          <c:tx>
            <c:strRef>
              <c:f>'4-Otex-05-06'!$AC$55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DCB-4FC3-A486-164A5A9F7AAC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'4-Otex-05-06'!$AG$55:$AI$55</c:f>
              <c:numCache>
                <c:formatCode>0%</c:formatCode>
                <c:ptCount val="3"/>
                <c:pt idx="0">
                  <c:v>0.14312032887288181</c:v>
                </c:pt>
                <c:pt idx="1">
                  <c:v>7.1554847748219297E-2</c:v>
                </c:pt>
                <c:pt idx="2">
                  <c:v>3.2369443245576175E-2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CB-4FC3-A486-164A5A9F7AAC}"/>
            </c:ext>
          </c:extLst>
        </c:ser>
        <c:ser>
          <c:idx val="0"/>
          <c:order val="2"/>
          <c:tx>
            <c:strRef>
              <c:f>'4-Otex-05-06'!$AC$56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'4-Otex-05-06'!$AG$56:$AI$56</c:f>
              <c:numCache>
                <c:formatCode>0%</c:formatCode>
                <c:ptCount val="3"/>
                <c:pt idx="0">
                  <c:v>0.28627785827666535</c:v>
                </c:pt>
                <c:pt idx="1">
                  <c:v>0.26809619660581419</c:v>
                </c:pt>
                <c:pt idx="2">
                  <c:v>0.28312473025463963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DCB-4FC3-A486-164A5A9F7AAC}"/>
            </c:ext>
          </c:extLst>
        </c:ser>
        <c:ser>
          <c:idx val="1"/>
          <c:order val="3"/>
          <c:tx>
            <c:strRef>
              <c:f>'4-Otex-05-06'!$AC$57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'4-Otex-05-06'!$AG$53:$AI$53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'4-Otex-05-06'!$AG$57:$AI$57</c:f>
              <c:numCache>
                <c:formatCode>0%</c:formatCode>
                <c:ptCount val="3"/>
                <c:pt idx="0">
                  <c:v>5.3880352345140083E-2</c:v>
                </c:pt>
                <c:pt idx="1">
                  <c:v>6.1121911195685087E-2</c:v>
                </c:pt>
                <c:pt idx="2">
                  <c:v>8.3297367285282697E-2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DCB-4FC3-A486-164A5A9F7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663114226255322E-2"/>
          <c:y val="0.70762054480323688"/>
          <c:w val="0.9773068358397931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'4-Otex-07-08'!$AH$24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C92-405B-9720-3F4A1C84CB11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'4-Otex-07-08'!$AH$25:$AH$28</c:f>
              <c:numCache>
                <c:formatCode>0%</c:formatCode>
                <c:ptCount val="4"/>
                <c:pt idx="0">
                  <c:v>0.23491655969191272</c:v>
                </c:pt>
                <c:pt idx="1">
                  <c:v>0.83076923076923082</c:v>
                </c:pt>
                <c:pt idx="2">
                  <c:v>0.19615384615384615</c:v>
                </c:pt>
                <c:pt idx="3">
                  <c:v>0.30456852791878175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92-405B-9720-3F4A1C84CB11}"/>
            </c:ext>
          </c:extLst>
        </c:ser>
        <c:ser>
          <c:idx val="1"/>
          <c:order val="1"/>
          <c:tx>
            <c:strRef>
              <c:f>'4-Otex-07-08'!$AI$24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'4-Otex-07-08'!$AI$25:$AI$28</c:f>
              <c:numCache>
                <c:formatCode>0%</c:formatCode>
                <c:ptCount val="4"/>
                <c:pt idx="0">
                  <c:v>0.27278325123152708</c:v>
                </c:pt>
                <c:pt idx="1">
                  <c:v>0.77481840193704599</c:v>
                </c:pt>
                <c:pt idx="2">
                  <c:v>0.21238938053097345</c:v>
                </c:pt>
                <c:pt idx="3">
                  <c:v>0.28076256499133451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92-405B-9720-3F4A1C84CB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075534070482045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'4-Otex-07-08'!$AC$8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2123-4D7E-9817-BABCB990EA7A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2123-4D7E-9817-BABCB990EA7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2123-4D7E-9817-BABCB990EA7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2123-4D7E-9817-BABCB990EA7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2123-4D7E-9817-BABCB990EA7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2123-4D7E-9817-BABCB990EA7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2123-4D7E-9817-BABCB990EA7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2123-4D7E-9817-BABCB990EA7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2123-4D7E-9817-BABCB990EA7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2123-4D7E-9817-BABCB990EA7A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'4-Otex-07-08'!$AD$8:$AX$8</c:f>
              <c:numCache>
                <c:formatCode>#,##0</c:formatCode>
                <c:ptCount val="21"/>
                <c:pt idx="0">
                  <c:v>4036.5</c:v>
                </c:pt>
                <c:pt idx="1">
                  <c:v>3939.95</c:v>
                </c:pt>
                <c:pt idx="2">
                  <c:v>3843.3999999999996</c:v>
                </c:pt>
                <c:pt idx="3">
                  <c:v>3746.8499999999995</c:v>
                </c:pt>
                <c:pt idx="4">
                  <c:v>3650.2999999999993</c:v>
                </c:pt>
                <c:pt idx="5">
                  <c:v>3553.7499999999991</c:v>
                </c:pt>
                <c:pt idx="6">
                  <c:v>3457.1999999999989</c:v>
                </c:pt>
                <c:pt idx="7">
                  <c:v>3360.6499999999987</c:v>
                </c:pt>
                <c:pt idx="8">
                  <c:v>3264.0999999999985</c:v>
                </c:pt>
                <c:pt idx="9">
                  <c:v>3167.5499999999984</c:v>
                </c:pt>
                <c:pt idx="10">
                  <c:v>3071</c:v>
                </c:pt>
                <c:pt idx="11">
                  <c:v>3053</c:v>
                </c:pt>
                <c:pt idx="12">
                  <c:v>3025</c:v>
                </c:pt>
                <c:pt idx="13">
                  <c:v>2980</c:v>
                </c:pt>
                <c:pt idx="14">
                  <c:v>2919</c:v>
                </c:pt>
                <c:pt idx="15">
                  <c:v>2856</c:v>
                </c:pt>
                <c:pt idx="16">
                  <c:v>2776</c:v>
                </c:pt>
                <c:pt idx="17">
                  <c:v>2689</c:v>
                </c:pt>
                <c:pt idx="18">
                  <c:v>2609</c:v>
                </c:pt>
                <c:pt idx="19">
                  <c:v>2528</c:v>
                </c:pt>
                <c:pt idx="20">
                  <c:v>2450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123-4D7E-9817-BABCB990EA7A}"/>
            </c:ext>
          </c:extLst>
        </c:ser>
        <c:ser>
          <c:idx val="2"/>
          <c:order val="1"/>
          <c:tx>
            <c:strRef>
              <c:f>'4-Otex-07-08'!$AC$9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2123-4D7E-9817-BABCB990EA7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2123-4D7E-9817-BABCB990EA7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2123-4D7E-9817-BABCB990EA7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2123-4D7E-9817-BABCB990EA7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2123-4D7E-9817-BABCB990EA7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2123-4D7E-9817-BABCB990EA7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2123-4D7E-9817-BABCB990EA7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2123-4D7E-9817-BABCB990EA7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2123-4D7E-9817-BABCB990EA7A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'4-Otex-07-08'!$AD$9:$AX$9</c:f>
              <c:numCache>
                <c:formatCode>#,##0</c:formatCode>
                <c:ptCount val="21"/>
                <c:pt idx="0">
                  <c:v>3904.625</c:v>
                </c:pt>
                <c:pt idx="1">
                  <c:v>3817.3125</c:v>
                </c:pt>
                <c:pt idx="2">
                  <c:v>3730</c:v>
                </c:pt>
                <c:pt idx="3">
                  <c:v>3642.6875</c:v>
                </c:pt>
                <c:pt idx="4">
                  <c:v>3555.375</c:v>
                </c:pt>
                <c:pt idx="5">
                  <c:v>3468.0625</c:v>
                </c:pt>
                <c:pt idx="6">
                  <c:v>3380.75</c:v>
                </c:pt>
                <c:pt idx="7">
                  <c:v>3293.4375</c:v>
                </c:pt>
                <c:pt idx="8">
                  <c:v>3206.125</c:v>
                </c:pt>
                <c:pt idx="9">
                  <c:v>3118.8125</c:v>
                </c:pt>
                <c:pt idx="10">
                  <c:v>3031.5</c:v>
                </c:pt>
                <c:pt idx="11">
                  <c:v>3015</c:v>
                </c:pt>
                <c:pt idx="12">
                  <c:v>2987</c:v>
                </c:pt>
                <c:pt idx="13">
                  <c:v>2944</c:v>
                </c:pt>
                <c:pt idx="14">
                  <c:v>2883</c:v>
                </c:pt>
                <c:pt idx="15">
                  <c:v>2820</c:v>
                </c:pt>
                <c:pt idx="16">
                  <c:v>2742</c:v>
                </c:pt>
                <c:pt idx="17">
                  <c:v>2657</c:v>
                </c:pt>
                <c:pt idx="18">
                  <c:v>2578</c:v>
                </c:pt>
                <c:pt idx="19">
                  <c:v>2498</c:v>
                </c:pt>
                <c:pt idx="20">
                  <c:v>2420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2123-4D7E-9817-BABCB990EA7A}"/>
            </c:ext>
          </c:extLst>
        </c:ser>
        <c:ser>
          <c:idx val="3"/>
          <c:order val="2"/>
          <c:tx>
            <c:strRef>
              <c:f>'4-Otex-07-08'!$AC$10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2123-4D7E-9817-BABCB990EA7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2123-4D7E-9817-BABCB990EA7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2123-4D7E-9817-BABCB990EA7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2123-4D7E-9817-BABCB990EA7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2123-4D7E-9817-BABCB990EA7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2123-4D7E-9817-BABCB990EA7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2123-4D7E-9817-BABCB990EA7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2123-4D7E-9817-BABCB990EA7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2123-4D7E-9817-BABCB990EA7A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'4-Otex-07-08'!$AD$10:$AX$10</c:f>
              <c:numCache>
                <c:formatCode>#,##0</c:formatCode>
                <c:ptCount val="21"/>
                <c:pt idx="0">
                  <c:v>1084.8748000000001</c:v>
                </c:pt>
                <c:pt idx="1">
                  <c:v>1003.3998</c:v>
                </c:pt>
                <c:pt idx="2">
                  <c:v>921.9248</c:v>
                </c:pt>
                <c:pt idx="3">
                  <c:v>840.44979999999998</c:v>
                </c:pt>
                <c:pt idx="4">
                  <c:v>758.97479999999996</c:v>
                </c:pt>
                <c:pt idx="5">
                  <c:v>677.49979999999994</c:v>
                </c:pt>
                <c:pt idx="6">
                  <c:v>596.02479999999991</c:v>
                </c:pt>
                <c:pt idx="7">
                  <c:v>514.54979999999989</c:v>
                </c:pt>
                <c:pt idx="8">
                  <c:v>433.07479999999987</c:v>
                </c:pt>
                <c:pt idx="9">
                  <c:v>351.59979999999985</c:v>
                </c:pt>
                <c:pt idx="10">
                  <c:v>270.12480000000005</c:v>
                </c:pt>
                <c:pt idx="11">
                  <c:v>234</c:v>
                </c:pt>
                <c:pt idx="12">
                  <c:v>203</c:v>
                </c:pt>
                <c:pt idx="13">
                  <c:v>176</c:v>
                </c:pt>
                <c:pt idx="14">
                  <c:v>152</c:v>
                </c:pt>
                <c:pt idx="15">
                  <c:v>131</c:v>
                </c:pt>
                <c:pt idx="16">
                  <c:v>113</c:v>
                </c:pt>
                <c:pt idx="17">
                  <c:v>97</c:v>
                </c:pt>
                <c:pt idx="18">
                  <c:v>83</c:v>
                </c:pt>
                <c:pt idx="19">
                  <c:v>67</c:v>
                </c:pt>
                <c:pt idx="20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2123-4D7E-9817-BABCB990EA7A}"/>
            </c:ext>
          </c:extLst>
        </c:ser>
        <c:ser>
          <c:idx val="0"/>
          <c:order val="3"/>
          <c:tx>
            <c:strRef>
              <c:f>'4-Otex-07-08'!$AC$11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2123-4D7E-9817-BABCB990EA7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2123-4D7E-9817-BABCB990EA7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2123-4D7E-9817-BABCB990EA7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2123-4D7E-9817-BABCB990EA7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2123-4D7E-9817-BABCB990EA7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2123-4D7E-9817-BABCB990EA7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2123-4D7E-9817-BABCB990EA7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2123-4D7E-9817-BABCB990EA7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2123-4D7E-9817-BABCB990EA7A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'4-Otex-07-08'!$AD$11:$AX$11</c:f>
              <c:numCache>
                <c:formatCode>#,##0</c:formatCode>
                <c:ptCount val="21"/>
                <c:pt idx="0">
                  <c:v>527.75019999999995</c:v>
                </c:pt>
                <c:pt idx="1">
                  <c:v>513.75019999999995</c:v>
                </c:pt>
                <c:pt idx="2">
                  <c:v>499.75019999999995</c:v>
                </c:pt>
                <c:pt idx="3">
                  <c:v>485.75019999999995</c:v>
                </c:pt>
                <c:pt idx="4">
                  <c:v>471.75019999999995</c:v>
                </c:pt>
                <c:pt idx="5">
                  <c:v>457.75019999999995</c:v>
                </c:pt>
                <c:pt idx="6">
                  <c:v>443.75019999999995</c:v>
                </c:pt>
                <c:pt idx="7">
                  <c:v>429.75019999999995</c:v>
                </c:pt>
                <c:pt idx="8">
                  <c:v>415.75019999999995</c:v>
                </c:pt>
                <c:pt idx="9">
                  <c:v>401.75019999999995</c:v>
                </c:pt>
                <c:pt idx="10">
                  <c:v>387.75019999999995</c:v>
                </c:pt>
                <c:pt idx="11">
                  <c:v>385.35642215322162</c:v>
                </c:pt>
                <c:pt idx="12">
                  <c:v>395.46414138011164</c:v>
                </c:pt>
                <c:pt idx="13">
                  <c:v>419</c:v>
                </c:pt>
                <c:pt idx="14">
                  <c:v>419</c:v>
                </c:pt>
                <c:pt idx="15">
                  <c:v>412</c:v>
                </c:pt>
                <c:pt idx="16">
                  <c:v>396</c:v>
                </c:pt>
                <c:pt idx="17">
                  <c:v>408</c:v>
                </c:pt>
                <c:pt idx="18">
                  <c:v>420</c:v>
                </c:pt>
                <c:pt idx="19">
                  <c:v>432</c:v>
                </c:pt>
                <c:pt idx="20">
                  <c:v>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2123-4D7E-9817-BABCB990EA7A}"/>
            </c:ext>
          </c:extLst>
        </c:ser>
        <c:ser>
          <c:idx val="4"/>
          <c:order val="4"/>
          <c:tx>
            <c:strRef>
              <c:f>'4-Otex-07-08'!$AC$12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2123-4D7E-9817-BABCB990EA7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2123-4D7E-9817-BABCB990EA7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2123-4D7E-9817-BABCB990EA7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2123-4D7E-9817-BABCB990EA7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2123-4D7E-9817-BABCB990EA7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2123-4D7E-9817-BABCB990EA7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2123-4D7E-9817-BABCB990EA7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2123-4D7E-9817-BABCB990EA7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2123-4D7E-9817-BABCB990EA7A}"/>
              </c:ext>
            </c:extLst>
          </c:dPt>
          <c:cat>
            <c:strRef>
              <c:f>'4-Otex-07-08'!$AD$7:$AX$7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'4-Otex-07-08'!$AD$12:$AX$12</c:f>
              <c:numCache>
                <c:formatCode>#,##0</c:formatCode>
                <c:ptCount val="21"/>
                <c:pt idx="0">
                  <c:v>220.48800000000008</c:v>
                </c:pt>
                <c:pt idx="1">
                  <c:v>219.4845892359574</c:v>
                </c:pt>
                <c:pt idx="2">
                  <c:v>218.48117847191472</c:v>
                </c:pt>
                <c:pt idx="3">
                  <c:v>217.47776770787203</c:v>
                </c:pt>
                <c:pt idx="4">
                  <c:v>216.47435694382935</c:v>
                </c:pt>
                <c:pt idx="5">
                  <c:v>215.47094617978667</c:v>
                </c:pt>
                <c:pt idx="6">
                  <c:v>214.46753541574398</c:v>
                </c:pt>
                <c:pt idx="7">
                  <c:v>213.4641246517013</c:v>
                </c:pt>
                <c:pt idx="8">
                  <c:v>212.46071388765861</c:v>
                </c:pt>
                <c:pt idx="9">
                  <c:v>211.45730312361593</c:v>
                </c:pt>
                <c:pt idx="10">
                  <c:v>210.45389235957316</c:v>
                </c:pt>
                <c:pt idx="11">
                  <c:v>224</c:v>
                </c:pt>
                <c:pt idx="12">
                  <c:v>251</c:v>
                </c:pt>
                <c:pt idx="13">
                  <c:v>251</c:v>
                </c:pt>
                <c:pt idx="14">
                  <c:v>263</c:v>
                </c:pt>
                <c:pt idx="15">
                  <c:v>259</c:v>
                </c:pt>
                <c:pt idx="16">
                  <c:v>263</c:v>
                </c:pt>
                <c:pt idx="17">
                  <c:v>270</c:v>
                </c:pt>
                <c:pt idx="18">
                  <c:v>277</c:v>
                </c:pt>
                <c:pt idx="19">
                  <c:v>284</c:v>
                </c:pt>
                <c:pt idx="20">
                  <c:v>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2123-4D7E-9817-BABCB990E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0317727886373108E-2"/>
          <c:y val="0.83805833687519238"/>
          <c:w val="0.89814695570452319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66549469682369033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'4-Otex-07-08'!$AD$25:$AD$28</c:f>
              <c:numCache>
                <c:formatCode>0" ans"</c:formatCode>
                <c:ptCount val="4"/>
                <c:pt idx="0">
                  <c:v>43.579949238578365</c:v>
                </c:pt>
                <c:pt idx="1">
                  <c:v>55.840384615384437</c:v>
                </c:pt>
                <c:pt idx="2">
                  <c:v>56.769230769230035</c:v>
                </c:pt>
                <c:pt idx="3">
                  <c:v>44.459777492514149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CF-4714-9EE5-373C75CD82D4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'4-Otex-07-08'!$AE$25:$AE$28</c:f>
              <c:numCache>
                <c:formatCode>0" ans"</c:formatCode>
                <c:ptCount val="4"/>
                <c:pt idx="0">
                  <c:v>35.149046793761727</c:v>
                </c:pt>
                <c:pt idx="1">
                  <c:v>52.539823008849226</c:v>
                </c:pt>
                <c:pt idx="2">
                  <c:v>49.951573849878969</c:v>
                </c:pt>
                <c:pt idx="3">
                  <c:v>45.770935960593079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CF-4714-9EE5-373C75CD82D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3051983204709146"/>
          <c:y val="0.85232836461480055"/>
          <c:w val="0.15594211797573918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56CC-4846-A54C-80D73A69A1E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56CC-4846-A54C-80D73A69A1E1}"/>
              </c:ext>
            </c:extLst>
          </c:dPt>
          <c:dLbls>
            <c:dLbl>
              <c:idx val="0"/>
              <c:layout>
                <c:manualLayout>
                  <c:x val="-0.1243812532532417"/>
                  <c:y val="-0.16665889763779534"/>
                </c:manualLayout>
              </c:layout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6CC-4846-A54C-80D73A69A1E1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56CC-4846-A54C-80D73A69A1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'4-Otex-07-08'!$AC$35:$AC$36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'4-Otex-07-08'!$AD$35:$AD$36</c:f>
              <c:numCache>
                <c:formatCode>#,##0</c:formatCode>
                <c:ptCount val="2"/>
                <c:pt idx="0">
                  <c:v>2825</c:v>
                </c:pt>
                <c:pt idx="1">
                  <c:v>1248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CC-4846-A54C-80D73A69A1E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066436038046877"/>
          <c:y val="0.77373291338582695"/>
          <c:w val="0.36983392426381217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082A-4104-A9CF-E605C0D51ABF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082A-4104-A9CF-E605C0D51ABF}"/>
              </c:ext>
            </c:extLst>
          </c:dPt>
          <c:dLbls>
            <c:dLbl>
              <c:idx val="0"/>
              <c:layout>
                <c:manualLayout>
                  <c:x val="-0.1333174940668112"/>
                  <c:y val="-0.2080931862081909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82A-4104-A9CF-E605C0D51AB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'4-Otex-07-08'!$AE$35:$AE$36</c:f>
              <c:numCache>
                <c:formatCode>#,##0</c:formatCode>
                <c:ptCount val="2"/>
                <c:pt idx="0">
                  <c:v>2605</c:v>
                </c:pt>
                <c:pt idx="1">
                  <c:v>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2A-4104-A9CF-E605C0D51AB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332390566866773"/>
          <c:y val="0.106370641445249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'4-Otex-07-08'!$AC$17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AF07-42F6-AF95-80117FB54CA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'4-Otex-07-08'!$AG$17:$AI$17</c:f>
              <c:numCache>
                <c:formatCode>0%</c:formatCode>
                <c:ptCount val="3"/>
                <c:pt idx="0">
                  <c:v>0.6876944016581672</c:v>
                </c:pt>
                <c:pt idx="1">
                  <c:v>0.77957441074703893</c:v>
                </c:pt>
                <c:pt idx="2">
                  <c:v>0.76351555421322859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07-42F6-AF95-80117FB54CA7}"/>
            </c:ext>
          </c:extLst>
        </c:ser>
        <c:ser>
          <c:idx val="4"/>
          <c:order val="1"/>
          <c:tx>
            <c:strRef>
              <c:f>'4-Otex-07-08'!$AC$18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462-462D-BBCD-1E8955A7097E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'4-Otex-07-08'!$AG$18:$AI$18</c:f>
              <c:numCache>
                <c:formatCode>0%</c:formatCode>
                <c:ptCount val="3"/>
                <c:pt idx="0">
                  <c:v>0.18482901683637404</c:v>
                </c:pt>
                <c:pt idx="1">
                  <c:v>6.8571273783185213E-2</c:v>
                </c:pt>
                <c:pt idx="2">
                  <c:v>2.023557837511326E-2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F07-42F6-AF95-80117FB54CA7}"/>
            </c:ext>
          </c:extLst>
        </c:ser>
        <c:ser>
          <c:idx val="0"/>
          <c:order val="2"/>
          <c:tx>
            <c:strRef>
              <c:f>'4-Otex-07-08'!$AC$19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'4-Otex-07-08'!$AG$19:$AI$19</c:f>
              <c:numCache>
                <c:formatCode>0%</c:formatCode>
                <c:ptCount val="3"/>
                <c:pt idx="0">
                  <c:v>8.9912265084597556E-2</c:v>
                </c:pt>
                <c:pt idx="1">
                  <c:v>9.8430522201903764E-2</c:v>
                </c:pt>
                <c:pt idx="2">
                  <c:v>0.13047417698580488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F07-42F6-AF95-80117FB54CA7}"/>
            </c:ext>
          </c:extLst>
        </c:ser>
        <c:ser>
          <c:idx val="1"/>
          <c:order val="3"/>
          <c:tx>
            <c:strRef>
              <c:f>'4-Otex-07-08'!$AC$20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462-462D-BBCD-1E8955A7097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462-462D-BBCD-1E8955A709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'4-Otex-07-08'!$AG$20:$AI$20</c:f>
              <c:numCache>
                <c:formatCode>0%</c:formatCode>
                <c:ptCount val="3"/>
                <c:pt idx="0">
                  <c:v>3.7564316420861152E-2</c:v>
                </c:pt>
                <c:pt idx="1">
                  <c:v>5.3423793267872034E-2</c:v>
                </c:pt>
                <c:pt idx="2">
                  <c:v>8.5774690425853214E-2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F07-42F6-AF95-80117FB54C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8048268343184026E-2"/>
          <c:y val="0.7239852588717367"/>
          <c:w val="0.96350138960841181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'4-Otex-07-08'!$AH$61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D79-4750-9E46-001E06D53F0F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'4-Otex-07-08'!$AH$62:$AH$65</c:f>
              <c:numCache>
                <c:formatCode>0%</c:formatCode>
                <c:ptCount val="4"/>
                <c:pt idx="0">
                  <c:v>0.2</c:v>
                </c:pt>
                <c:pt idx="1">
                  <c:v>0.72972972972972971</c:v>
                </c:pt>
                <c:pt idx="2">
                  <c:v>0.30769230769230771</c:v>
                </c:pt>
                <c:pt idx="3">
                  <c:v>0.25087108013937282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9-4750-9E46-001E06D53F0F}"/>
            </c:ext>
          </c:extLst>
        </c:ser>
        <c:ser>
          <c:idx val="1"/>
          <c:order val="1"/>
          <c:tx>
            <c:strRef>
              <c:f>'4-Otex-07-08'!$AI$61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'4-Otex-07-08'!$AI$62:$AI$65</c:f>
              <c:numCache>
                <c:formatCode>0%</c:formatCode>
                <c:ptCount val="4"/>
                <c:pt idx="0">
                  <c:v>0.24675324675324675</c:v>
                </c:pt>
                <c:pt idx="1">
                  <c:v>0.64383561643835618</c:v>
                </c:pt>
                <c:pt idx="2">
                  <c:v>0.13333333333333333</c:v>
                </c:pt>
                <c:pt idx="3">
                  <c:v>0.27976190476190477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9-4750-9E46-001E06D53F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251457142126424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'4-Otex-07-08'!$AC$45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086-4CD2-BBB6-E857DD0727BA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A086-4CD2-BBB6-E857DD0727B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A086-4CD2-BBB6-E857DD0727B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A086-4CD2-BBB6-E857DD0727B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A086-4CD2-BBB6-E857DD0727B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A086-4CD2-BBB6-E857DD0727B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A086-4CD2-BBB6-E857DD0727B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A086-4CD2-BBB6-E857DD0727B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A086-4CD2-BBB6-E857DD0727B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A086-4CD2-BBB6-E857DD0727BA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'4-Otex-07-08'!$AD$45:$AX$45</c:f>
              <c:numCache>
                <c:formatCode>#,##0</c:formatCode>
                <c:ptCount val="21"/>
                <c:pt idx="0">
                  <c:v>534.375</c:v>
                </c:pt>
                <c:pt idx="1">
                  <c:v>527.01250000000005</c:v>
                </c:pt>
                <c:pt idx="2">
                  <c:v>519.65000000000009</c:v>
                </c:pt>
                <c:pt idx="3">
                  <c:v>512.28750000000014</c:v>
                </c:pt>
                <c:pt idx="4">
                  <c:v>504.92500000000013</c:v>
                </c:pt>
                <c:pt idx="5">
                  <c:v>497.56250000000011</c:v>
                </c:pt>
                <c:pt idx="6">
                  <c:v>490.2000000000001</c:v>
                </c:pt>
                <c:pt idx="7">
                  <c:v>482.83750000000009</c:v>
                </c:pt>
                <c:pt idx="8">
                  <c:v>475.47500000000008</c:v>
                </c:pt>
                <c:pt idx="9">
                  <c:v>468.11250000000007</c:v>
                </c:pt>
                <c:pt idx="10">
                  <c:v>460.75</c:v>
                </c:pt>
                <c:pt idx="11">
                  <c:v>457</c:v>
                </c:pt>
                <c:pt idx="12">
                  <c:v>446</c:v>
                </c:pt>
                <c:pt idx="13">
                  <c:v>430</c:v>
                </c:pt>
                <c:pt idx="14">
                  <c:v>415</c:v>
                </c:pt>
                <c:pt idx="15">
                  <c:v>408</c:v>
                </c:pt>
                <c:pt idx="16">
                  <c:v>412</c:v>
                </c:pt>
                <c:pt idx="17">
                  <c:v>417</c:v>
                </c:pt>
                <c:pt idx="18">
                  <c:v>415</c:v>
                </c:pt>
                <c:pt idx="19">
                  <c:v>415</c:v>
                </c:pt>
                <c:pt idx="20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086-4CD2-BBB6-E857DD0727BA}"/>
            </c:ext>
          </c:extLst>
        </c:ser>
        <c:ser>
          <c:idx val="2"/>
          <c:order val="1"/>
          <c:tx>
            <c:strRef>
              <c:f>'4-Otex-07-08'!$AC$46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A086-4CD2-BBB6-E857DD0727B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A086-4CD2-BBB6-E857DD0727B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A086-4CD2-BBB6-E857DD0727B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A086-4CD2-BBB6-E857DD0727B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A086-4CD2-BBB6-E857DD0727B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A086-4CD2-BBB6-E857DD0727B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A086-4CD2-BBB6-E857DD0727B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A086-4CD2-BBB6-E857DD0727B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A086-4CD2-BBB6-E857DD0727BA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'4-Otex-07-08'!$AD$46:$AX$46</c:f>
              <c:numCache>
                <c:formatCode>#,##0</c:formatCode>
                <c:ptCount val="21"/>
                <c:pt idx="0">
                  <c:v>480.375</c:v>
                </c:pt>
                <c:pt idx="1">
                  <c:v>474.57499999999999</c:v>
                </c:pt>
                <c:pt idx="2">
                  <c:v>468.77499999999998</c:v>
                </c:pt>
                <c:pt idx="3">
                  <c:v>462.97499999999997</c:v>
                </c:pt>
                <c:pt idx="4">
                  <c:v>457.17499999999995</c:v>
                </c:pt>
                <c:pt idx="5">
                  <c:v>451.37499999999994</c:v>
                </c:pt>
                <c:pt idx="6">
                  <c:v>445.57499999999993</c:v>
                </c:pt>
                <c:pt idx="7">
                  <c:v>439.77499999999992</c:v>
                </c:pt>
                <c:pt idx="8">
                  <c:v>433.97499999999991</c:v>
                </c:pt>
                <c:pt idx="9">
                  <c:v>428.1749999999999</c:v>
                </c:pt>
                <c:pt idx="10">
                  <c:v>422.375</c:v>
                </c:pt>
                <c:pt idx="11">
                  <c:v>421</c:v>
                </c:pt>
                <c:pt idx="12">
                  <c:v>407</c:v>
                </c:pt>
                <c:pt idx="13">
                  <c:v>393</c:v>
                </c:pt>
                <c:pt idx="14">
                  <c:v>381</c:v>
                </c:pt>
                <c:pt idx="15">
                  <c:v>374</c:v>
                </c:pt>
                <c:pt idx="16">
                  <c:v>378</c:v>
                </c:pt>
                <c:pt idx="17">
                  <c:v>383</c:v>
                </c:pt>
                <c:pt idx="18">
                  <c:v>377</c:v>
                </c:pt>
                <c:pt idx="19">
                  <c:v>373</c:v>
                </c:pt>
                <c:pt idx="20">
                  <c:v>370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A086-4CD2-BBB6-E857DD0727BA}"/>
            </c:ext>
          </c:extLst>
        </c:ser>
        <c:ser>
          <c:idx val="3"/>
          <c:order val="2"/>
          <c:tx>
            <c:strRef>
              <c:f>'4-Otex-07-08'!$AC$47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A086-4CD2-BBB6-E857DD0727B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A086-4CD2-BBB6-E857DD0727B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A086-4CD2-BBB6-E857DD0727B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A086-4CD2-BBB6-E857DD0727B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A086-4CD2-BBB6-E857DD0727B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A086-4CD2-BBB6-E857DD0727B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A086-4CD2-BBB6-E857DD0727B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A086-4CD2-BBB6-E857DD0727B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A086-4CD2-BBB6-E857DD0727BA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'4-Otex-07-08'!$AD$47:$AX$47</c:f>
              <c:numCache>
                <c:formatCode>#,##0</c:formatCode>
                <c:ptCount val="21"/>
                <c:pt idx="0">
                  <c:v>102.62479999999999</c:v>
                </c:pt>
                <c:pt idx="1">
                  <c:v>95.924799999999991</c:v>
                </c:pt>
                <c:pt idx="2">
                  <c:v>89.224799999999988</c:v>
                </c:pt>
                <c:pt idx="3">
                  <c:v>82.524799999999985</c:v>
                </c:pt>
                <c:pt idx="4">
                  <c:v>75.824799999999982</c:v>
                </c:pt>
                <c:pt idx="5">
                  <c:v>69.124799999999979</c:v>
                </c:pt>
                <c:pt idx="6">
                  <c:v>62.424799999999976</c:v>
                </c:pt>
                <c:pt idx="7">
                  <c:v>55.724799999999973</c:v>
                </c:pt>
                <c:pt idx="8">
                  <c:v>49.024799999999971</c:v>
                </c:pt>
                <c:pt idx="9">
                  <c:v>42.324799999999968</c:v>
                </c:pt>
                <c:pt idx="10">
                  <c:v>35.624799999999993</c:v>
                </c:pt>
                <c:pt idx="11">
                  <c:v>31</c:v>
                </c:pt>
                <c:pt idx="12">
                  <c:v>29</c:v>
                </c:pt>
                <c:pt idx="13">
                  <c:v>26</c:v>
                </c:pt>
                <c:pt idx="14">
                  <c:v>23</c:v>
                </c:pt>
                <c:pt idx="15">
                  <c:v>21</c:v>
                </c:pt>
                <c:pt idx="16">
                  <c:v>19</c:v>
                </c:pt>
                <c:pt idx="17">
                  <c:v>17</c:v>
                </c:pt>
                <c:pt idx="18">
                  <c:v>15</c:v>
                </c:pt>
                <c:pt idx="19">
                  <c:v>10</c:v>
                </c:pt>
                <c:pt idx="2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A086-4CD2-BBB6-E857DD0727BA}"/>
            </c:ext>
          </c:extLst>
        </c:ser>
        <c:ser>
          <c:idx val="0"/>
          <c:order val="3"/>
          <c:tx>
            <c:strRef>
              <c:f>'4-Otex-07-08'!$AC$48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A086-4CD2-BBB6-E857DD0727B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A086-4CD2-BBB6-E857DD0727B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A086-4CD2-BBB6-E857DD0727B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A086-4CD2-BBB6-E857DD0727B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A086-4CD2-BBB6-E857DD0727B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A086-4CD2-BBB6-E857DD0727B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A086-4CD2-BBB6-E857DD0727B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A086-4CD2-BBB6-E857DD0727B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A086-4CD2-BBB6-E857DD0727BA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'4-Otex-07-08'!$AD$48:$AX$48</c:f>
              <c:numCache>
                <c:formatCode>#,##0</c:formatCode>
                <c:ptCount val="21"/>
                <c:pt idx="0">
                  <c:v>1062.0001999999999</c:v>
                </c:pt>
                <c:pt idx="1">
                  <c:v>1044.1626999999999</c:v>
                </c:pt>
                <c:pt idx="2">
                  <c:v>1026.3251999999998</c:v>
                </c:pt>
                <c:pt idx="3">
                  <c:v>1008.4876999999998</c:v>
                </c:pt>
                <c:pt idx="4">
                  <c:v>990.65019999999981</c:v>
                </c:pt>
                <c:pt idx="5">
                  <c:v>972.81269999999984</c:v>
                </c:pt>
                <c:pt idx="6">
                  <c:v>954.97519999999986</c:v>
                </c:pt>
                <c:pt idx="7">
                  <c:v>937.13769999999988</c:v>
                </c:pt>
                <c:pt idx="8">
                  <c:v>919.3001999999999</c:v>
                </c:pt>
                <c:pt idx="9">
                  <c:v>901.46269999999993</c:v>
                </c:pt>
                <c:pt idx="10">
                  <c:v>883.62519999999995</c:v>
                </c:pt>
                <c:pt idx="11">
                  <c:v>863.79894108631231</c:v>
                </c:pt>
                <c:pt idx="12">
                  <c:v>807.94825846519007</c:v>
                </c:pt>
                <c:pt idx="13">
                  <c:v>826</c:v>
                </c:pt>
                <c:pt idx="14">
                  <c:v>797</c:v>
                </c:pt>
                <c:pt idx="15">
                  <c:v>811</c:v>
                </c:pt>
                <c:pt idx="16">
                  <c:v>873</c:v>
                </c:pt>
                <c:pt idx="17">
                  <c:v>864</c:v>
                </c:pt>
                <c:pt idx="18">
                  <c:v>854</c:v>
                </c:pt>
                <c:pt idx="19">
                  <c:v>844</c:v>
                </c:pt>
                <c:pt idx="20">
                  <c:v>830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A086-4CD2-BBB6-E857DD0727BA}"/>
            </c:ext>
          </c:extLst>
        </c:ser>
        <c:ser>
          <c:idx val="4"/>
          <c:order val="4"/>
          <c:tx>
            <c:strRef>
              <c:f>'4-Otex-07-08'!$AC$49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A086-4CD2-BBB6-E857DD0727B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A086-4CD2-BBB6-E857DD0727B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A086-4CD2-BBB6-E857DD0727B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A086-4CD2-BBB6-E857DD0727B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A086-4CD2-BBB6-E857DD0727B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A086-4CD2-BBB6-E857DD0727B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A086-4CD2-BBB6-E857DD0727B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A086-4CD2-BBB6-E857DD0727B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A086-4CD2-BBB6-E857DD0727BA}"/>
              </c:ext>
            </c:extLst>
          </c:dPt>
          <c:cat>
            <c:strRef>
              <c:f>'4-Otex-07-08'!$AD$44:$AX$44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'4-Otex-07-08'!$AD$49:$AX$49</c:f>
              <c:numCache>
                <c:formatCode>#,##0</c:formatCode>
                <c:ptCount val="21"/>
                <c:pt idx="0">
                  <c:v>2219.9189999999999</c:v>
                </c:pt>
                <c:pt idx="1">
                  <c:v>2166.4193902802422</c:v>
                </c:pt>
                <c:pt idx="2">
                  <c:v>2112.9197805604845</c:v>
                </c:pt>
                <c:pt idx="3">
                  <c:v>2059.4201708407268</c:v>
                </c:pt>
                <c:pt idx="4">
                  <c:v>2005.9205611209691</c:v>
                </c:pt>
                <c:pt idx="5">
                  <c:v>1952.4209514012114</c:v>
                </c:pt>
                <c:pt idx="6">
                  <c:v>1898.9213416814537</c:v>
                </c:pt>
                <c:pt idx="7">
                  <c:v>1845.421731961696</c:v>
                </c:pt>
                <c:pt idx="8">
                  <c:v>1791.9221222419383</c:v>
                </c:pt>
                <c:pt idx="9">
                  <c:v>1738.4225125221806</c:v>
                </c:pt>
                <c:pt idx="10">
                  <c:v>1684.9229028024229</c:v>
                </c:pt>
                <c:pt idx="11">
                  <c:v>1835</c:v>
                </c:pt>
                <c:pt idx="12">
                  <c:v>1495</c:v>
                </c:pt>
                <c:pt idx="13">
                  <c:v>1767</c:v>
                </c:pt>
                <c:pt idx="14">
                  <c:v>1894</c:v>
                </c:pt>
                <c:pt idx="15">
                  <c:v>1889</c:v>
                </c:pt>
                <c:pt idx="16">
                  <c:v>1723</c:v>
                </c:pt>
                <c:pt idx="17">
                  <c:v>1789</c:v>
                </c:pt>
                <c:pt idx="18">
                  <c:v>1856</c:v>
                </c:pt>
                <c:pt idx="19">
                  <c:v>1925</c:v>
                </c:pt>
                <c:pt idx="20">
                  <c:v>2010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A086-4CD2-BBB6-E857DD072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  <c:max val="3000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8466036267508138E-2"/>
          <c:y val="0.83805833687519238"/>
          <c:w val="0.91212239079565605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3999988918732262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'4-Otex-07-08'!$AD$62:$AD$65</c:f>
              <c:numCache>
                <c:formatCode>0" ans"</c:formatCode>
                <c:ptCount val="4"/>
                <c:pt idx="0">
                  <c:v>49.470383275262066</c:v>
                </c:pt>
                <c:pt idx="1">
                  <c:v>60.974358974358665</c:v>
                </c:pt>
                <c:pt idx="2">
                  <c:v>60.718918918918462</c:v>
                </c:pt>
                <c:pt idx="3">
                  <c:v>49.558024691357787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9B-4027-8770-CD62C0EDDA88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'4-Otex-07-08'!$AC$62:$AC$65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'4-Otex-07-08'!$AE$62:$AE$65</c:f>
              <c:numCache>
                <c:formatCode>0" ans"</c:formatCode>
                <c:ptCount val="4"/>
                <c:pt idx="0">
                  <c:v>43.46428571428487</c:v>
                </c:pt>
                <c:pt idx="1">
                  <c:v>63.133333333333439</c:v>
                </c:pt>
                <c:pt idx="2">
                  <c:v>55.342465753424676</c:v>
                </c:pt>
                <c:pt idx="3">
                  <c:v>49.59415584415683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9B-4027-8770-CD62C0EDDA8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8639-406B-9D21-3F513AB1306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8639-406B-9D21-3F513AB13063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8639-406B-9D21-3F513AB13063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1">
                      <a:latin typeface="Arial" pitchFamily="34" charset="0"/>
                      <a:cs typeface="Arial" pitchFamily="34" charset="0"/>
                    </a:defRPr>
                  </a:pPr>
                  <a:endParaRPr lang="fr-FR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8639-406B-9D21-3F513AB130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'4-Otex-07-08'!$AC$72:$AC$73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'4-Otex-07-08'!$AD$72:$AD$73</c:f>
              <c:numCache>
                <c:formatCode>#,##0</c:formatCode>
                <c:ptCount val="2"/>
                <c:pt idx="0">
                  <c:v>392</c:v>
                </c:pt>
                <c:pt idx="1">
                  <c:v>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39-406B-9D21-3F513AB1306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7608649261252793"/>
          <c:y val="0.77373268772230452"/>
          <c:w val="0.35609988908342244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3354-4F97-9F3D-E36545C4AE8E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3354-4F97-9F3D-E36545C4AE8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'4-Otex-07-08'!$AE$72:$AE$73</c:f>
              <c:numCache>
                <c:formatCode>#,##0</c:formatCode>
                <c:ptCount val="2"/>
                <c:pt idx="0">
                  <c:v>400</c:v>
                </c:pt>
                <c:pt idx="1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54-4F97-9F3D-E36545C4AE8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416687666747417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'4-Otex-07-08'!$AC$54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D545-400F-B1D3-CDD9714711E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'4-Otex-07-08'!$AG$54:$AI$54</c:f>
              <c:numCache>
                <c:formatCode>0%</c:formatCode>
                <c:ptCount val="3"/>
                <c:pt idx="0">
                  <c:v>0.13635775579949472</c:v>
                </c:pt>
                <c:pt idx="1">
                  <c:v>0.15033004568523131</c:v>
                </c:pt>
                <c:pt idx="2">
                  <c:v>0.12993112085159675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45-400F-B1D3-CDD9714711E6}"/>
            </c:ext>
          </c:extLst>
        </c:ser>
        <c:ser>
          <c:idx val="4"/>
          <c:order val="1"/>
          <c:tx>
            <c:strRef>
              <c:f>'4-Otex-07-08'!$AC$55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'4-Otex-07-08'!$AG$55:$AI$55</c:f>
              <c:numCache>
                <c:formatCode>0%</c:formatCode>
                <c:ptCount val="3"/>
                <c:pt idx="0">
                  <c:v>2.6187017389234121E-2</c:v>
                </c:pt>
                <c:pt idx="1">
                  <c:v>1.1623391886114439E-2</c:v>
                </c:pt>
                <c:pt idx="2">
                  <c:v>3.1308703819661866E-3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545-400F-B1D3-CDD9714711E6}"/>
            </c:ext>
          </c:extLst>
        </c:ser>
        <c:ser>
          <c:idx val="0"/>
          <c:order val="2"/>
          <c:tx>
            <c:strRef>
              <c:f>'4-Otex-07-08'!$AC$56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'4-Otex-07-08'!$AG$56:$AI$56</c:f>
              <c:numCache>
                <c:formatCode>0%</c:formatCode>
                <c:ptCount val="3"/>
                <c:pt idx="0">
                  <c:v>0.27099314887600379</c:v>
                </c:pt>
                <c:pt idx="1">
                  <c:v>0.2883025864017833</c:v>
                </c:pt>
                <c:pt idx="2">
                  <c:v>0.26424546023794615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45-400F-B1D3-CDD9714711E6}"/>
            </c:ext>
          </c:extLst>
        </c:ser>
        <c:ser>
          <c:idx val="1"/>
          <c:order val="3"/>
          <c:tx>
            <c:strRef>
              <c:f>'4-Otex-07-08'!$AC$57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'4-Otex-07-08'!$AG$53:$AI$53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'4-Otex-07-08'!$AG$57:$AI$57</c:f>
              <c:numCache>
                <c:formatCode>0%</c:formatCode>
                <c:ptCount val="3"/>
                <c:pt idx="0">
                  <c:v>0.56646207793526737</c:v>
                </c:pt>
                <c:pt idx="1">
                  <c:v>0.54974397602687097</c:v>
                </c:pt>
                <c:pt idx="2">
                  <c:v>0.60269254852849097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545-400F-B1D3-CDD971471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4479552966539149E-2"/>
          <c:y val="0.73216761590598678"/>
          <c:w val="0.89945864128947073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'4-Otex-09-10'!$AH$61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4EE-485D-9E99-8D5D8232ACA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'4-Otex-09-10'!$AH$62:$AH$65</c:f>
              <c:numCache>
                <c:formatCode>0%</c:formatCode>
                <c:ptCount val="4"/>
                <c:pt idx="0">
                  <c:v>0.19310045563028858</c:v>
                </c:pt>
                <c:pt idx="1">
                  <c:v>0.84802595997836672</c:v>
                </c:pt>
                <c:pt idx="2">
                  <c:v>0.24441687344913152</c:v>
                </c:pt>
                <c:pt idx="3">
                  <c:v>0.23770491803278687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EE-485D-9E99-8D5D8232ACAB}"/>
            </c:ext>
          </c:extLst>
        </c:ser>
        <c:ser>
          <c:idx val="1"/>
          <c:order val="1"/>
          <c:tx>
            <c:strRef>
              <c:f>'4-Otex-09-10'!$AI$61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'4-Otex-09-10'!$AG$62:$AG$65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'4-Otex-09-10'!$AI$62:$AI$65</c:f>
              <c:numCache>
                <c:formatCode>0%</c:formatCode>
                <c:ptCount val="4"/>
                <c:pt idx="0">
                  <c:v>0.26685842122083731</c:v>
                </c:pt>
                <c:pt idx="1">
                  <c:v>0.76059850374064841</c:v>
                </c:pt>
                <c:pt idx="2">
                  <c:v>0.248</c:v>
                </c:pt>
                <c:pt idx="3">
                  <c:v>0.20143884892086331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EE-485D-9E99-8D5D8232ACA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299877454827238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'4-Otex-09-10'!$AC$45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F8EE-4CCB-8F2E-546D724E4D14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F8EE-4CCB-8F2E-546D724E4D1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F8EE-4CCB-8F2E-546D724E4D1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F8EE-4CCB-8F2E-546D724E4D1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F8EE-4CCB-8F2E-546D724E4D1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F8EE-4CCB-8F2E-546D724E4D1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F8EE-4CCB-8F2E-546D724E4D1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F8EE-4CCB-8F2E-546D724E4D1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F8EE-4CCB-8F2E-546D724E4D1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F8EE-4CCB-8F2E-546D724E4D14}"/>
              </c:ext>
            </c:extLst>
          </c:dPt>
          <c:cat>
            <c:strRef>
              <c:f>'4-Otex-09-10'!$AD$44:$AX$44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'4-Otex-09-10'!$AD$45:$AX$45</c:f>
              <c:numCache>
                <c:formatCode>#,##0</c:formatCode>
                <c:ptCount val="21"/>
                <c:pt idx="0">
                  <c:v>4467.5</c:v>
                </c:pt>
                <c:pt idx="1">
                  <c:v>4318.6625000000004</c:v>
                </c:pt>
                <c:pt idx="2">
                  <c:v>4169.8250000000007</c:v>
                </c:pt>
                <c:pt idx="3">
                  <c:v>4020.9875000000006</c:v>
                </c:pt>
                <c:pt idx="4">
                  <c:v>3872.1500000000005</c:v>
                </c:pt>
                <c:pt idx="5">
                  <c:v>3723.3125000000005</c:v>
                </c:pt>
                <c:pt idx="6">
                  <c:v>3574.4750000000004</c:v>
                </c:pt>
                <c:pt idx="7">
                  <c:v>3425.6375000000003</c:v>
                </c:pt>
                <c:pt idx="8">
                  <c:v>3276.8</c:v>
                </c:pt>
                <c:pt idx="9">
                  <c:v>3127.9625000000001</c:v>
                </c:pt>
                <c:pt idx="10">
                  <c:v>2979.125</c:v>
                </c:pt>
                <c:pt idx="11">
                  <c:v>2932</c:v>
                </c:pt>
                <c:pt idx="12">
                  <c:v>2875</c:v>
                </c:pt>
                <c:pt idx="13">
                  <c:v>2811</c:v>
                </c:pt>
                <c:pt idx="14">
                  <c:v>2730</c:v>
                </c:pt>
                <c:pt idx="15">
                  <c:v>2648</c:v>
                </c:pt>
                <c:pt idx="16">
                  <c:v>2512</c:v>
                </c:pt>
                <c:pt idx="17">
                  <c:v>2384</c:v>
                </c:pt>
                <c:pt idx="18">
                  <c:v>2280</c:v>
                </c:pt>
                <c:pt idx="19">
                  <c:v>2185</c:v>
                </c:pt>
                <c:pt idx="20">
                  <c:v>2090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8EE-4CCB-8F2E-546D724E4D14}"/>
            </c:ext>
          </c:extLst>
        </c:ser>
        <c:ser>
          <c:idx val="2"/>
          <c:order val="1"/>
          <c:tx>
            <c:strRef>
              <c:f>'4-Otex-09-10'!$AC$46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F8EE-4CCB-8F2E-546D724E4D1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F8EE-4CCB-8F2E-546D724E4D1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F8EE-4CCB-8F2E-546D724E4D1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F8EE-4CCB-8F2E-546D724E4D1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F8EE-4CCB-8F2E-546D724E4D1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F8EE-4CCB-8F2E-546D724E4D1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F8EE-4CCB-8F2E-546D724E4D1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F8EE-4CCB-8F2E-546D724E4D1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4-F8EE-4CCB-8F2E-546D724E4D14}"/>
              </c:ext>
            </c:extLst>
          </c:dPt>
          <c:cat>
            <c:strRef>
              <c:f>'4-Otex-09-10'!$AD$44:$AX$44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'4-Otex-09-10'!$AD$46:$AX$46</c:f>
              <c:numCache>
                <c:formatCode>#,##0</c:formatCode>
                <c:ptCount val="21"/>
                <c:pt idx="0">
                  <c:v>4410.125</c:v>
                </c:pt>
                <c:pt idx="1">
                  <c:v>4262.6125000000002</c:v>
                </c:pt>
                <c:pt idx="2">
                  <c:v>4115.1000000000004</c:v>
                </c:pt>
                <c:pt idx="3">
                  <c:v>3967.5875000000005</c:v>
                </c:pt>
                <c:pt idx="4">
                  <c:v>3820.0750000000007</c:v>
                </c:pt>
                <c:pt idx="5">
                  <c:v>3672.5625000000009</c:v>
                </c:pt>
                <c:pt idx="6">
                  <c:v>3525.0500000000011</c:v>
                </c:pt>
                <c:pt idx="7">
                  <c:v>3377.5375000000013</c:v>
                </c:pt>
                <c:pt idx="8">
                  <c:v>3230.0250000000015</c:v>
                </c:pt>
                <c:pt idx="9">
                  <c:v>3082.5125000000016</c:v>
                </c:pt>
                <c:pt idx="10">
                  <c:v>2935</c:v>
                </c:pt>
                <c:pt idx="11">
                  <c:v>2890</c:v>
                </c:pt>
                <c:pt idx="12">
                  <c:v>2834</c:v>
                </c:pt>
                <c:pt idx="13">
                  <c:v>2772</c:v>
                </c:pt>
                <c:pt idx="14">
                  <c:v>2692</c:v>
                </c:pt>
                <c:pt idx="15">
                  <c:v>2611</c:v>
                </c:pt>
                <c:pt idx="16">
                  <c:v>2477</c:v>
                </c:pt>
                <c:pt idx="17">
                  <c:v>2351</c:v>
                </c:pt>
                <c:pt idx="18">
                  <c:v>2249</c:v>
                </c:pt>
                <c:pt idx="19">
                  <c:v>2156</c:v>
                </c:pt>
                <c:pt idx="20">
                  <c:v>2060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8EE-4CCB-8F2E-546D724E4D14}"/>
            </c:ext>
          </c:extLst>
        </c:ser>
        <c:ser>
          <c:idx val="3"/>
          <c:order val="2"/>
          <c:tx>
            <c:strRef>
              <c:f>'4-Otex-09-10'!$AC$47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F8EE-4CCB-8F2E-546D724E4D1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F8EE-4CCB-8F2E-546D724E4D1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F8EE-4CCB-8F2E-546D724E4D1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F8EE-4CCB-8F2E-546D724E4D1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F8EE-4CCB-8F2E-546D724E4D1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F8EE-4CCB-8F2E-546D724E4D1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F8EE-4CCB-8F2E-546D724E4D1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F8EE-4CCB-8F2E-546D724E4D1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E-F8EE-4CCB-8F2E-546D724E4D14}"/>
              </c:ext>
            </c:extLst>
          </c:dPt>
          <c:cat>
            <c:strRef>
              <c:f>'4-Otex-09-10'!$AD$44:$AX$44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'4-Otex-09-10'!$AD$47:$AX$47</c:f>
              <c:numCache>
                <c:formatCode>#,##0</c:formatCode>
                <c:ptCount val="21"/>
                <c:pt idx="0">
                  <c:v>1722.6248000000001</c:v>
                </c:pt>
                <c:pt idx="1">
                  <c:v>1579.7873</c:v>
                </c:pt>
                <c:pt idx="2">
                  <c:v>1436.9497999999999</c:v>
                </c:pt>
                <c:pt idx="3">
                  <c:v>1294.1122999999998</c:v>
                </c:pt>
                <c:pt idx="4">
                  <c:v>1151.2747999999997</c:v>
                </c:pt>
                <c:pt idx="5">
                  <c:v>1008.4372999999997</c:v>
                </c:pt>
                <c:pt idx="6">
                  <c:v>865.59979999999973</c:v>
                </c:pt>
                <c:pt idx="7">
                  <c:v>722.76229999999975</c:v>
                </c:pt>
                <c:pt idx="8">
                  <c:v>579.92479999999978</c:v>
                </c:pt>
                <c:pt idx="9">
                  <c:v>437.0872999999998</c:v>
                </c:pt>
                <c:pt idx="10">
                  <c:v>294.24980000000005</c:v>
                </c:pt>
                <c:pt idx="11">
                  <c:v>245</c:v>
                </c:pt>
                <c:pt idx="12">
                  <c:v>205</c:v>
                </c:pt>
                <c:pt idx="13">
                  <c:v>171</c:v>
                </c:pt>
                <c:pt idx="14">
                  <c:v>142</c:v>
                </c:pt>
                <c:pt idx="15">
                  <c:v>118</c:v>
                </c:pt>
                <c:pt idx="16">
                  <c:v>98</c:v>
                </c:pt>
                <c:pt idx="17">
                  <c:v>81</c:v>
                </c:pt>
                <c:pt idx="18">
                  <c:v>67</c:v>
                </c:pt>
                <c:pt idx="19">
                  <c:v>55</c:v>
                </c:pt>
                <c:pt idx="2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F8EE-4CCB-8F2E-546D724E4D14}"/>
            </c:ext>
          </c:extLst>
        </c:ser>
        <c:ser>
          <c:idx val="0"/>
          <c:order val="3"/>
          <c:tx>
            <c:strRef>
              <c:f>'4-Otex-09-10'!$AC$48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F8EE-4CCB-8F2E-546D724E4D1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F8EE-4CCB-8F2E-546D724E4D1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F8EE-4CCB-8F2E-546D724E4D1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F8EE-4CCB-8F2E-546D724E4D1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F8EE-4CCB-8F2E-546D724E4D1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F8EE-4CCB-8F2E-546D724E4D1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F8EE-4CCB-8F2E-546D724E4D1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F8EE-4CCB-8F2E-546D724E4D1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8-F8EE-4CCB-8F2E-546D724E4D14}"/>
              </c:ext>
            </c:extLst>
          </c:dPt>
          <c:cat>
            <c:strRef>
              <c:f>'4-Otex-09-10'!$AD$44:$AX$44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'4-Otex-09-10'!$AD$48:$AX$48</c:f>
              <c:numCache>
                <c:formatCode>#,##0</c:formatCode>
                <c:ptCount val="21"/>
                <c:pt idx="0">
                  <c:v>139.25020000000001</c:v>
                </c:pt>
                <c:pt idx="1">
                  <c:v>144.2627</c:v>
                </c:pt>
                <c:pt idx="2">
                  <c:v>149.27519999999998</c:v>
                </c:pt>
                <c:pt idx="3">
                  <c:v>154.28769999999997</c:v>
                </c:pt>
                <c:pt idx="4">
                  <c:v>159.30019999999996</c:v>
                </c:pt>
                <c:pt idx="5">
                  <c:v>164.31269999999995</c:v>
                </c:pt>
                <c:pt idx="6">
                  <c:v>169.32519999999994</c:v>
                </c:pt>
                <c:pt idx="7">
                  <c:v>174.33769999999993</c:v>
                </c:pt>
                <c:pt idx="8">
                  <c:v>179.35019999999992</c:v>
                </c:pt>
                <c:pt idx="9">
                  <c:v>184.3626999999999</c:v>
                </c:pt>
                <c:pt idx="10">
                  <c:v>189.37520000000001</c:v>
                </c:pt>
                <c:pt idx="11">
                  <c:v>191.17682241887096</c:v>
                </c:pt>
                <c:pt idx="12">
                  <c:v>200.23500829372742</c:v>
                </c:pt>
                <c:pt idx="13">
                  <c:v>222</c:v>
                </c:pt>
                <c:pt idx="14">
                  <c:v>229</c:v>
                </c:pt>
                <c:pt idx="15">
                  <c:v>234</c:v>
                </c:pt>
                <c:pt idx="16">
                  <c:v>232</c:v>
                </c:pt>
                <c:pt idx="17">
                  <c:v>243</c:v>
                </c:pt>
                <c:pt idx="18">
                  <c:v>255</c:v>
                </c:pt>
                <c:pt idx="19">
                  <c:v>267</c:v>
                </c:pt>
                <c:pt idx="20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F8EE-4CCB-8F2E-546D724E4D14}"/>
            </c:ext>
          </c:extLst>
        </c:ser>
        <c:ser>
          <c:idx val="4"/>
          <c:order val="4"/>
          <c:tx>
            <c:strRef>
              <c:f>'4-Otex-09-10'!$AC$49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F8EE-4CCB-8F2E-546D724E4D14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F8EE-4CCB-8F2E-546D724E4D14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F8EE-4CCB-8F2E-546D724E4D14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F8EE-4CCB-8F2E-546D724E4D14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F8EE-4CCB-8F2E-546D724E4D14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F8EE-4CCB-8F2E-546D724E4D14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F8EE-4CCB-8F2E-546D724E4D14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F8EE-4CCB-8F2E-546D724E4D14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2-F8EE-4CCB-8F2E-546D724E4D14}"/>
              </c:ext>
            </c:extLst>
          </c:dPt>
          <c:cat>
            <c:strRef>
              <c:f>'4-Otex-09-10'!$AD$44:$AX$44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'4-Otex-09-10'!$AD$49:$AX$49</c:f>
              <c:numCache>
                <c:formatCode>#,##0</c:formatCode>
                <c:ptCount val="21"/>
                <c:pt idx="0">
                  <c:v>143.482</c:v>
                </c:pt>
                <c:pt idx="1">
                  <c:v>142.75629501589208</c:v>
                </c:pt>
                <c:pt idx="2">
                  <c:v>142.03059003178416</c:v>
                </c:pt>
                <c:pt idx="3">
                  <c:v>141.30488504767624</c:v>
                </c:pt>
                <c:pt idx="4">
                  <c:v>140.57918006356832</c:v>
                </c:pt>
                <c:pt idx="5">
                  <c:v>139.8534750794604</c:v>
                </c:pt>
                <c:pt idx="6">
                  <c:v>139.12777009535247</c:v>
                </c:pt>
                <c:pt idx="7">
                  <c:v>138.40206511124455</c:v>
                </c:pt>
                <c:pt idx="8">
                  <c:v>137.67636012713663</c:v>
                </c:pt>
                <c:pt idx="9">
                  <c:v>136.95065514302871</c:v>
                </c:pt>
                <c:pt idx="10">
                  <c:v>136.22495015892071</c:v>
                </c:pt>
                <c:pt idx="11">
                  <c:v>145</c:v>
                </c:pt>
                <c:pt idx="12">
                  <c:v>163</c:v>
                </c:pt>
                <c:pt idx="13">
                  <c:v>164</c:v>
                </c:pt>
                <c:pt idx="14">
                  <c:v>178</c:v>
                </c:pt>
                <c:pt idx="15">
                  <c:v>175</c:v>
                </c:pt>
                <c:pt idx="16">
                  <c:v>177</c:v>
                </c:pt>
                <c:pt idx="17">
                  <c:v>185</c:v>
                </c:pt>
                <c:pt idx="18">
                  <c:v>193</c:v>
                </c:pt>
                <c:pt idx="19">
                  <c:v>202</c:v>
                </c:pt>
                <c:pt idx="20">
                  <c:v>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F8EE-4CCB-8F2E-546D724E4D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8112975596041764E-2"/>
          <c:y val="0.83805833687519238"/>
          <c:w val="0.88866691431288558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2758235093006063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'4-Otex-09-10'!$AD$62:$AD$65</c:f>
              <c:numCache>
                <c:formatCode>0" ans"</c:formatCode>
                <c:ptCount val="4"/>
                <c:pt idx="0">
                  <c:v>41.971311475409948</c:v>
                </c:pt>
                <c:pt idx="1">
                  <c:v>55.413151364764644</c:v>
                </c:pt>
                <c:pt idx="2">
                  <c:v>57.925365062196988</c:v>
                </c:pt>
                <c:pt idx="3">
                  <c:v>44.473638533302392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86-4440-9170-CB02AE5830DD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'4-Otex-09-10'!$AC$62:$AC$65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'4-Otex-09-10'!$AE$62:$AE$65</c:f>
              <c:numCache>
                <c:formatCode>0" ans"</c:formatCode>
                <c:ptCount val="4"/>
                <c:pt idx="0">
                  <c:v>31.974820143884017</c:v>
                </c:pt>
                <c:pt idx="1">
                  <c:v>56.72800000000143</c:v>
                </c:pt>
                <c:pt idx="2">
                  <c:v>51.842892768079537</c:v>
                </c:pt>
                <c:pt idx="3">
                  <c:v>45.391498881432199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86-4440-9170-CB02AE5830D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9740639669439262"/>
          <c:y val="0.85232836461480055"/>
          <c:w val="0.1973338707841942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AD9-45E0-B2BF-402C3E62252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AAD9-45E0-B2BF-402C3E62252D}"/>
              </c:ext>
            </c:extLst>
          </c:dPt>
          <c:dLbls>
            <c:dLbl>
              <c:idx val="0"/>
              <c:layout>
                <c:manualLayout>
                  <c:x val="-0.13473881786027894"/>
                  <c:y val="-2.208440944881889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AD9-45E0-B2BF-402C3E62252D}"/>
                </c:ext>
              </c:extLst>
            </c:dLbl>
            <c:dLbl>
              <c:idx val="1"/>
              <c:layout>
                <c:manualLayout>
                  <c:x val="9.1147361575917143E-2"/>
                  <c:y val="-3.842204724409448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AD9-45E0-B2BF-402C3E62252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'4-Otex-09-10'!$AC$72:$AC$73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'4-Otex-09-10'!$AD$72:$AD$73</c:f>
              <c:numCache>
                <c:formatCode>#,##0</c:formatCode>
                <c:ptCount val="2"/>
                <c:pt idx="0">
                  <c:v>2238</c:v>
                </c:pt>
                <c:pt idx="1">
                  <c:v>2283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AD9-45E0-B2BF-402C3E62252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8524232766927032"/>
          <c:y val="0.77373291338582695"/>
          <c:w val="0.39272376895891942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0BE0-4CF1-80DE-552ED5975F83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0BE0-4CF1-80DE-552ED5975F83}"/>
              </c:ext>
            </c:extLst>
          </c:dPt>
          <c:dLbls>
            <c:dLbl>
              <c:idx val="0"/>
              <c:layout>
                <c:manualLayout>
                  <c:x val="-0.18322523633078924"/>
                  <c:y val="-0.1995830241074941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E0-4CF1-80DE-552ED5975F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'4-Otex-09-10'!$AE$72:$AE$73</c:f>
              <c:numCache>
                <c:formatCode>#,##0</c:formatCode>
                <c:ptCount val="2"/>
                <c:pt idx="0">
                  <c:v>2450</c:v>
                </c:pt>
                <c:pt idx="1">
                  <c:v>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E0-4CF1-80DE-552ED5975F8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309177125479988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'4-Otex-09-10'!$AC$54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5986-4264-B80A-30EAA2E61C3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'4-Otex-09-10'!$AG$54:$AI$54</c:f>
              <c:numCache>
                <c:formatCode>0%</c:formatCode>
                <c:ptCount val="3"/>
                <c:pt idx="0">
                  <c:v>0.69018981880798536</c:v>
                </c:pt>
                <c:pt idx="1">
                  <c:v>0.82777041831548459</c:v>
                </c:pt>
                <c:pt idx="2">
                  <c:v>0.80657069029162054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86-4264-B80A-30EAA2E61C3D}"/>
            </c:ext>
          </c:extLst>
        </c:ser>
        <c:ser>
          <c:idx val="4"/>
          <c:order val="1"/>
          <c:tx>
            <c:strRef>
              <c:f>'4-Otex-09-10'!$AC$55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86-4264-B80A-30EAA2E61C3D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'4-Otex-09-10'!$AG$55:$AI$55</c:f>
              <c:numCache>
                <c:formatCode>0%</c:formatCode>
                <c:ptCount val="3"/>
                <c:pt idx="0">
                  <c:v>0.26613052010881749</c:v>
                </c:pt>
                <c:pt idx="1">
                  <c:v>8.1759335387151494E-2</c:v>
                </c:pt>
                <c:pt idx="2">
                  <c:v>2.0302694721299374E-2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86-4264-B80A-30EAA2E61C3D}"/>
            </c:ext>
          </c:extLst>
        </c:ser>
        <c:ser>
          <c:idx val="0"/>
          <c:order val="2"/>
          <c:tx>
            <c:strRef>
              <c:f>'4-Otex-09-10'!$AC$56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86-4264-B80A-30EAA2E61C3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986-4264-B80A-30EAA2E61C3D}"/>
                </c:ext>
              </c:extLst>
            </c:dLbl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'4-Otex-09-10'!$AG$56:$AI$56</c:f>
              <c:numCache>
                <c:formatCode>0%</c:formatCode>
                <c:ptCount val="3"/>
                <c:pt idx="0">
                  <c:v>2.151294243021281E-2</c:v>
                </c:pt>
                <c:pt idx="1">
                  <c:v>5.2619204807646057E-2</c:v>
                </c:pt>
                <c:pt idx="2">
                  <c:v>9.8560354374307865E-2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986-4264-B80A-30EAA2E61C3D}"/>
            </c:ext>
          </c:extLst>
        </c:ser>
        <c:ser>
          <c:idx val="1"/>
          <c:order val="3"/>
          <c:tx>
            <c:strRef>
              <c:f>'4-Otex-09-10'!$AC$57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cat>
            <c:numRef>
              <c:f>'4-Otex-09-10'!$AG$53:$AI$53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'4-Otex-09-10'!$AG$57:$AI$57</c:f>
              <c:numCache>
                <c:formatCode>0%</c:formatCode>
                <c:ptCount val="3"/>
                <c:pt idx="0">
                  <c:v>2.21667186529843E-2</c:v>
                </c:pt>
                <c:pt idx="1">
                  <c:v>3.7851041489717893E-2</c:v>
                </c:pt>
                <c:pt idx="2">
                  <c:v>7.4566260612772245E-2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986-4264-B80A-30EAA2E61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2892310825311531E-2"/>
          <c:y val="0.7239852588717367"/>
          <c:w val="0.9686570208743192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4 - Taux de féminisation</a:t>
            </a:r>
          </a:p>
        </c:rich>
      </c:tx>
      <c:layout>
        <c:manualLayout>
          <c:xMode val="edge"/>
          <c:yMode val="edge"/>
          <c:x val="0.27692349297399788"/>
          <c:y val="3.03032096544132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69252958613224"/>
          <c:y val="0.22424375144265771"/>
          <c:w val="0.8092319850240155"/>
          <c:h val="0.541417322834645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'4-Otex-09-10'!$AH$24</c:f>
              <c:strCache>
                <c:ptCount val="1"/>
                <c:pt idx="0">
                  <c:v>2000</c:v>
                </c:pt>
              </c:strCache>
            </c:strRef>
          </c:tx>
          <c:spPr>
            <a:gradFill rotWithShape="0">
              <a:gsLst>
                <a:gs pos="0">
                  <a:srgbClr val="CAA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3.1578023855478813E-3"/>
                  <c:y val="1.20377341846494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83-45B8-8261-C10726BE020F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'4-Otex-09-10'!$AH$25:$AH$28</c:f>
              <c:numCache>
                <c:formatCode>0%</c:formatCode>
                <c:ptCount val="4"/>
                <c:pt idx="0">
                  <c:v>0.20473537604456823</c:v>
                </c:pt>
                <c:pt idx="1">
                  <c:v>0.77200000000000002</c:v>
                </c:pt>
                <c:pt idx="2">
                  <c:v>0.39534883720930231</c:v>
                </c:pt>
                <c:pt idx="3">
                  <c:v>0.51601030548398974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83-45B8-8261-C10726BE020F}"/>
            </c:ext>
          </c:extLst>
        </c:ser>
        <c:ser>
          <c:idx val="1"/>
          <c:order val="1"/>
          <c:tx>
            <c:strRef>
              <c:f>'4-Otex-09-10'!$AI$24</c:f>
              <c:strCache>
                <c:ptCount val="1"/>
                <c:pt idx="0">
                  <c:v>2010</c:v>
                </c:pt>
              </c:strCache>
            </c:strRef>
          </c:tx>
          <c:spPr>
            <a:gradFill rotWithShape="0">
              <a:gsLst>
                <a:gs pos="0">
                  <a:srgbClr val="00CCFF">
                    <a:gamma/>
                    <a:shade val="72941"/>
                    <a:invGamma/>
                  </a:srgbClr>
                </a:gs>
                <a:gs pos="50000">
                  <a:srgbClr val="00CCFF"/>
                </a:gs>
                <a:gs pos="100000">
                  <a:srgbClr val="00CCFF">
                    <a:gamma/>
                    <a:shade val="72941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'4-Otex-09-10'!$AG$25:$AG$28</c:f>
              <c:strCache>
                <c:ptCount val="4"/>
                <c:pt idx="0">
                  <c:v>Chefs Coexpl.</c:v>
                </c:pt>
                <c:pt idx="1">
                  <c:v>Conjoint</c:v>
                </c:pt>
                <c:pt idx="2">
                  <c:v>AAns</c:v>
                </c:pt>
                <c:pt idx="3">
                  <c:v>Sal. Perm.</c:v>
                </c:pt>
              </c:strCache>
            </c:strRef>
          </c:cat>
          <c:val>
            <c:numRef>
              <c:f>'4-Otex-09-10'!$AI$25:$AI$28</c:f>
              <c:numCache>
                <c:formatCode>0%</c:formatCode>
                <c:ptCount val="4"/>
                <c:pt idx="0">
                  <c:v>0.19936708860759494</c:v>
                </c:pt>
                <c:pt idx="1">
                  <c:v>0.7053571428571429</c:v>
                </c:pt>
                <c:pt idx="2">
                  <c:v>0.25</c:v>
                </c:pt>
                <c:pt idx="3">
                  <c:v>0.43434343434343436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83-45B8-8261-C10726BE02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64595072"/>
        <c:axId val="64596608"/>
      </c:barChart>
      <c:catAx>
        <c:axId val="645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9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660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6459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83692433432141644"/>
          <c:y val="6.0606419308826466E-2"/>
          <c:w val="0.14769252958613224"/>
          <c:h val="0.157576690202948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 paperSize="9" orientation="landscape" horizontalDpi="300" verticalDpi="300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1 - Actifs agricoles UTA </a:t>
            </a:r>
          </a:p>
        </c:rich>
      </c:tx>
      <c:layout>
        <c:manualLayout>
          <c:xMode val="edge"/>
          <c:yMode val="edge"/>
          <c:x val="0.41806055179557439"/>
          <c:y val="3.49344978165938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507552870090683E-2"/>
          <c:y val="9.7166183985529467E-2"/>
          <c:w val="0.91635841511968352"/>
          <c:h val="0.63967737790473633"/>
        </c:manualLayout>
      </c:layout>
      <c:lineChart>
        <c:grouping val="standard"/>
        <c:varyColors val="0"/>
        <c:ser>
          <c:idx val="1"/>
          <c:order val="0"/>
          <c:tx>
            <c:strRef>
              <c:f>'4-Otex-09-10'!$AC$8</c:f>
              <c:strCache>
                <c:ptCount val="1"/>
                <c:pt idx="0">
                  <c:v>Chefs et coexploitants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66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38E-4D04-819A-27BEC6CA4AFA}"/>
              </c:ext>
            </c:extLst>
          </c:dPt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B38E-4D04-819A-27BEC6CA4AF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B38E-4D04-819A-27BEC6CA4AF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B38E-4D04-819A-27BEC6CA4AF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4-B38E-4D04-819A-27BEC6CA4AF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5-B38E-4D04-819A-27BEC6CA4AF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6-B38E-4D04-819A-27BEC6CA4AF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B38E-4D04-819A-27BEC6CA4AF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8-B38E-4D04-819A-27BEC6CA4AF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9-B38E-4D04-819A-27BEC6CA4AFA}"/>
              </c:ext>
            </c:extLst>
          </c:dPt>
          <c:cat>
            <c:strRef>
              <c:f>'4-Otex-09-10'!$AD$7:$AX$7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'4-Otex-09-10'!$AD$8:$AX$8</c:f>
              <c:numCache>
                <c:formatCode>#,##0</c:formatCode>
                <c:ptCount val="21"/>
                <c:pt idx="0">
                  <c:v>605</c:v>
                </c:pt>
                <c:pt idx="1">
                  <c:v>599.17499999999995</c:v>
                </c:pt>
                <c:pt idx="2">
                  <c:v>593.34999999999991</c:v>
                </c:pt>
                <c:pt idx="3">
                  <c:v>587.52499999999986</c:v>
                </c:pt>
                <c:pt idx="4">
                  <c:v>581.69999999999982</c:v>
                </c:pt>
                <c:pt idx="5">
                  <c:v>575.87499999999977</c:v>
                </c:pt>
                <c:pt idx="6">
                  <c:v>570.04999999999973</c:v>
                </c:pt>
                <c:pt idx="7">
                  <c:v>564.22499999999968</c:v>
                </c:pt>
                <c:pt idx="8">
                  <c:v>558.39999999999964</c:v>
                </c:pt>
                <c:pt idx="9">
                  <c:v>552.57499999999959</c:v>
                </c:pt>
                <c:pt idx="10">
                  <c:v>546.75</c:v>
                </c:pt>
                <c:pt idx="11">
                  <c:v>534</c:v>
                </c:pt>
                <c:pt idx="12">
                  <c:v>531</c:v>
                </c:pt>
                <c:pt idx="13">
                  <c:v>518</c:v>
                </c:pt>
                <c:pt idx="14">
                  <c:v>506</c:v>
                </c:pt>
                <c:pt idx="15">
                  <c:v>497</c:v>
                </c:pt>
                <c:pt idx="16">
                  <c:v>484</c:v>
                </c:pt>
                <c:pt idx="17">
                  <c:v>470</c:v>
                </c:pt>
                <c:pt idx="18">
                  <c:v>465</c:v>
                </c:pt>
                <c:pt idx="19">
                  <c:v>466</c:v>
                </c:pt>
                <c:pt idx="20">
                  <c:v>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38E-4D04-819A-27BEC6CA4AFA}"/>
            </c:ext>
          </c:extLst>
        </c:ser>
        <c:ser>
          <c:idx val="2"/>
          <c:order val="1"/>
          <c:tx>
            <c:strRef>
              <c:f>'4-Otex-09-10'!$AC$9</c:f>
              <c:strCache>
                <c:ptCount val="1"/>
                <c:pt idx="0">
                  <c:v>Chefs coexpl. dans moy. et grandes exploitations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800000"/>
              </a:solidFill>
              <a:ln>
                <a:solidFill>
                  <a:srgbClr val="99330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B38E-4D04-819A-27BEC6CA4AF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B38E-4D04-819A-27BEC6CA4AF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B38E-4D04-819A-27BEC6CA4AF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B38E-4D04-819A-27BEC6CA4AF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B38E-4D04-819A-27BEC6CA4AF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B38E-4D04-819A-27BEC6CA4AF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1-B38E-4D04-819A-27BEC6CA4AF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2-B38E-4D04-819A-27BEC6CA4AF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3-B38E-4D04-819A-27BEC6CA4AFA}"/>
              </c:ext>
            </c:extLst>
          </c:dPt>
          <c:cat>
            <c:strRef>
              <c:f>'4-Otex-09-10'!$AD$7:$AX$7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'4-Otex-09-10'!$AD$9:$AX$9</c:f>
              <c:numCache>
                <c:formatCode>#,##0</c:formatCode>
                <c:ptCount val="21"/>
                <c:pt idx="0">
                  <c:v>548.25</c:v>
                </c:pt>
                <c:pt idx="1">
                  <c:v>543.96249999999998</c:v>
                </c:pt>
                <c:pt idx="2">
                  <c:v>539.67499999999995</c:v>
                </c:pt>
                <c:pt idx="3">
                  <c:v>535.38749999999993</c:v>
                </c:pt>
                <c:pt idx="4">
                  <c:v>531.09999999999991</c:v>
                </c:pt>
                <c:pt idx="5">
                  <c:v>526.81249999999989</c:v>
                </c:pt>
                <c:pt idx="6">
                  <c:v>522.52499999999986</c:v>
                </c:pt>
                <c:pt idx="7">
                  <c:v>518.23749999999984</c:v>
                </c:pt>
                <c:pt idx="8">
                  <c:v>513.94999999999982</c:v>
                </c:pt>
                <c:pt idx="9">
                  <c:v>509.6624999999998</c:v>
                </c:pt>
                <c:pt idx="10">
                  <c:v>505.375</c:v>
                </c:pt>
                <c:pt idx="11">
                  <c:v>492</c:v>
                </c:pt>
                <c:pt idx="12">
                  <c:v>492</c:v>
                </c:pt>
                <c:pt idx="13">
                  <c:v>481</c:v>
                </c:pt>
                <c:pt idx="14">
                  <c:v>466</c:v>
                </c:pt>
                <c:pt idx="15">
                  <c:v>455</c:v>
                </c:pt>
                <c:pt idx="16">
                  <c:v>444</c:v>
                </c:pt>
                <c:pt idx="17">
                  <c:v>432</c:v>
                </c:pt>
                <c:pt idx="18">
                  <c:v>426</c:v>
                </c:pt>
                <c:pt idx="19">
                  <c:v>425</c:v>
                </c:pt>
                <c:pt idx="20">
                  <c:v>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B38E-4D04-819A-27BEC6CA4AFA}"/>
            </c:ext>
          </c:extLst>
        </c:ser>
        <c:ser>
          <c:idx val="3"/>
          <c:order val="2"/>
          <c:tx>
            <c:strRef>
              <c:f>'4-Otex-09-10'!$AC$10</c:f>
              <c:strCache>
                <c:ptCount val="1"/>
                <c:pt idx="0">
                  <c:v>Conjoints et autres actifs non salariés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99CC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5-B38E-4D04-819A-27BEC6CA4AF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6-B38E-4D04-819A-27BEC6CA4AF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7-B38E-4D04-819A-27BEC6CA4AF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8-B38E-4D04-819A-27BEC6CA4AF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9-B38E-4D04-819A-27BEC6CA4AF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A-B38E-4D04-819A-27BEC6CA4AF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B-B38E-4D04-819A-27BEC6CA4AF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C-B38E-4D04-819A-27BEC6CA4AF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D-B38E-4D04-819A-27BEC6CA4AFA}"/>
              </c:ext>
            </c:extLst>
          </c:dPt>
          <c:cat>
            <c:strRef>
              <c:f>'4-Otex-09-10'!$AD$7:$AX$7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'4-Otex-09-10'!$AD$10:$AX$10</c:f>
              <c:numCache>
                <c:formatCode>#,##0</c:formatCode>
                <c:ptCount val="21"/>
                <c:pt idx="0">
                  <c:v>202.74979999999999</c:v>
                </c:pt>
                <c:pt idx="1">
                  <c:v>189.94979999999998</c:v>
                </c:pt>
                <c:pt idx="2">
                  <c:v>177.14979999999997</c:v>
                </c:pt>
                <c:pt idx="3">
                  <c:v>164.34979999999996</c:v>
                </c:pt>
                <c:pt idx="4">
                  <c:v>151.54979999999995</c:v>
                </c:pt>
                <c:pt idx="5">
                  <c:v>138.74979999999994</c:v>
                </c:pt>
                <c:pt idx="6">
                  <c:v>125.94979999999994</c:v>
                </c:pt>
                <c:pt idx="7">
                  <c:v>113.14979999999994</c:v>
                </c:pt>
                <c:pt idx="8">
                  <c:v>100.34979999999995</c:v>
                </c:pt>
                <c:pt idx="9">
                  <c:v>87.549799999999948</c:v>
                </c:pt>
                <c:pt idx="10">
                  <c:v>74.749799999999993</c:v>
                </c:pt>
                <c:pt idx="11">
                  <c:v>68</c:v>
                </c:pt>
                <c:pt idx="12">
                  <c:v>60</c:v>
                </c:pt>
                <c:pt idx="13">
                  <c:v>54</c:v>
                </c:pt>
                <c:pt idx="14">
                  <c:v>48</c:v>
                </c:pt>
                <c:pt idx="15">
                  <c:v>43</c:v>
                </c:pt>
                <c:pt idx="16">
                  <c:v>39</c:v>
                </c:pt>
                <c:pt idx="17">
                  <c:v>35</c:v>
                </c:pt>
                <c:pt idx="18">
                  <c:v>31</c:v>
                </c:pt>
                <c:pt idx="19">
                  <c:v>30</c:v>
                </c:pt>
                <c:pt idx="20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B38E-4D04-819A-27BEC6CA4AFA}"/>
            </c:ext>
          </c:extLst>
        </c:ser>
        <c:ser>
          <c:idx val="0"/>
          <c:order val="3"/>
          <c:tx>
            <c:strRef>
              <c:f>'4-Otex-09-10'!$AC$11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FF0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B38E-4D04-819A-27BEC6CA4AF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0-B38E-4D04-819A-27BEC6CA4AF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1-B38E-4D04-819A-27BEC6CA4AF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2-B38E-4D04-819A-27BEC6CA4AF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3-B38E-4D04-819A-27BEC6CA4AF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4-B38E-4D04-819A-27BEC6CA4AF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5-B38E-4D04-819A-27BEC6CA4AF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6-B38E-4D04-819A-27BEC6CA4AF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7-B38E-4D04-819A-27BEC6CA4AFA}"/>
              </c:ext>
            </c:extLst>
          </c:dPt>
          <c:cat>
            <c:strRef>
              <c:f>'4-Otex-09-10'!$AD$7:$AX$7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'4-Otex-09-10'!$AD$11:$AX$11</c:f>
              <c:numCache>
                <c:formatCode>#,##0</c:formatCode>
                <c:ptCount val="21"/>
                <c:pt idx="0">
                  <c:v>2614.6252000000004</c:v>
                </c:pt>
                <c:pt idx="1">
                  <c:v>2519.3252000000002</c:v>
                </c:pt>
                <c:pt idx="2">
                  <c:v>2424.0252</c:v>
                </c:pt>
                <c:pt idx="3">
                  <c:v>2328.7251999999999</c:v>
                </c:pt>
                <c:pt idx="4">
                  <c:v>2233.4251999999997</c:v>
                </c:pt>
                <c:pt idx="5">
                  <c:v>2138.1251999999995</c:v>
                </c:pt>
                <c:pt idx="6">
                  <c:v>2042.8251999999995</c:v>
                </c:pt>
                <c:pt idx="7">
                  <c:v>1947.5251999999996</c:v>
                </c:pt>
                <c:pt idx="8">
                  <c:v>1852.2251999999996</c:v>
                </c:pt>
                <c:pt idx="9">
                  <c:v>1756.9251999999997</c:v>
                </c:pt>
                <c:pt idx="10">
                  <c:v>1661.6251999999999</c:v>
                </c:pt>
                <c:pt idx="11">
                  <c:v>1610.4895668689182</c:v>
                </c:pt>
                <c:pt idx="12">
                  <c:v>1573.8471651886973</c:v>
                </c:pt>
                <c:pt idx="13">
                  <c:v>1545</c:v>
                </c:pt>
                <c:pt idx="14">
                  <c:v>1573</c:v>
                </c:pt>
                <c:pt idx="15">
                  <c:v>1497</c:v>
                </c:pt>
                <c:pt idx="16">
                  <c:v>1532</c:v>
                </c:pt>
                <c:pt idx="17">
                  <c:v>1531</c:v>
                </c:pt>
                <c:pt idx="18">
                  <c:v>1530</c:v>
                </c:pt>
                <c:pt idx="19">
                  <c:v>1528</c:v>
                </c:pt>
                <c:pt idx="20">
                  <c:v>1530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B38E-4D04-819A-27BEC6CA4AFA}"/>
            </c:ext>
          </c:extLst>
        </c:ser>
        <c:ser>
          <c:idx val="4"/>
          <c:order val="4"/>
          <c:tx>
            <c:strRef>
              <c:f>'4-Otex-09-10'!$AC$12</c:f>
              <c:strCache>
                <c:ptCount val="1"/>
                <c:pt idx="0">
                  <c:v>Saisonniers occasionnels ETA Cuma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9-B38E-4D04-819A-27BEC6CA4AFA}"/>
              </c:ext>
            </c:extLst>
          </c:dPt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A-B38E-4D04-819A-27BEC6CA4AFA}"/>
              </c:ext>
            </c:extLst>
          </c:dPt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B-B38E-4D04-819A-27BEC6CA4AFA}"/>
              </c:ext>
            </c:extLst>
          </c:dPt>
          <c:dPt>
            <c:idx val="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C-B38E-4D04-819A-27BEC6CA4AFA}"/>
              </c:ext>
            </c:extLst>
          </c:dPt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D-B38E-4D04-819A-27BEC6CA4AFA}"/>
              </c:ext>
            </c:extLst>
          </c:dPt>
          <c:dPt>
            <c:idx val="6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E-B38E-4D04-819A-27BEC6CA4AFA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2F-B38E-4D04-819A-27BEC6CA4AFA}"/>
              </c:ext>
            </c:extLst>
          </c:dPt>
          <c:dPt>
            <c:idx val="8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0-B38E-4D04-819A-27BEC6CA4AFA}"/>
              </c:ext>
            </c:extLst>
          </c:dPt>
          <c:dPt>
            <c:idx val="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31-B38E-4D04-819A-27BEC6CA4AFA}"/>
              </c:ext>
            </c:extLst>
          </c:dPt>
          <c:cat>
            <c:strRef>
              <c:f>'4-Otex-09-10'!$AD$7:$AX$7</c:f>
              <c:strCache>
                <c:ptCount val="21"/>
                <c:pt idx="0">
                  <c:v>2000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2020pr</c:v>
                </c:pt>
              </c:strCache>
            </c:strRef>
          </c:cat>
          <c:val>
            <c:numRef>
              <c:f>'4-Otex-09-10'!$AD$12:$AX$12</c:f>
              <c:numCache>
                <c:formatCode>#,##0</c:formatCode>
                <c:ptCount val="21"/>
                <c:pt idx="0">
                  <c:v>703.46</c:v>
                </c:pt>
                <c:pt idx="1">
                  <c:v>720.36264987513698</c:v>
                </c:pt>
                <c:pt idx="2">
                  <c:v>737.26529975027393</c:v>
                </c:pt>
                <c:pt idx="3">
                  <c:v>754.16794962541087</c:v>
                </c:pt>
                <c:pt idx="4">
                  <c:v>771.07059950054781</c:v>
                </c:pt>
                <c:pt idx="5">
                  <c:v>787.97324937568476</c:v>
                </c:pt>
                <c:pt idx="6">
                  <c:v>804.8758992508217</c:v>
                </c:pt>
                <c:pt idx="7">
                  <c:v>821.77854912595865</c:v>
                </c:pt>
                <c:pt idx="8">
                  <c:v>838.68119900109559</c:v>
                </c:pt>
                <c:pt idx="9">
                  <c:v>855.58384887623254</c:v>
                </c:pt>
                <c:pt idx="10">
                  <c:v>872.48649875136948</c:v>
                </c:pt>
                <c:pt idx="11">
                  <c:v>877</c:v>
                </c:pt>
                <c:pt idx="12">
                  <c:v>903</c:v>
                </c:pt>
                <c:pt idx="13">
                  <c:v>980</c:v>
                </c:pt>
                <c:pt idx="14">
                  <c:v>1046</c:v>
                </c:pt>
                <c:pt idx="15">
                  <c:v>1047</c:v>
                </c:pt>
                <c:pt idx="16">
                  <c:v>1134</c:v>
                </c:pt>
                <c:pt idx="17">
                  <c:v>1140</c:v>
                </c:pt>
                <c:pt idx="18">
                  <c:v>1144</c:v>
                </c:pt>
                <c:pt idx="19">
                  <c:v>1148</c:v>
                </c:pt>
                <c:pt idx="20">
                  <c:v>1150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B38E-4D04-819A-27BEC6CA4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542208"/>
        <c:axId val="64544128"/>
      </c:lineChart>
      <c:catAx>
        <c:axId val="6454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441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4542208"/>
        <c:crosses val="autoZero"/>
        <c:crossBetween val="between"/>
        <c:majorUnit val="5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1169172255407087E-2"/>
          <c:y val="0.83805833687519238"/>
          <c:w val="0.89461335503897266"/>
          <c:h val="0.1497978669776914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fr-FR" sz="900">
                <a:latin typeface="Arial" pitchFamily="34" charset="0"/>
                <a:cs typeface="Arial" pitchFamily="34" charset="0"/>
              </a:rPr>
              <a:t>3 - Age moyen</a:t>
            </a:r>
          </a:p>
        </c:rich>
      </c:tx>
      <c:layout>
        <c:manualLayout>
          <c:xMode val="edge"/>
          <c:yMode val="edge"/>
          <c:x val="0.31916595564873285"/>
          <c:y val="3.11468879508733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396122311336482"/>
          <c:y val="0.17400574487844336"/>
          <c:w val="0.74827824802549736"/>
          <c:h val="0.77126312335958036"/>
        </c:manualLayout>
      </c:layout>
      <c:barChart>
        <c:barDir val="bar"/>
        <c:grouping val="clustered"/>
        <c:varyColors val="0"/>
        <c:ser>
          <c:idx val="1"/>
          <c:order val="0"/>
          <c:tx>
            <c:v>2000</c:v>
          </c:tx>
          <c:spPr>
            <a:gradFill>
              <a:gsLst>
                <a:gs pos="0">
                  <a:srgbClr val="FAD200"/>
                </a:gs>
                <a:gs pos="50000">
                  <a:srgbClr val="FFCC00"/>
                </a:gs>
                <a:gs pos="100000">
                  <a:srgbClr val="CAA200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'4-Otex-09-10'!$AD$25:$AD$28</c:f>
              <c:numCache>
                <c:formatCode>0" ans"</c:formatCode>
                <c:ptCount val="4"/>
                <c:pt idx="0">
                  <c:v>47.447552447557882</c:v>
                </c:pt>
                <c:pt idx="1">
                  <c:v>60.534883720929884</c:v>
                </c:pt>
                <c:pt idx="2">
                  <c:v>60.092000000000326</c:v>
                </c:pt>
                <c:pt idx="3">
                  <c:v>46.873259052925278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FC-4194-A5E2-AD3936D11367}"/>
            </c:ext>
          </c:extLst>
        </c:ser>
        <c:ser>
          <c:idx val="0"/>
          <c:order val="1"/>
          <c:tx>
            <c:v>2010</c:v>
          </c:tx>
          <c:spPr>
            <a:gradFill>
              <a:gsLst>
                <a:gs pos="0">
                  <a:srgbClr val="0092B4"/>
                </a:gs>
                <a:gs pos="50000">
                  <a:srgbClr val="00CCFF"/>
                </a:gs>
                <a:gs pos="100000">
                  <a:srgbClr val="00CCFF">
                    <a:gamma/>
                    <a:shade val="66667"/>
                    <a:invGamma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'4-Otex-09-10'!$AC$25:$AC$28</c:f>
              <c:strCache>
                <c:ptCount val="4"/>
                <c:pt idx="0">
                  <c:v>Sal. Perm.</c:v>
                </c:pt>
                <c:pt idx="1">
                  <c:v>AAns</c:v>
                </c:pt>
                <c:pt idx="2">
                  <c:v>Conjoint</c:v>
                </c:pt>
                <c:pt idx="3">
                  <c:v>Chefs Coexpl.</c:v>
                </c:pt>
              </c:strCache>
            </c:strRef>
          </c:cat>
          <c:val>
            <c:numRef>
              <c:f>'4-Otex-09-10'!$AE$25:$AE$28</c:f>
              <c:numCache>
                <c:formatCode>0" ans"</c:formatCode>
                <c:ptCount val="4"/>
                <c:pt idx="0">
                  <c:v>42.094861660079005</c:v>
                </c:pt>
                <c:pt idx="1">
                  <c:v>56.416666666666515</c:v>
                </c:pt>
                <c:pt idx="2">
                  <c:v>51.633928571428896</c:v>
                </c:pt>
                <c:pt idx="3">
                  <c:v>48.090189873419376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FC-4194-A5E2-AD3936D1136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axId val="64263296"/>
        <c:axId val="64264832"/>
      </c:barChart>
      <c:catAx>
        <c:axId val="64263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4264832"/>
        <c:crosses val="autoZero"/>
        <c:auto val="1"/>
        <c:lblAlgn val="ctr"/>
        <c:lblOffset val="100"/>
        <c:noMultiLvlLbl val="0"/>
      </c:catAx>
      <c:valAx>
        <c:axId val="64264832"/>
        <c:scaling>
          <c:orientation val="minMax"/>
        </c:scaling>
        <c:delete val="1"/>
        <c:axPos val="b"/>
        <c:numFmt formatCode="0&quot; ans&quot;" sourceLinked="1"/>
        <c:majorTickMark val="none"/>
        <c:minorTickMark val="none"/>
        <c:tickLblPos val="none"/>
        <c:crossAx val="64263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3879819088526619"/>
          <c:y val="0.85232836461480055"/>
          <c:w val="0.15594211797573918"/>
          <c:h val="0.14417833517416673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2000</a:t>
            </a:r>
          </a:p>
        </c:rich>
      </c:tx>
      <c:layout>
        <c:manualLayout>
          <c:xMode val="edge"/>
          <c:yMode val="edge"/>
          <c:x val="0.17838420882321221"/>
          <c:y val="4.95651217250538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458454679466434E-2"/>
          <c:y val="0.22639319785625608"/>
          <c:w val="0.30228761808814308"/>
          <c:h val="0.5376013327675357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AB0B-4A89-BC13-6FF2B411A406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AB0B-4A89-BC13-6FF2B411A406}"/>
              </c:ext>
            </c:extLst>
          </c:dPt>
          <c:dLbls>
            <c:dLbl>
              <c:idx val="0"/>
              <c:layout>
                <c:manualLayout>
                  <c:x val="-0.13294295634419981"/>
                  <c:y val="-4.51962204724409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0B-4A89-BC13-6FF2B411A406}"/>
                </c:ext>
              </c:extLst>
            </c:dLbl>
            <c:dLbl>
              <c:idx val="1"/>
              <c:layout>
                <c:manualLayout>
                  <c:x val="9.2864099928050184E-2"/>
                  <c:y val="5.06897637795275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B0B-4A89-BC13-6FF2B411A4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'4-Otex-09-10'!$AC$35:$AC$36</c:f>
              <c:strCache>
                <c:ptCount val="2"/>
                <c:pt idx="0">
                  <c:v>Gaec ou société</c:v>
                </c:pt>
                <c:pt idx="1">
                  <c:v>Statut individuel</c:v>
                </c:pt>
              </c:strCache>
            </c:strRef>
          </c:cat>
          <c:val>
            <c:numRef>
              <c:f>'4-Otex-09-10'!$AD$35:$AD$36</c:f>
              <c:numCache>
                <c:formatCode>#,##0</c:formatCode>
                <c:ptCount val="2"/>
                <c:pt idx="0">
                  <c:v>330</c:v>
                </c:pt>
                <c:pt idx="1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0B-4A89-BC13-6FF2B411A40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23946274110035629"/>
          <c:y val="0.77373268772230452"/>
          <c:w val="0.42476955153206958"/>
          <c:h val="0.18940350501400771"/>
        </c:manualLayout>
      </c:layout>
      <c:overlay val="0"/>
      <c:txPr>
        <a:bodyPr/>
        <a:lstStyle/>
        <a:p>
          <a:pPr>
            <a:defRPr sz="800"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Arial" pitchFamily="34" charset="0"/>
                <a:cs typeface="Arial" pitchFamily="34" charset="0"/>
              </a:rPr>
              <a:t>2010</a:t>
            </a:r>
          </a:p>
        </c:rich>
      </c:tx>
      <c:layout>
        <c:manualLayout>
          <c:xMode val="edge"/>
          <c:yMode val="edge"/>
          <c:x val="0.41610016139286948"/>
          <c:y val="9.4084645929539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878759720252364"/>
          <c:y val="0.31039744174001516"/>
          <c:w val="0.56596729756606501"/>
          <c:h val="0.67496893163715888"/>
        </c:manualLayout>
      </c:layout>
      <c:pieChart>
        <c:varyColors val="1"/>
        <c:ser>
          <c:idx val="0"/>
          <c:order val="0"/>
          <c:explosion val="4"/>
          <c:dPt>
            <c:idx val="0"/>
            <c:bubble3D val="0"/>
            <c:explosion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DDA0-4242-A39D-82A04D73ECC2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3-DDA0-4242-A39D-82A04D73ECC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'4-Otex-09-10'!$AE$35:$AE$36</c:f>
              <c:numCache>
                <c:formatCode>#,##0</c:formatCode>
                <c:ptCount val="2"/>
                <c:pt idx="0">
                  <c:v>397</c:v>
                </c:pt>
                <c:pt idx="1">
                  <c:v>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A0-4242-A39D-82A04D73ECC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2 - Actifs agricoles UTA</a:t>
            </a:r>
          </a:p>
          <a:p>
            <a:pPr>
              <a:defRPr sz="900"/>
            </a:pPr>
            <a:r>
              <a:rPr lang="fr-FR" sz="900" b="1" i="0" baseline="0">
                <a:latin typeface="Arial" pitchFamily="34" charset="0"/>
              </a:rPr>
              <a:t>Répartition 2000 2010 2019</a:t>
            </a:r>
          </a:p>
        </c:rich>
      </c:tx>
      <c:layout>
        <c:manualLayout>
          <c:xMode val="edge"/>
          <c:yMode val="edge"/>
          <c:x val="0.2500373124015367"/>
          <c:y val="0.1145529984794990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54598006537527"/>
          <c:y val="0.33394268059339549"/>
          <c:w val="0.84284366294703961"/>
          <c:h val="0.35747706006579566"/>
        </c:manualLayout>
      </c:layout>
      <c:barChart>
        <c:barDir val="bar"/>
        <c:grouping val="percentStacked"/>
        <c:varyColors val="0"/>
        <c:ser>
          <c:idx val="3"/>
          <c:order val="0"/>
          <c:tx>
            <c:strRef>
              <c:f>'4-Otex-09-10'!$AC$17</c:f>
              <c:strCache>
                <c:ptCount val="1"/>
                <c:pt idx="0">
                  <c:v>Chefs Coexploitants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w="50800" h="25400"/>
              </a:sp3d>
            </c:spPr>
            <c:extLst>
              <c:ext xmlns:c16="http://schemas.microsoft.com/office/drawing/2014/chart" uri="{C3380CC4-5D6E-409C-BE32-E72D297353CC}">
                <c16:uniqueId val="{00000001-B4DB-4739-A5ED-DEC5AF3381A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chemeClr val="bg1"/>
                    </a:solidFill>
                    <a:latin typeface="Arial" pitchFamily="34" charset="0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'4-Otex-09-10'!$AG$17:$AI$17</c:f>
              <c:numCache>
                <c:formatCode>0%</c:formatCode>
                <c:ptCount val="3"/>
                <c:pt idx="0">
                  <c:v>0.14663698378631232</c:v>
                </c:pt>
                <c:pt idx="1">
                  <c:v>0.17326277338523491</c:v>
                </c:pt>
                <c:pt idx="2">
                  <c:v>0.14691046658259774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DB-4739-A5ED-DEC5AF3381A7}"/>
            </c:ext>
          </c:extLst>
        </c:ser>
        <c:ser>
          <c:idx val="4"/>
          <c:order val="1"/>
          <c:tx>
            <c:strRef>
              <c:f>'4-Otex-09-10'!$AC$18</c:f>
              <c:strCache>
                <c:ptCount val="1"/>
                <c:pt idx="0">
                  <c:v>Cjts-Autres actifs non sal.</c:v>
                </c:pt>
              </c:strCache>
            </c:strRef>
          </c:tx>
          <c:spPr>
            <a:solidFill>
              <a:srgbClr val="F17BE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50800" h="25400"/>
            </a:sp3d>
          </c:spPr>
          <c:invertIfNegative val="0"/>
          <c:cat>
            <c:numRef>
              <c:f>'4-Otex-09-10'!$AG$16:$AI$16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'4-Otex-09-10'!$AG$18:$AI$18</c:f>
              <c:numCache>
                <c:formatCode>0%</c:formatCode>
                <c:ptCount val="3"/>
                <c:pt idx="0">
                  <c:v>4.9141519231864564E-2</c:v>
                </c:pt>
                <c:pt idx="1">
                  <c:v>2.3687896951059224E-2</c:v>
                </c:pt>
                <c:pt idx="2">
                  <c:v>9.4577553593947032E-3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4DB-4739-A5ED-DEC5AF3381A7}"/>
            </c:ext>
          </c:extLst>
        </c:ser>
        <c:ser>
          <c:idx val="0"/>
          <c:order val="2"/>
          <c:tx>
            <c:strRef>
              <c:f>'4-Otex-09-10'!$AC$19</c:f>
              <c:strCache>
                <c:ptCount val="1"/>
                <c:pt idx="0">
                  <c:v>Salariés permanents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w="63500" h="38100"/>
            </a:sp3d>
          </c:spPr>
          <c:invertIfNegative val="0"/>
          <c:dLbls>
            <c:spPr>
              <a:noFill/>
              <a:ln>
                <a:noFill/>
              </a:ln>
              <a:scene3d>
                <a:camera prst="orthographicFront"/>
                <a:lightRig rig="threePt" dir="t"/>
              </a:scene3d>
              <a:sp3d>
                <a:bevelT h="6350"/>
              </a:sp3d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'4-Otex-09-10'!$AG$19:$AI$19</c:f>
              <c:numCache>
                <c:formatCode>0%</c:formatCode>
                <c:ptCount val="3"/>
                <c:pt idx="0">
                  <c:v>0.6337202529912126</c:v>
                </c:pt>
                <c:pt idx="1">
                  <c:v>0.52656203105403865</c:v>
                </c:pt>
                <c:pt idx="2">
                  <c:v>0.48171500630517022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4DB-4739-A5ED-DEC5AF3381A7}"/>
            </c:ext>
          </c:extLst>
        </c:ser>
        <c:ser>
          <c:idx val="1"/>
          <c:order val="3"/>
          <c:tx>
            <c:strRef>
              <c:f>'4-Otex-09-10'!$AC$20</c:f>
              <c:strCache>
                <c:ptCount val="1"/>
                <c:pt idx="0">
                  <c:v>Sais. ETA Cuma</c:v>
                </c:pt>
              </c:strCache>
            </c:strRef>
          </c:tx>
          <c:spPr>
            <a:solidFill>
              <a:srgbClr val="1DC4FF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fr-FR" sz="800" b="1" i="0" u="none" strike="noStrike" kern="1200" baseline="0">
                    <a:solidFill>
                      <a:sysClr val="windowText" lastClr="000000"/>
                    </a:solidFill>
                    <a:latin typeface="Arial" pitchFamily="34" charset="0"/>
                    <a:ea typeface="+mn-ea"/>
                    <a:cs typeface="Arial" pitchFamily="34" charset="0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'4-Otex-09-10'!$AG$16:$AI$16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2019</c:v>
                </c:pt>
              </c:numCache>
            </c:numRef>
          </c:cat>
          <c:val>
            <c:numRef>
              <c:f>'4-Otex-09-10'!$AG$20:$AI$20</c:f>
              <c:numCache>
                <c:formatCode>0%</c:formatCode>
                <c:ptCount val="3"/>
                <c:pt idx="0">
                  <c:v>0.17050124399061037</c:v>
                </c:pt>
                <c:pt idx="1">
                  <c:v>0.27648729860966725</c:v>
                </c:pt>
                <c:pt idx="2">
                  <c:v>0.36191677175283732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4DB-4739-A5ED-DEC5AF338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3825408"/>
        <c:axId val="63826944"/>
      </c:barChart>
      <c:catAx>
        <c:axId val="6382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63826944"/>
        <c:crosses val="autoZero"/>
        <c:auto val="1"/>
        <c:lblAlgn val="ctr"/>
        <c:lblOffset val="100"/>
        <c:noMultiLvlLbl val="0"/>
      </c:catAx>
      <c:valAx>
        <c:axId val="6382694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one"/>
        <c:crossAx val="63825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663114226255322E-2"/>
          <c:y val="0.71580290183748674"/>
          <c:w val="0.97730683583979316"/>
          <c:h val="0.1526348548555593"/>
        </c:manualLayout>
      </c:layout>
      <c:overlay val="0"/>
      <c:txPr>
        <a:bodyPr/>
        <a:lstStyle/>
        <a:p>
          <a:pPr>
            <a:defRPr sz="8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2" Type="http://schemas.openxmlformats.org/officeDocument/2006/relationships/chart" Target="../charts/chart3.xml"/><Relationship Id="rId1" Type="http://schemas.openxmlformats.org/officeDocument/2006/relationships/image" Target="../media/image3.png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image" Target="../media/image4.png"/><Relationship Id="rId4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5.xml"/><Relationship Id="rId3" Type="http://schemas.openxmlformats.org/officeDocument/2006/relationships/chart" Target="../charts/chart20.xml"/><Relationship Id="rId7" Type="http://schemas.openxmlformats.org/officeDocument/2006/relationships/chart" Target="../charts/chart24.xml"/><Relationship Id="rId12" Type="http://schemas.openxmlformats.org/officeDocument/2006/relationships/chart" Target="../charts/chart29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6" Type="http://schemas.openxmlformats.org/officeDocument/2006/relationships/chart" Target="../charts/chart23.xml"/><Relationship Id="rId11" Type="http://schemas.openxmlformats.org/officeDocument/2006/relationships/chart" Target="../charts/chart28.xml"/><Relationship Id="rId5" Type="http://schemas.openxmlformats.org/officeDocument/2006/relationships/chart" Target="../charts/chart22.xml"/><Relationship Id="rId10" Type="http://schemas.openxmlformats.org/officeDocument/2006/relationships/chart" Target="../charts/chart27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7.xml"/><Relationship Id="rId3" Type="http://schemas.openxmlformats.org/officeDocument/2006/relationships/chart" Target="../charts/chart32.xml"/><Relationship Id="rId7" Type="http://schemas.openxmlformats.org/officeDocument/2006/relationships/chart" Target="../charts/chart36.xml"/><Relationship Id="rId12" Type="http://schemas.openxmlformats.org/officeDocument/2006/relationships/chart" Target="../charts/chart41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6" Type="http://schemas.openxmlformats.org/officeDocument/2006/relationships/chart" Target="../charts/chart35.xml"/><Relationship Id="rId11" Type="http://schemas.openxmlformats.org/officeDocument/2006/relationships/chart" Target="../charts/chart40.xml"/><Relationship Id="rId5" Type="http://schemas.openxmlformats.org/officeDocument/2006/relationships/chart" Target="../charts/chart34.xml"/><Relationship Id="rId10" Type="http://schemas.openxmlformats.org/officeDocument/2006/relationships/chart" Target="../charts/chart39.xml"/><Relationship Id="rId4" Type="http://schemas.openxmlformats.org/officeDocument/2006/relationships/chart" Target="../charts/chart33.xml"/><Relationship Id="rId9" Type="http://schemas.openxmlformats.org/officeDocument/2006/relationships/chart" Target="../charts/chart38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9.xml"/><Relationship Id="rId3" Type="http://schemas.openxmlformats.org/officeDocument/2006/relationships/chart" Target="../charts/chart44.xml"/><Relationship Id="rId7" Type="http://schemas.openxmlformats.org/officeDocument/2006/relationships/chart" Target="../charts/chart48.xml"/><Relationship Id="rId12" Type="http://schemas.openxmlformats.org/officeDocument/2006/relationships/chart" Target="../charts/chart53.xml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6" Type="http://schemas.openxmlformats.org/officeDocument/2006/relationships/chart" Target="../charts/chart47.xml"/><Relationship Id="rId11" Type="http://schemas.openxmlformats.org/officeDocument/2006/relationships/chart" Target="../charts/chart52.xml"/><Relationship Id="rId5" Type="http://schemas.openxmlformats.org/officeDocument/2006/relationships/chart" Target="../charts/chart46.xml"/><Relationship Id="rId10" Type="http://schemas.openxmlformats.org/officeDocument/2006/relationships/chart" Target="../charts/chart51.xml"/><Relationship Id="rId4" Type="http://schemas.openxmlformats.org/officeDocument/2006/relationships/chart" Target="../charts/chart45.xml"/><Relationship Id="rId9" Type="http://schemas.openxmlformats.org/officeDocument/2006/relationships/chart" Target="../charts/chart50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1.xml"/><Relationship Id="rId3" Type="http://schemas.openxmlformats.org/officeDocument/2006/relationships/chart" Target="../charts/chart56.xml"/><Relationship Id="rId7" Type="http://schemas.openxmlformats.org/officeDocument/2006/relationships/chart" Target="../charts/chart60.xml"/><Relationship Id="rId12" Type="http://schemas.openxmlformats.org/officeDocument/2006/relationships/chart" Target="../charts/chart65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6" Type="http://schemas.openxmlformats.org/officeDocument/2006/relationships/chart" Target="../charts/chart59.xml"/><Relationship Id="rId11" Type="http://schemas.openxmlformats.org/officeDocument/2006/relationships/chart" Target="../charts/chart64.xml"/><Relationship Id="rId5" Type="http://schemas.openxmlformats.org/officeDocument/2006/relationships/chart" Target="../charts/chart58.xml"/><Relationship Id="rId10" Type="http://schemas.openxmlformats.org/officeDocument/2006/relationships/chart" Target="../charts/chart63.xml"/><Relationship Id="rId4" Type="http://schemas.openxmlformats.org/officeDocument/2006/relationships/chart" Target="../charts/chart57.xml"/><Relationship Id="rId9" Type="http://schemas.openxmlformats.org/officeDocument/2006/relationships/chart" Target="../charts/chart62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3.xml"/><Relationship Id="rId3" Type="http://schemas.openxmlformats.org/officeDocument/2006/relationships/chart" Target="../charts/chart68.xml"/><Relationship Id="rId7" Type="http://schemas.openxmlformats.org/officeDocument/2006/relationships/chart" Target="../charts/chart72.xml"/><Relationship Id="rId12" Type="http://schemas.openxmlformats.org/officeDocument/2006/relationships/chart" Target="../charts/chart77.xml"/><Relationship Id="rId2" Type="http://schemas.openxmlformats.org/officeDocument/2006/relationships/chart" Target="../charts/chart67.xml"/><Relationship Id="rId1" Type="http://schemas.openxmlformats.org/officeDocument/2006/relationships/chart" Target="../charts/chart66.xml"/><Relationship Id="rId6" Type="http://schemas.openxmlformats.org/officeDocument/2006/relationships/chart" Target="../charts/chart71.xml"/><Relationship Id="rId11" Type="http://schemas.openxmlformats.org/officeDocument/2006/relationships/chart" Target="../charts/chart76.xml"/><Relationship Id="rId5" Type="http://schemas.openxmlformats.org/officeDocument/2006/relationships/chart" Target="../charts/chart70.xml"/><Relationship Id="rId10" Type="http://schemas.openxmlformats.org/officeDocument/2006/relationships/chart" Target="../charts/chart75.xml"/><Relationship Id="rId4" Type="http://schemas.openxmlformats.org/officeDocument/2006/relationships/chart" Target="../charts/chart69.xml"/><Relationship Id="rId9" Type="http://schemas.openxmlformats.org/officeDocument/2006/relationships/chart" Target="../charts/chart7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152917</xdr:rowOff>
    </xdr:from>
    <xdr:to>
      <xdr:col>6</xdr:col>
      <xdr:colOff>447675</xdr:colOff>
      <xdr:row>16</xdr:row>
      <xdr:rowOff>41819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7242"/>
          <a:ext cx="4705350" cy="31464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114299</xdr:rowOff>
    </xdr:from>
    <xdr:to>
      <xdr:col>7</xdr:col>
      <xdr:colOff>266700</xdr:colOff>
      <xdr:row>16</xdr:row>
      <xdr:rowOff>180974</xdr:rowOff>
    </xdr:to>
    <xdr:graphicFrame macro="">
      <xdr:nvGraphicFramePr>
        <xdr:cNvPr id="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247650</xdr:colOff>
      <xdr:row>2</xdr:row>
      <xdr:rowOff>95250</xdr:rowOff>
    </xdr:from>
    <xdr:to>
      <xdr:col>13</xdr:col>
      <xdr:colOff>457200</xdr:colOff>
      <xdr:row>17</xdr:row>
      <xdr:rowOff>9525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16</xdr:col>
      <xdr:colOff>38100</xdr:colOff>
      <xdr:row>30</xdr:row>
      <xdr:rowOff>0</xdr:rowOff>
    </xdr:from>
    <xdr:to>
      <xdr:col>23</xdr:col>
      <xdr:colOff>209550</xdr:colOff>
      <xdr:row>52</xdr:row>
      <xdr:rowOff>161925</xdr:rowOff>
    </xdr:to>
    <xdr:sp macro="" textlink="">
      <xdr:nvSpPr>
        <xdr:cNvPr id="5" name="AutoShape 11" descr="Résultat de recherche d'images pour &quot;fond de carte de la région auvergne rhône-alpes avec nom des départements&quot;"/>
        <xdr:cNvSpPr>
          <a:spLocks noChangeAspect="1" noChangeArrowheads="1"/>
        </xdr:cNvSpPr>
      </xdr:nvSpPr>
      <xdr:spPr bwMode="auto">
        <a:xfrm>
          <a:off x="13677900" y="7467600"/>
          <a:ext cx="7753350" cy="5838825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1</xdr:colOff>
      <xdr:row>9</xdr:row>
      <xdr:rowOff>66675</xdr:rowOff>
    </xdr:from>
    <xdr:to>
      <xdr:col>1</xdr:col>
      <xdr:colOff>606652</xdr:colOff>
      <xdr:row>13</xdr:row>
      <xdr:rowOff>54201</xdr:rowOff>
    </xdr:to>
    <xdr:pic>
      <xdr:nvPicPr>
        <xdr:cNvPr id="10" name="Image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2038350"/>
          <a:ext cx="901926" cy="9019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40</xdr:row>
      <xdr:rowOff>123855</xdr:rowOff>
    </xdr:from>
    <xdr:to>
      <xdr:col>8</xdr:col>
      <xdr:colOff>361950</xdr:colOff>
      <xdr:row>59</xdr:row>
      <xdr:rowOff>142874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1" y="8143905"/>
          <a:ext cx="4733924" cy="3829019"/>
        </a:xfrm>
        <a:prstGeom prst="rect">
          <a:avLst/>
        </a:prstGeom>
      </xdr:spPr>
    </xdr:pic>
    <xdr:clientData/>
  </xdr:twoCellAnchor>
  <xdr:twoCellAnchor>
    <xdr:from>
      <xdr:col>8</xdr:col>
      <xdr:colOff>323851</xdr:colOff>
      <xdr:row>48</xdr:row>
      <xdr:rowOff>38099</xdr:rowOff>
    </xdr:from>
    <xdr:to>
      <xdr:col>15</xdr:col>
      <xdr:colOff>19051</xdr:colOff>
      <xdr:row>56</xdr:row>
      <xdr:rowOff>28574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38100</xdr:colOff>
      <xdr:row>10</xdr:row>
      <xdr:rowOff>190500</xdr:rowOff>
    </xdr:from>
    <xdr:to>
      <xdr:col>9</xdr:col>
      <xdr:colOff>66675</xdr:colOff>
      <xdr:row>20</xdr:row>
      <xdr:rowOff>114300</xdr:rowOff>
    </xdr:to>
    <xdr:graphicFrame macro="">
      <xdr:nvGraphicFramePr>
        <xdr:cNvPr id="2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114300</xdr:colOff>
      <xdr:row>11</xdr:row>
      <xdr:rowOff>190500</xdr:rowOff>
    </xdr:from>
    <xdr:to>
      <xdr:col>16</xdr:col>
      <xdr:colOff>0</xdr:colOff>
      <xdr:row>21</xdr:row>
      <xdr:rowOff>47625</xdr:rowOff>
    </xdr:to>
    <xdr:graphicFrame macro="">
      <xdr:nvGraphicFramePr>
        <xdr:cNvPr id="3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28575</xdr:colOff>
      <xdr:row>21</xdr:row>
      <xdr:rowOff>0</xdr:rowOff>
    </xdr:from>
    <xdr:to>
      <xdr:col>8</xdr:col>
      <xdr:colOff>533400</xdr:colOff>
      <xdr:row>30</xdr:row>
      <xdr:rowOff>180975</xdr:rowOff>
    </xdr:to>
    <xdr:graphicFrame macro="">
      <xdr:nvGraphicFramePr>
        <xdr:cNvPr id="4" name="Chart 10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31</xdr:row>
      <xdr:rowOff>104775</xdr:rowOff>
    </xdr:from>
    <xdr:to>
      <xdr:col>8</xdr:col>
      <xdr:colOff>523875</xdr:colOff>
      <xdr:row>42</xdr:row>
      <xdr:rowOff>38100</xdr:rowOff>
    </xdr:to>
    <xdr:graphicFrame macro="">
      <xdr:nvGraphicFramePr>
        <xdr:cNvPr id="5" name="Chart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0</xdr:colOff>
      <xdr:row>33</xdr:row>
      <xdr:rowOff>9525</xdr:rowOff>
    </xdr:from>
    <xdr:to>
      <xdr:col>14</xdr:col>
      <xdr:colOff>285750</xdr:colOff>
      <xdr:row>45</xdr:row>
      <xdr:rowOff>28575</xdr:rowOff>
    </xdr:to>
    <xdr:graphicFrame macro="">
      <xdr:nvGraphicFramePr>
        <xdr:cNvPr id="6" name="Chart 10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28574</xdr:colOff>
      <xdr:row>50</xdr:row>
      <xdr:rowOff>9525</xdr:rowOff>
    </xdr:from>
    <xdr:to>
      <xdr:col>7</xdr:col>
      <xdr:colOff>342899</xdr:colOff>
      <xdr:row>50</xdr:row>
      <xdr:rowOff>9525</xdr:rowOff>
    </xdr:to>
    <xdr:sp macro="" textlink="">
      <xdr:nvSpPr>
        <xdr:cNvPr id="8" name="Line 31"/>
        <xdr:cNvSpPr>
          <a:spLocks noChangeShapeType="1"/>
        </xdr:cNvSpPr>
      </xdr:nvSpPr>
      <xdr:spPr bwMode="auto">
        <a:xfrm>
          <a:off x="761999" y="10029825"/>
          <a:ext cx="3457575" cy="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2</xdr:col>
      <xdr:colOff>28574</xdr:colOff>
      <xdr:row>51</xdr:row>
      <xdr:rowOff>161924</xdr:rowOff>
    </xdr:from>
    <xdr:to>
      <xdr:col>7</xdr:col>
      <xdr:colOff>352425</xdr:colOff>
      <xdr:row>51</xdr:row>
      <xdr:rowOff>180973</xdr:rowOff>
    </xdr:to>
    <xdr:sp macro="" textlink="">
      <xdr:nvSpPr>
        <xdr:cNvPr id="9" name="Line 32"/>
        <xdr:cNvSpPr>
          <a:spLocks noChangeShapeType="1"/>
        </xdr:cNvSpPr>
      </xdr:nvSpPr>
      <xdr:spPr bwMode="auto">
        <a:xfrm flipV="1">
          <a:off x="761999" y="10382249"/>
          <a:ext cx="3467101" cy="19049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/>
        </a:ln>
      </xdr:spPr>
    </xdr:sp>
    <xdr:clientData/>
  </xdr:twoCellAnchor>
  <xdr:twoCellAnchor>
    <xdr:from>
      <xdr:col>1</xdr:col>
      <xdr:colOff>333375</xdr:colOff>
      <xdr:row>2</xdr:row>
      <xdr:rowOff>28575</xdr:rowOff>
    </xdr:from>
    <xdr:to>
      <xdr:col>7</xdr:col>
      <xdr:colOff>504825</xdr:colOff>
      <xdr:row>10</xdr:row>
      <xdr:rowOff>133349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552450</xdr:colOff>
      <xdr:row>1</xdr:row>
      <xdr:rowOff>104776</xdr:rowOff>
    </xdr:from>
    <xdr:to>
      <xdr:col>14</xdr:col>
      <xdr:colOff>333375</xdr:colOff>
      <xdr:row>10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571499</xdr:colOff>
      <xdr:row>22</xdr:row>
      <xdr:rowOff>47625</xdr:rowOff>
    </xdr:from>
    <xdr:to>
      <xdr:col>15</xdr:col>
      <xdr:colOff>76200</xdr:colOff>
      <xdr:row>32</xdr:row>
      <xdr:rowOff>152400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238125</xdr:colOff>
      <xdr:row>48</xdr:row>
      <xdr:rowOff>123825</xdr:rowOff>
    </xdr:from>
    <xdr:to>
      <xdr:col>13</xdr:col>
      <xdr:colOff>66675</xdr:colOff>
      <xdr:row>55</xdr:row>
      <xdr:rowOff>38100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66675</xdr:colOff>
      <xdr:row>48</xdr:row>
      <xdr:rowOff>180975</xdr:rowOff>
    </xdr:from>
    <xdr:to>
      <xdr:col>16</xdr:col>
      <xdr:colOff>247650</xdr:colOff>
      <xdr:row>55</xdr:row>
      <xdr:rowOff>47625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39</xdr:row>
      <xdr:rowOff>85725</xdr:rowOff>
    </xdr:from>
    <xdr:to>
      <xdr:col>14</xdr:col>
      <xdr:colOff>47625</xdr:colOff>
      <xdr:row>56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39</xdr:row>
      <xdr:rowOff>85725</xdr:rowOff>
    </xdr:from>
    <xdr:to>
      <xdr:col>7</xdr:col>
      <xdr:colOff>66675</xdr:colOff>
      <xdr:row>56</xdr:row>
      <xdr:rowOff>152400</xdr:rowOff>
    </xdr:to>
    <xdr:graphicFrame macro="">
      <xdr:nvGraphicFramePr>
        <xdr:cNvPr id="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190500</xdr:colOff>
      <xdr:row>39</xdr:row>
      <xdr:rowOff>85725</xdr:rowOff>
    </xdr:from>
    <xdr:to>
      <xdr:col>21</xdr:col>
      <xdr:colOff>38100</xdr:colOff>
      <xdr:row>56</xdr:row>
      <xdr:rowOff>104775</xdr:rowOff>
    </xdr:to>
    <xdr:graphicFrame macro="">
      <xdr:nvGraphicFramePr>
        <xdr:cNvPr id="4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276225</xdr:colOff>
      <xdr:row>41</xdr:row>
      <xdr:rowOff>104775</xdr:rowOff>
    </xdr:from>
    <xdr:to>
      <xdr:col>8</xdr:col>
      <xdr:colOff>390525</xdr:colOff>
      <xdr:row>42</xdr:row>
      <xdr:rowOff>76200</xdr:rowOff>
    </xdr:to>
    <xdr:sp macro="" textlink="">
      <xdr:nvSpPr>
        <xdr:cNvPr id="5" name="Line 50"/>
        <xdr:cNvSpPr>
          <a:spLocks noChangeShapeType="1"/>
        </xdr:cNvSpPr>
      </xdr:nvSpPr>
      <xdr:spPr bwMode="auto">
        <a:xfrm flipH="1">
          <a:off x="2466975" y="11144250"/>
          <a:ext cx="182880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114300</xdr:colOff>
      <xdr:row>41</xdr:row>
      <xdr:rowOff>142875</xdr:rowOff>
    </xdr:from>
    <xdr:to>
      <xdr:col>15</xdr:col>
      <xdr:colOff>342900</xdr:colOff>
      <xdr:row>42</xdr:row>
      <xdr:rowOff>76200</xdr:rowOff>
    </xdr:to>
    <xdr:sp macro="" textlink="">
      <xdr:nvSpPr>
        <xdr:cNvPr id="6" name="Line 51"/>
        <xdr:cNvSpPr>
          <a:spLocks noChangeShapeType="1"/>
        </xdr:cNvSpPr>
      </xdr:nvSpPr>
      <xdr:spPr bwMode="auto">
        <a:xfrm>
          <a:off x="6886575" y="11182350"/>
          <a:ext cx="1400175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228600</xdr:colOff>
      <xdr:row>4</xdr:row>
      <xdr:rowOff>190500</xdr:rowOff>
    </xdr:from>
    <xdr:to>
      <xdr:col>20</xdr:col>
      <xdr:colOff>371475</xdr:colOff>
      <xdr:row>16</xdr:row>
      <xdr:rowOff>0</xdr:rowOff>
    </xdr:to>
    <xdr:graphicFrame macro="">
      <xdr:nvGraphicFramePr>
        <xdr:cNvPr id="7" name="Chart 8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9525</xdr:colOff>
      <xdr:row>48</xdr:row>
      <xdr:rowOff>76200</xdr:rowOff>
    </xdr:from>
    <xdr:to>
      <xdr:col>11</xdr:col>
      <xdr:colOff>190500</xdr:colOff>
      <xdr:row>50</xdr:row>
      <xdr:rowOff>133350</xdr:rowOff>
    </xdr:to>
    <xdr:sp macro="" textlink="">
      <xdr:nvSpPr>
        <xdr:cNvPr id="8" name="Text Box 112"/>
        <xdr:cNvSpPr txBox="1">
          <a:spLocks noChangeArrowheads="1"/>
        </xdr:cNvSpPr>
      </xdr:nvSpPr>
      <xdr:spPr bwMode="auto">
        <a:xfrm>
          <a:off x="4991100" y="12411075"/>
          <a:ext cx="7524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Non salarié +</a:t>
          </a: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salarié</a:t>
          </a:r>
        </a:p>
      </xdr:txBody>
    </xdr:sp>
    <xdr:clientData/>
  </xdr:twoCellAnchor>
  <xdr:twoCellAnchor editAs="oneCell">
    <xdr:from>
      <xdr:col>1</xdr:col>
      <xdr:colOff>228600</xdr:colOff>
      <xdr:row>4</xdr:row>
      <xdr:rowOff>190500</xdr:rowOff>
    </xdr:from>
    <xdr:to>
      <xdr:col>9</xdr:col>
      <xdr:colOff>85725</xdr:colOff>
      <xdr:row>16</xdr:row>
      <xdr:rowOff>95250</xdr:rowOff>
    </xdr:to>
    <xdr:pic>
      <xdr:nvPicPr>
        <xdr:cNvPr id="9" name="Picture 117" descr="PDLL16082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276350"/>
          <a:ext cx="4019550" cy="401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327421</xdr:colOff>
      <xdr:row>26</xdr:row>
      <xdr:rowOff>0</xdr:rowOff>
    </xdr:from>
    <xdr:to>
      <xdr:col>18</xdr:col>
      <xdr:colOff>128984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220265</xdr:colOff>
      <xdr:row>12</xdr:row>
      <xdr:rowOff>112713</xdr:rowOff>
    </xdr:from>
    <xdr:to>
      <xdr:col>25</xdr:col>
      <xdr:colOff>277812</xdr:colOff>
      <xdr:row>19</xdr:row>
      <xdr:rowOff>168672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119062</xdr:colOff>
      <xdr:row>75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180578</xdr:colOff>
      <xdr:row>49</xdr:row>
      <xdr:rowOff>92870</xdr:rowOff>
    </xdr:from>
    <xdr:to>
      <xdr:col>25</xdr:col>
      <xdr:colOff>123428</xdr:colOff>
      <xdr:row>56</xdr:row>
      <xdr:rowOff>148829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306161</xdr:colOff>
      <xdr:row>4</xdr:row>
      <xdr:rowOff>19844</xdr:rowOff>
    </xdr:from>
    <xdr:to>
      <xdr:col>25</xdr:col>
      <xdr:colOff>256155</xdr:colOff>
      <xdr:row>12</xdr:row>
      <xdr:rowOff>43995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226787</xdr:colOff>
      <xdr:row>41</xdr:row>
      <xdr:rowOff>29767</xdr:rowOff>
    </xdr:from>
    <xdr:to>
      <xdr:col>25</xdr:col>
      <xdr:colOff>176781</xdr:colOff>
      <xdr:row>49</xdr:row>
      <xdr:rowOff>53918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57</xdr:row>
      <xdr:rowOff>50688</xdr:rowOff>
    </xdr:from>
    <xdr:to>
      <xdr:col>25</xdr:col>
      <xdr:colOff>191861</xdr:colOff>
      <xdr:row>64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148828</xdr:colOff>
      <xdr:row>75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190500</xdr:colOff>
      <xdr:row>49</xdr:row>
      <xdr:rowOff>122635</xdr:rowOff>
    </xdr:from>
    <xdr:to>
      <xdr:col>25</xdr:col>
      <xdr:colOff>133350</xdr:colOff>
      <xdr:row>56</xdr:row>
      <xdr:rowOff>178594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266473</xdr:colOff>
      <xdr:row>41</xdr:row>
      <xdr:rowOff>39689</xdr:rowOff>
    </xdr:from>
    <xdr:to>
      <xdr:col>25</xdr:col>
      <xdr:colOff>216467</xdr:colOff>
      <xdr:row>49</xdr:row>
      <xdr:rowOff>63840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1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148828</xdr:colOff>
      <xdr:row>38</xdr:row>
      <xdr:rowOff>66675</xdr:rowOff>
    </xdr:to>
    <xdr:graphicFrame macro="">
      <xdr:nvGraphicFramePr>
        <xdr:cNvPr id="15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170657</xdr:colOff>
      <xdr:row>12</xdr:row>
      <xdr:rowOff>132557</xdr:rowOff>
    </xdr:from>
    <xdr:to>
      <xdr:col>25</xdr:col>
      <xdr:colOff>113507</xdr:colOff>
      <xdr:row>19</xdr:row>
      <xdr:rowOff>188516</xdr:rowOff>
    </xdr:to>
    <xdr:graphicFrame macro="">
      <xdr:nvGraphicFramePr>
        <xdr:cNvPr id="16" name="Graphique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17" name="Graphique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18" name="Graphique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266474</xdr:colOff>
      <xdr:row>4</xdr:row>
      <xdr:rowOff>39689</xdr:rowOff>
    </xdr:from>
    <xdr:to>
      <xdr:col>25</xdr:col>
      <xdr:colOff>216468</xdr:colOff>
      <xdr:row>12</xdr:row>
      <xdr:rowOff>63840</xdr:rowOff>
    </xdr:to>
    <xdr:graphicFrame macro="">
      <xdr:nvGraphicFramePr>
        <xdr:cNvPr id="19" name="Graphique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161925</xdr:colOff>
      <xdr:row>20</xdr:row>
      <xdr:rowOff>76201</xdr:rowOff>
    </xdr:from>
    <xdr:to>
      <xdr:col>25</xdr:col>
      <xdr:colOff>123825</xdr:colOff>
      <xdr:row>27</xdr:row>
      <xdr:rowOff>66676</xdr:rowOff>
    </xdr:to>
    <xdr:graphicFrame macro="">
      <xdr:nvGraphicFramePr>
        <xdr:cNvPr id="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148828</xdr:colOff>
      <xdr:row>38</xdr:row>
      <xdr:rowOff>66675</xdr:rowOff>
    </xdr:to>
    <xdr:graphicFrame macro="">
      <xdr:nvGraphicFramePr>
        <xdr:cNvPr id="8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210344</xdr:colOff>
      <xdr:row>12</xdr:row>
      <xdr:rowOff>192088</xdr:rowOff>
    </xdr:from>
    <xdr:to>
      <xdr:col>25</xdr:col>
      <xdr:colOff>153194</xdr:colOff>
      <xdr:row>20</xdr:row>
      <xdr:rowOff>39688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216864</xdr:colOff>
      <xdr:row>5</xdr:row>
      <xdr:rowOff>19844</xdr:rowOff>
    </xdr:from>
    <xdr:to>
      <xdr:col>25</xdr:col>
      <xdr:colOff>166858</xdr:colOff>
      <xdr:row>12</xdr:row>
      <xdr:rowOff>113449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1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9922</xdr:colOff>
      <xdr:row>63</xdr:row>
      <xdr:rowOff>29766</xdr:rowOff>
    </xdr:from>
    <xdr:to>
      <xdr:col>18</xdr:col>
      <xdr:colOff>148828</xdr:colOff>
      <xdr:row>75</xdr:row>
      <xdr:rowOff>96441</xdr:rowOff>
    </xdr:to>
    <xdr:graphicFrame macro="">
      <xdr:nvGraphicFramePr>
        <xdr:cNvPr id="15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170656</xdr:colOff>
      <xdr:row>49</xdr:row>
      <xdr:rowOff>122635</xdr:rowOff>
    </xdr:from>
    <xdr:to>
      <xdr:col>25</xdr:col>
      <xdr:colOff>113506</xdr:colOff>
      <xdr:row>56</xdr:row>
      <xdr:rowOff>178594</xdr:rowOff>
    </xdr:to>
    <xdr:graphicFrame macro="">
      <xdr:nvGraphicFramePr>
        <xdr:cNvPr id="16" name="Graphique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7" name="Graphique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8" name="Graphique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226787</xdr:colOff>
      <xdr:row>41</xdr:row>
      <xdr:rowOff>49611</xdr:rowOff>
    </xdr:from>
    <xdr:to>
      <xdr:col>25</xdr:col>
      <xdr:colOff>176781</xdr:colOff>
      <xdr:row>49</xdr:row>
      <xdr:rowOff>73762</xdr:rowOff>
    </xdr:to>
    <xdr:graphicFrame macro="">
      <xdr:nvGraphicFramePr>
        <xdr:cNvPr id="19" name="Graphique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229961</xdr:colOff>
      <xdr:row>20</xdr:row>
      <xdr:rowOff>50688</xdr:rowOff>
    </xdr:from>
    <xdr:to>
      <xdr:col>25</xdr:col>
      <xdr:colOff>191861</xdr:colOff>
      <xdr:row>27</xdr:row>
      <xdr:rowOff>41163</xdr:rowOff>
    </xdr:to>
    <xdr:graphicFrame macro="">
      <xdr:nvGraphicFramePr>
        <xdr:cNvPr id="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148828</xdr:colOff>
      <xdr:row>38</xdr:row>
      <xdr:rowOff>66675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170656</xdr:colOff>
      <xdr:row>12</xdr:row>
      <xdr:rowOff>172244</xdr:rowOff>
    </xdr:from>
    <xdr:to>
      <xdr:col>25</xdr:col>
      <xdr:colOff>113506</xdr:colOff>
      <xdr:row>20</xdr:row>
      <xdr:rowOff>19844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248218</xdr:colOff>
      <xdr:row>4</xdr:row>
      <xdr:rowOff>39689</xdr:rowOff>
    </xdr:from>
    <xdr:to>
      <xdr:col>25</xdr:col>
      <xdr:colOff>236312</xdr:colOff>
      <xdr:row>12</xdr:row>
      <xdr:rowOff>63840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229961</xdr:colOff>
      <xdr:row>57</xdr:row>
      <xdr:rowOff>50688</xdr:rowOff>
    </xdr:from>
    <xdr:to>
      <xdr:col>25</xdr:col>
      <xdr:colOff>191861</xdr:colOff>
      <xdr:row>64</xdr:row>
      <xdr:rowOff>41163</xdr:rowOff>
    </xdr:to>
    <xdr:graphicFrame macro="">
      <xdr:nvGraphicFramePr>
        <xdr:cNvPr id="2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63</xdr:row>
      <xdr:rowOff>0</xdr:rowOff>
    </xdr:from>
    <xdr:to>
      <xdr:col>18</xdr:col>
      <xdr:colOff>128984</xdr:colOff>
      <xdr:row>75</xdr:row>
      <xdr:rowOff>66675</xdr:rowOff>
    </xdr:to>
    <xdr:graphicFrame macro="">
      <xdr:nvGraphicFramePr>
        <xdr:cNvPr id="21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190500</xdr:colOff>
      <xdr:row>49</xdr:row>
      <xdr:rowOff>63103</xdr:rowOff>
    </xdr:from>
    <xdr:to>
      <xdr:col>25</xdr:col>
      <xdr:colOff>133350</xdr:colOff>
      <xdr:row>56</xdr:row>
      <xdr:rowOff>119062</xdr:rowOff>
    </xdr:to>
    <xdr:graphicFrame macro="">
      <xdr:nvGraphicFramePr>
        <xdr:cNvPr id="22" name="Graphique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23" name="Graphique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24" name="Graphique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296239</xdr:colOff>
      <xdr:row>41</xdr:row>
      <xdr:rowOff>9923</xdr:rowOff>
    </xdr:from>
    <xdr:to>
      <xdr:col>25</xdr:col>
      <xdr:colOff>246233</xdr:colOff>
      <xdr:row>49</xdr:row>
      <xdr:rowOff>34074</xdr:rowOff>
    </xdr:to>
    <xdr:graphicFrame macro="">
      <xdr:nvGraphicFramePr>
        <xdr:cNvPr id="25" name="Graphique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161925</xdr:colOff>
      <xdr:row>57</xdr:row>
      <xdr:rowOff>76201</xdr:rowOff>
    </xdr:from>
    <xdr:to>
      <xdr:col>25</xdr:col>
      <xdr:colOff>123825</xdr:colOff>
      <xdr:row>64</xdr:row>
      <xdr:rowOff>66676</xdr:rowOff>
    </xdr:to>
    <xdr:graphicFrame macro="">
      <xdr:nvGraphicFramePr>
        <xdr:cNvPr id="1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327420</xdr:colOff>
      <xdr:row>63</xdr:row>
      <xdr:rowOff>0</xdr:rowOff>
    </xdr:from>
    <xdr:to>
      <xdr:col>18</xdr:col>
      <xdr:colOff>148827</xdr:colOff>
      <xdr:row>75</xdr:row>
      <xdr:rowOff>66675</xdr:rowOff>
    </xdr:to>
    <xdr:graphicFrame macro="">
      <xdr:nvGraphicFramePr>
        <xdr:cNvPr id="15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200422</xdr:colOff>
      <xdr:row>49</xdr:row>
      <xdr:rowOff>162322</xdr:rowOff>
    </xdr:from>
    <xdr:to>
      <xdr:col>25</xdr:col>
      <xdr:colOff>143272</xdr:colOff>
      <xdr:row>57</xdr:row>
      <xdr:rowOff>9922</xdr:rowOff>
    </xdr:to>
    <xdr:graphicFrame macro="">
      <xdr:nvGraphicFramePr>
        <xdr:cNvPr id="16" name="Graphique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9525</xdr:colOff>
      <xdr:row>67</xdr:row>
      <xdr:rowOff>57150</xdr:rowOff>
    </xdr:from>
    <xdr:to>
      <xdr:col>25</xdr:col>
      <xdr:colOff>104775</xdr:colOff>
      <xdr:row>75</xdr:row>
      <xdr:rowOff>57150</xdr:rowOff>
    </xdr:to>
    <xdr:graphicFrame macro="">
      <xdr:nvGraphicFramePr>
        <xdr:cNvPr id="17" name="Graphique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190500</xdr:colOff>
      <xdr:row>67</xdr:row>
      <xdr:rowOff>9526</xdr:rowOff>
    </xdr:from>
    <xdr:to>
      <xdr:col>24</xdr:col>
      <xdr:colOff>381000</xdr:colOff>
      <xdr:row>73</xdr:row>
      <xdr:rowOff>38100</xdr:rowOff>
    </xdr:to>
    <xdr:graphicFrame macro="">
      <xdr:nvGraphicFramePr>
        <xdr:cNvPr id="18" name="Graphique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236709</xdr:colOff>
      <xdr:row>42</xdr:row>
      <xdr:rowOff>9922</xdr:rowOff>
    </xdr:from>
    <xdr:to>
      <xdr:col>25</xdr:col>
      <xdr:colOff>186703</xdr:colOff>
      <xdr:row>49</xdr:row>
      <xdr:rowOff>103527</xdr:rowOff>
    </xdr:to>
    <xdr:graphicFrame macro="">
      <xdr:nvGraphicFramePr>
        <xdr:cNvPr id="19" name="Graphique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161925</xdr:colOff>
      <xdr:row>20</xdr:row>
      <xdr:rowOff>76201</xdr:rowOff>
    </xdr:from>
    <xdr:to>
      <xdr:col>25</xdr:col>
      <xdr:colOff>123825</xdr:colOff>
      <xdr:row>27</xdr:row>
      <xdr:rowOff>66676</xdr:rowOff>
    </xdr:to>
    <xdr:graphicFrame macro="">
      <xdr:nvGraphicFramePr>
        <xdr:cNvPr id="2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26</xdr:row>
      <xdr:rowOff>0</xdr:rowOff>
    </xdr:from>
    <xdr:to>
      <xdr:col>18</xdr:col>
      <xdr:colOff>148828</xdr:colOff>
      <xdr:row>38</xdr:row>
      <xdr:rowOff>66675</xdr:rowOff>
    </xdr:to>
    <xdr:graphicFrame macro="">
      <xdr:nvGraphicFramePr>
        <xdr:cNvPr id="21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230188</xdr:colOff>
      <xdr:row>12</xdr:row>
      <xdr:rowOff>162323</xdr:rowOff>
    </xdr:from>
    <xdr:to>
      <xdr:col>25</xdr:col>
      <xdr:colOff>173038</xdr:colOff>
      <xdr:row>20</xdr:row>
      <xdr:rowOff>9923</xdr:rowOff>
    </xdr:to>
    <xdr:graphicFrame macro="">
      <xdr:nvGraphicFramePr>
        <xdr:cNvPr id="22" name="Graphique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9525</xdr:colOff>
      <xdr:row>30</xdr:row>
      <xdr:rowOff>57150</xdr:rowOff>
    </xdr:from>
    <xdr:to>
      <xdr:col>25</xdr:col>
      <xdr:colOff>104775</xdr:colOff>
      <xdr:row>38</xdr:row>
      <xdr:rowOff>57150</xdr:rowOff>
    </xdr:to>
    <xdr:graphicFrame macro="">
      <xdr:nvGraphicFramePr>
        <xdr:cNvPr id="23" name="Graphique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21</xdr:col>
      <xdr:colOff>190500</xdr:colOff>
      <xdr:row>30</xdr:row>
      <xdr:rowOff>9526</xdr:rowOff>
    </xdr:from>
    <xdr:to>
      <xdr:col>24</xdr:col>
      <xdr:colOff>381000</xdr:colOff>
      <xdr:row>36</xdr:row>
      <xdr:rowOff>38100</xdr:rowOff>
    </xdr:to>
    <xdr:graphicFrame macro="">
      <xdr:nvGraphicFramePr>
        <xdr:cNvPr id="24" name="Graphique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216865</xdr:colOff>
      <xdr:row>5</xdr:row>
      <xdr:rowOff>1</xdr:rowOff>
    </xdr:from>
    <xdr:to>
      <xdr:col>25</xdr:col>
      <xdr:colOff>166859</xdr:colOff>
      <xdr:row>12</xdr:row>
      <xdr:rowOff>93606</xdr:rowOff>
    </xdr:to>
    <xdr:graphicFrame macro="">
      <xdr:nvGraphicFramePr>
        <xdr:cNvPr id="25" name="Graphique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1310%20Octobre%20Sal2012%20NoteTechn/BAEA%20Salari&#233;s%20analyse%202012/MSA%20SAL%20s&#233;rie%20BAEA%20SSPtot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%201404%20Avril/BAEA2012regionFormuleEtEnvironnement/SAL%20s&#233;rie%20Msa%20BAEA2012%201402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-MM/SSP/SSP%20EMPLOI%20BAEA/BAEA2013REG/SAL%20s&#233;rie%20Msa%20BAEA2012%201402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MSA chRA récap"/>
      <sheetName val="FactoesEactoes2011"/>
      <sheetName val="RaMsaSal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TxHorSalpSais"/>
      <sheetName val="TxHorCdiCdd"/>
      <sheetName val="TxHor2000"/>
      <sheetName val="SérEmplSalP"/>
      <sheetName val="SérContrSalP"/>
      <sheetName val="SérEtpSalP"/>
      <sheetName val="SérContrSais"/>
      <sheetName val="SérEtpTot"/>
      <sheetName val="SérEtpSais"/>
      <sheetName val="RécEvoSérSalP"/>
      <sheetName val="RécEvoSérSais"/>
      <sheetName val="RécEvoEtp"/>
      <sheetName val="réduc2010 Naf"/>
      <sheetName val="Analyse 2011 réduc naf"/>
      <sheetName val="TEST TBE MSA évoSal11"/>
      <sheetName val="TEST TBE MSA Comp"/>
      <sheetName val="TEST TBE MSA analNa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alMSA chRA récap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évoMsaSal12"/>
      <sheetName val="TxHorSalpSais"/>
      <sheetName val="TxHor2000etSmic"/>
      <sheetName val="SérEmplSalP"/>
      <sheetName val="SérContrSalP"/>
      <sheetName val="SérEtpSalP"/>
      <sheetName val="SérContrSais"/>
      <sheetName val="SérEtpTot"/>
      <sheetName val="SérEtpSais"/>
      <sheetName val="SérETAcodeAt400"/>
      <sheetName val="RécEvoSérSalP"/>
      <sheetName val="RécEvoSérSais"/>
      <sheetName val="RécEvoEtp"/>
      <sheetName val="Sal ETP CDI CDD"/>
      <sheetName val="SalSais Naf"/>
      <sheetName val="SalperETP Naf"/>
      <sheetName val="SalEvoEst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maire"/>
      <sheetName val="SalMSA chRA récap"/>
      <sheetName val="réduc2000"/>
      <sheetName val="réduc2009"/>
      <sheetName val="réduc2010"/>
      <sheetName val="réduc2011"/>
      <sheetName val="réduc2012"/>
      <sheetName val="nbreH corr"/>
      <sheetName val="évoMsaSal10"/>
      <sheetName val="évoMsaSal11"/>
      <sheetName val="évoMsaSal12"/>
      <sheetName val="TxHorSalpSais"/>
      <sheetName val="TxHor2000etSmic"/>
      <sheetName val="SérEmplSalP"/>
      <sheetName val="SérContrSalP"/>
      <sheetName val="SérEtpSalP"/>
      <sheetName val="SérContrSais"/>
      <sheetName val="SérEtpTot"/>
      <sheetName val="SérEtpSais"/>
      <sheetName val="SérETAcodeAt400"/>
      <sheetName val="RécEvoSérSalP"/>
      <sheetName val="RécEvoSérSais"/>
      <sheetName val="RécEvoEtp"/>
      <sheetName val="Sal ETP CDI CDD"/>
      <sheetName val="SalSais Naf"/>
      <sheetName val="SalperETP Naf"/>
      <sheetName val="SalEvoEst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indexed="53"/>
    <pageSetUpPr fitToPage="1"/>
  </sheetPr>
  <dimension ref="A1:BF76"/>
  <sheetViews>
    <sheetView zoomScaleNormal="100" workbookViewId="0"/>
  </sheetViews>
  <sheetFormatPr baseColWidth="10" defaultRowHeight="12.75" x14ac:dyDescent="0.2"/>
  <cols>
    <col min="1" max="1" width="4.42578125" style="7" customWidth="1"/>
    <col min="2" max="2" width="15.7109375" style="7" customWidth="1"/>
    <col min="3" max="3" width="22.42578125" style="7" customWidth="1"/>
    <col min="4" max="4" width="5.5703125" style="137" customWidth="1"/>
    <col min="5" max="8" width="7.85546875" style="7" customWidth="1"/>
    <col min="9" max="9" width="6.85546875" style="138" customWidth="1"/>
    <col min="10" max="10" width="7.85546875" style="7" customWidth="1"/>
    <col min="11" max="11" width="8.5703125" style="7" customWidth="1"/>
    <col min="12" max="12" width="6.85546875" style="7" customWidth="1"/>
    <col min="13" max="13" width="7.85546875" style="7" customWidth="1"/>
    <col min="14" max="14" width="10" style="7" bestFit="1" customWidth="1"/>
    <col min="15" max="15" width="2.140625" style="7" customWidth="1"/>
    <col min="16" max="16" width="12.42578125" customWidth="1"/>
    <col min="17" max="17" width="45.140625" customWidth="1"/>
  </cols>
  <sheetData>
    <row r="1" spans="1:58" ht="18" customHeight="1" x14ac:dyDescent="0.2">
      <c r="A1" s="1050"/>
      <c r="B1" s="1159" t="s">
        <v>181</v>
      </c>
      <c r="C1" s="1159"/>
      <c r="D1" s="1159"/>
      <c r="E1" s="1159"/>
      <c r="F1" s="1159"/>
      <c r="G1" s="1159"/>
      <c r="H1" s="1159"/>
      <c r="I1" s="1159"/>
      <c r="J1" s="1159"/>
      <c r="K1" s="1159"/>
      <c r="L1" s="1159"/>
      <c r="M1" s="1159"/>
      <c r="N1" s="1159"/>
      <c r="O1" s="1051"/>
      <c r="P1" s="1"/>
      <c r="Q1" s="1"/>
      <c r="R1" s="2"/>
      <c r="S1" s="1051"/>
      <c r="T1" s="2"/>
      <c r="U1" s="1"/>
      <c r="V1" s="2"/>
      <c r="W1" s="1052"/>
      <c r="X1" s="2"/>
      <c r="Y1" s="1"/>
      <c r="Z1" s="2"/>
      <c r="AA1" s="1"/>
      <c r="AB1" s="2"/>
      <c r="AC1" s="1051"/>
      <c r="AD1" s="2"/>
      <c r="AE1" s="1"/>
      <c r="AF1" s="2"/>
      <c r="AG1" s="1052"/>
      <c r="AH1" s="2"/>
      <c r="AI1" s="1"/>
      <c r="AJ1" s="2"/>
      <c r="AK1" s="1"/>
      <c r="AL1" s="2"/>
      <c r="AM1" s="1051"/>
      <c r="AN1" s="2"/>
      <c r="AO1" s="1"/>
      <c r="AP1" s="2"/>
      <c r="AQ1" s="1"/>
      <c r="AR1" s="2"/>
      <c r="AS1" s="1051"/>
      <c r="AT1" s="2"/>
      <c r="AU1" s="1"/>
      <c r="AV1" s="2"/>
      <c r="AW1" s="1050"/>
      <c r="AX1" s="1050"/>
      <c r="AY1" s="1050"/>
      <c r="AZ1" s="1050"/>
      <c r="BA1" s="1050"/>
      <c r="BB1" s="1050"/>
      <c r="BC1" s="1050"/>
      <c r="BD1" s="1050"/>
      <c r="BE1" s="1050"/>
      <c r="BF1" s="1050"/>
    </row>
    <row r="2" spans="1:58" ht="6.75" customHeight="1" x14ac:dyDescent="0.2">
      <c r="A2" s="3"/>
      <c r="B2" s="3"/>
      <c r="C2" s="3"/>
      <c r="D2" s="3"/>
      <c r="E2" s="3"/>
      <c r="F2" s="3"/>
      <c r="G2" s="3"/>
      <c r="H2" s="3"/>
      <c r="I2" s="4"/>
      <c r="J2" s="5"/>
      <c r="K2" s="5"/>
      <c r="L2" s="5"/>
      <c r="M2" s="5"/>
      <c r="N2" s="5"/>
      <c r="O2" s="5"/>
    </row>
    <row r="3" spans="1:58" ht="22.5" customHeight="1" x14ac:dyDescent="0.2">
      <c r="A3" s="6"/>
      <c r="C3" s="8"/>
      <c r="D3" s="9"/>
      <c r="E3" s="2"/>
      <c r="F3" s="2"/>
      <c r="G3" s="2"/>
      <c r="H3" s="2"/>
      <c r="I3" s="10"/>
      <c r="J3" s="2"/>
      <c r="K3" s="2"/>
      <c r="L3" s="2"/>
      <c r="M3" s="2"/>
      <c r="N3" s="2"/>
      <c r="O3" s="2"/>
      <c r="Q3" s="1099" t="s">
        <v>0</v>
      </c>
      <c r="R3" s="1100"/>
      <c r="S3" s="1100"/>
      <c r="T3" s="1100"/>
      <c r="U3" s="1100"/>
    </row>
    <row r="4" spans="1:58" ht="18" customHeight="1" x14ac:dyDescent="0.2">
      <c r="A4" s="11"/>
      <c r="B4" s="5"/>
      <c r="C4" s="8"/>
      <c r="D4" s="9"/>
      <c r="E4" s="2"/>
      <c r="F4" s="2"/>
      <c r="G4" s="2"/>
      <c r="H4" s="2"/>
      <c r="I4" s="10"/>
      <c r="J4" s="2"/>
      <c r="K4" s="2"/>
      <c r="L4" s="2"/>
      <c r="M4" s="2"/>
      <c r="N4" s="2"/>
      <c r="O4" s="2"/>
      <c r="S4" s="12"/>
    </row>
    <row r="5" spans="1:58" ht="18" customHeight="1" x14ac:dyDescent="0.2">
      <c r="A5" s="11"/>
      <c r="B5" s="5"/>
      <c r="C5" s="8"/>
      <c r="D5" s="9"/>
      <c r="E5" s="2"/>
      <c r="F5" s="2"/>
      <c r="G5" s="13"/>
      <c r="H5" s="2"/>
      <c r="I5" s="10"/>
      <c r="J5" s="2"/>
      <c r="K5" s="2"/>
      <c r="L5" s="2"/>
      <c r="M5" s="2"/>
      <c r="N5" s="2"/>
      <c r="O5" s="2"/>
      <c r="Q5" s="14"/>
      <c r="R5" s="14"/>
      <c r="S5" s="1101" t="s">
        <v>1</v>
      </c>
      <c r="T5" s="1102"/>
      <c r="U5" s="15"/>
    </row>
    <row r="6" spans="1:58" ht="18" customHeight="1" x14ac:dyDescent="0.2">
      <c r="A6" s="11"/>
      <c r="B6" s="5"/>
      <c r="C6" s="8"/>
      <c r="D6" s="9"/>
      <c r="E6" s="2"/>
      <c r="F6" s="2"/>
      <c r="G6" s="2"/>
      <c r="H6" s="2"/>
      <c r="I6" s="10"/>
      <c r="J6" s="2"/>
      <c r="K6" s="2"/>
      <c r="L6" s="2"/>
      <c r="M6" s="2"/>
      <c r="N6" s="2"/>
      <c r="O6" s="2"/>
      <c r="Q6" s="1103" t="s">
        <v>2</v>
      </c>
      <c r="R6" s="1106" t="s">
        <v>224</v>
      </c>
      <c r="S6" s="1107"/>
      <c r="T6" s="1107"/>
      <c r="U6" s="1108"/>
    </row>
    <row r="7" spans="1:58" ht="18" customHeight="1" x14ac:dyDescent="0.2">
      <c r="A7" s="11"/>
      <c r="B7" s="5"/>
      <c r="C7" s="8"/>
      <c r="D7" s="9"/>
      <c r="E7" s="2"/>
      <c r="F7" s="2"/>
      <c r="G7" s="2"/>
      <c r="H7" s="2"/>
      <c r="I7" s="10"/>
      <c r="J7" s="2"/>
      <c r="K7" s="2"/>
      <c r="L7" s="2"/>
      <c r="M7" s="2"/>
      <c r="N7" s="2"/>
      <c r="O7" s="2"/>
      <c r="Q7" s="1104"/>
      <c r="R7" s="1109" t="s">
        <v>3</v>
      </c>
      <c r="S7" s="1110"/>
      <c r="T7" s="16">
        <v>23715</v>
      </c>
      <c r="U7" s="17">
        <v>0.41061379967102413</v>
      </c>
    </row>
    <row r="8" spans="1:58" ht="18" customHeight="1" x14ac:dyDescent="0.2">
      <c r="A8" s="11"/>
      <c r="B8" s="5"/>
      <c r="C8" s="8"/>
      <c r="D8" s="9"/>
      <c r="E8" s="2"/>
      <c r="F8" s="2"/>
      <c r="G8" s="2"/>
      <c r="H8" s="2"/>
      <c r="I8" s="10"/>
      <c r="J8" s="2"/>
      <c r="K8" s="2"/>
      <c r="L8" s="2"/>
      <c r="M8" s="2"/>
      <c r="N8" s="2"/>
      <c r="O8" s="2"/>
      <c r="Q8" s="1104"/>
      <c r="R8" s="1109" t="s">
        <v>140</v>
      </c>
      <c r="S8" s="1110"/>
      <c r="T8" s="16">
        <v>34040</v>
      </c>
      <c r="U8" s="17">
        <v>0.58938620032897582</v>
      </c>
    </row>
    <row r="9" spans="1:58" ht="18" customHeight="1" x14ac:dyDescent="0.2">
      <c r="A9" s="11"/>
      <c r="B9" s="5"/>
      <c r="C9" s="8"/>
      <c r="D9" s="9"/>
      <c r="E9" s="2"/>
      <c r="F9" s="2"/>
      <c r="G9" s="2"/>
      <c r="H9" s="2"/>
      <c r="I9" s="10"/>
      <c r="J9" s="2"/>
      <c r="K9" s="2"/>
      <c r="L9" s="2"/>
      <c r="M9" s="2"/>
      <c r="N9" s="2"/>
      <c r="O9" s="2"/>
      <c r="Q9" s="1105"/>
      <c r="R9" s="1111" t="s">
        <v>4</v>
      </c>
      <c r="S9" s="1112"/>
      <c r="T9" s="18">
        <v>57755</v>
      </c>
      <c r="U9" s="19">
        <v>1</v>
      </c>
    </row>
    <row r="10" spans="1:58" ht="18" customHeight="1" x14ac:dyDescent="0.2">
      <c r="A10" s="11"/>
      <c r="B10" s="5"/>
      <c r="C10" s="8"/>
      <c r="D10" s="9"/>
      <c r="E10" s="2"/>
      <c r="F10" s="2"/>
      <c r="G10" s="2"/>
      <c r="H10" s="2"/>
      <c r="I10" s="10"/>
      <c r="J10" s="2"/>
      <c r="K10" s="2"/>
      <c r="L10" s="2"/>
      <c r="M10" s="2"/>
      <c r="N10" s="2"/>
      <c r="O10" s="2"/>
      <c r="Q10" s="20"/>
      <c r="R10" s="20"/>
      <c r="S10" s="20"/>
      <c r="T10" s="21"/>
      <c r="U10" s="22"/>
    </row>
    <row r="11" spans="1:58" ht="18" customHeight="1" x14ac:dyDescent="0.2">
      <c r="A11" s="11"/>
      <c r="B11" s="5"/>
      <c r="C11" s="8"/>
      <c r="D11" s="9"/>
      <c r="E11" s="2"/>
      <c r="F11" s="2"/>
      <c r="G11" s="2"/>
      <c r="H11" s="2"/>
      <c r="I11" s="10"/>
      <c r="J11" s="2"/>
      <c r="K11" s="2"/>
      <c r="L11" s="2"/>
      <c r="M11" s="2"/>
      <c r="N11" s="2"/>
      <c r="O11" s="2"/>
      <c r="Q11" s="20"/>
      <c r="R11" s="20"/>
      <c r="S11" s="20"/>
      <c r="T11" s="21"/>
      <c r="U11" s="22"/>
    </row>
    <row r="12" spans="1:58" ht="18" customHeight="1" x14ac:dyDescent="0.2">
      <c r="A12" s="11"/>
      <c r="B12" s="5"/>
      <c r="C12" s="8"/>
      <c r="D12" s="9"/>
      <c r="E12" s="2"/>
      <c r="F12" s="2"/>
      <c r="G12" s="2"/>
      <c r="H12" s="2"/>
      <c r="I12" s="10"/>
      <c r="J12" s="2"/>
      <c r="K12" s="2"/>
      <c r="L12" s="2"/>
      <c r="M12" s="2"/>
      <c r="N12" s="2"/>
      <c r="O12" s="2"/>
      <c r="Q12" s="23" t="s">
        <v>248</v>
      </c>
      <c r="R12" s="24">
        <v>2000</v>
      </c>
      <c r="S12" s="25">
        <v>2010</v>
      </c>
      <c r="T12" s="26">
        <v>2019</v>
      </c>
    </row>
    <row r="13" spans="1:58" ht="18" customHeight="1" x14ac:dyDescent="0.2">
      <c r="A13" s="11"/>
      <c r="B13" s="5"/>
      <c r="C13" s="8"/>
      <c r="D13" s="9"/>
      <c r="E13" s="2"/>
      <c r="F13" s="2"/>
      <c r="G13" s="2"/>
      <c r="H13" s="2"/>
      <c r="I13" s="10"/>
      <c r="J13" s="2"/>
      <c r="K13" s="2"/>
      <c r="L13" s="2"/>
      <c r="M13" s="2"/>
      <c r="N13" s="2"/>
      <c r="O13" s="2"/>
      <c r="Q13" s="27" t="s">
        <v>5</v>
      </c>
      <c r="R13" s="28">
        <v>47203.625</v>
      </c>
      <c r="S13" s="29">
        <v>39329.75</v>
      </c>
      <c r="T13" s="30">
        <v>32701</v>
      </c>
    </row>
    <row r="14" spans="1:58" ht="18" customHeight="1" x14ac:dyDescent="0.2">
      <c r="A14" s="11"/>
      <c r="B14" s="5"/>
      <c r="C14" s="8"/>
      <c r="D14" s="9"/>
      <c r="E14" s="2"/>
      <c r="F14" s="2"/>
      <c r="G14" s="2"/>
      <c r="H14" s="2"/>
      <c r="I14" s="10"/>
      <c r="J14" s="2"/>
      <c r="K14" s="2"/>
      <c r="L14" s="2"/>
      <c r="M14" s="2"/>
      <c r="N14" s="2"/>
      <c r="O14" s="2"/>
      <c r="Q14" s="31" t="s">
        <v>225</v>
      </c>
      <c r="R14" s="28">
        <v>12931.125</v>
      </c>
      <c r="S14" s="29">
        <v>3920.375</v>
      </c>
      <c r="T14" s="30">
        <v>1339</v>
      </c>
    </row>
    <row r="15" spans="1:58" ht="18" customHeight="1" x14ac:dyDescent="0.2">
      <c r="A15" s="11"/>
      <c r="B15" s="5"/>
      <c r="C15" s="8"/>
      <c r="D15" s="9"/>
      <c r="E15" s="2"/>
      <c r="F15" s="2"/>
      <c r="G15" s="2"/>
      <c r="H15" s="2"/>
      <c r="I15" s="10"/>
      <c r="J15" s="2"/>
      <c r="K15" s="2"/>
      <c r="L15" s="2"/>
      <c r="M15" s="2"/>
      <c r="N15" s="2"/>
      <c r="O15" s="2"/>
      <c r="Q15" s="27" t="s">
        <v>6</v>
      </c>
      <c r="R15" s="28">
        <v>15516.375</v>
      </c>
      <c r="S15" s="29">
        <v>13402</v>
      </c>
      <c r="T15" s="30">
        <v>13642</v>
      </c>
    </row>
    <row r="16" spans="1:58" ht="18" customHeight="1" x14ac:dyDescent="0.2">
      <c r="A16" s="11"/>
      <c r="B16" s="5"/>
      <c r="C16" s="8"/>
      <c r="D16" s="9"/>
      <c r="E16" s="2"/>
      <c r="F16" s="2"/>
      <c r="G16" s="2"/>
      <c r="H16" s="2"/>
      <c r="I16" s="10"/>
      <c r="J16" s="2"/>
      <c r="K16" s="2"/>
      <c r="L16" s="2"/>
      <c r="M16" s="2"/>
      <c r="N16" s="2"/>
      <c r="O16" s="2"/>
      <c r="Q16" s="32" t="s">
        <v>7</v>
      </c>
      <c r="R16" s="33">
        <v>8723.4659999999985</v>
      </c>
      <c r="S16" s="34">
        <v>8000.2513063752094</v>
      </c>
      <c r="T16" s="35">
        <v>10073</v>
      </c>
    </row>
    <row r="17" spans="1:20" ht="18" customHeight="1" x14ac:dyDescent="0.2">
      <c r="A17" s="11"/>
      <c r="B17" s="5"/>
      <c r="C17" s="8"/>
      <c r="D17" s="9"/>
      <c r="E17" s="2"/>
      <c r="F17" s="2"/>
      <c r="G17" s="2"/>
      <c r="H17" s="2"/>
      <c r="I17" s="10"/>
      <c r="J17" s="2"/>
      <c r="K17" s="2"/>
      <c r="L17" s="2"/>
      <c r="M17" s="2"/>
      <c r="N17" s="2"/>
      <c r="O17" s="2"/>
      <c r="P17" s="14"/>
      <c r="Q17" s="36"/>
      <c r="R17" s="37"/>
      <c r="S17" s="37"/>
      <c r="T17" s="37"/>
    </row>
    <row r="18" spans="1:20" ht="5.25" customHeight="1" x14ac:dyDescent="0.2">
      <c r="A18" s="11"/>
      <c r="B18" s="5"/>
      <c r="C18" s="8"/>
      <c r="D18" s="9"/>
      <c r="E18" s="2"/>
      <c r="F18" s="2"/>
      <c r="G18" s="2"/>
      <c r="H18" s="2"/>
      <c r="I18" s="10"/>
      <c r="J18" s="2"/>
      <c r="K18" s="2"/>
      <c r="L18" s="2"/>
      <c r="M18" s="2"/>
      <c r="N18" s="2"/>
      <c r="O18" s="2"/>
    </row>
    <row r="19" spans="1:20" ht="18" customHeight="1" x14ac:dyDescent="0.2">
      <c r="A19" s="1035" t="s">
        <v>200</v>
      </c>
      <c r="B19" s="1036"/>
      <c r="C19" s="1036"/>
      <c r="D19" s="1036"/>
      <c r="E19" s="1036"/>
      <c r="F19" s="1036"/>
      <c r="G19" s="1036"/>
      <c r="H19" s="1036"/>
      <c r="I19" s="1036"/>
      <c r="J19" s="1037"/>
      <c r="K19" s="1037"/>
      <c r="L19" s="1037"/>
      <c r="M19" s="1037"/>
      <c r="N19" s="1037"/>
      <c r="O19" s="2"/>
    </row>
    <row r="20" spans="1:20" ht="5.25" customHeight="1" x14ac:dyDescent="0.2">
      <c r="A20" s="38"/>
      <c r="B20" s="39"/>
      <c r="C20" s="1120"/>
      <c r="D20" s="1120"/>
      <c r="E20" s="1121"/>
      <c r="F20" s="1121"/>
      <c r="G20" s="1121"/>
      <c r="H20" s="1121"/>
      <c r="I20" s="40"/>
      <c r="J20" s="41"/>
      <c r="K20" s="41"/>
      <c r="L20" s="41"/>
      <c r="M20" s="41"/>
      <c r="N20" s="41"/>
      <c r="O20" s="41"/>
    </row>
    <row r="21" spans="1:20" ht="42.75" customHeight="1" x14ac:dyDescent="0.2">
      <c r="A21" s="1122" t="s">
        <v>9</v>
      </c>
      <c r="B21" s="1123"/>
      <c r="C21" s="1123"/>
      <c r="D21" s="745"/>
      <c r="E21" s="1124" t="s">
        <v>141</v>
      </c>
      <c r="F21" s="1125"/>
      <c r="G21" s="1125" t="s">
        <v>142</v>
      </c>
      <c r="H21" s="1125"/>
      <c r="I21" s="746" t="s">
        <v>10</v>
      </c>
      <c r="J21" s="1092" t="s">
        <v>201</v>
      </c>
      <c r="K21" s="1094"/>
      <c r="L21" s="996" t="s">
        <v>202</v>
      </c>
      <c r="M21" s="1092" t="s">
        <v>207</v>
      </c>
      <c r="N21" s="1093"/>
      <c r="O21" s="42"/>
      <c r="P21" s="20"/>
    </row>
    <row r="22" spans="1:20" ht="18" customHeight="1" x14ac:dyDescent="0.2">
      <c r="A22" s="1116" t="s">
        <v>11</v>
      </c>
      <c r="B22" s="1117"/>
      <c r="C22" s="1117"/>
      <c r="D22" s="743">
        <v>1</v>
      </c>
      <c r="E22" s="1118">
        <v>53472</v>
      </c>
      <c r="F22" s="1119"/>
      <c r="G22" s="1119">
        <v>34344</v>
      </c>
      <c r="H22" s="1119"/>
      <c r="I22" s="701">
        <v>-4.3307333891595912E-2</v>
      </c>
      <c r="J22" s="1082">
        <v>29367</v>
      </c>
      <c r="K22" s="1083"/>
      <c r="L22" s="747">
        <v>-1.7244660797927414E-2</v>
      </c>
      <c r="M22" s="1082">
        <v>28720</v>
      </c>
      <c r="N22" s="1095"/>
      <c r="O22" s="44"/>
      <c r="P22" s="20"/>
      <c r="Q22" s="45"/>
    </row>
    <row r="23" spans="1:20" ht="18" customHeight="1" x14ac:dyDescent="0.2">
      <c r="A23" s="706"/>
      <c r="B23" s="1113" t="s">
        <v>235</v>
      </c>
      <c r="C23" s="1113"/>
      <c r="D23" s="748" t="s">
        <v>12</v>
      </c>
      <c r="E23" s="1114">
        <v>32913</v>
      </c>
      <c r="F23" s="1115"/>
      <c r="G23" s="1115">
        <v>25308</v>
      </c>
      <c r="H23" s="1115"/>
      <c r="I23" s="749">
        <v>-2.5932539575453717E-2</v>
      </c>
      <c r="J23" s="1084">
        <v>22415</v>
      </c>
      <c r="K23" s="1085" t="e">
        <v>#REF!</v>
      </c>
      <c r="L23" s="859">
        <v>-1.3397244316537882E-2</v>
      </c>
      <c r="M23" s="1084">
        <v>21960</v>
      </c>
      <c r="N23" s="1096"/>
      <c r="O23" s="47"/>
      <c r="P23" s="20"/>
    </row>
    <row r="24" spans="1:20" ht="18" customHeight="1" x14ac:dyDescent="0.2">
      <c r="A24" s="1127" t="s">
        <v>13</v>
      </c>
      <c r="B24" s="1128"/>
      <c r="C24" s="1128"/>
      <c r="D24" s="737">
        <v>2</v>
      </c>
      <c r="E24" s="1114" t="s">
        <v>14</v>
      </c>
      <c r="F24" s="1115"/>
      <c r="G24" s="1115">
        <v>2190</v>
      </c>
      <c r="H24" s="1115"/>
      <c r="I24" s="118" t="s">
        <v>15</v>
      </c>
      <c r="J24" s="1086" t="s">
        <v>15</v>
      </c>
      <c r="K24" s="1087"/>
      <c r="L24" s="860" t="s">
        <v>15</v>
      </c>
      <c r="M24" s="1097" t="s">
        <v>14</v>
      </c>
      <c r="N24" s="1098"/>
      <c r="O24" s="48"/>
      <c r="P24" s="20"/>
    </row>
    <row r="25" spans="1:20" ht="18" customHeight="1" x14ac:dyDescent="0.2">
      <c r="A25" s="1129" t="s">
        <v>16</v>
      </c>
      <c r="B25" s="1130"/>
      <c r="C25" s="1130"/>
      <c r="D25" s="742">
        <v>3</v>
      </c>
      <c r="E25" s="1131">
        <v>12575</v>
      </c>
      <c r="F25" s="1132"/>
      <c r="G25" s="1132">
        <v>15202</v>
      </c>
      <c r="H25" s="1132"/>
      <c r="I25" s="46">
        <v>1.9152733025812996E-2</v>
      </c>
      <c r="J25" s="1088">
        <v>15052</v>
      </c>
      <c r="K25" s="1089" t="e">
        <v>#REF!</v>
      </c>
      <c r="L25" s="861">
        <v>-1.101184962886359E-3</v>
      </c>
      <c r="M25" s="1078">
        <v>14830</v>
      </c>
      <c r="N25" s="1079"/>
      <c r="O25" s="47"/>
      <c r="P25" s="20"/>
    </row>
    <row r="26" spans="1:20" ht="18" customHeight="1" x14ac:dyDescent="0.2">
      <c r="A26" s="1137" t="s">
        <v>217</v>
      </c>
      <c r="B26" s="1138"/>
      <c r="C26" s="1138"/>
      <c r="D26" s="740">
        <v>4</v>
      </c>
      <c r="E26" s="1139">
        <v>6290</v>
      </c>
      <c r="F26" s="1140"/>
      <c r="G26" s="1140">
        <v>6013</v>
      </c>
      <c r="H26" s="1140"/>
      <c r="I26" s="686">
        <v>-4.4936012912972778E-3</v>
      </c>
      <c r="J26" s="1090">
        <v>6857</v>
      </c>
      <c r="K26" s="1091" t="e">
        <v>#REF!</v>
      </c>
      <c r="L26" s="862">
        <v>1.4701038999067384E-2</v>
      </c>
      <c r="M26" s="1080">
        <v>6940</v>
      </c>
      <c r="N26" s="1081"/>
      <c r="O26" s="47"/>
      <c r="P26" s="20"/>
    </row>
    <row r="27" spans="1:20" ht="12" customHeight="1" x14ac:dyDescent="0.2">
      <c r="A27" s="49"/>
      <c r="C27" s="50"/>
      <c r="D27" s="51"/>
      <c r="E27" s="52"/>
      <c r="F27" s="53"/>
      <c r="G27" s="52"/>
      <c r="H27" s="53"/>
      <c r="I27" s="54"/>
      <c r="J27" s="53"/>
      <c r="K27" s="53"/>
      <c r="L27" s="53"/>
      <c r="M27" s="53"/>
      <c r="N27" s="80"/>
      <c r="O27" s="53"/>
      <c r="P27" s="20"/>
    </row>
    <row r="28" spans="1:20" ht="54" customHeight="1" x14ac:dyDescent="0.2">
      <c r="A28" s="1133" t="s">
        <v>17</v>
      </c>
      <c r="B28" s="1134"/>
      <c r="C28" s="1134"/>
      <c r="D28" s="741"/>
      <c r="E28" s="1069" t="s">
        <v>18</v>
      </c>
      <c r="F28" s="1135"/>
      <c r="G28" s="1135" t="s">
        <v>19</v>
      </c>
      <c r="H28" s="1136"/>
      <c r="I28" s="684" t="s">
        <v>20</v>
      </c>
      <c r="J28" s="1068" t="s">
        <v>203</v>
      </c>
      <c r="K28" s="1069"/>
      <c r="L28" s="685" t="s">
        <v>204</v>
      </c>
      <c r="M28" s="1068" t="s">
        <v>208</v>
      </c>
      <c r="N28" s="1069"/>
      <c r="O28" s="42"/>
      <c r="P28" s="20"/>
    </row>
    <row r="29" spans="1:20" ht="18" customHeight="1" x14ac:dyDescent="0.2">
      <c r="A29" s="1127" t="s">
        <v>21</v>
      </c>
      <c r="B29" s="1128"/>
      <c r="C29" s="1128"/>
      <c r="D29" s="737">
        <v>5</v>
      </c>
      <c r="E29" s="56" t="s">
        <v>15</v>
      </c>
      <c r="F29" s="55">
        <v>84374.591</v>
      </c>
      <c r="G29" s="56" t="s">
        <v>15</v>
      </c>
      <c r="H29" s="57">
        <v>64652.376306375212</v>
      </c>
      <c r="I29" s="43">
        <v>-2.6272846125215965E-2</v>
      </c>
      <c r="J29" s="58" t="s">
        <v>15</v>
      </c>
      <c r="K29" s="59">
        <v>57755</v>
      </c>
      <c r="L29" s="863">
        <v>-1.2456757022810683E-2</v>
      </c>
      <c r="M29" s="58" t="s">
        <v>15</v>
      </c>
      <c r="N29" s="111">
        <v>57290</v>
      </c>
      <c r="O29" s="60"/>
      <c r="P29" s="20"/>
    </row>
    <row r="30" spans="1:20" ht="18" customHeight="1" x14ac:dyDescent="0.2">
      <c r="A30" s="683"/>
      <c r="B30" s="677" t="s">
        <v>22</v>
      </c>
      <c r="C30" s="61"/>
      <c r="D30" s="742">
        <v>6</v>
      </c>
      <c r="E30" s="63">
        <v>64839</v>
      </c>
      <c r="F30" s="62">
        <v>47203.625</v>
      </c>
      <c r="G30" s="63">
        <v>48000</v>
      </c>
      <c r="H30" s="62">
        <v>39329.75</v>
      </c>
      <c r="I30" s="46">
        <v>-1.8083442323066579E-2</v>
      </c>
      <c r="J30" s="1015">
        <v>39595</v>
      </c>
      <c r="K30" s="1012">
        <v>32701</v>
      </c>
      <c r="L30" s="64">
        <v>-2.0299529939107885E-2</v>
      </c>
      <c r="M30" s="65">
        <v>38550</v>
      </c>
      <c r="N30" s="66">
        <v>31850</v>
      </c>
      <c r="O30" s="54"/>
      <c r="P30" s="20"/>
    </row>
    <row r="31" spans="1:20" ht="18" customHeight="1" x14ac:dyDescent="0.2">
      <c r="A31" s="683"/>
      <c r="B31" s="677" t="s">
        <v>226</v>
      </c>
      <c r="C31" s="61"/>
      <c r="D31" s="742">
        <v>7</v>
      </c>
      <c r="E31" s="676">
        <v>25659</v>
      </c>
      <c r="F31" s="62">
        <v>12931.125</v>
      </c>
      <c r="G31" s="63">
        <v>8882</v>
      </c>
      <c r="H31" s="62">
        <v>3920.375</v>
      </c>
      <c r="I31" s="46">
        <v>-0.11249842975742219</v>
      </c>
      <c r="J31" s="1015">
        <v>3199</v>
      </c>
      <c r="K31" s="1012">
        <v>1339</v>
      </c>
      <c r="L31" s="64">
        <v>-0.1125141433920217</v>
      </c>
      <c r="M31" s="65">
        <v>2840</v>
      </c>
      <c r="N31" s="66">
        <v>1190</v>
      </c>
      <c r="O31" s="54"/>
      <c r="P31" s="20"/>
    </row>
    <row r="32" spans="1:20" ht="18" customHeight="1" x14ac:dyDescent="0.2">
      <c r="A32" s="683"/>
      <c r="B32" s="1011" t="s">
        <v>218</v>
      </c>
      <c r="C32" s="61"/>
      <c r="D32" s="742">
        <v>8</v>
      </c>
      <c r="E32" s="63">
        <v>18242</v>
      </c>
      <c r="F32" s="62">
        <v>15516.375</v>
      </c>
      <c r="G32" s="63">
        <v>16588</v>
      </c>
      <c r="H32" s="62">
        <v>13402</v>
      </c>
      <c r="I32" s="46">
        <v>-1.4542419386716077E-2</v>
      </c>
      <c r="J32" s="1015">
        <v>19355</v>
      </c>
      <c r="K32" s="1012">
        <v>13642</v>
      </c>
      <c r="L32" s="64">
        <v>1.974092591480181E-3</v>
      </c>
      <c r="M32" s="65">
        <v>19630</v>
      </c>
      <c r="N32" s="66">
        <v>13840</v>
      </c>
      <c r="O32" s="54"/>
      <c r="P32" s="20"/>
    </row>
    <row r="33" spans="1:16" ht="18" customHeight="1" x14ac:dyDescent="0.2">
      <c r="A33" s="688"/>
      <c r="B33" s="1146" t="s">
        <v>23</v>
      </c>
      <c r="C33" s="1146"/>
      <c r="D33" s="738">
        <v>9</v>
      </c>
      <c r="E33" s="68" t="s">
        <v>15</v>
      </c>
      <c r="F33" s="67">
        <v>8723.4659999999985</v>
      </c>
      <c r="G33" s="68" t="s">
        <v>15</v>
      </c>
      <c r="H33" s="67">
        <v>8000.2513063752094</v>
      </c>
      <c r="I33" s="69">
        <v>-8.6170269080751982E-3</v>
      </c>
      <c r="J33" s="1016" t="s">
        <v>15</v>
      </c>
      <c r="K33" s="1013">
        <v>10073</v>
      </c>
      <c r="L33" s="71">
        <v>2.5928855265127115E-2</v>
      </c>
      <c r="M33" s="70" t="s">
        <v>15</v>
      </c>
      <c r="N33" s="72">
        <v>10410</v>
      </c>
      <c r="O33" s="54"/>
      <c r="P33" s="20"/>
    </row>
    <row r="34" spans="1:16" ht="18" customHeight="1" x14ac:dyDescent="0.2">
      <c r="A34" s="698" t="s">
        <v>24</v>
      </c>
      <c r="B34" s="699"/>
      <c r="C34" s="699"/>
      <c r="D34" s="743">
        <v>10</v>
      </c>
      <c r="E34" s="702">
        <v>108740</v>
      </c>
      <c r="F34" s="700">
        <v>75651.125</v>
      </c>
      <c r="G34" s="702">
        <v>73470</v>
      </c>
      <c r="H34" s="700">
        <v>56652.125</v>
      </c>
      <c r="I34" s="701">
        <v>-2.8506092431412E-2</v>
      </c>
      <c r="J34" s="1048">
        <v>62149</v>
      </c>
      <c r="K34" s="1014">
        <v>47682</v>
      </c>
      <c r="L34" s="703">
        <v>-1.8970586439455372E-2</v>
      </c>
      <c r="M34" s="1048">
        <v>61020</v>
      </c>
      <c r="N34" s="704">
        <v>46880</v>
      </c>
      <c r="O34" s="60"/>
      <c r="P34" s="20"/>
    </row>
    <row r="35" spans="1:16" ht="18" customHeight="1" x14ac:dyDescent="0.2">
      <c r="A35" s="689"/>
      <c r="B35" s="73" t="s">
        <v>232</v>
      </c>
      <c r="C35" s="74"/>
      <c r="D35" s="733">
        <v>11</v>
      </c>
      <c r="E35" s="53">
        <v>89568</v>
      </c>
      <c r="F35" s="75">
        <v>59392.375</v>
      </c>
      <c r="G35" s="53">
        <v>56231</v>
      </c>
      <c r="H35" s="75">
        <v>42738.375</v>
      </c>
      <c r="I35" s="76">
        <v>-3.2371321854372415E-2</v>
      </c>
      <c r="J35" s="1017">
        <v>42321</v>
      </c>
      <c r="K35" s="80">
        <v>33670</v>
      </c>
      <c r="L35" s="77">
        <v>-2.6150873613343228E-2</v>
      </c>
      <c r="M35" s="79">
        <v>40930</v>
      </c>
      <c r="N35" s="80">
        <v>32680</v>
      </c>
      <c r="O35" s="54"/>
      <c r="P35" s="20"/>
    </row>
    <row r="36" spans="1:16" ht="18" customHeight="1" x14ac:dyDescent="0.2">
      <c r="A36" s="690"/>
      <c r="B36" s="691" t="s">
        <v>25</v>
      </c>
      <c r="C36" s="692"/>
      <c r="D36" s="744">
        <v>12</v>
      </c>
      <c r="E36" s="608">
        <v>19172</v>
      </c>
      <c r="F36" s="693">
        <v>16258.75</v>
      </c>
      <c r="G36" s="608">
        <v>17239</v>
      </c>
      <c r="H36" s="693">
        <v>13913.75</v>
      </c>
      <c r="I36" s="694">
        <v>-1.5454697834189401E-2</v>
      </c>
      <c r="J36" s="1018">
        <v>19828</v>
      </c>
      <c r="K36" s="697">
        <v>14012</v>
      </c>
      <c r="L36" s="695">
        <v>7.8214410529575673E-4</v>
      </c>
      <c r="M36" s="696">
        <v>20090</v>
      </c>
      <c r="N36" s="697">
        <v>14200</v>
      </c>
      <c r="O36" s="54"/>
      <c r="P36" s="20"/>
    </row>
    <row r="37" spans="1:16" ht="12" customHeight="1" x14ac:dyDescent="0.2">
      <c r="A37" s="81"/>
      <c r="B37" s="81"/>
      <c r="C37" s="82"/>
      <c r="D37" s="83"/>
      <c r="E37" s="84"/>
      <c r="F37" s="84"/>
      <c r="G37" s="84"/>
      <c r="H37" s="84"/>
      <c r="I37" s="86"/>
      <c r="J37" s="84"/>
      <c r="K37" s="84"/>
      <c r="L37" s="87"/>
      <c r="M37" s="84"/>
      <c r="N37" s="84"/>
      <c r="O37" s="88"/>
      <c r="P37" s="20"/>
    </row>
    <row r="38" spans="1:16" ht="49.5" customHeight="1" x14ac:dyDescent="0.2">
      <c r="A38" s="1133" t="s">
        <v>26</v>
      </c>
      <c r="B38" s="1134"/>
      <c r="C38" s="1134"/>
      <c r="D38" s="732"/>
      <c r="E38" s="1069" t="s">
        <v>18</v>
      </c>
      <c r="F38" s="1135"/>
      <c r="G38" s="1135" t="s">
        <v>19</v>
      </c>
      <c r="H38" s="1136"/>
      <c r="I38" s="684" t="s">
        <v>20</v>
      </c>
      <c r="J38" s="1068" t="s">
        <v>203</v>
      </c>
      <c r="K38" s="1069"/>
      <c r="L38" s="685" t="s">
        <v>204</v>
      </c>
      <c r="M38" s="1068" t="s">
        <v>208</v>
      </c>
      <c r="N38" s="1069"/>
      <c r="O38" s="42"/>
      <c r="P38" s="20"/>
    </row>
    <row r="39" spans="1:16" ht="18" customHeight="1" x14ac:dyDescent="0.2">
      <c r="A39" s="689"/>
      <c r="B39" s="1180" t="s">
        <v>27</v>
      </c>
      <c r="C39" s="1180"/>
      <c r="D39" s="733" t="s">
        <v>28</v>
      </c>
      <c r="E39" s="90">
        <v>64839</v>
      </c>
      <c r="F39" s="89">
        <v>47203.625</v>
      </c>
      <c r="G39" s="90">
        <v>48000</v>
      </c>
      <c r="H39" s="89">
        <v>39329.75</v>
      </c>
      <c r="I39" s="91">
        <v>-1.8083442323066579E-2</v>
      </c>
      <c r="J39" s="1020">
        <v>39595</v>
      </c>
      <c r="K39" s="93">
        <v>32701</v>
      </c>
      <c r="L39" s="864">
        <v>-2.0299529939107885E-2</v>
      </c>
      <c r="M39" s="92">
        <v>38550</v>
      </c>
      <c r="N39" s="93">
        <v>31850</v>
      </c>
      <c r="O39" s="60"/>
      <c r="P39" s="20"/>
    </row>
    <row r="40" spans="1:16" ht="18" customHeight="1" x14ac:dyDescent="0.2">
      <c r="A40" s="689"/>
      <c r="B40" s="1141" t="s">
        <v>236</v>
      </c>
      <c r="C40" s="1141"/>
      <c r="D40" s="734" t="s">
        <v>29</v>
      </c>
      <c r="E40" s="53">
        <v>44105</v>
      </c>
      <c r="F40" s="75">
        <v>41324.875</v>
      </c>
      <c r="G40" s="53">
        <v>38712</v>
      </c>
      <c r="H40" s="75">
        <v>36060.625</v>
      </c>
      <c r="I40" s="78">
        <v>-1.3533889032731783E-2</v>
      </c>
      <c r="J40" s="1017">
        <v>32381</v>
      </c>
      <c r="K40" s="80">
        <v>30167</v>
      </c>
      <c r="L40" s="77">
        <v>-1.963282021373991E-2</v>
      </c>
      <c r="M40" s="79">
        <v>31550</v>
      </c>
      <c r="N40" s="80">
        <v>29390</v>
      </c>
      <c r="O40" s="54"/>
      <c r="P40" s="20"/>
    </row>
    <row r="41" spans="1:16" ht="18" customHeight="1" x14ac:dyDescent="0.2">
      <c r="A41" s="705"/>
      <c r="B41" s="94" t="s">
        <v>30</v>
      </c>
      <c r="C41" s="95"/>
      <c r="D41" s="735" t="s">
        <v>31</v>
      </c>
      <c r="E41" s="97">
        <v>20786</v>
      </c>
      <c r="F41" s="96">
        <v>19607.875</v>
      </c>
      <c r="G41" s="97">
        <v>10900</v>
      </c>
      <c r="H41" s="96">
        <v>10146</v>
      </c>
      <c r="I41" s="98">
        <v>-6.3761636635568775E-2</v>
      </c>
      <c r="J41" s="1021">
        <v>7385</v>
      </c>
      <c r="K41" s="100">
        <v>6880</v>
      </c>
      <c r="L41" s="865">
        <v>-4.2244086257191782E-2</v>
      </c>
      <c r="M41" s="99">
        <v>7160</v>
      </c>
      <c r="N41" s="100">
        <v>6670</v>
      </c>
      <c r="O41" s="101"/>
      <c r="P41" s="20"/>
    </row>
    <row r="42" spans="1:16" ht="18" customHeight="1" x14ac:dyDescent="0.2">
      <c r="A42" s="705"/>
      <c r="B42" s="94" t="s">
        <v>32</v>
      </c>
      <c r="C42" s="95"/>
      <c r="D42" s="735" t="s">
        <v>33</v>
      </c>
      <c r="E42" s="103">
        <v>23319</v>
      </c>
      <c r="F42" s="102">
        <v>21717</v>
      </c>
      <c r="G42" s="103">
        <v>27812</v>
      </c>
      <c r="H42" s="102">
        <v>25914.625</v>
      </c>
      <c r="I42" s="98">
        <v>1.7828271359931813E-2</v>
      </c>
      <c r="J42" s="1022">
        <v>24996</v>
      </c>
      <c r="K42" s="105">
        <v>23287</v>
      </c>
      <c r="L42" s="865">
        <v>-1.1808856765126219E-2</v>
      </c>
      <c r="M42" s="104">
        <v>24390</v>
      </c>
      <c r="N42" s="105">
        <v>22720</v>
      </c>
      <c r="O42" s="106"/>
      <c r="P42" s="20"/>
    </row>
    <row r="43" spans="1:16" ht="18" customHeight="1" x14ac:dyDescent="0.2">
      <c r="A43" s="713"/>
      <c r="B43" s="714" t="s">
        <v>227</v>
      </c>
      <c r="C43" s="714"/>
      <c r="D43" s="736" t="s">
        <v>34</v>
      </c>
      <c r="E43" s="716">
        <v>25659</v>
      </c>
      <c r="F43" s="715">
        <v>12931.125</v>
      </c>
      <c r="G43" s="716">
        <v>8882</v>
      </c>
      <c r="H43" s="715">
        <v>3920.375</v>
      </c>
      <c r="I43" s="717">
        <v>-0.11249842975742219</v>
      </c>
      <c r="J43" s="718">
        <v>3199</v>
      </c>
      <c r="K43" s="719">
        <v>1339</v>
      </c>
      <c r="L43" s="866">
        <v>-0.1125141433920217</v>
      </c>
      <c r="M43" s="718">
        <v>2840</v>
      </c>
      <c r="N43" s="719">
        <v>1190</v>
      </c>
      <c r="O43" s="54"/>
      <c r="P43" s="20"/>
    </row>
    <row r="44" spans="1:16" ht="18" customHeight="1" x14ac:dyDescent="0.2">
      <c r="A44" s="706"/>
      <c r="B44" s="107" t="s">
        <v>35</v>
      </c>
      <c r="C44" s="108"/>
      <c r="D44" s="737">
        <v>15</v>
      </c>
      <c r="E44" s="56" t="s">
        <v>15</v>
      </c>
      <c r="F44" s="57">
        <v>24239.841</v>
      </c>
      <c r="G44" s="56" t="s">
        <v>15</v>
      </c>
      <c r="H44" s="57">
        <v>21402.251306375212</v>
      </c>
      <c r="I44" s="109">
        <v>-1.2372965950068981E-2</v>
      </c>
      <c r="J44" s="1023" t="s">
        <v>15</v>
      </c>
      <c r="K44" s="1024">
        <v>23715</v>
      </c>
      <c r="L44" s="867">
        <v>1.1466535971980107E-2</v>
      </c>
      <c r="M44" s="110" t="s">
        <v>15</v>
      </c>
      <c r="N44" s="111">
        <v>24250</v>
      </c>
      <c r="O44" s="60"/>
      <c r="P44" s="20"/>
    </row>
    <row r="45" spans="1:16" ht="18" customHeight="1" x14ac:dyDescent="0.2">
      <c r="A45" s="688"/>
      <c r="B45" s="112" t="s">
        <v>36</v>
      </c>
      <c r="C45" s="112"/>
      <c r="D45" s="738">
        <v>16</v>
      </c>
      <c r="E45" s="113" t="s">
        <v>15</v>
      </c>
      <c r="F45" s="67">
        <v>23523.677</v>
      </c>
      <c r="G45" s="113" t="s">
        <v>15</v>
      </c>
      <c r="H45" s="67">
        <v>20709.919428645953</v>
      </c>
      <c r="I45" s="114">
        <v>-1.2658662587192837E-2</v>
      </c>
      <c r="J45" s="1025" t="s">
        <v>15</v>
      </c>
      <c r="K45" s="1013">
        <v>23043</v>
      </c>
      <c r="L45" s="868">
        <v>1.1931648787149918E-2</v>
      </c>
      <c r="M45" s="115" t="s">
        <v>15</v>
      </c>
      <c r="N45" s="72">
        <v>23580</v>
      </c>
      <c r="O45" s="54"/>
      <c r="P45" s="20"/>
    </row>
    <row r="46" spans="1:16" ht="18" customHeight="1" x14ac:dyDescent="0.2">
      <c r="A46" s="689"/>
      <c r="B46" s="1142" t="s">
        <v>219</v>
      </c>
      <c r="C46" s="1142"/>
      <c r="D46" s="733" t="s">
        <v>37</v>
      </c>
      <c r="E46" s="53">
        <v>18242</v>
      </c>
      <c r="F46" s="75">
        <v>15516.375</v>
      </c>
      <c r="G46" s="53">
        <v>16588</v>
      </c>
      <c r="H46" s="75">
        <v>13402</v>
      </c>
      <c r="I46" s="78">
        <v>-1.4542419386716077E-2</v>
      </c>
      <c r="J46" s="1017">
        <v>19355</v>
      </c>
      <c r="K46" s="80">
        <v>13642</v>
      </c>
      <c r="L46" s="869">
        <v>1.974092591480181E-3</v>
      </c>
      <c r="M46" s="79">
        <v>19630</v>
      </c>
      <c r="N46" s="80">
        <v>13840</v>
      </c>
      <c r="O46" s="54"/>
      <c r="P46" s="20"/>
    </row>
    <row r="47" spans="1:16" ht="18" customHeight="1" x14ac:dyDescent="0.2">
      <c r="A47" s="706"/>
      <c r="B47" s="1143" t="s">
        <v>38</v>
      </c>
      <c r="C47" s="1143"/>
      <c r="D47" s="739">
        <v>18</v>
      </c>
      <c r="E47" s="117" t="s">
        <v>15</v>
      </c>
      <c r="F47" s="116">
        <v>8007.3019999999997</v>
      </c>
      <c r="G47" s="117" t="s">
        <v>15</v>
      </c>
      <c r="H47" s="116">
        <v>7307.9194286459515</v>
      </c>
      <c r="I47" s="118">
        <v>-9.09788768021913E-3</v>
      </c>
      <c r="J47" s="1026" t="s">
        <v>15</v>
      </c>
      <c r="K47" s="1027">
        <v>9401</v>
      </c>
      <c r="L47" s="860">
        <v>2.8379396274621937E-2</v>
      </c>
      <c r="M47" s="119" t="s">
        <v>15</v>
      </c>
      <c r="N47" s="120">
        <v>9740</v>
      </c>
      <c r="O47" s="54"/>
      <c r="P47" s="20"/>
    </row>
    <row r="48" spans="1:16" ht="18" customHeight="1" x14ac:dyDescent="0.2">
      <c r="A48" s="707"/>
      <c r="B48" s="708" t="s">
        <v>39</v>
      </c>
      <c r="C48" s="708"/>
      <c r="D48" s="740">
        <v>19</v>
      </c>
      <c r="E48" s="687" t="s">
        <v>15</v>
      </c>
      <c r="F48" s="709">
        <v>716.16399999999953</v>
      </c>
      <c r="G48" s="687" t="s">
        <v>15</v>
      </c>
      <c r="H48" s="709">
        <v>692.33187772925794</v>
      </c>
      <c r="I48" s="710">
        <v>-3.3786552821944982E-3</v>
      </c>
      <c r="J48" s="1028" t="s">
        <v>15</v>
      </c>
      <c r="K48" s="1019">
        <v>672</v>
      </c>
      <c r="L48" s="870">
        <v>-3.3064208472716183E-3</v>
      </c>
      <c r="M48" s="711" t="s">
        <v>15</v>
      </c>
      <c r="N48" s="712">
        <v>670</v>
      </c>
      <c r="O48" s="54"/>
      <c r="P48" s="20"/>
    </row>
    <row r="49" spans="1:23" ht="15.75" customHeight="1" x14ac:dyDescent="0.2">
      <c r="A49" s="121"/>
      <c r="B49" s="50"/>
      <c r="C49" s="121"/>
      <c r="D49" s="51"/>
      <c r="E49" s="52"/>
      <c r="F49" s="53"/>
      <c r="G49" s="52"/>
      <c r="H49" s="53"/>
      <c r="I49" s="54"/>
      <c r="J49" s="53"/>
      <c r="K49" s="53"/>
      <c r="L49" s="53"/>
      <c r="M49" s="53"/>
      <c r="N49" s="53"/>
      <c r="O49" s="53"/>
      <c r="P49" s="20"/>
    </row>
    <row r="50" spans="1:23" ht="45.75" customHeight="1" x14ac:dyDescent="0.2">
      <c r="A50" s="1133" t="s">
        <v>40</v>
      </c>
      <c r="B50" s="1134"/>
      <c r="C50" s="1134"/>
      <c r="D50" s="727"/>
      <c r="E50" s="1144" t="s">
        <v>41</v>
      </c>
      <c r="F50" s="1145"/>
      <c r="G50" s="1074" t="s">
        <v>42</v>
      </c>
      <c r="H50" s="1126"/>
      <c r="I50" s="723" t="s">
        <v>43</v>
      </c>
      <c r="J50" s="1070" t="s">
        <v>205</v>
      </c>
      <c r="K50" s="1071"/>
      <c r="L50" s="724" t="s">
        <v>206</v>
      </c>
      <c r="M50" s="1074">
        <v>2020</v>
      </c>
      <c r="N50" s="1075"/>
      <c r="O50" s="122"/>
      <c r="P50" s="20"/>
    </row>
    <row r="51" spans="1:23" ht="18" customHeight="1" x14ac:dyDescent="0.2">
      <c r="A51" s="1151" t="s">
        <v>44</v>
      </c>
      <c r="B51" s="1152"/>
      <c r="C51" s="50" t="s">
        <v>45</v>
      </c>
      <c r="D51" s="728">
        <v>20</v>
      </c>
      <c r="E51" s="1155">
        <v>8.3830529150273456</v>
      </c>
      <c r="F51" s="1156"/>
      <c r="G51" s="1157">
        <v>11.586787937232897</v>
      </c>
      <c r="H51" s="1158"/>
      <c r="I51" s="124">
        <v>3.2894785927847892E-2</v>
      </c>
      <c r="J51" s="1072">
        <v>13.201976121060591</v>
      </c>
      <c r="K51" s="1073"/>
      <c r="L51" s="871">
        <v>1.4605752923507076E-2</v>
      </c>
      <c r="M51" s="1076" t="s">
        <v>15</v>
      </c>
      <c r="N51" s="1077"/>
      <c r="O51" s="123"/>
      <c r="P51" s="20"/>
    </row>
    <row r="52" spans="1:23" ht="18" customHeight="1" x14ac:dyDescent="0.2">
      <c r="A52" s="1153"/>
      <c r="B52" s="1154"/>
      <c r="C52" s="1033" t="s">
        <v>46</v>
      </c>
      <c r="D52" s="729">
        <v>21</v>
      </c>
      <c r="E52" s="1147">
        <v>1.3285345348696269</v>
      </c>
      <c r="F52" s="1148"/>
      <c r="G52" s="1149">
        <v>1.3077638755341872</v>
      </c>
      <c r="H52" s="1150"/>
      <c r="I52" s="125" t="s">
        <v>15</v>
      </c>
      <c r="J52" s="1056">
        <v>1.3162488655095306</v>
      </c>
      <c r="K52" s="1057"/>
      <c r="L52" s="872" t="s">
        <v>15</v>
      </c>
      <c r="M52" s="1064"/>
      <c r="N52" s="1065"/>
      <c r="O52" s="126"/>
      <c r="P52" s="20"/>
    </row>
    <row r="53" spans="1:23" ht="18" customHeight="1" x14ac:dyDescent="0.2">
      <c r="A53" s="720"/>
      <c r="B53" s="1166" t="s">
        <v>6</v>
      </c>
      <c r="C53" s="112" t="s">
        <v>45</v>
      </c>
      <c r="D53" s="730">
        <v>22</v>
      </c>
      <c r="E53" s="1168">
        <v>8.7902441305968235</v>
      </c>
      <c r="F53" s="1169"/>
      <c r="G53" s="1170">
        <v>12.142326199987256</v>
      </c>
      <c r="H53" s="1171"/>
      <c r="I53" s="127">
        <v>3.2832976930218249E-2</v>
      </c>
      <c r="J53" s="1054">
        <v>14.097754199885285</v>
      </c>
      <c r="K53" s="1055"/>
      <c r="L53" s="128">
        <v>1.672929625204489E-2</v>
      </c>
      <c r="M53" s="1062" t="s">
        <v>15</v>
      </c>
      <c r="N53" s="1063"/>
      <c r="O53" s="123"/>
      <c r="P53" s="20"/>
      <c r="W53" s="129"/>
    </row>
    <row r="54" spans="1:23" ht="18" customHeight="1" x14ac:dyDescent="0.2">
      <c r="A54" s="721"/>
      <c r="B54" s="1167"/>
      <c r="C54" s="1033" t="s">
        <v>46</v>
      </c>
      <c r="D54" s="729">
        <v>23</v>
      </c>
      <c r="E54" s="1172">
        <v>1.3930656308394334</v>
      </c>
      <c r="F54" s="1173"/>
      <c r="G54" s="1149">
        <v>1.3704657110595098</v>
      </c>
      <c r="H54" s="1150"/>
      <c r="I54" s="125" t="s">
        <v>15</v>
      </c>
      <c r="J54" s="1056">
        <v>1.4055587437572568</v>
      </c>
      <c r="K54" s="1057"/>
      <c r="L54" s="872" t="s">
        <v>15</v>
      </c>
      <c r="M54" s="1064"/>
      <c r="N54" s="1065"/>
      <c r="O54" s="126"/>
      <c r="P54" s="20"/>
      <c r="V54" s="129"/>
      <c r="W54" s="130"/>
    </row>
    <row r="55" spans="1:23" ht="18" customHeight="1" x14ac:dyDescent="0.2">
      <c r="A55" s="722"/>
      <c r="B55" s="1179" t="s">
        <v>47</v>
      </c>
      <c r="C55" s="50" t="s">
        <v>45</v>
      </c>
      <c r="D55" s="728">
        <v>24</v>
      </c>
      <c r="E55" s="1178">
        <v>7.5337929120239124</v>
      </c>
      <c r="F55" s="1156"/>
      <c r="G55" s="1157">
        <v>10.332339998975078</v>
      </c>
      <c r="H55" s="1158"/>
      <c r="I55" s="127">
        <v>3.209221225661385E-2</v>
      </c>
      <c r="J55" s="1054">
        <v>11.687196648821242</v>
      </c>
      <c r="K55" s="1055"/>
      <c r="L55" s="128">
        <v>1.3784718040699362E-2</v>
      </c>
      <c r="M55" s="1062" t="s">
        <v>15</v>
      </c>
      <c r="N55" s="1063"/>
      <c r="O55" s="123"/>
      <c r="P55" s="20"/>
      <c r="U55" s="129"/>
      <c r="V55" s="130"/>
      <c r="W55" s="131"/>
    </row>
    <row r="56" spans="1:23" ht="18" customHeight="1" x14ac:dyDescent="0.2">
      <c r="A56" s="722"/>
      <c r="B56" s="1179"/>
      <c r="C56" s="1034" t="s">
        <v>46</v>
      </c>
      <c r="D56" s="728">
        <v>25</v>
      </c>
      <c r="E56" s="1174">
        <v>1.1939449939816027</v>
      </c>
      <c r="F56" s="1175"/>
      <c r="G56" s="1176">
        <v>1.1661783294554264</v>
      </c>
      <c r="H56" s="1177"/>
      <c r="I56" s="132" t="s">
        <v>15</v>
      </c>
      <c r="J56" s="1058">
        <v>1.1652239929034141</v>
      </c>
      <c r="K56" s="1059"/>
      <c r="L56" s="873" t="s">
        <v>15</v>
      </c>
      <c r="M56" s="1066"/>
      <c r="N56" s="1067"/>
      <c r="O56" s="126"/>
      <c r="P56" s="20"/>
      <c r="U56" s="130"/>
      <c r="V56" s="131"/>
      <c r="W56" s="133"/>
    </row>
    <row r="57" spans="1:23" ht="18" customHeight="1" x14ac:dyDescent="0.2">
      <c r="A57" s="1160" t="s">
        <v>48</v>
      </c>
      <c r="B57" s="1161"/>
      <c r="C57" s="1161"/>
      <c r="D57" s="731">
        <v>26</v>
      </c>
      <c r="E57" s="1162">
        <v>6.31</v>
      </c>
      <c r="F57" s="1163"/>
      <c r="G57" s="1164">
        <v>8.86</v>
      </c>
      <c r="H57" s="1165"/>
      <c r="I57" s="725">
        <v>3.4523680599757522E-2</v>
      </c>
      <c r="J57" s="1060">
        <v>10.029999999999999</v>
      </c>
      <c r="K57" s="1061"/>
      <c r="L57" s="726">
        <v>1.3876940635381141E-2</v>
      </c>
      <c r="M57" s="1060">
        <v>10.15</v>
      </c>
      <c r="N57" s="1061"/>
      <c r="O57" s="134"/>
      <c r="P57" s="20"/>
      <c r="Q57" s="130"/>
      <c r="R57" s="133"/>
      <c r="S57" s="133"/>
      <c r="T57" s="129"/>
      <c r="U57" s="135"/>
      <c r="V57" s="88"/>
      <c r="W57" s="136"/>
    </row>
    <row r="58" spans="1:23" ht="13.5" customHeight="1" x14ac:dyDescent="0.2">
      <c r="B58" s="136" t="s">
        <v>49</v>
      </c>
      <c r="O58" s="139"/>
      <c r="P58" s="20"/>
      <c r="Q58" s="130"/>
      <c r="R58" s="130"/>
      <c r="S58" s="130"/>
      <c r="T58" s="130"/>
      <c r="U58" s="88"/>
      <c r="V58" s="133"/>
      <c r="W58" s="129"/>
    </row>
    <row r="59" spans="1:23" ht="13.5" customHeight="1" x14ac:dyDescent="0.2">
      <c r="B59" s="136" t="s">
        <v>50</v>
      </c>
      <c r="C59" s="140"/>
      <c r="D59" s="140"/>
      <c r="E59" s="133"/>
      <c r="F59" s="133"/>
      <c r="G59" s="133"/>
      <c r="H59" s="133"/>
      <c r="I59" s="141"/>
      <c r="J59" s="142"/>
      <c r="K59" s="142"/>
      <c r="L59" s="133"/>
      <c r="M59" s="142"/>
      <c r="N59" s="133"/>
      <c r="O59" s="143"/>
      <c r="P59" s="20"/>
      <c r="Q59" s="130"/>
      <c r="R59" s="133"/>
      <c r="S59" s="135"/>
      <c r="T59" s="135"/>
      <c r="U59" s="133"/>
      <c r="V59" s="129"/>
      <c r="W59" s="129"/>
    </row>
    <row r="60" spans="1:23" ht="13.5" customHeight="1" x14ac:dyDescent="0.2">
      <c r="B60" s="136" t="s">
        <v>168</v>
      </c>
      <c r="C60" s="129"/>
      <c r="D60" s="144"/>
      <c r="E60" s="145"/>
      <c r="F60" s="145"/>
      <c r="G60" s="145"/>
      <c r="H60" s="145"/>
      <c r="I60" s="146"/>
      <c r="K60" s="145"/>
      <c r="L60" s="145"/>
      <c r="N60" s="145"/>
      <c r="O60" s="147"/>
      <c r="P60" s="20"/>
      <c r="Q60" s="130"/>
      <c r="R60" s="129"/>
      <c r="S60" s="88"/>
      <c r="T60" s="88"/>
      <c r="U60" s="129"/>
      <c r="V60" s="129"/>
      <c r="W60" s="129"/>
    </row>
    <row r="61" spans="1:23" ht="13.5" customHeight="1" x14ac:dyDescent="0.2">
      <c r="B61" s="148" t="s">
        <v>51</v>
      </c>
      <c r="O61" s="139"/>
      <c r="P61" s="20"/>
      <c r="Q61" s="130"/>
      <c r="R61" s="129"/>
      <c r="S61" s="149"/>
      <c r="T61" s="149"/>
      <c r="U61" s="129"/>
      <c r="V61" s="129"/>
      <c r="W61" s="129"/>
    </row>
    <row r="62" spans="1:23" ht="15" customHeight="1" x14ac:dyDescent="0.2">
      <c r="B62" s="635" t="s">
        <v>237</v>
      </c>
      <c r="C62" s="142"/>
      <c r="D62" s="142"/>
      <c r="O62"/>
    </row>
    <row r="63" spans="1:23" x14ac:dyDescent="0.2">
      <c r="B63" s="133"/>
      <c r="C63" s="142"/>
      <c r="D63" s="142"/>
      <c r="O63" s="139"/>
      <c r="P63" s="20"/>
      <c r="Q63" s="130"/>
      <c r="R63" s="129"/>
      <c r="S63" s="133"/>
      <c r="T63" s="129"/>
      <c r="U63" s="129"/>
      <c r="V63" s="129"/>
      <c r="W63" s="129"/>
    </row>
    <row r="64" spans="1:23" x14ac:dyDescent="0.2">
      <c r="O64" s="139"/>
      <c r="P64" s="20"/>
      <c r="Q64" s="130"/>
      <c r="R64" s="150"/>
      <c r="S64" s="133"/>
      <c r="T64" s="129"/>
      <c r="U64" s="129"/>
      <c r="V64" s="129"/>
      <c r="W64" s="129"/>
    </row>
    <row r="65" spans="12:23" x14ac:dyDescent="0.2">
      <c r="O65" s="139"/>
      <c r="P65" s="20"/>
      <c r="Q65" s="130"/>
      <c r="R65" s="150"/>
      <c r="S65" s="129"/>
      <c r="T65" s="129"/>
      <c r="U65" s="129"/>
      <c r="V65" s="129"/>
      <c r="W65" s="129"/>
    </row>
    <row r="66" spans="12:23" x14ac:dyDescent="0.2">
      <c r="O66" s="139"/>
      <c r="P66" s="20"/>
      <c r="Q66" s="130"/>
      <c r="R66" s="129"/>
      <c r="S66" s="129"/>
      <c r="T66" s="129"/>
      <c r="U66" s="129"/>
      <c r="V66" s="129"/>
      <c r="W66" s="129"/>
    </row>
    <row r="67" spans="12:23" x14ac:dyDescent="0.2">
      <c r="O67" s="139"/>
      <c r="P67" s="20"/>
      <c r="Q67" s="130"/>
      <c r="R67" s="129"/>
      <c r="S67" s="129"/>
      <c r="T67" s="129"/>
      <c r="U67" s="129"/>
      <c r="V67" s="129"/>
      <c r="W67" s="129"/>
    </row>
    <row r="68" spans="12:23" x14ac:dyDescent="0.2">
      <c r="O68" s="139"/>
      <c r="P68" s="20"/>
      <c r="Q68" s="130"/>
      <c r="R68" s="129"/>
      <c r="S68" s="129"/>
      <c r="T68" s="129"/>
      <c r="U68" s="129"/>
      <c r="V68" s="129"/>
      <c r="W68" s="129"/>
    </row>
    <row r="69" spans="12:23" ht="20.25" customHeight="1" x14ac:dyDescent="0.2">
      <c r="L69"/>
      <c r="O69" s="139"/>
      <c r="P69" s="20"/>
    </row>
    <row r="70" spans="12:23" x14ac:dyDescent="0.2">
      <c r="O70" s="139"/>
      <c r="P70" s="20"/>
    </row>
    <row r="71" spans="12:23" x14ac:dyDescent="0.2">
      <c r="O71" s="139"/>
      <c r="P71" s="20"/>
    </row>
    <row r="72" spans="12:23" x14ac:dyDescent="0.2">
      <c r="O72" s="139"/>
      <c r="P72" s="20"/>
    </row>
    <row r="73" spans="12:23" x14ac:dyDescent="0.2">
      <c r="O73" s="139"/>
      <c r="P73" s="20"/>
    </row>
    <row r="74" spans="12:23" x14ac:dyDescent="0.2">
      <c r="O74" s="139"/>
      <c r="P74" s="20"/>
    </row>
    <row r="75" spans="12:23" x14ac:dyDescent="0.2">
      <c r="O75" s="139"/>
      <c r="P75" s="20"/>
    </row>
    <row r="76" spans="12:23" x14ac:dyDescent="0.2">
      <c r="O76" s="139"/>
      <c r="P76" s="20"/>
    </row>
  </sheetData>
  <mergeCells count="93">
    <mergeCell ref="B1:N1"/>
    <mergeCell ref="A57:C57"/>
    <mergeCell ref="E57:F57"/>
    <mergeCell ref="G57:H57"/>
    <mergeCell ref="B53:B54"/>
    <mergeCell ref="E53:F53"/>
    <mergeCell ref="G53:H53"/>
    <mergeCell ref="E54:F54"/>
    <mergeCell ref="G54:H54"/>
    <mergeCell ref="E56:F56"/>
    <mergeCell ref="G56:H56"/>
    <mergeCell ref="E55:F55"/>
    <mergeCell ref="G55:H55"/>
    <mergeCell ref="B55:B56"/>
    <mergeCell ref="G38:H38"/>
    <mergeCell ref="B39:C39"/>
    <mergeCell ref="E52:F52"/>
    <mergeCell ref="G52:H52"/>
    <mergeCell ref="A51:B52"/>
    <mergeCell ref="E51:F51"/>
    <mergeCell ref="G51:H51"/>
    <mergeCell ref="B47:C47"/>
    <mergeCell ref="A50:C50"/>
    <mergeCell ref="E50:F50"/>
    <mergeCell ref="B33:C33"/>
    <mergeCell ref="A38:C38"/>
    <mergeCell ref="E38:F38"/>
    <mergeCell ref="G50:H50"/>
    <mergeCell ref="A24:C24"/>
    <mergeCell ref="E24:F24"/>
    <mergeCell ref="G24:H24"/>
    <mergeCell ref="A25:C25"/>
    <mergeCell ref="E25:F25"/>
    <mergeCell ref="G25:H25"/>
    <mergeCell ref="A29:C29"/>
    <mergeCell ref="A28:C28"/>
    <mergeCell ref="E28:F28"/>
    <mergeCell ref="G28:H28"/>
    <mergeCell ref="A26:C26"/>
    <mergeCell ref="E26:F26"/>
    <mergeCell ref="G26:H26"/>
    <mergeCell ref="B40:C40"/>
    <mergeCell ref="B46:C46"/>
    <mergeCell ref="C20:D20"/>
    <mergeCell ref="E20:H20"/>
    <mergeCell ref="A21:C21"/>
    <mergeCell ref="E21:F21"/>
    <mergeCell ref="G21:H21"/>
    <mergeCell ref="B23:C23"/>
    <mergeCell ref="E23:F23"/>
    <mergeCell ref="G23:H23"/>
    <mergeCell ref="A22:C22"/>
    <mergeCell ref="E22:F22"/>
    <mergeCell ref="G22:H22"/>
    <mergeCell ref="Q3:U3"/>
    <mergeCell ref="S5:T5"/>
    <mergeCell ref="Q6:Q9"/>
    <mergeCell ref="R6:U6"/>
    <mergeCell ref="R7:S7"/>
    <mergeCell ref="R8:S8"/>
    <mergeCell ref="R9:S9"/>
    <mergeCell ref="M21:N21"/>
    <mergeCell ref="J21:K21"/>
    <mergeCell ref="M22:N22"/>
    <mergeCell ref="M23:N23"/>
    <mergeCell ref="M24:N24"/>
    <mergeCell ref="M25:N25"/>
    <mergeCell ref="M26:N26"/>
    <mergeCell ref="J22:K22"/>
    <mergeCell ref="J23:K23"/>
    <mergeCell ref="J24:K24"/>
    <mergeCell ref="J25:K25"/>
    <mergeCell ref="J26:K26"/>
    <mergeCell ref="M28:N28"/>
    <mergeCell ref="M38:N38"/>
    <mergeCell ref="M50:N50"/>
    <mergeCell ref="M51:N51"/>
    <mergeCell ref="M52:N52"/>
    <mergeCell ref="J28:K28"/>
    <mergeCell ref="J38:K38"/>
    <mergeCell ref="J50:K50"/>
    <mergeCell ref="J51:K51"/>
    <mergeCell ref="J52:K52"/>
    <mergeCell ref="M53:N53"/>
    <mergeCell ref="M54:N54"/>
    <mergeCell ref="M55:N55"/>
    <mergeCell ref="M56:N56"/>
    <mergeCell ref="M57:N57"/>
    <mergeCell ref="J53:K53"/>
    <mergeCell ref="J54:K54"/>
    <mergeCell ref="J55:K55"/>
    <mergeCell ref="J56:K56"/>
    <mergeCell ref="J57:K57"/>
  </mergeCells>
  <printOptions horizontalCentered="1" verticalCentered="1"/>
  <pageMargins left="0.39370078740157483" right="0.39370078740157483" top="0.23622047244094491" bottom="0.74803149606299213" header="0.11811023622047245" footer="0.55118110236220474"/>
  <pageSetup paperSize="9" scale="67" orientation="portrait" cellComments="asDisplayed" r:id="rId1"/>
  <headerFooter alignWithMargins="0">
    <oddHeader>&amp;LSSP/SDSSR/BSPCA&amp;R&amp;D   &amp;T</oddHeader>
    <oddFooter>&amp;L&amp;8&amp;F/&amp;A&amp;C&amp;8&amp;P/&amp;N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tabColor indexed="53"/>
    <pageSetUpPr fitToPage="1"/>
  </sheetPr>
  <dimension ref="A1:BJ95"/>
  <sheetViews>
    <sheetView topLeftCell="A22" workbookViewId="0"/>
  </sheetViews>
  <sheetFormatPr baseColWidth="10" defaultRowHeight="12.75" x14ac:dyDescent="0.2"/>
  <cols>
    <col min="1" max="1" width="1.5703125" style="203" customWidth="1"/>
    <col min="2" max="9" width="9.42578125" style="203" customWidth="1"/>
    <col min="10" max="12" width="5.85546875" style="203" customWidth="1"/>
    <col min="13" max="14" width="6.7109375" style="203" customWidth="1"/>
    <col min="15" max="15" width="5.85546875" style="203" customWidth="1"/>
    <col min="16" max="16" width="1.28515625" style="203" customWidth="1"/>
    <col min="17" max="17" width="6.85546875" style="203" customWidth="1"/>
    <col min="18" max="18" width="36.85546875" style="203" customWidth="1"/>
    <col min="19" max="21" width="8.140625" style="203" customWidth="1"/>
    <col min="22" max="22" width="12" style="7" customWidth="1"/>
    <col min="23" max="24" width="8.140625" style="7" customWidth="1"/>
    <col min="25" max="25" width="9" style="7" bestFit="1" customWidth="1"/>
    <col min="26" max="26" width="12.7109375" style="7" customWidth="1"/>
    <col min="27" max="27" width="11.85546875" style="7" customWidth="1"/>
    <col min="28" max="28" width="12.140625" style="7" bestFit="1" customWidth="1"/>
    <col min="29" max="31" width="8.140625" style="7" customWidth="1"/>
    <col min="32" max="32" width="9.5703125" style="7" customWidth="1"/>
    <col min="33" max="33" width="11.7109375" style="7" customWidth="1"/>
    <col min="34" max="39" width="8.140625" style="7" customWidth="1"/>
    <col min="40" max="16384" width="11.42578125" style="7"/>
  </cols>
  <sheetData>
    <row r="1" spans="1:53" ht="17.25" customHeight="1" x14ac:dyDescent="0.2">
      <c r="B1" s="1159" t="s">
        <v>181</v>
      </c>
      <c r="C1" s="1159"/>
      <c r="D1" s="1159"/>
      <c r="E1" s="1159"/>
      <c r="F1" s="1159"/>
      <c r="G1" s="1159"/>
      <c r="H1" s="1159"/>
      <c r="I1" s="1159"/>
      <c r="J1" s="1159"/>
      <c r="K1" s="1159"/>
      <c r="L1" s="1159"/>
      <c r="M1" s="1159"/>
      <c r="N1" s="1159"/>
      <c r="O1" s="1159"/>
      <c r="R1" s="1182" t="s">
        <v>181</v>
      </c>
      <c r="S1" s="1182"/>
      <c r="T1" s="1182"/>
      <c r="U1" s="1182"/>
      <c r="V1" s="1182"/>
      <c r="W1" s="1182"/>
      <c r="X1" s="1182"/>
      <c r="Y1" s="1182"/>
      <c r="Z1" s="1182"/>
      <c r="AA1" s="1182" t="s">
        <v>70</v>
      </c>
      <c r="AB1" s="1182"/>
      <c r="AC1" s="1182"/>
      <c r="AD1" s="1182"/>
      <c r="AE1" s="1182"/>
      <c r="AF1" s="1182"/>
      <c r="AG1" s="1182"/>
      <c r="AH1" s="1182"/>
    </row>
    <row r="2" spans="1:53" ht="15.75" customHeight="1" x14ac:dyDescent="0.2">
      <c r="B2" s="1038" t="s">
        <v>173</v>
      </c>
      <c r="C2" s="1039"/>
      <c r="D2" s="1039"/>
      <c r="E2" s="1039"/>
      <c r="F2" s="1039"/>
      <c r="G2" s="1039"/>
      <c r="H2" s="204"/>
      <c r="I2" s="204"/>
      <c r="J2" s="204"/>
      <c r="K2" s="204"/>
      <c r="L2" s="204"/>
      <c r="M2" s="204"/>
      <c r="N2" s="204"/>
      <c r="O2" s="204"/>
      <c r="R2" s="1183" t="s">
        <v>71</v>
      </c>
      <c r="S2" s="1183"/>
      <c r="T2" s="1183"/>
      <c r="U2" s="1183"/>
      <c r="V2" s="1183"/>
      <c r="W2" s="1183"/>
      <c r="X2" s="1183"/>
      <c r="Y2" s="1183"/>
      <c r="Z2" s="1183"/>
      <c r="AB2" s="139"/>
      <c r="AC2" s="205"/>
      <c r="AD2" s="139"/>
      <c r="AE2" s="139"/>
      <c r="AF2" s="139"/>
      <c r="AG2" s="139"/>
      <c r="AH2" s="219" t="s">
        <v>191</v>
      </c>
      <c r="AJ2" s="874"/>
      <c r="AK2" s="874"/>
      <c r="AL2" s="874"/>
      <c r="AM2" s="875"/>
    </row>
    <row r="3" spans="1:53" ht="15.75" customHeight="1" x14ac:dyDescent="0.2">
      <c r="A3" s="206"/>
      <c r="B3" s="1181"/>
      <c r="C3" s="1181"/>
      <c r="D3" s="1181"/>
      <c r="E3" s="1181"/>
      <c r="F3" s="1181"/>
      <c r="G3" s="1181"/>
      <c r="H3" s="122"/>
      <c r="P3" s="207"/>
      <c r="Q3" s="154"/>
      <c r="R3" s="208"/>
      <c r="S3" s="208"/>
      <c r="T3" s="208"/>
      <c r="U3" s="208"/>
      <c r="V3" s="208"/>
      <c r="W3" s="208"/>
      <c r="X3" s="208"/>
      <c r="Y3" s="208"/>
      <c r="Z3" s="208"/>
      <c r="AB3" s="139"/>
      <c r="AC3" s="205"/>
      <c r="AD3" s="139"/>
      <c r="AE3" s="139"/>
      <c r="AF3" s="139"/>
      <c r="AG3" s="139"/>
      <c r="AH3" s="209"/>
      <c r="AI3" s="209"/>
      <c r="AJ3" s="209"/>
      <c r="AK3" s="209"/>
      <c r="AL3" s="209"/>
      <c r="AM3" s="209"/>
    </row>
    <row r="4" spans="1:53" ht="15.75" customHeight="1" x14ac:dyDescent="0.25">
      <c r="A4" s="210"/>
      <c r="B4" s="211"/>
      <c r="C4" s="212"/>
      <c r="D4" s="212"/>
      <c r="E4" s="212"/>
      <c r="F4" s="212"/>
      <c r="G4" s="212"/>
      <c r="H4" s="122"/>
      <c r="P4" s="213"/>
      <c r="Q4" s="154"/>
      <c r="R4" s="214" t="s">
        <v>192</v>
      </c>
      <c r="S4" s="215"/>
      <c r="T4" s="215"/>
      <c r="U4" s="7"/>
      <c r="Y4" s="139"/>
      <c r="Z4" s="216" t="s">
        <v>175</v>
      </c>
      <c r="AA4" s="217"/>
      <c r="AB4" s="217"/>
      <c r="AC4" s="217"/>
      <c r="AD4" s="218"/>
      <c r="AE4" s="218"/>
      <c r="AF4" s="218"/>
      <c r="AM4" s="203"/>
      <c r="AN4" s="203"/>
      <c r="AS4" s="219"/>
    </row>
    <row r="5" spans="1:53" ht="15.75" customHeight="1" x14ac:dyDescent="0.2">
      <c r="A5" s="210"/>
      <c r="B5" s="206"/>
      <c r="C5" s="220"/>
      <c r="D5" s="220"/>
      <c r="E5" s="220"/>
      <c r="F5" s="220"/>
      <c r="G5" s="220"/>
      <c r="H5" s="220"/>
      <c r="I5" s="206"/>
      <c r="J5" s="206"/>
      <c r="K5" s="206"/>
      <c r="L5" s="206"/>
      <c r="M5" s="206"/>
      <c r="N5" s="206"/>
      <c r="O5" s="206"/>
      <c r="Q5" s="154"/>
      <c r="R5" s="221"/>
      <c r="S5" s="1195" t="s">
        <v>209</v>
      </c>
      <c r="T5" s="1195"/>
      <c r="U5" s="878" t="s">
        <v>72</v>
      </c>
      <c r="V5" s="1184" t="s">
        <v>210</v>
      </c>
      <c r="W5" s="1185"/>
      <c r="X5" s="1185"/>
      <c r="Y5" s="222"/>
      <c r="Z5" s="879"/>
      <c r="AA5" s="880">
        <v>2000</v>
      </c>
      <c r="AB5" s="881">
        <v>2010</v>
      </c>
      <c r="AC5" s="882">
        <v>2019</v>
      </c>
      <c r="AD5" s="880">
        <v>2000</v>
      </c>
      <c r="AE5" s="881">
        <v>2010</v>
      </c>
      <c r="AF5" s="882">
        <v>2019</v>
      </c>
    </row>
    <row r="6" spans="1:53" ht="15.75" customHeight="1" x14ac:dyDescent="0.2">
      <c r="A6" s="210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154"/>
      <c r="R6" s="224" t="s">
        <v>73</v>
      </c>
      <c r="S6" s="883">
        <v>32701</v>
      </c>
      <c r="T6" s="884">
        <v>0.56620206042766863</v>
      </c>
      <c r="U6" s="1186">
        <v>0.58938620032897593</v>
      </c>
      <c r="V6" s="885">
        <v>33597</v>
      </c>
      <c r="W6" s="886">
        <v>0.57628775793752895</v>
      </c>
      <c r="X6" s="1188">
        <v>0.60217156383471415</v>
      </c>
      <c r="Y6" s="225"/>
      <c r="Z6" s="226" t="s">
        <v>74</v>
      </c>
      <c r="AA6" s="887">
        <v>47203.625</v>
      </c>
      <c r="AB6" s="888">
        <v>39329.75</v>
      </c>
      <c r="AC6" s="889">
        <v>32701</v>
      </c>
      <c r="AD6" s="890">
        <v>0.55945308226738544</v>
      </c>
      <c r="AE6" s="891">
        <v>0.60832644129929359</v>
      </c>
      <c r="AF6" s="892">
        <v>0.56620206042766863</v>
      </c>
      <c r="AI6" s="203"/>
      <c r="AJ6" s="203"/>
      <c r="AK6" s="203"/>
      <c r="AL6" s="203"/>
    </row>
    <row r="7" spans="1:53" ht="15.75" customHeight="1" x14ac:dyDescent="0.2">
      <c r="A7" s="210"/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R7" s="228" t="s">
        <v>75</v>
      </c>
      <c r="S7" s="893">
        <v>1339</v>
      </c>
      <c r="T7" s="894">
        <v>2.3184139901307247E-2</v>
      </c>
      <c r="U7" s="1187"/>
      <c r="V7" s="893">
        <v>1509</v>
      </c>
      <c r="W7" s="895">
        <v>2.58838058971852E-2</v>
      </c>
      <c r="X7" s="1189"/>
      <c r="Y7" s="225"/>
      <c r="Z7" s="229" t="s">
        <v>222</v>
      </c>
      <c r="AA7" s="896">
        <v>12931.125</v>
      </c>
      <c r="AB7" s="897">
        <v>3920.375</v>
      </c>
      <c r="AC7" s="898">
        <v>1339</v>
      </c>
      <c r="AD7" s="899">
        <v>0.15325852068426618</v>
      </c>
      <c r="AE7" s="900">
        <v>6.0637755701694468E-2</v>
      </c>
      <c r="AF7" s="901">
        <v>2.3184139901307247E-2</v>
      </c>
    </row>
    <row r="8" spans="1:53" ht="15.75" customHeight="1" x14ac:dyDescent="0.2">
      <c r="A8" s="210"/>
      <c r="B8" s="227"/>
      <c r="C8" s="227"/>
      <c r="D8" s="227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R8" s="230" t="s">
        <v>76</v>
      </c>
      <c r="S8" s="893">
        <v>13642</v>
      </c>
      <c r="T8" s="902">
        <v>0.23620465760540213</v>
      </c>
      <c r="U8" s="1187">
        <v>0.41061379967102418</v>
      </c>
      <c r="V8" s="893">
        <v>13449</v>
      </c>
      <c r="W8" s="895">
        <v>0.23069006329439612</v>
      </c>
      <c r="X8" s="1189">
        <v>0.39782843616528585</v>
      </c>
      <c r="Y8" s="225"/>
      <c r="Z8" s="229" t="s">
        <v>6</v>
      </c>
      <c r="AA8" s="896">
        <v>15516.375</v>
      </c>
      <c r="AB8" s="897">
        <v>13402</v>
      </c>
      <c r="AC8" s="898">
        <v>13642</v>
      </c>
      <c r="AD8" s="899">
        <v>0.18389866920954911</v>
      </c>
      <c r="AE8" s="900">
        <v>0.20729323136539471</v>
      </c>
      <c r="AF8" s="901">
        <v>0.23620465760540213</v>
      </c>
      <c r="AX8" s="219"/>
      <c r="AY8" s="219"/>
      <c r="AZ8" s="219"/>
      <c r="BA8" s="219"/>
    </row>
    <row r="9" spans="1:53" ht="15.75" customHeight="1" x14ac:dyDescent="0.2">
      <c r="A9" s="210"/>
      <c r="B9" s="231"/>
      <c r="C9" s="231"/>
      <c r="D9" s="231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R9" s="232" t="s">
        <v>77</v>
      </c>
      <c r="S9" s="903">
        <v>10073</v>
      </c>
      <c r="T9" s="904">
        <v>0.17440914206562202</v>
      </c>
      <c r="U9" s="1190"/>
      <c r="V9" s="905">
        <v>9744</v>
      </c>
      <c r="W9" s="906">
        <v>0.16713837287088973</v>
      </c>
      <c r="X9" s="1191"/>
      <c r="Y9" s="225"/>
      <c r="Z9" s="233" t="s">
        <v>77</v>
      </c>
      <c r="AA9" s="896">
        <v>8723.4659999999985</v>
      </c>
      <c r="AB9" s="897">
        <v>8000.2513063752094</v>
      </c>
      <c r="AC9" s="898">
        <v>10073</v>
      </c>
      <c r="AD9" s="899">
        <v>0.10338972783879923</v>
      </c>
      <c r="AE9" s="900">
        <v>0.1237425716336172</v>
      </c>
      <c r="AF9" s="901">
        <v>0.17440914206562202</v>
      </c>
    </row>
    <row r="10" spans="1:53" s="219" customFormat="1" ht="15.75" customHeight="1" x14ac:dyDescent="0.2">
      <c r="A10" s="210"/>
      <c r="B10" s="234"/>
      <c r="C10" s="234"/>
      <c r="D10" s="234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35"/>
      <c r="Q10" s="236"/>
      <c r="R10" s="237" t="s">
        <v>78</v>
      </c>
      <c r="S10" s="907">
        <v>57755</v>
      </c>
      <c r="T10" s="908">
        <v>1</v>
      </c>
      <c r="U10" s="909">
        <v>1</v>
      </c>
      <c r="V10" s="910">
        <v>58299</v>
      </c>
      <c r="W10" s="911">
        <v>1</v>
      </c>
      <c r="X10" s="912">
        <v>1</v>
      </c>
      <c r="Y10" s="225"/>
      <c r="Z10" s="913" t="s">
        <v>79</v>
      </c>
      <c r="AA10" s="914">
        <v>84374.591</v>
      </c>
      <c r="AB10" s="915">
        <v>64652.376306375212</v>
      </c>
      <c r="AC10" s="916">
        <v>57755</v>
      </c>
      <c r="AD10" s="917">
        <v>1</v>
      </c>
      <c r="AE10" s="917">
        <v>1</v>
      </c>
      <c r="AF10" s="918">
        <v>1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38"/>
    </row>
    <row r="11" spans="1:53" s="38" customFormat="1" ht="15.75" customHeight="1" x14ac:dyDescent="0.2">
      <c r="A11" s="210"/>
      <c r="B11" s="85"/>
      <c r="C11" s="85"/>
      <c r="D11" s="85"/>
      <c r="E11" s="85"/>
      <c r="F11" s="85"/>
      <c r="G11" s="85"/>
      <c r="H11" s="85"/>
      <c r="I11" s="85"/>
      <c r="J11" s="1192"/>
      <c r="K11" s="1192"/>
      <c r="L11" s="1192"/>
      <c r="M11" s="1192"/>
      <c r="N11" s="1192"/>
      <c r="O11" s="85"/>
      <c r="P11" s="85"/>
      <c r="Q11" s="238"/>
      <c r="R11" s="239" t="s">
        <v>8</v>
      </c>
      <c r="S11" s="240">
        <v>0</v>
      </c>
      <c r="T11" s="240">
        <v>0</v>
      </c>
      <c r="U11" s="240"/>
      <c r="V11" s="240">
        <v>0</v>
      </c>
      <c r="W11" s="240">
        <v>0</v>
      </c>
      <c r="X11" s="241"/>
      <c r="Y11" s="202"/>
      <c r="Z11" s="239" t="s">
        <v>8</v>
      </c>
      <c r="AA11" s="242">
        <v>0</v>
      </c>
      <c r="AB11" s="242">
        <v>0</v>
      </c>
      <c r="AC11" s="242">
        <v>0</v>
      </c>
      <c r="AD11" s="243"/>
      <c r="AE11" s="243"/>
      <c r="AF11" s="243"/>
      <c r="AG11" s="219"/>
      <c r="AH11" s="219"/>
      <c r="AI11" s="7"/>
      <c r="AJ11" s="7"/>
      <c r="AK11" s="7"/>
      <c r="AL11" s="7"/>
      <c r="AM11" s="7"/>
      <c r="AN11" s="7"/>
      <c r="AO11" s="7"/>
      <c r="AP11" s="7"/>
    </row>
    <row r="12" spans="1:53" s="38" customFormat="1" ht="15.75" customHeight="1" x14ac:dyDescent="0.2">
      <c r="A12" s="210"/>
      <c r="B12" s="244"/>
      <c r="C12" s="244"/>
      <c r="D12" s="244"/>
      <c r="E12" s="244"/>
      <c r="F12" s="244"/>
      <c r="G12" s="244"/>
      <c r="H12" s="227"/>
      <c r="I12" s="227"/>
      <c r="J12" s="227"/>
      <c r="K12" s="227"/>
      <c r="L12" s="227"/>
      <c r="M12" s="227"/>
      <c r="N12" s="227"/>
      <c r="O12" s="227"/>
      <c r="P12" s="244"/>
      <c r="Q12" s="245"/>
      <c r="R12" s="246" t="s">
        <v>176</v>
      </c>
      <c r="S12" s="247"/>
      <c r="T12" s="247"/>
      <c r="U12" s="247"/>
      <c r="V12" s="248"/>
      <c r="W12" s="7"/>
      <c r="X12" s="7"/>
      <c r="Y12" s="7"/>
      <c r="Z12" s="7"/>
      <c r="AA12" s="7"/>
      <c r="AB12" s="7"/>
      <c r="AC12" s="7"/>
      <c r="AD12" s="7"/>
      <c r="AE12" s="249"/>
      <c r="AF12" s="249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53" s="38" customFormat="1" ht="15.75" customHeight="1" x14ac:dyDescent="0.2">
      <c r="A13" s="210"/>
      <c r="B13" s="85"/>
      <c r="C13" s="85"/>
      <c r="D13" s="85"/>
      <c r="E13" s="85"/>
      <c r="F13" s="85"/>
      <c r="G13" s="85"/>
      <c r="H13" s="227"/>
      <c r="I13" s="227"/>
      <c r="J13" s="227"/>
      <c r="K13" s="227"/>
      <c r="L13" s="227"/>
      <c r="M13" s="227"/>
      <c r="N13" s="227"/>
      <c r="O13" s="227"/>
      <c r="P13" s="85"/>
      <c r="Q13" s="250"/>
      <c r="R13" s="221"/>
      <c r="S13" s="251">
        <v>2000</v>
      </c>
      <c r="T13" s="252"/>
      <c r="U13" s="252"/>
      <c r="V13" s="252"/>
      <c r="W13" s="252"/>
      <c r="X13" s="252"/>
      <c r="Y13" s="252"/>
      <c r="Z13" s="252"/>
      <c r="AA13" s="252"/>
      <c r="AB13" s="252"/>
      <c r="AC13" s="253">
        <v>2010</v>
      </c>
      <c r="AD13" s="252">
        <v>2011</v>
      </c>
      <c r="AE13" s="252">
        <v>2012</v>
      </c>
      <c r="AF13" s="252">
        <v>2013</v>
      </c>
      <c r="AG13" s="252">
        <v>2014</v>
      </c>
      <c r="AH13" s="252">
        <v>2015</v>
      </c>
      <c r="AI13" s="252">
        <v>2016</v>
      </c>
      <c r="AJ13" s="252">
        <v>2017</v>
      </c>
      <c r="AK13" s="876">
        <v>2018</v>
      </c>
      <c r="AL13" s="876">
        <v>2019</v>
      </c>
      <c r="AM13" s="876" t="s">
        <v>211</v>
      </c>
      <c r="AN13" s="7"/>
      <c r="AO13" s="7"/>
    </row>
    <row r="14" spans="1:53" s="38" customFormat="1" ht="15.75" customHeight="1" x14ac:dyDescent="0.2">
      <c r="A14" s="210"/>
      <c r="B14" s="244"/>
      <c r="C14" s="244"/>
      <c r="D14" s="244"/>
      <c r="E14" s="244"/>
      <c r="F14" s="244"/>
      <c r="G14" s="244"/>
      <c r="H14" s="244"/>
      <c r="I14" s="244"/>
      <c r="J14" s="244"/>
      <c r="K14" s="244"/>
      <c r="L14" s="244"/>
      <c r="M14" s="244"/>
      <c r="N14" s="244"/>
      <c r="O14" s="244"/>
      <c r="Q14" s="254"/>
      <c r="R14" s="255" t="s">
        <v>80</v>
      </c>
      <c r="S14" s="256">
        <v>84374.591</v>
      </c>
      <c r="T14" s="257">
        <v>82402.369530637516</v>
      </c>
      <c r="U14" s="257">
        <v>80430.148061275031</v>
      </c>
      <c r="V14" s="257">
        <v>78457.926591912546</v>
      </c>
      <c r="W14" s="257">
        <v>76485.705122550062</v>
      </c>
      <c r="X14" s="257">
        <v>74513.483653187577</v>
      </c>
      <c r="Y14" s="257">
        <v>72541.262183825093</v>
      </c>
      <c r="Z14" s="257">
        <v>70569.040714462608</v>
      </c>
      <c r="AA14" s="257">
        <v>68596.819245100123</v>
      </c>
      <c r="AB14" s="257">
        <v>66624.597775737639</v>
      </c>
      <c r="AC14" s="258">
        <v>64652.376306375212</v>
      </c>
      <c r="AD14" s="258">
        <v>64030.696812175818</v>
      </c>
      <c r="AE14" s="258">
        <v>62997.65571050845</v>
      </c>
      <c r="AF14" s="258">
        <v>62669.117402513606</v>
      </c>
      <c r="AG14" s="258">
        <v>61806.839851354198</v>
      </c>
      <c r="AH14" s="259">
        <v>60555.364371195006</v>
      </c>
      <c r="AI14" s="259">
        <v>59497</v>
      </c>
      <c r="AJ14" s="259">
        <v>58885</v>
      </c>
      <c r="AK14" s="260">
        <v>58299</v>
      </c>
      <c r="AL14" s="260">
        <v>57755</v>
      </c>
      <c r="AM14" s="260">
        <v>57290</v>
      </c>
      <c r="AN14" s="7"/>
      <c r="AO14" s="7"/>
    </row>
    <row r="15" spans="1:53" s="38" customFormat="1" ht="15.75" customHeight="1" x14ac:dyDescent="0.2">
      <c r="A15" s="210"/>
      <c r="B15" s="223"/>
      <c r="C15" s="223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223"/>
      <c r="O15" s="223"/>
      <c r="Q15" s="261"/>
      <c r="R15" s="262" t="s">
        <v>74</v>
      </c>
      <c r="S15" s="263">
        <v>47203.625</v>
      </c>
      <c r="T15" s="264">
        <v>46416.237500000003</v>
      </c>
      <c r="U15" s="264">
        <v>45628.850000000006</v>
      </c>
      <c r="V15" s="264">
        <v>44841.462500000009</v>
      </c>
      <c r="W15" s="264">
        <v>44054.075000000012</v>
      </c>
      <c r="X15" s="264">
        <v>43266.687500000015</v>
      </c>
      <c r="Y15" s="264">
        <v>42479.300000000017</v>
      </c>
      <c r="Z15" s="264">
        <v>41691.91250000002</v>
      </c>
      <c r="AA15" s="264">
        <v>40904.525000000023</v>
      </c>
      <c r="AB15" s="264">
        <v>40117.137500000026</v>
      </c>
      <c r="AC15" s="265">
        <v>39329.75</v>
      </c>
      <c r="AD15" s="265">
        <v>38900.936300871203</v>
      </c>
      <c r="AE15" s="265">
        <v>38465.512411835414</v>
      </c>
      <c r="AF15" s="265">
        <v>37771.990388058701</v>
      </c>
      <c r="AG15" s="265">
        <v>36996.794479130869</v>
      </c>
      <c r="AH15" s="259">
        <v>36120.852516936822</v>
      </c>
      <c r="AI15" s="259">
        <v>35390</v>
      </c>
      <c r="AJ15" s="259">
        <v>34500</v>
      </c>
      <c r="AK15" s="260">
        <v>33597</v>
      </c>
      <c r="AL15" s="260">
        <v>32701</v>
      </c>
      <c r="AM15" s="260">
        <v>31850</v>
      </c>
      <c r="AN15" s="7"/>
      <c r="AO15" s="7"/>
      <c r="AR15" s="7"/>
      <c r="AS15" s="7"/>
    </row>
    <row r="16" spans="1:53" ht="15.75" customHeight="1" x14ac:dyDescent="0.2">
      <c r="A16" s="266"/>
      <c r="B16" s="266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66"/>
      <c r="Q16" s="261"/>
      <c r="R16" s="262" t="s">
        <v>223</v>
      </c>
      <c r="S16" s="263">
        <v>12931.125</v>
      </c>
      <c r="T16" s="264">
        <v>12030.05</v>
      </c>
      <c r="U16" s="264">
        <v>11128.974999999999</v>
      </c>
      <c r="V16" s="264">
        <v>10227.899999999998</v>
      </c>
      <c r="W16" s="264">
        <v>9326.8249999999971</v>
      </c>
      <c r="X16" s="264">
        <v>8425.7499999999964</v>
      </c>
      <c r="Y16" s="264">
        <v>7524.6749999999965</v>
      </c>
      <c r="Z16" s="264">
        <v>6623.5999999999967</v>
      </c>
      <c r="AA16" s="264">
        <v>5722.5249999999969</v>
      </c>
      <c r="AB16" s="264">
        <v>4821.4499999999971</v>
      </c>
      <c r="AC16" s="265">
        <v>3920.375</v>
      </c>
      <c r="AD16" s="265">
        <v>3479.3389684397462</v>
      </c>
      <c r="AE16" s="265">
        <v>3087.9187978964655</v>
      </c>
      <c r="AF16" s="265">
        <v>2740.5327819146864</v>
      </c>
      <c r="AG16" s="265">
        <v>2432.2271472505445</v>
      </c>
      <c r="AH16" s="259">
        <v>2158.6054123714839</v>
      </c>
      <c r="AI16" s="259">
        <v>1916</v>
      </c>
      <c r="AJ16" s="259">
        <v>1700</v>
      </c>
      <c r="AK16" s="260">
        <v>1509</v>
      </c>
      <c r="AL16" s="260">
        <v>1339</v>
      </c>
      <c r="AM16" s="260">
        <v>1190</v>
      </c>
    </row>
    <row r="17" spans="1:60" ht="15.75" customHeight="1" x14ac:dyDescent="0.2">
      <c r="A17" s="267"/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Q17" s="268"/>
      <c r="R17" s="269" t="s">
        <v>81</v>
      </c>
      <c r="S17" s="270">
        <v>24239.841</v>
      </c>
      <c r="T17" s="271">
        <v>23956.082030637521</v>
      </c>
      <c r="U17" s="271">
        <v>23672.323061275041</v>
      </c>
      <c r="V17" s="271">
        <v>23388.564091912562</v>
      </c>
      <c r="W17" s="271">
        <v>23104.805122550082</v>
      </c>
      <c r="X17" s="271">
        <v>22821.046153187603</v>
      </c>
      <c r="Y17" s="271">
        <v>22537.287183825123</v>
      </c>
      <c r="Z17" s="271">
        <v>22253.528214462644</v>
      </c>
      <c r="AA17" s="271">
        <v>21969.769245100164</v>
      </c>
      <c r="AB17" s="271">
        <v>21686.010275737684</v>
      </c>
      <c r="AC17" s="272">
        <v>21402.251306375212</v>
      </c>
      <c r="AD17" s="272">
        <v>21650.421542864868</v>
      </c>
      <c r="AE17" s="272">
        <v>21444.224500776578</v>
      </c>
      <c r="AF17" s="272">
        <v>22156.594232540214</v>
      </c>
      <c r="AG17" s="272">
        <v>22377.818224972776</v>
      </c>
      <c r="AH17" s="273">
        <v>22275.906441886702</v>
      </c>
      <c r="AI17" s="273">
        <v>22191</v>
      </c>
      <c r="AJ17" s="273">
        <v>22685</v>
      </c>
      <c r="AK17" s="274">
        <v>23193</v>
      </c>
      <c r="AL17" s="274">
        <v>23715</v>
      </c>
      <c r="AM17" s="274">
        <v>24250</v>
      </c>
      <c r="AN17" s="219"/>
      <c r="AO17" s="219"/>
      <c r="AR17" s="219"/>
    </row>
    <row r="18" spans="1:60" ht="15.75" customHeight="1" x14ac:dyDescent="0.2">
      <c r="A18" s="267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Q18" s="275"/>
      <c r="R18" s="239" t="s">
        <v>8</v>
      </c>
      <c r="S18" s="240">
        <v>0</v>
      </c>
      <c r="T18" s="240">
        <v>0</v>
      </c>
      <c r="U18" s="240">
        <v>0</v>
      </c>
      <c r="V18" s="240">
        <v>0</v>
      </c>
      <c r="W18" s="240">
        <v>-2.9103830456733704E-11</v>
      </c>
      <c r="X18" s="240">
        <v>-3.637978807091713E-11</v>
      </c>
      <c r="Y18" s="240">
        <v>-4.3655745685100555E-11</v>
      </c>
      <c r="Z18" s="240">
        <v>-5.4569682106375694E-11</v>
      </c>
      <c r="AA18" s="240">
        <v>-6.184563972055912E-11</v>
      </c>
      <c r="AB18" s="240">
        <v>-6.9121597334742546E-11</v>
      </c>
      <c r="AC18" s="240">
        <v>0</v>
      </c>
      <c r="AD18" s="240">
        <v>0</v>
      </c>
      <c r="AE18" s="240">
        <v>0</v>
      </c>
      <c r="AF18" s="240">
        <v>0</v>
      </c>
      <c r="AG18" s="240">
        <v>0</v>
      </c>
      <c r="AH18" s="240">
        <v>0</v>
      </c>
      <c r="AI18" s="240">
        <v>0</v>
      </c>
      <c r="AJ18" s="240">
        <v>0</v>
      </c>
      <c r="AK18" s="240">
        <v>0</v>
      </c>
      <c r="AL18" s="240">
        <v>0</v>
      </c>
      <c r="AM18" s="240">
        <v>0</v>
      </c>
      <c r="AN18" s="38"/>
      <c r="AO18" s="38"/>
      <c r="AP18" s="219"/>
      <c r="AQ18" s="219"/>
      <c r="AS18" s="219"/>
    </row>
    <row r="19" spans="1:60" ht="15.75" customHeight="1" x14ac:dyDescent="0.2">
      <c r="A19" s="276"/>
      <c r="B19" s="277"/>
      <c r="C19" s="277"/>
      <c r="D19" s="277"/>
      <c r="E19" s="278"/>
      <c r="F19" s="278"/>
      <c r="G19" s="278"/>
      <c r="H19" s="278"/>
      <c r="I19" s="278"/>
      <c r="J19" s="278"/>
      <c r="K19" s="278"/>
      <c r="L19" s="278"/>
      <c r="M19" s="278"/>
      <c r="N19" s="278"/>
      <c r="O19" s="278"/>
      <c r="Q19" s="275"/>
      <c r="AG19" s="279"/>
      <c r="AH19" s="81"/>
      <c r="AI19" s="81"/>
      <c r="AJ19" s="81"/>
      <c r="AK19" s="139"/>
      <c r="AL19" s="139"/>
      <c r="AM19" s="13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</row>
    <row r="20" spans="1:60" s="219" customFormat="1" ht="15.75" customHeight="1" x14ac:dyDescent="0.2">
      <c r="A20" s="280"/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81" t="s">
        <v>220</v>
      </c>
      <c r="S20" s="282"/>
      <c r="T20" s="282"/>
      <c r="U20" s="941"/>
      <c r="V20" s="639" t="s">
        <v>221</v>
      </c>
      <c r="W20" s="929"/>
      <c r="X20" s="929"/>
      <c r="Y20" s="638"/>
      <c r="Z20" s="930"/>
      <c r="AA20" s="638"/>
      <c r="AB20" s="931" t="s">
        <v>186</v>
      </c>
      <c r="AC20" s="640"/>
      <c r="AD20" s="640"/>
      <c r="AE20" s="640"/>
      <c r="AF20" s="640"/>
      <c r="AG20" s="932"/>
      <c r="AH20" s="81"/>
      <c r="AI20" s="81"/>
      <c r="AJ20" s="81"/>
      <c r="AK20" s="81"/>
      <c r="AL20" s="81"/>
      <c r="AM20" s="81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</row>
    <row r="21" spans="1:60" ht="15.75" customHeight="1" x14ac:dyDescent="0.2">
      <c r="A21" s="276"/>
      <c r="B21" s="84"/>
      <c r="C21" s="84"/>
      <c r="D21" s="84"/>
      <c r="E21" s="277"/>
      <c r="F21" s="277"/>
      <c r="G21" s="277"/>
      <c r="H21" s="277"/>
      <c r="I21" s="283"/>
      <c r="J21" s="277"/>
      <c r="K21" s="277"/>
      <c r="L21" s="277"/>
      <c r="M21" s="277"/>
      <c r="N21" s="277"/>
      <c r="O21" s="277"/>
      <c r="P21" s="277"/>
      <c r="Q21" s="278"/>
      <c r="R21" s="221"/>
      <c r="S21" s="919" t="s">
        <v>212</v>
      </c>
      <c r="T21" s="920" t="s">
        <v>213</v>
      </c>
      <c r="U21" s="942" t="s">
        <v>82</v>
      </c>
      <c r="V21" s="933"/>
      <c r="W21" s="448">
        <v>2000</v>
      </c>
      <c r="X21" s="449">
        <v>2010</v>
      </c>
      <c r="Y21" s="449">
        <v>2019</v>
      </c>
      <c r="Z21" s="934" t="s">
        <v>214</v>
      </c>
      <c r="AA21" s="935" t="s">
        <v>215</v>
      </c>
      <c r="AB21" s="936"/>
      <c r="AC21" s="448">
        <v>2000</v>
      </c>
      <c r="AD21" s="449">
        <v>2010</v>
      </c>
      <c r="AE21" s="449">
        <v>2019</v>
      </c>
      <c r="AF21" s="934" t="s">
        <v>214</v>
      </c>
      <c r="AG21" s="937" t="s">
        <v>215</v>
      </c>
      <c r="AH21" s="81"/>
      <c r="AI21" s="139"/>
      <c r="AJ21" s="139"/>
      <c r="AK21" s="139"/>
      <c r="AL21" s="139"/>
      <c r="AM21" s="139"/>
    </row>
    <row r="22" spans="1:60" ht="15.75" customHeight="1" x14ac:dyDescent="0.2">
      <c r="A22" s="280"/>
      <c r="B22" s="84"/>
      <c r="C22" s="84"/>
      <c r="D22" s="84"/>
      <c r="E22" s="84"/>
      <c r="F22" s="84"/>
      <c r="G22" s="84"/>
      <c r="H22" s="84"/>
      <c r="I22" s="277"/>
      <c r="Q22" s="277"/>
      <c r="R22" s="943" t="s">
        <v>73</v>
      </c>
      <c r="S22" s="921">
        <v>39595</v>
      </c>
      <c r="T22" s="922">
        <v>32701</v>
      </c>
      <c r="U22" s="944">
        <v>0.8258871069579492</v>
      </c>
      <c r="V22" s="945" t="s">
        <v>76</v>
      </c>
      <c r="W22" s="946">
        <v>36.024723166318608</v>
      </c>
      <c r="X22" s="947">
        <v>38.828791897758265</v>
      </c>
      <c r="Y22" s="938">
        <v>39.895825460034935</v>
      </c>
      <c r="Z22" s="939">
        <v>1.06703356227667</v>
      </c>
      <c r="AA22" s="948">
        <v>39.947856464748909</v>
      </c>
      <c r="AB22" s="949" t="s">
        <v>73</v>
      </c>
      <c r="AC22" s="950">
        <v>0.21297367325220931</v>
      </c>
      <c r="AD22" s="951">
        <v>0.25727083333333334</v>
      </c>
      <c r="AE22" s="284">
        <v>0.24825740806217714</v>
      </c>
      <c r="AF22" s="939">
        <v>-0.90134252711562002</v>
      </c>
      <c r="AG22" s="952">
        <v>0.2507006024680043</v>
      </c>
      <c r="AH22" s="139"/>
      <c r="AI22" s="139"/>
      <c r="AJ22" s="877"/>
      <c r="AK22" s="139"/>
      <c r="AL22" s="139"/>
      <c r="AM22" s="139"/>
    </row>
    <row r="23" spans="1:60" ht="15.75" customHeight="1" x14ac:dyDescent="0.2">
      <c r="A23" s="276"/>
      <c r="B23" s="277"/>
      <c r="C23" s="277"/>
      <c r="D23" s="277"/>
      <c r="E23" s="84"/>
      <c r="F23" s="84"/>
      <c r="G23" s="84"/>
      <c r="H23" s="84"/>
      <c r="Q23" s="277"/>
      <c r="R23" s="953" t="s">
        <v>83</v>
      </c>
      <c r="S23" s="923">
        <v>3199</v>
      </c>
      <c r="T23" s="924">
        <v>1339</v>
      </c>
      <c r="U23" s="954">
        <v>0.41856830259456079</v>
      </c>
      <c r="V23" s="955" t="s">
        <v>84</v>
      </c>
      <c r="W23" s="956">
        <v>47.577104582127959</v>
      </c>
      <c r="X23" s="957">
        <v>53.42758620689483</v>
      </c>
      <c r="Y23" s="285" t="s">
        <v>14</v>
      </c>
      <c r="Z23" s="636" t="s">
        <v>14</v>
      </c>
      <c r="AA23" s="958" t="s">
        <v>14</v>
      </c>
      <c r="AB23" s="959" t="s">
        <v>85</v>
      </c>
      <c r="AC23" s="950">
        <v>0.75233106338397071</v>
      </c>
      <c r="AD23" s="951">
        <v>0.66115933912069447</v>
      </c>
      <c r="AE23" s="286" t="s">
        <v>14</v>
      </c>
      <c r="AF23" s="636" t="s">
        <v>14</v>
      </c>
      <c r="AG23" s="952" t="s">
        <v>14</v>
      </c>
      <c r="AH23" s="139"/>
      <c r="AI23" s="139"/>
      <c r="AJ23" s="139"/>
      <c r="AK23" s="139"/>
      <c r="AL23" s="139"/>
      <c r="AM23" s="139"/>
      <c r="AR23" s="203"/>
    </row>
    <row r="24" spans="1:60" ht="15.75" customHeight="1" x14ac:dyDescent="0.2">
      <c r="A24" s="280"/>
      <c r="B24" s="266"/>
      <c r="C24" s="266"/>
      <c r="D24" s="266"/>
      <c r="E24" s="266"/>
      <c r="F24" s="266"/>
      <c r="G24" s="266"/>
      <c r="H24" s="266"/>
      <c r="Q24" s="84"/>
      <c r="R24" s="960" t="s">
        <v>76</v>
      </c>
      <c r="S24" s="925">
        <v>19355</v>
      </c>
      <c r="T24" s="926">
        <v>13642</v>
      </c>
      <c r="U24" s="961">
        <v>0.70483079307672436</v>
      </c>
      <c r="V24" s="955" t="s">
        <v>85</v>
      </c>
      <c r="W24" s="956">
        <v>49.507386066004528</v>
      </c>
      <c r="X24" s="957">
        <v>52.70274432931933</v>
      </c>
      <c r="Y24" s="285" t="s">
        <v>14</v>
      </c>
      <c r="Z24" s="636" t="s">
        <v>14</v>
      </c>
      <c r="AA24" s="958" t="s">
        <v>14</v>
      </c>
      <c r="AB24" s="959" t="s">
        <v>84</v>
      </c>
      <c r="AC24" s="950">
        <v>0.23702237783528696</v>
      </c>
      <c r="AD24" s="951">
        <v>0.23678160919540231</v>
      </c>
      <c r="AE24" s="286" t="s">
        <v>14</v>
      </c>
      <c r="AF24" s="636" t="s">
        <v>14</v>
      </c>
      <c r="AG24" s="952" t="s">
        <v>14</v>
      </c>
      <c r="AH24" s="139"/>
      <c r="AI24" s="139"/>
      <c r="AJ24" s="139"/>
      <c r="AK24" s="139"/>
      <c r="AL24" s="139"/>
      <c r="AM24" s="139"/>
      <c r="AP24" s="203"/>
      <c r="AR24" s="278"/>
    </row>
    <row r="25" spans="1:60" ht="15.75" customHeight="1" x14ac:dyDescent="0.2">
      <c r="A25" s="276"/>
      <c r="B25" s="266"/>
      <c r="C25" s="266"/>
      <c r="D25" s="266"/>
      <c r="E25" s="266"/>
      <c r="F25" s="266"/>
      <c r="G25" s="266"/>
      <c r="H25" s="266"/>
      <c r="K25" s="227"/>
      <c r="L25" s="227"/>
      <c r="M25" s="227"/>
      <c r="N25" s="227"/>
      <c r="O25" s="227"/>
      <c r="P25" s="266"/>
      <c r="Q25" s="84"/>
      <c r="R25" s="237" t="s">
        <v>86</v>
      </c>
      <c r="S25" s="927">
        <v>62149</v>
      </c>
      <c r="T25" s="928">
        <v>47682</v>
      </c>
      <c r="U25" s="962">
        <v>0.76722071151587312</v>
      </c>
      <c r="V25" s="637" t="s">
        <v>73</v>
      </c>
      <c r="W25" s="963">
        <v>47.811456068106054</v>
      </c>
      <c r="X25" s="964">
        <v>48.222687499981703</v>
      </c>
      <c r="Y25" s="287">
        <v>49.629371464817346</v>
      </c>
      <c r="Z25" s="940">
        <v>1.4066839648356435</v>
      </c>
      <c r="AA25" s="965">
        <v>49.601212754271579</v>
      </c>
      <c r="AB25" s="966" t="s">
        <v>76</v>
      </c>
      <c r="AC25" s="967">
        <v>0.31065672623615831</v>
      </c>
      <c r="AD25" s="968">
        <v>0.3337352302869544</v>
      </c>
      <c r="AE25" s="288">
        <v>0.30551702272517639</v>
      </c>
      <c r="AF25" s="940">
        <v>-2.821820756177801</v>
      </c>
      <c r="AG25" s="969">
        <v>0.30714315124668717</v>
      </c>
      <c r="AH25" s="139"/>
      <c r="AI25" s="139"/>
      <c r="AJ25" s="139"/>
      <c r="AK25" s="139"/>
      <c r="AL25" s="139"/>
      <c r="AM25" s="139"/>
      <c r="AP25" s="203"/>
      <c r="AQ25" s="278"/>
      <c r="AR25" s="203"/>
    </row>
    <row r="26" spans="1:60" ht="15.75" customHeight="1" x14ac:dyDescent="0.2">
      <c r="A26" s="280"/>
      <c r="B26" s="289"/>
      <c r="C26" s="289"/>
      <c r="D26" s="289"/>
      <c r="E26" s="289"/>
      <c r="I26" s="290"/>
      <c r="J26" s="227"/>
      <c r="K26" s="227"/>
      <c r="L26" s="227"/>
      <c r="M26" s="227"/>
      <c r="N26" s="227"/>
      <c r="O26" s="227"/>
      <c r="P26" s="227"/>
      <c r="Q26" s="266"/>
      <c r="R26" s="291" t="s">
        <v>8</v>
      </c>
      <c r="S26" s="240">
        <v>0</v>
      </c>
      <c r="T26" s="240">
        <v>0</v>
      </c>
      <c r="U26" s="240"/>
      <c r="V26" s="970" t="s">
        <v>187</v>
      </c>
      <c r="W26" s="292"/>
      <c r="X26" s="971">
        <v>38.828791897758265</v>
      </c>
      <c r="Y26" s="972">
        <v>39.895825460034935</v>
      </c>
      <c r="Z26" s="973">
        <v>1.06703356227667</v>
      </c>
      <c r="AA26" s="974"/>
      <c r="AB26" s="970" t="s">
        <v>188</v>
      </c>
      <c r="AC26" s="974"/>
      <c r="AD26" s="975">
        <v>0.25727083333333334</v>
      </c>
      <c r="AE26" s="975">
        <v>0.24825740806217714</v>
      </c>
      <c r="AF26" s="976">
        <v>-0.90134252711562002</v>
      </c>
      <c r="AG26" s="279"/>
      <c r="AH26" s="139"/>
      <c r="AI26" s="139"/>
      <c r="AJ26" s="139"/>
      <c r="AK26" s="206"/>
      <c r="AL26" s="206"/>
      <c r="AM26" s="206"/>
      <c r="AN26" s="203"/>
      <c r="AO26" s="203"/>
      <c r="AP26" s="203"/>
      <c r="AQ26" s="203"/>
    </row>
    <row r="27" spans="1:60" ht="15.75" customHeight="1" x14ac:dyDescent="0.2">
      <c r="A27" s="293"/>
      <c r="B27" s="294"/>
      <c r="C27" s="294"/>
      <c r="D27" s="294"/>
      <c r="E27" s="294"/>
      <c r="F27" s="295"/>
      <c r="G27" s="295"/>
      <c r="H27" s="295"/>
      <c r="I27" s="290"/>
      <c r="K27" s="227"/>
      <c r="L27" s="227"/>
      <c r="M27" s="227"/>
      <c r="N27" s="227"/>
      <c r="O27" s="227"/>
      <c r="P27" s="227"/>
      <c r="Q27" s="266"/>
      <c r="R27" s="291"/>
      <c r="S27" s="143"/>
      <c r="T27" s="143"/>
      <c r="U27" s="143"/>
      <c r="V27" s="970" t="s">
        <v>188</v>
      </c>
      <c r="W27" s="143"/>
      <c r="X27" s="971">
        <v>48.222687499981703</v>
      </c>
      <c r="Y27" s="977">
        <v>49.629371464817346</v>
      </c>
      <c r="Z27" s="978">
        <v>1.4066839648356435</v>
      </c>
      <c r="AA27" s="143"/>
      <c r="AB27" s="970" t="s">
        <v>187</v>
      </c>
      <c r="AC27" s="143"/>
      <c r="AD27" s="975">
        <v>0.3337352302869544</v>
      </c>
      <c r="AE27" s="975">
        <v>0.30551702272517639</v>
      </c>
      <c r="AF27" s="976">
        <v>-2.821820756177801</v>
      </c>
      <c r="AH27" s="139"/>
      <c r="AI27" s="139"/>
      <c r="AJ27" s="139"/>
      <c r="AK27" s="49"/>
      <c r="AL27" s="49"/>
      <c r="AM27" s="49"/>
      <c r="AN27" s="203"/>
      <c r="AO27" s="278"/>
      <c r="AP27" s="203"/>
      <c r="AQ27" s="203"/>
      <c r="AR27" s="203"/>
      <c r="AS27" s="203"/>
      <c r="AT27" s="203"/>
      <c r="AU27" s="203"/>
      <c r="AV27" s="203"/>
      <c r="AW27" s="203"/>
      <c r="AX27" s="203"/>
      <c r="AY27" s="203"/>
      <c r="AZ27" s="203"/>
      <c r="BA27" s="203"/>
    </row>
    <row r="28" spans="1:60" ht="15.75" customHeight="1" x14ac:dyDescent="0.2">
      <c r="A28" s="276"/>
      <c r="B28" s="294"/>
      <c r="C28" s="294"/>
      <c r="D28" s="294"/>
      <c r="E28" s="294"/>
      <c r="F28" s="295"/>
      <c r="G28" s="295"/>
      <c r="H28" s="295"/>
      <c r="I28" s="295"/>
      <c r="K28" s="227"/>
      <c r="L28" s="227"/>
      <c r="M28" s="227"/>
      <c r="N28" s="227"/>
      <c r="O28" s="227"/>
      <c r="P28" s="295"/>
      <c r="R28" s="214" t="s">
        <v>177</v>
      </c>
      <c r="S28" s="215"/>
      <c r="T28" s="215"/>
      <c r="U28" s="215"/>
      <c r="V28" s="296"/>
      <c r="W28" s="297"/>
      <c r="X28" s="297"/>
      <c r="Y28" s="297"/>
      <c r="Z28" s="297"/>
      <c r="AA28" s="297"/>
      <c r="AB28" s="297"/>
      <c r="AC28" s="297"/>
      <c r="AD28" s="297"/>
      <c r="AH28" s="139"/>
      <c r="AI28" s="279"/>
      <c r="AJ28" s="279"/>
      <c r="AK28" s="206"/>
      <c r="AL28" s="206"/>
      <c r="AM28" s="206"/>
      <c r="AN28" s="203"/>
      <c r="AQ28" s="203"/>
      <c r="AR28" s="203"/>
      <c r="AS28" s="203"/>
      <c r="AT28" s="278"/>
      <c r="AU28" s="203"/>
      <c r="AV28" s="203"/>
      <c r="AW28" s="203"/>
      <c r="AX28" s="203"/>
      <c r="AY28" s="203"/>
      <c r="AZ28" s="203"/>
      <c r="BA28" s="203"/>
      <c r="BB28" s="203"/>
      <c r="BC28" s="203"/>
      <c r="BD28" s="203"/>
    </row>
    <row r="29" spans="1:60" ht="15.75" customHeight="1" x14ac:dyDescent="0.2">
      <c r="A29" s="280"/>
      <c r="B29" s="298"/>
      <c r="C29" s="298"/>
      <c r="D29" s="298"/>
      <c r="E29" s="298"/>
      <c r="F29" s="295"/>
      <c r="G29" s="295"/>
      <c r="H29" s="295"/>
      <c r="I29" s="299"/>
      <c r="J29" s="227"/>
      <c r="K29" s="227"/>
      <c r="L29" s="227"/>
      <c r="M29" s="227"/>
      <c r="N29" s="227"/>
      <c r="O29" s="227"/>
      <c r="P29" s="295"/>
      <c r="Q29" s="295"/>
      <c r="R29" s="300"/>
      <c r="S29" s="301">
        <v>2000</v>
      </c>
      <c r="T29" s="252"/>
      <c r="U29" s="252"/>
      <c r="V29" s="252"/>
      <c r="W29" s="252"/>
      <c r="X29" s="252"/>
      <c r="Y29" s="252"/>
      <c r="Z29" s="252"/>
      <c r="AA29" s="252"/>
      <c r="AB29" s="252"/>
      <c r="AC29" s="253">
        <v>2010</v>
      </c>
      <c r="AD29" s="252">
        <v>2011</v>
      </c>
      <c r="AE29" s="252">
        <v>2012</v>
      </c>
      <c r="AF29" s="252">
        <v>2013</v>
      </c>
      <c r="AG29" s="252">
        <v>2014</v>
      </c>
      <c r="AH29" s="252">
        <v>2015</v>
      </c>
      <c r="AI29" s="252">
        <v>2016</v>
      </c>
      <c r="AJ29" s="252">
        <v>2017</v>
      </c>
      <c r="AK29" s="876">
        <v>2018</v>
      </c>
      <c r="AL29" s="876">
        <v>2019</v>
      </c>
      <c r="AM29" s="876" t="s">
        <v>211</v>
      </c>
      <c r="AN29" s="203"/>
      <c r="AR29" s="203"/>
      <c r="AS29" s="203"/>
      <c r="AU29" s="203"/>
      <c r="AV29" s="278"/>
      <c r="AW29" s="278"/>
      <c r="AX29" s="278"/>
      <c r="AY29" s="278"/>
      <c r="AZ29" s="278"/>
      <c r="BA29" s="278"/>
      <c r="BB29" s="278"/>
      <c r="BC29" s="278"/>
      <c r="BD29" s="278"/>
      <c r="BE29" s="278"/>
      <c r="BF29" s="219"/>
      <c r="BG29" s="219"/>
      <c r="BH29" s="219"/>
    </row>
    <row r="30" spans="1:60" s="219" customFormat="1" ht="15.75" customHeight="1" x14ac:dyDescent="0.2">
      <c r="A30" s="276"/>
      <c r="B30" s="298"/>
      <c r="C30" s="298"/>
      <c r="D30" s="298"/>
      <c r="E30" s="298"/>
      <c r="F30" s="295"/>
      <c r="G30" s="295"/>
      <c r="H30" s="295"/>
      <c r="I30" s="295"/>
      <c r="K30" s="227"/>
      <c r="L30" s="227"/>
      <c r="M30" s="227"/>
      <c r="N30" s="227"/>
      <c r="O30" s="227"/>
      <c r="P30" s="295"/>
      <c r="Q30" s="295"/>
      <c r="R30" s="302" t="s">
        <v>87</v>
      </c>
      <c r="S30" s="303">
        <v>24239.841</v>
      </c>
      <c r="T30" s="304">
        <v>23956.082030637517</v>
      </c>
      <c r="U30" s="305">
        <v>23672.323061275041</v>
      </c>
      <c r="V30" s="304">
        <v>23388.564091912558</v>
      </c>
      <c r="W30" s="305">
        <v>23104.805122550082</v>
      </c>
      <c r="X30" s="304">
        <v>22821.046153187599</v>
      </c>
      <c r="Y30" s="305">
        <v>22537.287183825123</v>
      </c>
      <c r="Z30" s="304">
        <v>22253.52821446264</v>
      </c>
      <c r="AA30" s="305">
        <v>21969.769245100164</v>
      </c>
      <c r="AB30" s="304">
        <v>21686.010275737684</v>
      </c>
      <c r="AC30" s="304">
        <v>21402.251306375209</v>
      </c>
      <c r="AD30" s="304">
        <v>21650.421542864868</v>
      </c>
      <c r="AE30" s="304">
        <v>21444.224500776578</v>
      </c>
      <c r="AF30" s="304">
        <v>22156.594232540214</v>
      </c>
      <c r="AG30" s="304">
        <v>22377.81822497278</v>
      </c>
      <c r="AH30" s="304">
        <v>22275.906441886702</v>
      </c>
      <c r="AI30" s="304">
        <v>22191</v>
      </c>
      <c r="AJ30" s="304">
        <v>22685</v>
      </c>
      <c r="AK30" s="306">
        <v>23193</v>
      </c>
      <c r="AL30" s="306">
        <v>23715</v>
      </c>
      <c r="AM30" s="306">
        <v>24250</v>
      </c>
      <c r="AN30" s="7"/>
      <c r="AO30" s="7"/>
      <c r="AP30" s="7"/>
      <c r="AQ30" s="7"/>
      <c r="AR30" s="203"/>
      <c r="AS30" s="7"/>
      <c r="AT30" s="7"/>
      <c r="AU30" s="203"/>
      <c r="AV30" s="203"/>
      <c r="AW30" s="203"/>
      <c r="AX30" s="203"/>
      <c r="AY30" s="203"/>
      <c r="AZ30" s="203"/>
      <c r="BA30" s="203"/>
      <c r="BB30" s="203"/>
      <c r="BC30" s="203"/>
      <c r="BD30" s="203"/>
      <c r="BE30" s="203"/>
      <c r="BF30" s="7"/>
      <c r="BG30" s="7"/>
      <c r="BH30" s="7"/>
    </row>
    <row r="31" spans="1:60" ht="15.75" customHeight="1" x14ac:dyDescent="0.2">
      <c r="A31" s="280"/>
      <c r="B31" s="298"/>
      <c r="C31" s="298"/>
      <c r="D31" s="298"/>
      <c r="E31" s="298"/>
      <c r="F31" s="295"/>
      <c r="G31" s="295"/>
      <c r="H31" s="295"/>
      <c r="I31" s="307"/>
      <c r="K31" s="227"/>
      <c r="L31" s="227"/>
      <c r="M31" s="227"/>
      <c r="N31" s="227"/>
      <c r="O31" s="227"/>
      <c r="P31" s="295"/>
      <c r="Q31" s="295"/>
      <c r="R31" s="308" t="s">
        <v>88</v>
      </c>
      <c r="S31" s="256">
        <v>18242</v>
      </c>
      <c r="T31" s="309">
        <v>18076.599999999999</v>
      </c>
      <c r="U31" s="309">
        <v>17911.199999999997</v>
      </c>
      <c r="V31" s="309">
        <v>17745.799999999996</v>
      </c>
      <c r="W31" s="309">
        <v>17580.399999999994</v>
      </c>
      <c r="X31" s="309">
        <v>17414.999999999993</v>
      </c>
      <c r="Y31" s="309">
        <v>17249.599999999991</v>
      </c>
      <c r="Z31" s="309">
        <v>17084.19999999999</v>
      </c>
      <c r="AA31" s="309">
        <v>16918.799999999988</v>
      </c>
      <c r="AB31" s="309">
        <v>16753.399999999987</v>
      </c>
      <c r="AC31" s="258">
        <v>16588</v>
      </c>
      <c r="AD31" s="258">
        <v>16989.896226415094</v>
      </c>
      <c r="AE31" s="258">
        <v>17115.266509433961</v>
      </c>
      <c r="AF31" s="258">
        <v>17695.882075471694</v>
      </c>
      <c r="AG31" s="258">
        <v>17479.818396226412</v>
      </c>
      <c r="AH31" s="259">
        <v>16852.514490964651</v>
      </c>
      <c r="AI31" s="259">
        <v>17188</v>
      </c>
      <c r="AJ31" s="259">
        <v>17882</v>
      </c>
      <c r="AK31" s="260">
        <v>18604</v>
      </c>
      <c r="AL31" s="260">
        <v>19355</v>
      </c>
      <c r="AM31" s="260">
        <v>19630</v>
      </c>
      <c r="AU31" s="203"/>
      <c r="AV31" s="203"/>
      <c r="AW31" s="203"/>
      <c r="AX31" s="203"/>
      <c r="AY31" s="203"/>
      <c r="AZ31" s="203"/>
      <c r="BA31" s="203"/>
      <c r="BB31" s="203"/>
      <c r="BC31" s="203"/>
      <c r="BD31" s="203"/>
      <c r="BE31" s="203"/>
      <c r="BF31" s="310"/>
      <c r="BG31" s="310"/>
      <c r="BH31" s="310"/>
    </row>
    <row r="32" spans="1:60" s="310" customFormat="1" ht="15.75" customHeight="1" x14ac:dyDescent="0.2">
      <c r="A32" s="276"/>
      <c r="B32" s="298"/>
      <c r="C32" s="298"/>
      <c r="D32" s="298"/>
      <c r="E32" s="298"/>
      <c r="F32" s="295"/>
      <c r="G32" s="295"/>
      <c r="H32" s="295"/>
      <c r="I32" s="295"/>
      <c r="J32" s="203"/>
      <c r="K32" s="227"/>
      <c r="L32" s="227"/>
      <c r="M32" s="227"/>
      <c r="N32" s="227"/>
      <c r="O32" s="227"/>
      <c r="P32" s="295"/>
      <c r="Q32" s="295"/>
      <c r="R32" s="311" t="s">
        <v>89</v>
      </c>
      <c r="S32" s="263">
        <v>15516.375</v>
      </c>
      <c r="T32" s="264">
        <v>15304.9375</v>
      </c>
      <c r="U32" s="264">
        <v>15093.5</v>
      </c>
      <c r="V32" s="264">
        <v>14882.0625</v>
      </c>
      <c r="W32" s="264">
        <v>14670.625</v>
      </c>
      <c r="X32" s="264">
        <v>14459.1875</v>
      </c>
      <c r="Y32" s="264">
        <v>14247.75</v>
      </c>
      <c r="Z32" s="264">
        <v>14036.3125</v>
      </c>
      <c r="AA32" s="264">
        <v>13824.875</v>
      </c>
      <c r="AB32" s="264">
        <v>13613.4375</v>
      </c>
      <c r="AC32" s="265">
        <v>13402</v>
      </c>
      <c r="AD32" s="265">
        <v>13388.675125837863</v>
      </c>
      <c r="AE32" s="265">
        <v>13244.802427758164</v>
      </c>
      <c r="AF32" s="265">
        <v>13432.266736349276</v>
      </c>
      <c r="AG32" s="265">
        <v>13298.319316460516</v>
      </c>
      <c r="AH32" s="312">
        <v>13059.820336063132</v>
      </c>
      <c r="AI32" s="312">
        <v>13070</v>
      </c>
      <c r="AJ32" s="312">
        <v>13258</v>
      </c>
      <c r="AK32" s="313">
        <v>13449</v>
      </c>
      <c r="AL32" s="313">
        <v>13642</v>
      </c>
      <c r="AM32" s="313">
        <v>13840</v>
      </c>
      <c r="AN32" s="7"/>
      <c r="AO32" s="7"/>
      <c r="AP32" s="219"/>
      <c r="AQ32" s="7"/>
      <c r="AR32" s="7"/>
      <c r="AS32" s="7"/>
      <c r="AT32" s="7"/>
      <c r="AU32" s="203"/>
      <c r="AV32" s="203"/>
      <c r="AW32" s="203"/>
      <c r="AX32" s="203"/>
      <c r="AY32" s="203"/>
      <c r="AZ32" s="203"/>
      <c r="BA32" s="203"/>
      <c r="BB32" s="203"/>
      <c r="BC32" s="203"/>
      <c r="BD32" s="203"/>
      <c r="BE32" s="7"/>
      <c r="BF32" s="7"/>
      <c r="BG32" s="7"/>
    </row>
    <row r="33" spans="1:62" ht="15.75" customHeight="1" x14ac:dyDescent="0.2">
      <c r="A33" s="280"/>
      <c r="B33" s="298"/>
      <c r="C33" s="298"/>
      <c r="D33" s="298"/>
      <c r="E33" s="298"/>
      <c r="F33" s="295"/>
      <c r="G33" s="295"/>
      <c r="H33" s="295"/>
      <c r="I33" s="295"/>
      <c r="J33" s="227"/>
      <c r="K33" s="227"/>
      <c r="L33" s="227"/>
      <c r="M33" s="227"/>
      <c r="N33" s="227"/>
      <c r="O33" s="227"/>
      <c r="P33" s="295"/>
      <c r="Q33" s="295"/>
      <c r="R33" s="314" t="s">
        <v>90</v>
      </c>
      <c r="S33" s="270">
        <v>8723.4659999999985</v>
      </c>
      <c r="T33" s="271">
        <v>8651.144530637519</v>
      </c>
      <c r="U33" s="271">
        <v>8578.8230612750394</v>
      </c>
      <c r="V33" s="271">
        <v>8506.5015919125599</v>
      </c>
      <c r="W33" s="271">
        <v>8434.1801225500803</v>
      </c>
      <c r="X33" s="271">
        <v>8361.8586531876008</v>
      </c>
      <c r="Y33" s="271">
        <v>8289.5371838251212</v>
      </c>
      <c r="Z33" s="271">
        <v>8217.2157144626417</v>
      </c>
      <c r="AA33" s="271">
        <v>8144.8942451001631</v>
      </c>
      <c r="AB33" s="271">
        <v>8072.5727757376844</v>
      </c>
      <c r="AC33" s="272">
        <v>8000.2513063752094</v>
      </c>
      <c r="AD33" s="272">
        <v>8261.7464170270032</v>
      </c>
      <c r="AE33" s="272">
        <v>8199.4220730184134</v>
      </c>
      <c r="AF33" s="272">
        <v>8724.3274961909392</v>
      </c>
      <c r="AG33" s="272">
        <v>9079.4989085122634</v>
      </c>
      <c r="AH33" s="273">
        <v>9216.0861058235696</v>
      </c>
      <c r="AI33" s="273">
        <v>9121</v>
      </c>
      <c r="AJ33" s="273">
        <v>9427</v>
      </c>
      <c r="AK33" s="274">
        <v>9744</v>
      </c>
      <c r="AL33" s="274">
        <v>10073</v>
      </c>
      <c r="AM33" s="274">
        <v>10410</v>
      </c>
    </row>
    <row r="34" spans="1:62" ht="15.75" customHeight="1" x14ac:dyDescent="0.2">
      <c r="A34" s="276"/>
      <c r="B34" s="298"/>
      <c r="C34" s="298"/>
      <c r="D34" s="298"/>
      <c r="E34" s="298"/>
      <c r="F34" s="295"/>
      <c r="G34" s="295"/>
      <c r="H34" s="295"/>
      <c r="I34" s="315"/>
      <c r="J34" s="227"/>
      <c r="K34" s="316"/>
      <c r="L34" s="316"/>
      <c r="M34" s="316"/>
      <c r="N34" s="316"/>
      <c r="O34" s="316"/>
      <c r="P34" s="122"/>
      <c r="Q34" s="317"/>
      <c r="R34" s="291" t="s">
        <v>189</v>
      </c>
      <c r="S34" s="240">
        <v>0</v>
      </c>
      <c r="T34" s="240">
        <v>0</v>
      </c>
      <c r="U34" s="240">
        <v>0</v>
      </c>
      <c r="V34" s="240">
        <v>0</v>
      </c>
      <c r="W34" s="240">
        <v>0</v>
      </c>
      <c r="X34" s="240">
        <v>0</v>
      </c>
      <c r="Y34" s="240">
        <v>0</v>
      </c>
      <c r="Z34" s="240">
        <v>0</v>
      </c>
      <c r="AA34" s="240">
        <v>0</v>
      </c>
      <c r="AB34" s="240">
        <v>0</v>
      </c>
      <c r="AC34" s="240">
        <v>0</v>
      </c>
      <c r="AD34" s="240">
        <v>0</v>
      </c>
      <c r="AE34" s="240">
        <v>0</v>
      </c>
      <c r="AF34" s="240">
        <v>0</v>
      </c>
      <c r="AG34" s="240">
        <v>0</v>
      </c>
      <c r="AH34" s="240">
        <v>0</v>
      </c>
      <c r="AI34" s="240">
        <v>0</v>
      </c>
      <c r="AJ34" s="240">
        <v>0</v>
      </c>
      <c r="AK34" s="240">
        <v>0</v>
      </c>
      <c r="AL34" s="240">
        <v>0</v>
      </c>
      <c r="AM34" s="240">
        <v>0</v>
      </c>
      <c r="AN34" s="203"/>
    </row>
    <row r="35" spans="1:62" ht="15.75" customHeight="1" x14ac:dyDescent="0.2">
      <c r="A35" s="280"/>
      <c r="B35" s="298"/>
      <c r="C35" s="298"/>
      <c r="D35" s="298"/>
      <c r="E35" s="298"/>
      <c r="F35" s="318"/>
      <c r="G35" s="318"/>
      <c r="H35" s="318"/>
      <c r="I35" s="315"/>
      <c r="Q35" s="317"/>
      <c r="R35" s="291" t="s">
        <v>190</v>
      </c>
      <c r="AH35" s="240">
        <v>0</v>
      </c>
      <c r="AI35" s="240">
        <v>0</v>
      </c>
      <c r="AJ35" s="240">
        <v>0</v>
      </c>
      <c r="AK35" s="240">
        <v>0</v>
      </c>
      <c r="AL35" s="240">
        <v>0</v>
      </c>
      <c r="AM35" s="240">
        <v>0</v>
      </c>
    </row>
    <row r="36" spans="1:62" ht="15.75" customHeight="1" x14ac:dyDescent="0.2">
      <c r="B36" s="315"/>
      <c r="C36" s="315"/>
      <c r="D36" s="315"/>
      <c r="E36" s="315"/>
      <c r="F36" s="315"/>
      <c r="G36" s="315"/>
      <c r="H36" s="315"/>
      <c r="I36" s="42"/>
      <c r="Q36" s="317"/>
      <c r="R36" s="246" t="s">
        <v>178</v>
      </c>
      <c r="S36" s="296"/>
      <c r="T36" s="296"/>
      <c r="U36" s="296"/>
      <c r="V36" s="296"/>
      <c r="W36" s="297"/>
      <c r="X36" s="297"/>
      <c r="Y36" s="297"/>
      <c r="Z36" s="297"/>
      <c r="AA36" s="297"/>
      <c r="AB36" s="297"/>
      <c r="AC36" s="297"/>
      <c r="AD36" s="297"/>
    </row>
    <row r="37" spans="1:62" ht="15.75" customHeight="1" x14ac:dyDescent="0.2">
      <c r="A37" s="276"/>
      <c r="B37" s="315"/>
      <c r="C37" s="315"/>
      <c r="D37" s="315"/>
      <c r="E37" s="315"/>
      <c r="F37" s="315"/>
      <c r="G37" s="315"/>
      <c r="H37" s="315"/>
      <c r="I37" s="319"/>
      <c r="J37" s="209"/>
      <c r="K37" s="209"/>
      <c r="L37" s="209"/>
      <c r="M37" s="209"/>
      <c r="N37" s="209"/>
      <c r="O37" s="209"/>
      <c r="P37" s="320"/>
      <c r="Q37" s="317"/>
      <c r="R37" s="300"/>
      <c r="S37" s="301">
        <v>2000</v>
      </c>
      <c r="T37" s="252"/>
      <c r="U37" s="252"/>
      <c r="V37" s="252"/>
      <c r="W37" s="252"/>
      <c r="X37" s="252"/>
      <c r="Y37" s="252"/>
      <c r="Z37" s="252"/>
      <c r="AA37" s="252"/>
      <c r="AB37" s="252"/>
      <c r="AC37" s="253">
        <v>2010</v>
      </c>
      <c r="AD37" s="252">
        <v>2011</v>
      </c>
      <c r="AE37" s="252">
        <v>2012</v>
      </c>
      <c r="AF37" s="252">
        <v>2013</v>
      </c>
      <c r="AG37" s="252">
        <v>2014</v>
      </c>
      <c r="AH37" s="252">
        <v>2015</v>
      </c>
      <c r="AI37" s="252">
        <v>2016</v>
      </c>
      <c r="AJ37" s="252">
        <v>2017</v>
      </c>
      <c r="AK37" s="876">
        <v>2018</v>
      </c>
      <c r="AL37" s="876">
        <v>2019</v>
      </c>
      <c r="AM37" s="876" t="s">
        <v>211</v>
      </c>
      <c r="AN37" s="219"/>
      <c r="AO37" s="219"/>
    </row>
    <row r="38" spans="1:62" ht="15.75" customHeight="1" x14ac:dyDescent="0.2">
      <c r="A38" s="280"/>
      <c r="B38" s="122"/>
      <c r="C38" s="122"/>
      <c r="D38" s="122"/>
      <c r="E38" s="83"/>
      <c r="F38" s="42"/>
      <c r="G38" s="42"/>
      <c r="H38" s="42"/>
      <c r="I38" s="319"/>
      <c r="J38" s="227"/>
      <c r="K38" s="227"/>
      <c r="L38" s="227"/>
      <c r="M38" s="227"/>
      <c r="N38" s="227"/>
      <c r="O38" s="227"/>
      <c r="P38" s="320"/>
      <c r="Q38" s="317"/>
      <c r="R38" s="321" t="s">
        <v>91</v>
      </c>
      <c r="S38" s="256">
        <v>64839</v>
      </c>
      <c r="T38" s="309">
        <v>63155.1</v>
      </c>
      <c r="U38" s="309">
        <v>61471.199999999997</v>
      </c>
      <c r="V38" s="309">
        <v>59787.299999999996</v>
      </c>
      <c r="W38" s="309">
        <v>58103.399999999994</v>
      </c>
      <c r="X38" s="309">
        <v>56419.499999999993</v>
      </c>
      <c r="Y38" s="309">
        <v>54735.599999999991</v>
      </c>
      <c r="Z38" s="309">
        <v>53051.69999999999</v>
      </c>
      <c r="AA38" s="309">
        <v>51367.799999999988</v>
      </c>
      <c r="AB38" s="309">
        <v>49683.899999999987</v>
      </c>
      <c r="AC38" s="258">
        <v>48000</v>
      </c>
      <c r="AD38" s="258">
        <v>47368.90095240857</v>
      </c>
      <c r="AE38" s="258">
        <v>46803.37198481174</v>
      </c>
      <c r="AF38" s="258">
        <v>45817.623282747736</v>
      </c>
      <c r="AG38" s="258">
        <v>44826.49554325638</v>
      </c>
      <c r="AH38" s="259">
        <v>43800.205559714064</v>
      </c>
      <c r="AI38" s="259">
        <v>42913</v>
      </c>
      <c r="AJ38" s="259">
        <v>41834</v>
      </c>
      <c r="AK38" s="260">
        <v>40690</v>
      </c>
      <c r="AL38" s="260">
        <v>39595</v>
      </c>
      <c r="AM38" s="260">
        <v>38550</v>
      </c>
      <c r="AT38" s="219"/>
    </row>
    <row r="39" spans="1:62" ht="15.75" customHeight="1" x14ac:dyDescent="0.2">
      <c r="A39" s="276"/>
      <c r="B39" s="122"/>
      <c r="C39" s="122"/>
      <c r="D39" s="122"/>
      <c r="E39" s="83"/>
      <c r="F39" s="319"/>
      <c r="G39" s="319"/>
      <c r="H39" s="319"/>
      <c r="I39" s="206"/>
      <c r="J39" s="7"/>
      <c r="K39" s="7"/>
      <c r="L39" s="7"/>
      <c r="M39" s="7"/>
      <c r="N39" s="7"/>
      <c r="O39" s="7"/>
      <c r="P39" s="7"/>
      <c r="Q39" s="88"/>
      <c r="R39" s="322" t="s">
        <v>92</v>
      </c>
      <c r="S39" s="256">
        <v>44105</v>
      </c>
      <c r="T39" s="309">
        <v>43565.7</v>
      </c>
      <c r="U39" s="309">
        <v>43026.399999999994</v>
      </c>
      <c r="V39" s="309">
        <v>42487.099999999991</v>
      </c>
      <c r="W39" s="309">
        <v>41947.799999999988</v>
      </c>
      <c r="X39" s="309">
        <v>41408.499999999985</v>
      </c>
      <c r="Y39" s="309">
        <v>40869.199999999983</v>
      </c>
      <c r="Z39" s="309">
        <v>40329.89999999998</v>
      </c>
      <c r="AA39" s="309">
        <v>39790.599999999977</v>
      </c>
      <c r="AB39" s="309">
        <v>39251.299999999974</v>
      </c>
      <c r="AC39" s="258">
        <v>38712</v>
      </c>
      <c r="AD39" s="265">
        <v>38355.408492447714</v>
      </c>
      <c r="AE39" s="265">
        <v>37947.971165078008</v>
      </c>
      <c r="AF39" s="258">
        <v>37350.250370906215</v>
      </c>
      <c r="AG39" s="258">
        <v>36615.623798708337</v>
      </c>
      <c r="AH39" s="259">
        <v>35727.472055998107</v>
      </c>
      <c r="AI39" s="259">
        <v>35004</v>
      </c>
      <c r="AJ39" s="259">
        <v>34125</v>
      </c>
      <c r="AK39" s="260">
        <v>33261</v>
      </c>
      <c r="AL39" s="260">
        <v>32381</v>
      </c>
      <c r="AM39" s="260">
        <v>31550</v>
      </c>
    </row>
    <row r="40" spans="1:62" ht="15.75" customHeight="1" x14ac:dyDescent="0.2">
      <c r="A40" s="280"/>
      <c r="B40" s="122"/>
      <c r="C40" s="122"/>
      <c r="D40" s="122"/>
      <c r="E40" s="83"/>
      <c r="F40" s="319"/>
      <c r="G40" s="319"/>
      <c r="H40" s="319"/>
      <c r="I40" s="206"/>
      <c r="J40" s="7"/>
      <c r="K40" s="7"/>
      <c r="L40" s="7"/>
      <c r="M40" s="7"/>
      <c r="N40" s="7"/>
      <c r="O40" s="7"/>
      <c r="P40" s="7"/>
      <c r="Q40" s="317"/>
      <c r="R40" s="323" t="s">
        <v>93</v>
      </c>
      <c r="S40" s="263">
        <v>20786</v>
      </c>
      <c r="T40" s="264">
        <v>19797.400000000001</v>
      </c>
      <c r="U40" s="264">
        <v>18808.800000000003</v>
      </c>
      <c r="V40" s="264">
        <v>17820.200000000004</v>
      </c>
      <c r="W40" s="264">
        <v>16831.600000000006</v>
      </c>
      <c r="X40" s="264">
        <v>15843.000000000005</v>
      </c>
      <c r="Y40" s="264">
        <v>14854.400000000005</v>
      </c>
      <c r="Z40" s="264">
        <v>13865.800000000005</v>
      </c>
      <c r="AA40" s="264">
        <v>12877.200000000004</v>
      </c>
      <c r="AB40" s="264">
        <v>11888.600000000004</v>
      </c>
      <c r="AC40" s="265">
        <v>10900</v>
      </c>
      <c r="AD40" s="265">
        <v>10384.690939414611</v>
      </c>
      <c r="AE40" s="265">
        <v>9869.3818788292228</v>
      </c>
      <c r="AF40" s="265">
        <v>9354.0728182438361</v>
      </c>
      <c r="AG40" s="265">
        <v>8868.233440601698</v>
      </c>
      <c r="AH40" s="312">
        <v>8437.792742420841</v>
      </c>
      <c r="AI40" s="312">
        <v>8093</v>
      </c>
      <c r="AJ40" s="312">
        <v>7859</v>
      </c>
      <c r="AK40" s="313">
        <v>7586</v>
      </c>
      <c r="AL40" s="313">
        <v>7385</v>
      </c>
      <c r="AM40" s="313">
        <v>7160</v>
      </c>
      <c r="AT40" s="219"/>
    </row>
    <row r="41" spans="1:62" ht="15.75" customHeight="1" x14ac:dyDescent="0.2">
      <c r="A41" s="276"/>
      <c r="B41" s="324"/>
      <c r="C41" s="153"/>
      <c r="D41" s="325"/>
      <c r="E41" s="83"/>
      <c r="F41" s="206"/>
      <c r="G41" s="206"/>
      <c r="H41" s="206"/>
      <c r="I41" s="206"/>
      <c r="J41" s="227"/>
      <c r="K41" s="227"/>
      <c r="L41" s="227"/>
      <c r="M41" s="227"/>
      <c r="N41" s="227"/>
      <c r="O41" s="227"/>
      <c r="P41" s="206"/>
      <c r="Q41" s="317"/>
      <c r="R41" s="326" t="s">
        <v>94</v>
      </c>
      <c r="S41" s="270">
        <v>23319</v>
      </c>
      <c r="T41" s="271">
        <v>23768.3</v>
      </c>
      <c r="U41" s="271">
        <v>24217.599999999999</v>
      </c>
      <c r="V41" s="271">
        <v>24666.899999999998</v>
      </c>
      <c r="W41" s="271">
        <v>25116.199999999997</v>
      </c>
      <c r="X41" s="271">
        <v>25565.499999999996</v>
      </c>
      <c r="Y41" s="271">
        <v>26014.799999999996</v>
      </c>
      <c r="Z41" s="271">
        <v>26464.099999999995</v>
      </c>
      <c r="AA41" s="271">
        <v>26913.399999999994</v>
      </c>
      <c r="AB41" s="271">
        <v>27362.699999999993</v>
      </c>
      <c r="AC41" s="272">
        <v>27812</v>
      </c>
      <c r="AD41" s="272">
        <v>27873.392517554126</v>
      </c>
      <c r="AE41" s="272">
        <v>27934.785035108252</v>
      </c>
      <c r="AF41" s="272">
        <v>27996.177552662379</v>
      </c>
      <c r="AG41" s="272">
        <v>27747.390358106641</v>
      </c>
      <c r="AH41" s="273">
        <v>27289.679313577268</v>
      </c>
      <c r="AI41" s="273">
        <v>26911</v>
      </c>
      <c r="AJ41" s="273">
        <v>26266</v>
      </c>
      <c r="AK41" s="274">
        <v>25675</v>
      </c>
      <c r="AL41" s="274">
        <v>24996</v>
      </c>
      <c r="AM41" s="274">
        <v>24390</v>
      </c>
    </row>
    <row r="42" spans="1:62" ht="15.75" customHeight="1" x14ac:dyDescent="0.2">
      <c r="A42" s="276"/>
      <c r="B42" s="324"/>
      <c r="C42" s="153"/>
      <c r="D42" s="325"/>
      <c r="E42" s="83"/>
      <c r="F42" s="206"/>
      <c r="G42" s="206"/>
      <c r="H42" s="206"/>
      <c r="I42" s="206"/>
      <c r="J42" s="227"/>
      <c r="O42" s="227"/>
      <c r="P42" s="206"/>
      <c r="Q42" s="317"/>
      <c r="R42" s="239" t="s">
        <v>8</v>
      </c>
      <c r="S42" s="240">
        <v>0</v>
      </c>
      <c r="T42" s="240">
        <v>0</v>
      </c>
      <c r="U42" s="240">
        <v>0</v>
      </c>
      <c r="V42" s="240">
        <v>0</v>
      </c>
      <c r="W42" s="240">
        <v>0</v>
      </c>
      <c r="X42" s="240">
        <v>0</v>
      </c>
      <c r="Y42" s="240">
        <v>0</v>
      </c>
      <c r="Z42" s="240">
        <v>0</v>
      </c>
      <c r="AA42" s="240">
        <v>0</v>
      </c>
      <c r="AB42" s="240">
        <v>0</v>
      </c>
      <c r="AC42" s="240">
        <v>0</v>
      </c>
      <c r="AD42" s="240">
        <v>97.325035478974314</v>
      </c>
      <c r="AE42" s="240">
        <v>143.80425114053287</v>
      </c>
      <c r="AF42" s="240">
        <v>0</v>
      </c>
      <c r="AG42" s="240">
        <v>0</v>
      </c>
      <c r="AH42" s="240">
        <v>0</v>
      </c>
      <c r="AI42" s="240">
        <v>0</v>
      </c>
      <c r="AJ42" s="240">
        <v>0</v>
      </c>
      <c r="AK42" s="240">
        <v>0</v>
      </c>
      <c r="AL42" s="240">
        <v>0</v>
      </c>
      <c r="AM42" s="240">
        <v>0</v>
      </c>
    </row>
    <row r="43" spans="1:62" ht="15.75" customHeight="1" x14ac:dyDescent="0.2">
      <c r="A43" s="280"/>
      <c r="B43" s="327"/>
      <c r="C43" s="328"/>
      <c r="D43" s="327"/>
      <c r="E43" s="329"/>
      <c r="F43" s="206"/>
      <c r="G43" s="206"/>
      <c r="H43" s="206"/>
      <c r="I43" s="330"/>
      <c r="J43" s="331"/>
      <c r="K43" s="1193"/>
      <c r="L43" s="1193"/>
      <c r="M43" s="298"/>
      <c r="N43" s="298"/>
      <c r="O43" s="298"/>
      <c r="P43" s="206"/>
      <c r="Q43" s="317"/>
      <c r="S43" s="151"/>
      <c r="T43"/>
      <c r="U43" s="151"/>
      <c r="V43"/>
      <c r="X43" s="38"/>
      <c r="Y43" s="38"/>
      <c r="Z43" s="38"/>
      <c r="AA43" s="38"/>
      <c r="AB43" s="38"/>
      <c r="AC43" s="38"/>
      <c r="AD43"/>
      <c r="AH43"/>
    </row>
    <row r="44" spans="1:62" ht="15.75" customHeight="1" x14ac:dyDescent="0.2">
      <c r="A44" s="276"/>
      <c r="B44" s="327"/>
      <c r="C44" s="328"/>
      <c r="D44" s="327"/>
      <c r="E44" s="329"/>
      <c r="F44" s="206"/>
      <c r="G44" s="206"/>
      <c r="H44" s="206"/>
      <c r="I44" s="332"/>
      <c r="J44" s="333"/>
      <c r="K44" s="333"/>
      <c r="L44" s="333"/>
      <c r="M44" s="333"/>
      <c r="N44" s="333"/>
      <c r="O44" s="333"/>
      <c r="P44" s="332"/>
      <c r="Q44" s="277"/>
      <c r="R44" s="246" t="s">
        <v>179</v>
      </c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</row>
    <row r="45" spans="1:62" ht="15.75" customHeight="1" x14ac:dyDescent="0.2">
      <c r="A45" s="280"/>
      <c r="B45" s="324"/>
      <c r="C45" s="334"/>
      <c r="D45" s="324"/>
      <c r="E45" s="83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77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</row>
    <row r="46" spans="1:62" s="38" customFormat="1" ht="15.75" customHeight="1" x14ac:dyDescent="0.2">
      <c r="B46" s="324"/>
      <c r="C46" s="334"/>
      <c r="D46" s="324"/>
      <c r="E46" s="83"/>
      <c r="F46" s="332"/>
      <c r="G46" s="332"/>
      <c r="H46" s="332"/>
      <c r="I46" s="206"/>
      <c r="J46" s="206"/>
      <c r="K46" s="206"/>
      <c r="L46" s="206"/>
      <c r="M46" s="206"/>
      <c r="N46" s="206"/>
      <c r="O46" s="206"/>
      <c r="P46" s="335"/>
      <c r="Q46" s="88"/>
      <c r="R46" s="203"/>
      <c r="S46" s="203"/>
      <c r="T46" s="203"/>
      <c r="U46" s="203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</row>
    <row r="47" spans="1:62" ht="15.75" customHeight="1" x14ac:dyDescent="0.2">
      <c r="A47" s="336"/>
      <c r="B47" s="324"/>
      <c r="C47" s="153"/>
      <c r="D47" s="325"/>
      <c r="E47" s="83"/>
      <c r="F47" s="206"/>
      <c r="G47" s="206"/>
      <c r="H47" s="206"/>
      <c r="I47" s="206"/>
      <c r="J47" s="1194" t="s">
        <v>174</v>
      </c>
      <c r="K47" s="1194"/>
      <c r="L47" s="1194"/>
      <c r="M47" s="1194"/>
      <c r="N47" s="1194"/>
      <c r="O47" s="1194"/>
      <c r="P47" s="335"/>
      <c r="Q47" s="88"/>
      <c r="R47" s="246" t="s">
        <v>180</v>
      </c>
      <c r="S47" s="7"/>
      <c r="T47" s="7"/>
      <c r="U47" s="7"/>
    </row>
    <row r="48" spans="1:62" ht="15.75" customHeight="1" x14ac:dyDescent="0.2">
      <c r="A48" s="336"/>
      <c r="B48" s="324"/>
      <c r="C48" s="153"/>
      <c r="D48" s="325"/>
      <c r="E48" s="83"/>
      <c r="F48" s="206"/>
      <c r="G48" s="206"/>
      <c r="H48" s="206"/>
      <c r="I48" s="206"/>
      <c r="J48" s="1194"/>
      <c r="K48" s="1194"/>
      <c r="L48" s="1194"/>
      <c r="M48" s="1194"/>
      <c r="N48" s="1194"/>
      <c r="O48" s="1194"/>
      <c r="P48" s="206"/>
      <c r="Q48" s="88"/>
      <c r="R48" s="337"/>
      <c r="S48" s="338">
        <v>2000</v>
      </c>
      <c r="T48" s="339">
        <v>2010</v>
      </c>
      <c r="U48" s="339">
        <v>2019</v>
      </c>
      <c r="V48" s="338">
        <v>2000</v>
      </c>
      <c r="W48" s="339">
        <v>2010</v>
      </c>
      <c r="X48" s="979">
        <v>2019</v>
      </c>
    </row>
    <row r="49" spans="1:26" ht="15.75" customHeight="1" x14ac:dyDescent="0.2">
      <c r="A49" s="336"/>
      <c r="B49" s="324"/>
      <c r="C49" s="153"/>
      <c r="D49" s="325"/>
      <c r="E49" s="83"/>
      <c r="F49" s="206"/>
      <c r="G49" s="206"/>
      <c r="H49" s="206"/>
      <c r="I49" s="206"/>
      <c r="J49" s="206"/>
      <c r="K49" s="206"/>
      <c r="L49" s="206"/>
      <c r="M49" s="206"/>
      <c r="N49" s="206"/>
      <c r="O49" s="340"/>
      <c r="P49" s="206"/>
      <c r="Q49" s="88"/>
      <c r="R49" s="341" t="s">
        <v>95</v>
      </c>
      <c r="S49" s="980">
        <v>44105</v>
      </c>
      <c r="T49" s="981">
        <v>38712</v>
      </c>
      <c r="U49" s="981">
        <v>32381</v>
      </c>
      <c r="V49" s="342">
        <v>1</v>
      </c>
      <c r="W49" s="343">
        <v>1</v>
      </c>
      <c r="X49" s="344">
        <v>1</v>
      </c>
    </row>
    <row r="50" spans="1:26" ht="15.75" customHeight="1" x14ac:dyDescent="0.2">
      <c r="A50" s="122"/>
      <c r="B50" s="324"/>
      <c r="C50" s="153"/>
      <c r="D50" s="325"/>
      <c r="E50" s="83"/>
      <c r="F50" s="206"/>
      <c r="G50" s="206"/>
      <c r="H50" s="206"/>
      <c r="I50" s="206"/>
      <c r="J50" s="206"/>
      <c r="K50" s="206"/>
      <c r="L50" s="206"/>
      <c r="M50" s="206"/>
      <c r="N50" s="206"/>
      <c r="O50" s="345"/>
      <c r="P50" s="340"/>
      <c r="Q50" s="88"/>
      <c r="R50" s="346" t="s">
        <v>96</v>
      </c>
      <c r="S50" s="982">
        <v>23319</v>
      </c>
      <c r="T50" s="983">
        <v>27812</v>
      </c>
      <c r="U50" s="983">
        <v>24996</v>
      </c>
      <c r="V50" s="984">
        <v>0.52871556512867024</v>
      </c>
      <c r="W50" s="985">
        <v>0.71843356065302744</v>
      </c>
      <c r="X50" s="986">
        <v>0.77193415892035455</v>
      </c>
    </row>
    <row r="51" spans="1:26" ht="15.75" customHeight="1" x14ac:dyDescent="0.2">
      <c r="A51" s="347"/>
      <c r="B51" s="324"/>
      <c r="C51" s="153"/>
      <c r="D51" s="325"/>
      <c r="E51" s="83"/>
      <c r="F51" s="206"/>
      <c r="G51" s="206"/>
      <c r="H51" s="206"/>
      <c r="I51" s="206"/>
      <c r="J51" s="206"/>
      <c r="K51" s="206"/>
      <c r="L51" s="206"/>
      <c r="M51" s="206"/>
      <c r="N51" s="206"/>
      <c r="O51" s="345"/>
      <c r="P51" s="340"/>
      <c r="Q51" s="88"/>
      <c r="R51" s="348" t="s">
        <v>97</v>
      </c>
      <c r="S51" s="987">
        <v>20786</v>
      </c>
      <c r="T51" s="988">
        <v>10900</v>
      </c>
      <c r="U51" s="988">
        <v>7385</v>
      </c>
      <c r="V51" s="989">
        <v>0.47128443487132976</v>
      </c>
      <c r="W51" s="990">
        <v>0.28156643934697251</v>
      </c>
      <c r="X51" s="991">
        <v>0.22806584107964548</v>
      </c>
      <c r="Z51" s="203"/>
    </row>
    <row r="52" spans="1:26" ht="15.75" customHeight="1" x14ac:dyDescent="0.2">
      <c r="A52" s="349"/>
      <c r="B52" s="324"/>
      <c r="C52" s="153"/>
      <c r="D52" s="325"/>
      <c r="E52" s="83"/>
      <c r="F52" s="206"/>
      <c r="G52" s="206"/>
      <c r="H52" s="206"/>
      <c r="I52" s="206"/>
      <c r="J52" s="206"/>
      <c r="K52" s="206"/>
      <c r="L52" s="206"/>
      <c r="M52" s="206"/>
      <c r="N52" s="206"/>
      <c r="O52" s="345"/>
      <c r="P52" s="340"/>
      <c r="R52" s="239" t="s">
        <v>8</v>
      </c>
      <c r="S52" s="992">
        <v>0</v>
      </c>
      <c r="T52" s="992">
        <v>0</v>
      </c>
      <c r="U52" s="992">
        <v>0</v>
      </c>
      <c r="V52" s="139"/>
      <c r="W52" s="139"/>
      <c r="X52" s="139"/>
    </row>
    <row r="53" spans="1:26" ht="15.75" customHeight="1" x14ac:dyDescent="0.2">
      <c r="A53" s="347"/>
      <c r="B53" s="324"/>
      <c r="C53" s="153"/>
      <c r="D53" s="325"/>
      <c r="E53" s="83"/>
      <c r="F53" s="206"/>
      <c r="G53" s="206"/>
      <c r="H53" s="206"/>
      <c r="I53" s="206"/>
      <c r="J53" s="206"/>
      <c r="K53" s="206"/>
      <c r="L53" s="206"/>
      <c r="M53" s="206"/>
      <c r="N53" s="206"/>
      <c r="O53" s="345"/>
      <c r="P53" s="340"/>
    </row>
    <row r="54" spans="1:26" ht="15.75" customHeight="1" x14ac:dyDescent="0.2">
      <c r="A54" s="349"/>
      <c r="B54" s="324"/>
      <c r="C54" s="153"/>
      <c r="D54" s="325"/>
      <c r="E54" s="83"/>
      <c r="F54" s="206"/>
      <c r="G54" s="206"/>
      <c r="H54" s="206"/>
      <c r="I54" s="206"/>
      <c r="J54" s="206"/>
      <c r="K54" s="206"/>
      <c r="L54" s="206"/>
      <c r="M54" s="206"/>
      <c r="N54" s="206"/>
      <c r="O54" s="350"/>
      <c r="P54" s="340"/>
    </row>
    <row r="55" spans="1:26" ht="15.75" customHeight="1" x14ac:dyDescent="0.2">
      <c r="A55" s="347"/>
      <c r="B55" s="324"/>
      <c r="C55" s="153"/>
      <c r="D55" s="325"/>
      <c r="E55" s="83"/>
      <c r="F55" s="206"/>
      <c r="G55" s="206"/>
      <c r="H55" s="206"/>
      <c r="I55" s="351"/>
      <c r="J55" s="206"/>
      <c r="K55" s="206"/>
      <c r="L55" s="206"/>
      <c r="M55" s="206"/>
      <c r="N55" s="206"/>
      <c r="O55" s="350"/>
      <c r="P55" s="340"/>
    </row>
    <row r="56" spans="1:26" ht="15.75" customHeight="1" x14ac:dyDescent="0.2">
      <c r="A56" s="347"/>
      <c r="B56" s="324"/>
      <c r="C56" s="153"/>
      <c r="D56" s="325"/>
      <c r="E56" s="83"/>
      <c r="F56" s="206"/>
      <c r="G56" s="206"/>
      <c r="H56" s="206"/>
      <c r="I56" s="49"/>
      <c r="J56" s="206"/>
      <c r="K56" s="206"/>
      <c r="L56" s="206"/>
      <c r="M56" s="206"/>
      <c r="N56" s="206"/>
      <c r="O56" s="345"/>
      <c r="P56" s="350"/>
    </row>
    <row r="57" spans="1:26" ht="15.75" customHeight="1" x14ac:dyDescent="0.2">
      <c r="A57" s="347"/>
      <c r="B57" s="324"/>
      <c r="C57" s="153"/>
      <c r="D57" s="325"/>
      <c r="E57" s="83"/>
      <c r="F57" s="206"/>
      <c r="G57" s="206"/>
      <c r="H57" s="206"/>
      <c r="I57" s="206"/>
      <c r="J57" s="206"/>
      <c r="K57" s="206"/>
      <c r="L57" s="206"/>
      <c r="M57" s="206"/>
      <c r="N57" s="206"/>
      <c r="O57" s="88"/>
      <c r="P57" s="340"/>
    </row>
    <row r="58" spans="1:26" ht="15.75" customHeight="1" x14ac:dyDescent="0.2">
      <c r="A58" s="347"/>
      <c r="B58" s="324"/>
      <c r="C58" s="153"/>
      <c r="D58" s="325"/>
      <c r="E58" s="83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88"/>
      <c r="Q58" s="149"/>
    </row>
    <row r="59" spans="1:26" ht="16.5" customHeight="1" x14ac:dyDescent="0.2">
      <c r="A59" s="347"/>
      <c r="C59" s="153"/>
      <c r="D59" s="325"/>
      <c r="E59" s="83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88"/>
    </row>
    <row r="60" spans="1:26" ht="25.5" customHeight="1" x14ac:dyDescent="0.2">
      <c r="A60" s="347"/>
      <c r="B60" s="631"/>
      <c r="C60" s="153"/>
      <c r="D60" s="325"/>
      <c r="E60" s="83"/>
      <c r="F60" s="206"/>
      <c r="G60" s="206"/>
      <c r="H60" s="206"/>
      <c r="I60" s="206"/>
      <c r="J60" s="206"/>
      <c r="K60" s="206"/>
      <c r="L60" s="206"/>
      <c r="M60" s="206"/>
      <c r="N60" s="206"/>
      <c r="P60" s="136"/>
    </row>
    <row r="61" spans="1:26" ht="15" customHeight="1" x14ac:dyDescent="0.2">
      <c r="A61" s="347"/>
      <c r="B61" s="352"/>
      <c r="C61" s="153"/>
      <c r="D61" s="325"/>
      <c r="E61" s="83"/>
      <c r="F61" s="206"/>
      <c r="G61" s="206"/>
      <c r="H61" s="206"/>
      <c r="I61" s="206"/>
      <c r="J61" s="206"/>
      <c r="K61" s="206"/>
      <c r="L61" s="206"/>
      <c r="M61" s="206"/>
      <c r="N61" s="206"/>
      <c r="P61" s="136"/>
    </row>
    <row r="62" spans="1:26" ht="25.5" customHeight="1" x14ac:dyDescent="0.2">
      <c r="A62" s="347"/>
      <c r="B62" s="324"/>
      <c r="C62" s="153"/>
      <c r="D62" s="325"/>
      <c r="E62" s="83"/>
      <c r="F62" s="206"/>
      <c r="G62" s="206"/>
      <c r="H62" s="206"/>
      <c r="I62" s="206"/>
      <c r="J62" s="206"/>
      <c r="K62" s="206"/>
      <c r="L62" s="206"/>
      <c r="M62" s="206"/>
      <c r="N62" s="206"/>
      <c r="O62" s="7"/>
      <c r="P62" s="7"/>
      <c r="Q62" s="7"/>
      <c r="R62" s="7"/>
      <c r="S62" s="7"/>
      <c r="T62" s="7"/>
      <c r="U62" s="7"/>
    </row>
    <row r="63" spans="1:26" ht="25.5" customHeight="1" x14ac:dyDescent="0.2">
      <c r="A63" s="347"/>
      <c r="B63" s="324"/>
      <c r="C63" s="153"/>
      <c r="D63" s="325"/>
      <c r="E63" s="83"/>
      <c r="F63" s="206"/>
      <c r="G63" s="206"/>
      <c r="H63" s="206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26" ht="25.5" customHeight="1" x14ac:dyDescent="0.2">
      <c r="B64" s="324"/>
      <c r="C64" s="153"/>
      <c r="D64" s="325"/>
      <c r="E64" s="83"/>
      <c r="F64" s="206"/>
      <c r="G64" s="206"/>
      <c r="H64" s="206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 ht="25.5" customHeight="1" x14ac:dyDescent="0.2">
      <c r="A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1:2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1:2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1:2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spans="1:21" ht="12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1:2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spans="1:21" ht="12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spans="1:2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spans="1:2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spans="1:21" ht="13.5" customHeight="1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spans="1:21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79" spans="1:21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P79" s="7"/>
      <c r="Q79" s="7"/>
      <c r="R79" s="7"/>
      <c r="S79" s="7"/>
      <c r="T79" s="7"/>
      <c r="U79" s="7"/>
    </row>
    <row r="80" spans="1:21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R80" s="7"/>
      <c r="S80" s="7"/>
      <c r="T80" s="7"/>
      <c r="U80" s="7"/>
    </row>
    <row r="81" spans="1:2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R81" s="7"/>
      <c r="S81" s="7"/>
      <c r="T81" s="7"/>
      <c r="U81" s="7"/>
    </row>
    <row r="82" spans="1:21" x14ac:dyDescent="0.2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R82" s="7"/>
      <c r="S82" s="7"/>
      <c r="T82" s="7"/>
      <c r="U82" s="7"/>
    </row>
    <row r="83" spans="1:21" x14ac:dyDescent="0.2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R83" s="7"/>
      <c r="S83" s="7"/>
      <c r="T83" s="7"/>
      <c r="U83" s="7"/>
    </row>
    <row r="84" spans="1:21" x14ac:dyDescent="0.2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R84" s="7"/>
      <c r="S84" s="7"/>
      <c r="T84" s="7"/>
      <c r="U84" s="7"/>
    </row>
    <row r="85" spans="1:21" x14ac:dyDescent="0.2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R85" s="7"/>
      <c r="S85" s="7"/>
      <c r="T85" s="7"/>
      <c r="U85" s="7"/>
    </row>
    <row r="86" spans="1:21" x14ac:dyDescent="0.2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R86" s="7"/>
      <c r="S86" s="7"/>
      <c r="T86" s="7"/>
      <c r="U86" s="7"/>
    </row>
    <row r="87" spans="1:21" x14ac:dyDescent="0.2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R87" s="7"/>
      <c r="S87" s="7"/>
      <c r="T87" s="7"/>
      <c r="U87" s="7"/>
    </row>
    <row r="88" spans="1:21" x14ac:dyDescent="0.2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R88" s="7"/>
      <c r="S88" s="7"/>
      <c r="T88" s="7"/>
      <c r="U88" s="7"/>
    </row>
    <row r="89" spans="1:21" x14ac:dyDescent="0.2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R89" s="7"/>
      <c r="S89" s="7"/>
      <c r="T89" s="7"/>
      <c r="U89" s="7"/>
    </row>
    <row r="90" spans="1:21" x14ac:dyDescent="0.2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R90" s="7"/>
      <c r="S90" s="7"/>
      <c r="T90" s="7"/>
      <c r="U90" s="7"/>
    </row>
    <row r="91" spans="1:21" x14ac:dyDescent="0.2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R91" s="7"/>
      <c r="S91" s="7"/>
      <c r="T91" s="7"/>
      <c r="U91" s="7"/>
    </row>
    <row r="92" spans="1:21" x14ac:dyDescent="0.2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21" x14ac:dyDescent="0.2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21" x14ac:dyDescent="0.2">
      <c r="B94" s="7"/>
      <c r="C94" s="7"/>
      <c r="D94" s="7"/>
      <c r="E94" s="7"/>
      <c r="F94" s="7"/>
      <c r="G94" s="7"/>
      <c r="H94" s="7"/>
    </row>
    <row r="95" spans="1:21" x14ac:dyDescent="0.2">
      <c r="B95" s="7"/>
      <c r="C95" s="7"/>
      <c r="D95" s="7"/>
      <c r="E95" s="7"/>
      <c r="F95" s="7"/>
      <c r="G95" s="7"/>
      <c r="H95" s="7"/>
    </row>
  </sheetData>
  <mergeCells count="15">
    <mergeCell ref="J11:K11"/>
    <mergeCell ref="L11:N11"/>
    <mergeCell ref="K43:L43"/>
    <mergeCell ref="J47:O48"/>
    <mergeCell ref="S5:T5"/>
    <mergeCell ref="V5:X5"/>
    <mergeCell ref="U6:U7"/>
    <mergeCell ref="X6:X7"/>
    <mergeCell ref="U8:U9"/>
    <mergeCell ref="X8:X9"/>
    <mergeCell ref="B3:G3"/>
    <mergeCell ref="B1:O1"/>
    <mergeCell ref="R1:AF1"/>
    <mergeCell ref="AG1:AH1"/>
    <mergeCell ref="R2:Z2"/>
  </mergeCells>
  <printOptions horizontalCentered="1"/>
  <pageMargins left="0.43307086614173229" right="0.43307086614173229" top="0.43307086614173229" bottom="0.43307086614173229" header="0.23622047244094491" footer="0.15748031496062992"/>
  <pageSetup paperSize="9" scale="83" orientation="portrait" cellComments="atEnd" r:id="rId1"/>
  <headerFooter alignWithMargins="0">
    <oddHeader>&amp;L&amp;9SSP/SDSSR/BSPCA&amp;R&amp;9&amp;D - &amp;9&amp;T</oddHeader>
    <oddFooter>&amp;C&amp;8page &amp;P/&amp;N&amp;L&amp;8&amp;F&amp;R&amp;A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tabColor indexed="11"/>
    <pageSetUpPr fitToPage="1"/>
  </sheetPr>
  <dimension ref="A1:AE95"/>
  <sheetViews>
    <sheetView zoomScaleNormal="100" workbookViewId="0"/>
  </sheetViews>
  <sheetFormatPr baseColWidth="10" defaultRowHeight="12.75" x14ac:dyDescent="0.2"/>
  <cols>
    <col min="1" max="1" width="3.42578125" customWidth="1"/>
    <col min="2" max="6" width="8" customWidth="1"/>
    <col min="7" max="7" width="5.28515625" customWidth="1"/>
    <col min="8" max="9" width="8.5703125" customWidth="1"/>
    <col min="10" max="10" width="8.5703125" style="155" customWidth="1"/>
    <col min="11" max="11" width="8.5703125" customWidth="1"/>
    <col min="12" max="12" width="7.5703125" style="155" customWidth="1"/>
    <col min="13" max="21" width="7.5703125" customWidth="1"/>
    <col min="22" max="22" width="5" customWidth="1"/>
    <col min="23" max="23" width="5.42578125" customWidth="1"/>
    <col min="24" max="24" width="2.28515625" customWidth="1"/>
    <col min="25" max="25" width="10.5703125" customWidth="1"/>
    <col min="26" max="26" width="14" customWidth="1"/>
    <col min="27" max="27" width="6.7109375" style="155" customWidth="1"/>
    <col min="28" max="29" width="9.140625" customWidth="1"/>
    <col min="30" max="30" width="8" customWidth="1"/>
  </cols>
  <sheetData>
    <row r="1" spans="1:31" s="20" customFormat="1" ht="21.75" customHeight="1" x14ac:dyDescent="0.2">
      <c r="B1" s="1159" t="s">
        <v>181</v>
      </c>
      <c r="C1" s="1159"/>
      <c r="D1" s="1159"/>
      <c r="E1" s="1159"/>
      <c r="F1" s="1159"/>
      <c r="G1" s="1159"/>
      <c r="H1" s="1159"/>
      <c r="I1" s="1159"/>
      <c r="J1" s="1159"/>
      <c r="K1" s="1159"/>
      <c r="L1" s="1159"/>
      <c r="M1" s="1159"/>
      <c r="N1" s="1159"/>
      <c r="O1" s="1159"/>
      <c r="P1" s="1159"/>
      <c r="Q1" s="1159"/>
      <c r="R1" s="1159"/>
      <c r="S1" s="1159"/>
      <c r="T1" s="1159"/>
      <c r="U1" s="1159"/>
      <c r="Y1" s="353"/>
      <c r="Z1" s="353"/>
      <c r="AA1" s="354" t="s">
        <v>181</v>
      </c>
      <c r="AB1" s="355"/>
      <c r="AC1" s="356"/>
      <c r="AD1" s="357"/>
      <c r="AE1" s="357"/>
    </row>
    <row r="2" spans="1:31" s="20" customFormat="1" ht="18.75" customHeight="1" x14ac:dyDescent="0.2">
      <c r="A2" s="630"/>
      <c r="B2" s="1040" t="s">
        <v>193</v>
      </c>
      <c r="C2" s="1041"/>
      <c r="D2" s="1042"/>
      <c r="E2" s="1042"/>
      <c r="F2" s="1042"/>
      <c r="G2" s="1042"/>
      <c r="H2" s="1042"/>
      <c r="I2" s="1042"/>
      <c r="J2" s="1042"/>
      <c r="K2" s="1042"/>
      <c r="L2" s="1042"/>
      <c r="M2" s="1042"/>
      <c r="N2" s="1043"/>
      <c r="O2" s="1043"/>
      <c r="P2" s="1043"/>
      <c r="Q2" s="1043"/>
      <c r="R2" s="1043"/>
      <c r="S2" s="1043"/>
      <c r="T2" s="1043"/>
      <c r="U2" s="1043"/>
      <c r="V2" s="5"/>
      <c r="Y2" s="1196" t="s">
        <v>71</v>
      </c>
      <c r="Z2" s="1196"/>
      <c r="AA2" s="1196"/>
      <c r="AB2" s="1196"/>
      <c r="AC2" s="1196"/>
      <c r="AD2" s="1196"/>
    </row>
    <row r="3" spans="1:31" s="20" customFormat="1" ht="14.25" customHeight="1" x14ac:dyDescent="0.2">
      <c r="B3" s="358"/>
      <c r="C3" s="5"/>
      <c r="D3" s="8"/>
      <c r="E3" s="9"/>
      <c r="F3" s="2"/>
      <c r="G3" s="2"/>
      <c r="H3" s="2"/>
      <c r="I3" s="2"/>
      <c r="J3" s="2"/>
      <c r="K3" s="2"/>
      <c r="L3" s="2"/>
      <c r="M3" s="2"/>
      <c r="N3" s="2"/>
      <c r="O3" s="2"/>
      <c r="P3" s="359"/>
      <c r="Q3" s="360"/>
      <c r="R3" s="361"/>
      <c r="S3" s="361"/>
      <c r="T3" s="361"/>
      <c r="Y3" s="1196"/>
      <c r="Z3" s="1196"/>
      <c r="AA3" s="1196"/>
      <c r="AB3" s="1196"/>
      <c r="AC3" s="1196"/>
      <c r="AD3" s="1196"/>
    </row>
    <row r="4" spans="1:31" s="20" customFormat="1" ht="30.75" customHeight="1" x14ac:dyDescent="0.2">
      <c r="B4" s="365" t="s">
        <v>98</v>
      </c>
      <c r="C4" s="5"/>
      <c r="D4" s="8"/>
      <c r="E4" s="9"/>
      <c r="F4" s="2"/>
      <c r="G4" s="2"/>
      <c r="H4" s="2"/>
      <c r="I4" s="2"/>
      <c r="J4" s="2"/>
      <c r="K4" s="2"/>
      <c r="L4" s="13"/>
      <c r="M4" s="13"/>
      <c r="N4" s="13"/>
      <c r="O4" s="13"/>
      <c r="P4" s="366"/>
      <c r="Q4" s="367"/>
      <c r="R4" s="368"/>
      <c r="S4" s="368"/>
      <c r="T4" s="368"/>
      <c r="U4" s="369"/>
      <c r="V4" s="369"/>
      <c r="W4" s="369"/>
      <c r="Y4" s="152"/>
      <c r="Z4" s="152"/>
      <c r="AA4" s="362"/>
      <c r="AB4" s="152"/>
      <c r="AC4" s="363"/>
      <c r="AD4" s="364"/>
    </row>
    <row r="5" spans="1:31" s="20" customFormat="1" ht="27" customHeight="1" x14ac:dyDescent="0.2">
      <c r="B5" s="358"/>
      <c r="C5" s="5"/>
      <c r="D5" s="8"/>
      <c r="E5" s="9"/>
      <c r="F5" s="2"/>
      <c r="G5" s="2"/>
      <c r="H5" s="2"/>
      <c r="I5" s="2"/>
      <c r="J5" s="2"/>
      <c r="K5" s="2"/>
      <c r="M5" s="2"/>
      <c r="N5" s="122"/>
      <c r="O5" s="122"/>
      <c r="P5" s="122"/>
      <c r="Q5" s="370"/>
      <c r="R5" s="122"/>
      <c r="S5" s="122"/>
      <c r="T5" s="122"/>
      <c r="U5" s="122"/>
      <c r="Y5" s="152"/>
      <c r="Z5" s="152"/>
      <c r="AA5" s="362"/>
      <c r="AB5" s="152"/>
      <c r="AC5" s="363"/>
      <c r="AD5" s="364"/>
    </row>
    <row r="6" spans="1:31" s="20" customFormat="1" ht="27" customHeight="1" x14ac:dyDescent="0.2">
      <c r="B6" s="358"/>
      <c r="C6" s="5"/>
      <c r="D6" s="8"/>
      <c r="E6" s="9"/>
      <c r="F6" s="2"/>
      <c r="G6" s="2"/>
      <c r="H6" s="2"/>
      <c r="I6" s="2"/>
      <c r="J6" s="2"/>
      <c r="K6" s="2"/>
      <c r="M6" s="2"/>
      <c r="N6" s="122"/>
      <c r="O6" s="122"/>
      <c r="P6" s="122"/>
      <c r="Q6" s="220"/>
      <c r="R6" s="122"/>
      <c r="S6" s="122"/>
      <c r="T6" s="122"/>
      <c r="U6" s="122"/>
      <c r="Y6" s="152"/>
      <c r="Z6" s="152"/>
      <c r="AA6" s="362"/>
      <c r="AB6" s="152"/>
      <c r="AC6" s="363"/>
      <c r="AD6" s="364"/>
    </row>
    <row r="7" spans="1:31" s="20" customFormat="1" ht="27" customHeight="1" x14ac:dyDescent="0.2">
      <c r="B7" s="358"/>
      <c r="C7" s="5"/>
      <c r="D7" s="8"/>
      <c r="E7" s="9"/>
      <c r="F7" s="2"/>
      <c r="G7" s="2"/>
      <c r="H7" s="2"/>
      <c r="I7" s="2"/>
      <c r="J7" s="2"/>
      <c r="K7" s="2"/>
      <c r="L7" s="2"/>
      <c r="M7" s="2"/>
      <c r="N7" s="2"/>
      <c r="O7" s="2"/>
      <c r="P7" s="359"/>
      <c r="Q7" s="360"/>
      <c r="R7" s="361"/>
      <c r="S7" s="361"/>
      <c r="T7" s="361"/>
      <c r="Y7" s="152"/>
      <c r="Z7" s="152"/>
      <c r="AA7" s="362"/>
      <c r="AB7" s="152"/>
      <c r="AC7" s="363"/>
      <c r="AD7" s="364"/>
    </row>
    <row r="8" spans="1:31" s="20" customFormat="1" ht="27" customHeight="1" x14ac:dyDescent="0.2">
      <c r="B8" s="358"/>
      <c r="C8" s="5"/>
      <c r="D8" s="8"/>
      <c r="E8" s="9"/>
      <c r="F8" s="2"/>
      <c r="G8" s="2"/>
      <c r="H8" s="2"/>
      <c r="I8" s="2"/>
      <c r="J8" s="2"/>
      <c r="K8" s="2"/>
      <c r="L8" s="2"/>
      <c r="M8" s="2"/>
      <c r="N8" s="2"/>
      <c r="O8" s="2"/>
      <c r="P8" s="359"/>
      <c r="Q8" s="360"/>
      <c r="R8" s="361"/>
      <c r="S8" s="361"/>
      <c r="T8" s="361"/>
      <c r="Y8" s="152"/>
      <c r="Z8" s="152"/>
      <c r="AA8" s="362"/>
      <c r="AB8" s="152"/>
      <c r="AC8" s="363"/>
      <c r="AD8" s="364"/>
    </row>
    <row r="9" spans="1:31" s="20" customFormat="1" ht="27" customHeight="1" x14ac:dyDescent="0.2">
      <c r="B9" s="358"/>
      <c r="C9" s="5"/>
      <c r="D9" s="8"/>
      <c r="E9" s="9"/>
      <c r="F9" s="2"/>
      <c r="G9" s="2"/>
      <c r="H9" s="2"/>
      <c r="I9" s="2"/>
      <c r="J9" s="2"/>
      <c r="K9" s="2"/>
      <c r="L9" s="2"/>
      <c r="M9" s="2"/>
      <c r="N9" s="2"/>
      <c r="O9" s="2"/>
      <c r="P9" s="359"/>
      <c r="Q9" s="360"/>
      <c r="R9" s="361"/>
      <c r="S9" s="361"/>
      <c r="T9" s="361"/>
      <c r="Y9" s="152"/>
      <c r="Z9" s="152"/>
      <c r="AA9" s="362"/>
      <c r="AB9" s="152"/>
      <c r="AC9" s="363"/>
      <c r="AD9" s="364"/>
    </row>
    <row r="10" spans="1:31" s="20" customFormat="1" ht="27" customHeight="1" x14ac:dyDescent="0.2">
      <c r="B10" s="358"/>
      <c r="C10" s="5"/>
      <c r="D10" s="8"/>
      <c r="E10" s="9"/>
      <c r="F10" s="2"/>
      <c r="G10" s="2"/>
      <c r="H10" s="2"/>
      <c r="I10" s="2"/>
      <c r="J10" s="2"/>
      <c r="K10" s="2"/>
      <c r="L10" s="2"/>
      <c r="M10" s="2"/>
      <c r="N10" s="2"/>
      <c r="O10" s="2"/>
      <c r="P10" s="359"/>
      <c r="Q10" s="360"/>
      <c r="R10" s="361"/>
      <c r="S10" s="361"/>
      <c r="T10" s="361"/>
      <c r="Y10" s="152"/>
      <c r="Z10" s="152"/>
      <c r="AA10" s="362"/>
      <c r="AB10" s="152"/>
      <c r="AC10" s="363"/>
      <c r="AD10" s="364"/>
    </row>
    <row r="11" spans="1:31" s="20" customFormat="1" ht="27" customHeight="1" x14ac:dyDescent="0.2">
      <c r="B11" s="358"/>
      <c r="C11" s="5"/>
      <c r="D11" s="8"/>
      <c r="E11" s="9"/>
      <c r="F11" s="2"/>
      <c r="G11" s="2"/>
      <c r="H11" s="2"/>
      <c r="I11" s="2"/>
      <c r="J11" s="2"/>
      <c r="K11" s="2"/>
      <c r="L11" s="2"/>
      <c r="M11" s="2"/>
      <c r="N11" s="2"/>
      <c r="O11" s="2"/>
      <c r="P11" s="359"/>
      <c r="Q11" s="360"/>
      <c r="R11" s="361"/>
      <c r="S11" s="361"/>
      <c r="T11" s="361"/>
      <c r="Y11" s="152"/>
      <c r="Z11" s="152"/>
      <c r="AA11" s="362"/>
      <c r="AB11" s="152"/>
      <c r="AC11" s="363"/>
      <c r="AD11" s="364"/>
    </row>
    <row r="12" spans="1:31" s="20" customFormat="1" ht="27" customHeight="1" x14ac:dyDescent="0.2">
      <c r="B12" s="358"/>
      <c r="C12" s="5"/>
      <c r="D12" s="8"/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359"/>
      <c r="Q12" s="360"/>
      <c r="R12" s="361"/>
      <c r="S12" s="361"/>
      <c r="T12" s="361"/>
      <c r="Y12" s="152"/>
      <c r="Z12" s="152"/>
      <c r="AA12" s="362"/>
      <c r="AB12" s="152"/>
      <c r="AC12" s="363"/>
      <c r="AD12" s="364"/>
    </row>
    <row r="13" spans="1:31" s="20" customFormat="1" ht="27" customHeight="1" x14ac:dyDescent="0.2">
      <c r="B13" s="358"/>
      <c r="C13" s="5"/>
      <c r="D13" s="8"/>
      <c r="E13" s="9"/>
      <c r="F13" s="2"/>
      <c r="G13" s="2"/>
      <c r="H13" s="2"/>
      <c r="I13" s="2"/>
      <c r="J13" s="2"/>
      <c r="K13" s="2"/>
      <c r="L13" s="2"/>
      <c r="M13" s="2"/>
      <c r="N13" s="2"/>
      <c r="O13" s="2"/>
      <c r="P13" s="359"/>
      <c r="Q13" s="360"/>
      <c r="R13" s="361"/>
      <c r="S13" s="361"/>
      <c r="T13" s="361"/>
      <c r="Y13" s="152"/>
      <c r="Z13" s="152"/>
      <c r="AA13" s="362"/>
      <c r="AB13" s="152"/>
      <c r="AC13" s="363"/>
      <c r="AD13" s="364"/>
    </row>
    <row r="14" spans="1:31" s="20" customFormat="1" ht="27" customHeight="1" x14ac:dyDescent="0.2">
      <c r="B14" s="358"/>
      <c r="C14" s="5"/>
      <c r="D14" s="8"/>
      <c r="E14" s="9"/>
      <c r="F14" s="2"/>
      <c r="G14" s="2"/>
      <c r="H14" s="2"/>
      <c r="I14" s="2"/>
      <c r="J14" s="2"/>
      <c r="K14" s="2"/>
      <c r="L14" s="2"/>
      <c r="M14" s="2"/>
      <c r="N14" s="2"/>
      <c r="O14" s="2"/>
      <c r="P14" s="359"/>
      <c r="Q14" s="360"/>
      <c r="R14" s="361"/>
      <c r="S14" s="361"/>
      <c r="T14" s="361"/>
      <c r="Y14" s="152"/>
      <c r="Z14" s="152"/>
      <c r="AA14" s="362"/>
      <c r="AB14" s="152"/>
      <c r="AC14" s="363"/>
      <c r="AD14" s="364"/>
    </row>
    <row r="15" spans="1:31" s="20" customFormat="1" ht="27" customHeight="1" x14ac:dyDescent="0.2">
      <c r="B15" s="358"/>
      <c r="C15" s="5"/>
      <c r="D15" s="8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359"/>
      <c r="Q15" s="360"/>
      <c r="R15" s="361"/>
      <c r="S15" s="361"/>
      <c r="T15" s="361"/>
      <c r="Y15" s="152"/>
      <c r="Z15" s="152"/>
      <c r="AA15" s="362"/>
      <c r="AB15" s="152"/>
      <c r="AC15" s="363"/>
      <c r="AD15" s="364"/>
    </row>
    <row r="16" spans="1:31" s="20" customFormat="1" ht="27" customHeight="1" x14ac:dyDescent="0.2">
      <c r="B16" s="358"/>
      <c r="C16" s="5"/>
      <c r="D16" s="8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359"/>
      <c r="Q16" s="360"/>
      <c r="R16" s="361"/>
      <c r="S16" s="361"/>
      <c r="T16" s="361"/>
      <c r="Y16" s="152"/>
      <c r="Z16" s="152"/>
      <c r="AA16" s="362"/>
      <c r="AB16" s="152"/>
      <c r="AC16" s="363"/>
      <c r="AD16" s="364"/>
    </row>
    <row r="17" spans="1:30" s="20" customFormat="1" ht="21.75" customHeight="1" x14ac:dyDescent="0.2">
      <c r="A17"/>
      <c r="B17" s="371"/>
      <c r="C17" s="359"/>
      <c r="D17" s="359"/>
      <c r="E17" s="359"/>
      <c r="F17" s="359"/>
      <c r="G17" s="359"/>
      <c r="H17" s="359"/>
      <c r="I17" s="359"/>
      <c r="J17" s="359"/>
      <c r="K17" s="359"/>
      <c r="L17" s="359"/>
      <c r="M17" s="359"/>
      <c r="N17" s="359"/>
      <c r="O17" s="359"/>
      <c r="P17" s="359"/>
      <c r="Q17" s="360"/>
      <c r="R17" s="361"/>
      <c r="S17" s="997">
        <v>2010</v>
      </c>
      <c r="T17" s="993">
        <v>2019</v>
      </c>
      <c r="V17"/>
      <c r="W17"/>
      <c r="Y17" s="152"/>
      <c r="Z17" s="152"/>
      <c r="AA17" s="362"/>
      <c r="AB17" s="152"/>
      <c r="AC17" s="363"/>
      <c r="AD17" s="364"/>
    </row>
    <row r="18" spans="1:30" s="20" customFormat="1" ht="21.75" customHeight="1" x14ac:dyDescent="0.2">
      <c r="A18"/>
      <c r="B18" s="371"/>
      <c r="C18" s="359"/>
      <c r="D18" s="359"/>
      <c r="E18" s="359"/>
      <c r="F18" s="359"/>
      <c r="G18" s="359"/>
      <c r="H18" s="359"/>
      <c r="I18" s="359"/>
      <c r="J18" s="359"/>
      <c r="K18" s="359"/>
      <c r="L18" s="359"/>
      <c r="M18" s="359"/>
      <c r="N18" s="359"/>
      <c r="O18" s="359"/>
      <c r="P18" s="359"/>
      <c r="Q18" s="360"/>
      <c r="R18" s="361"/>
      <c r="S18" s="361"/>
      <c r="T18" s="361"/>
      <c r="V18"/>
      <c r="W18"/>
      <c r="Y18" s="152"/>
      <c r="Z18" s="152"/>
      <c r="AA18" s="362"/>
      <c r="AB18" s="152"/>
      <c r="AC18" s="363"/>
      <c r="AD18" s="364"/>
    </row>
    <row r="19" spans="1:30" ht="16.5" customHeight="1" x14ac:dyDescent="0.2">
      <c r="D19" s="372"/>
      <c r="H19" s="372"/>
      <c r="I19" s="373"/>
      <c r="L19" s="374"/>
      <c r="M19" s="373"/>
      <c r="N19" s="373"/>
      <c r="O19" s="373"/>
      <c r="P19" s="373"/>
      <c r="Q19" s="373"/>
      <c r="R19" s="373"/>
      <c r="S19" s="373"/>
      <c r="T19" s="373"/>
      <c r="V19" s="20"/>
      <c r="W19" s="20"/>
    </row>
    <row r="20" spans="1:30" ht="33" customHeight="1" x14ac:dyDescent="0.2">
      <c r="B20" s="365" t="s">
        <v>216</v>
      </c>
      <c r="C20" s="375"/>
      <c r="D20" s="375"/>
      <c r="E20" s="376"/>
      <c r="F20" s="376"/>
      <c r="G20" s="376"/>
      <c r="H20" s="377"/>
      <c r="I20" s="378"/>
      <c r="J20" s="379"/>
      <c r="K20" s="378"/>
      <c r="L20" s="380" t="s">
        <v>228</v>
      </c>
      <c r="M20" s="381"/>
      <c r="N20" s="381"/>
      <c r="O20" s="381"/>
      <c r="P20" s="381"/>
      <c r="Q20" s="381"/>
      <c r="R20" s="373"/>
      <c r="S20" s="373"/>
      <c r="T20" s="373"/>
      <c r="V20" s="20"/>
      <c r="W20" s="20"/>
      <c r="AA20" s="1203" t="s">
        <v>99</v>
      </c>
      <c r="AB20" s="1203"/>
      <c r="AC20" s="1203"/>
      <c r="AD20" s="1203"/>
    </row>
    <row r="21" spans="1:30" ht="27.75" customHeight="1" x14ac:dyDescent="0.2">
      <c r="B21" s="1204" t="s">
        <v>100</v>
      </c>
      <c r="C21" s="1205"/>
      <c r="D21" s="1205"/>
      <c r="E21" s="1205"/>
      <c r="F21" s="1205"/>
      <c r="G21" s="1205"/>
      <c r="H21" s="1208" t="s">
        <v>101</v>
      </c>
      <c r="I21" s="1209"/>
      <c r="J21" s="1210" t="s">
        <v>102</v>
      </c>
      <c r="K21" s="1210"/>
      <c r="L21" s="1211" t="s">
        <v>230</v>
      </c>
      <c r="M21" s="1211"/>
      <c r="N21" s="1208" t="s">
        <v>229</v>
      </c>
      <c r="O21" s="1210"/>
      <c r="P21" s="1211" t="s">
        <v>230</v>
      </c>
      <c r="Q21" s="1212"/>
      <c r="R21" s="1210" t="s">
        <v>103</v>
      </c>
      <c r="S21" s="1210"/>
      <c r="T21" s="1211" t="s">
        <v>230</v>
      </c>
      <c r="U21" s="1212"/>
      <c r="V21" s="20"/>
      <c r="W21" s="20"/>
      <c r="Y21" s="1213" t="s">
        <v>194</v>
      </c>
      <c r="Z21" s="1213"/>
      <c r="AA21" s="1213"/>
      <c r="AB21" s="1201" t="s">
        <v>104</v>
      </c>
      <c r="AC21" s="1200" t="s">
        <v>105</v>
      </c>
      <c r="AD21" s="1201" t="s">
        <v>52</v>
      </c>
    </row>
    <row r="22" spans="1:30" ht="22.5" customHeight="1" x14ac:dyDescent="0.2">
      <c r="B22" s="1206"/>
      <c r="C22" s="1207"/>
      <c r="D22" s="1207"/>
      <c r="E22" s="1207"/>
      <c r="F22" s="1207"/>
      <c r="G22" s="1207"/>
      <c r="H22" s="669">
        <v>2010</v>
      </c>
      <c r="I22" s="670">
        <v>2019</v>
      </c>
      <c r="J22" s="671">
        <v>2010</v>
      </c>
      <c r="K22" s="671">
        <v>2019</v>
      </c>
      <c r="L22" s="672" t="s">
        <v>106</v>
      </c>
      <c r="M22" s="672" t="s">
        <v>107</v>
      </c>
      <c r="N22" s="669">
        <v>2010</v>
      </c>
      <c r="O22" s="671">
        <v>2019</v>
      </c>
      <c r="P22" s="672" t="s">
        <v>106</v>
      </c>
      <c r="Q22" s="673" t="s">
        <v>107</v>
      </c>
      <c r="R22" s="671">
        <v>2010</v>
      </c>
      <c r="S22" s="671">
        <v>2019</v>
      </c>
      <c r="T22" s="674" t="s">
        <v>106</v>
      </c>
      <c r="U22" s="675" t="s">
        <v>107</v>
      </c>
      <c r="Y22" s="1214"/>
      <c r="Z22" s="1214"/>
      <c r="AA22" s="1214"/>
      <c r="AB22" s="1201"/>
      <c r="AC22" s="1200"/>
      <c r="AD22" s="1201"/>
    </row>
    <row r="23" spans="1:30" ht="19.5" customHeight="1" x14ac:dyDescent="0.2">
      <c r="B23" s="659"/>
      <c r="C23" s="660" t="s">
        <v>79</v>
      </c>
      <c r="D23" s="660"/>
      <c r="E23" s="660"/>
      <c r="F23" s="661"/>
      <c r="G23" s="662"/>
      <c r="H23" s="663">
        <v>34344</v>
      </c>
      <c r="I23" s="664">
        <v>29367</v>
      </c>
      <c r="J23" s="665">
        <v>64652.376306375198</v>
      </c>
      <c r="K23" s="665">
        <v>57755</v>
      </c>
      <c r="L23" s="666">
        <v>-766.37514515279975</v>
      </c>
      <c r="M23" s="667">
        <v>-1.2456757022810683E-2</v>
      </c>
      <c r="N23" s="663">
        <v>43250.125</v>
      </c>
      <c r="O23" s="665">
        <v>34040</v>
      </c>
      <c r="P23" s="666">
        <v>-1023.3472222222222</v>
      </c>
      <c r="Q23" s="668">
        <v>-2.625624103234081E-2</v>
      </c>
      <c r="R23" s="665">
        <v>21402.251306375194</v>
      </c>
      <c r="S23" s="665">
        <v>23715</v>
      </c>
      <c r="T23" s="666">
        <v>256.97207706942288</v>
      </c>
      <c r="U23" s="668">
        <v>1.1466535971980329E-2</v>
      </c>
      <c r="V23" s="1032"/>
      <c r="W23" s="1032"/>
      <c r="Y23" s="807" t="s">
        <v>79</v>
      </c>
      <c r="Z23" s="808"/>
      <c r="AA23" s="809" t="s">
        <v>79</v>
      </c>
      <c r="AB23" s="805">
        <v>57755</v>
      </c>
      <c r="AC23" s="788">
        <v>34040</v>
      </c>
      <c r="AD23" s="788">
        <v>23715</v>
      </c>
    </row>
    <row r="24" spans="1:30" ht="16.5" customHeight="1" x14ac:dyDescent="0.2">
      <c r="B24" s="652">
        <v>1500</v>
      </c>
      <c r="C24" s="633" t="s">
        <v>108</v>
      </c>
      <c r="D24" s="382"/>
      <c r="E24" s="382"/>
      <c r="F24" s="383"/>
      <c r="G24" s="790" t="s">
        <v>109</v>
      </c>
      <c r="H24" s="655">
        <v>3339</v>
      </c>
      <c r="I24" s="656">
        <v>3019</v>
      </c>
      <c r="J24" s="384">
        <v>3082.6187863957634</v>
      </c>
      <c r="K24" s="384">
        <v>3000</v>
      </c>
      <c r="L24" s="385">
        <v>-9.1798651550848263</v>
      </c>
      <c r="M24" s="657">
        <v>-3.0140267160067014E-3</v>
      </c>
      <c r="N24" s="655">
        <v>2599.875</v>
      </c>
      <c r="O24" s="384">
        <v>2344</v>
      </c>
      <c r="P24" s="385">
        <v>-28.430555555555557</v>
      </c>
      <c r="Q24" s="653">
        <v>-1.1445605510122636E-2</v>
      </c>
      <c r="R24" s="384">
        <v>482.74378639576327</v>
      </c>
      <c r="S24" s="384">
        <v>656</v>
      </c>
      <c r="T24" s="385">
        <v>19.250690400470749</v>
      </c>
      <c r="U24" s="653">
        <v>3.4662173476593061E-2</v>
      </c>
      <c r="V24" s="1032"/>
      <c r="W24" s="1032"/>
      <c r="Y24" s="795">
        <v>4500</v>
      </c>
      <c r="Z24" s="402" t="s">
        <v>110</v>
      </c>
      <c r="AA24" s="810" t="s">
        <v>111</v>
      </c>
      <c r="AB24" s="806">
        <v>9149</v>
      </c>
      <c r="AC24" s="789">
        <v>7701</v>
      </c>
      <c r="AD24" s="789">
        <v>1448</v>
      </c>
    </row>
    <row r="25" spans="1:30" ht="16.5" customHeight="1" x14ac:dyDescent="0.2">
      <c r="B25" s="652">
        <v>1600</v>
      </c>
      <c r="C25" s="633" t="s">
        <v>112</v>
      </c>
      <c r="D25" s="382"/>
      <c r="E25" s="382"/>
      <c r="F25" s="383"/>
      <c r="G25" s="802" t="s">
        <v>113</v>
      </c>
      <c r="H25" s="655">
        <v>1426</v>
      </c>
      <c r="I25" s="656">
        <v>1234</v>
      </c>
      <c r="J25" s="384">
        <v>1661.8976329676657</v>
      </c>
      <c r="K25" s="384">
        <v>1611</v>
      </c>
      <c r="L25" s="385">
        <v>-5.6552925519628543</v>
      </c>
      <c r="M25" s="658">
        <v>-3.450145374720992E-3</v>
      </c>
      <c r="N25" s="655">
        <v>853.875</v>
      </c>
      <c r="O25" s="384">
        <v>726</v>
      </c>
      <c r="P25" s="385">
        <v>-14.208333333333334</v>
      </c>
      <c r="Q25" s="654">
        <v>-1.7864590604045216E-2</v>
      </c>
      <c r="R25" s="384">
        <v>808.0226329676658</v>
      </c>
      <c r="S25" s="384">
        <v>885</v>
      </c>
      <c r="T25" s="385">
        <v>8.5530407813704663</v>
      </c>
      <c r="U25" s="654">
        <v>1.0162129020617083E-2</v>
      </c>
      <c r="V25" s="1032"/>
      <c r="W25" s="1032"/>
      <c r="Y25" s="804">
        <v>6184</v>
      </c>
      <c r="Z25" s="410" t="s">
        <v>118</v>
      </c>
      <c r="AA25" s="811" t="s">
        <v>119</v>
      </c>
      <c r="AB25" s="806">
        <v>7425</v>
      </c>
      <c r="AC25" s="789">
        <v>5233</v>
      </c>
      <c r="AD25" s="789">
        <v>2192</v>
      </c>
    </row>
    <row r="26" spans="1:30" ht="16.5" customHeight="1" x14ac:dyDescent="0.2">
      <c r="B26" s="652">
        <v>2800</v>
      </c>
      <c r="C26" s="633" t="s">
        <v>116</v>
      </c>
      <c r="D26" s="382"/>
      <c r="E26" s="382"/>
      <c r="F26" s="383"/>
      <c r="G26" s="792" t="s">
        <v>117</v>
      </c>
      <c r="H26" s="655">
        <v>470</v>
      </c>
      <c r="I26" s="656">
        <v>424</v>
      </c>
      <c r="J26" s="384">
        <v>3155.6114987513697</v>
      </c>
      <c r="K26" s="384">
        <v>3172</v>
      </c>
      <c r="L26" s="385">
        <v>1.8209445831811435</v>
      </c>
      <c r="M26" s="658">
        <v>5.7572206673017767E-4</v>
      </c>
      <c r="N26" s="655">
        <v>621.5</v>
      </c>
      <c r="O26" s="384">
        <v>496</v>
      </c>
      <c r="P26" s="385">
        <v>-13.944444444444445</v>
      </c>
      <c r="Q26" s="654">
        <v>-2.475077032447659E-2</v>
      </c>
      <c r="R26" s="384">
        <v>2534.1114987513697</v>
      </c>
      <c r="S26" s="384">
        <v>2676</v>
      </c>
      <c r="T26" s="385">
        <v>15.765389027625588</v>
      </c>
      <c r="U26" s="654">
        <v>6.071698515137447E-3</v>
      </c>
      <c r="V26" s="1032"/>
      <c r="W26" s="1032"/>
      <c r="Y26" s="796">
        <v>2900</v>
      </c>
      <c r="Z26" s="407" t="s">
        <v>120</v>
      </c>
      <c r="AA26" s="812" t="s">
        <v>121</v>
      </c>
      <c r="AB26" s="806">
        <v>4991</v>
      </c>
      <c r="AC26" s="789">
        <v>838</v>
      </c>
      <c r="AD26" s="789">
        <v>4153</v>
      </c>
    </row>
    <row r="27" spans="1:30" ht="16.5" customHeight="1" x14ac:dyDescent="0.2">
      <c r="B27" s="652">
        <v>2900</v>
      </c>
      <c r="C27" s="633" t="s">
        <v>120</v>
      </c>
      <c r="D27" s="382"/>
      <c r="E27" s="382"/>
      <c r="F27" s="383"/>
      <c r="G27" s="796" t="s">
        <v>121</v>
      </c>
      <c r="H27" s="655">
        <v>751</v>
      </c>
      <c r="I27" s="656">
        <v>704</v>
      </c>
      <c r="J27" s="384">
        <v>5347.8554769481052</v>
      </c>
      <c r="K27" s="384">
        <v>4991</v>
      </c>
      <c r="L27" s="385">
        <v>-39.650608549789467</v>
      </c>
      <c r="M27" s="658">
        <v>-7.643896205667966E-3</v>
      </c>
      <c r="N27" s="655">
        <v>997.125</v>
      </c>
      <c r="O27" s="384">
        <v>838</v>
      </c>
      <c r="P27" s="385">
        <v>-17.680555555555557</v>
      </c>
      <c r="Q27" s="654">
        <v>-1.9132171362202022E-2</v>
      </c>
      <c r="R27" s="384">
        <v>4350.7304769481052</v>
      </c>
      <c r="S27" s="384">
        <v>4153</v>
      </c>
      <c r="T27" s="385">
        <v>-21.97005299423391</v>
      </c>
      <c r="U27" s="654">
        <v>-5.1547564192403472E-3</v>
      </c>
      <c r="V27" s="1032"/>
      <c r="W27" s="1032"/>
      <c r="Y27" s="793">
        <v>4600</v>
      </c>
      <c r="Z27" s="396" t="s">
        <v>114</v>
      </c>
      <c r="AA27" s="813" t="s">
        <v>115</v>
      </c>
      <c r="AB27" s="806">
        <v>4706</v>
      </c>
      <c r="AC27" s="789">
        <v>3948</v>
      </c>
      <c r="AD27" s="789">
        <v>758</v>
      </c>
    </row>
    <row r="28" spans="1:30" ht="16.5" customHeight="1" x14ac:dyDescent="0.2">
      <c r="B28" s="652">
        <v>3500</v>
      </c>
      <c r="C28" s="633" t="s">
        <v>122</v>
      </c>
      <c r="D28" s="382"/>
      <c r="E28" s="382"/>
      <c r="F28" s="383"/>
      <c r="G28" s="794" t="s">
        <v>123</v>
      </c>
      <c r="H28" s="655">
        <v>1673</v>
      </c>
      <c r="I28" s="656">
        <v>1345</v>
      </c>
      <c r="J28" s="384">
        <v>4851.1917504748599</v>
      </c>
      <c r="K28" s="384">
        <v>4698</v>
      </c>
      <c r="L28" s="385">
        <v>-17.021305608317764</v>
      </c>
      <c r="M28" s="658">
        <v>-3.5589308590472379E-3</v>
      </c>
      <c r="N28" s="655">
        <v>1986.875</v>
      </c>
      <c r="O28" s="384">
        <v>1502</v>
      </c>
      <c r="P28" s="385">
        <v>-53.875</v>
      </c>
      <c r="Q28" s="654">
        <v>-3.0606882629746424E-2</v>
      </c>
      <c r="R28" s="384">
        <v>2864.3167504748599</v>
      </c>
      <c r="S28" s="384">
        <v>3196</v>
      </c>
      <c r="T28" s="385">
        <v>36.853694391682239</v>
      </c>
      <c r="U28" s="654">
        <v>1.2248875763945621E-2</v>
      </c>
      <c r="V28" s="1032"/>
      <c r="W28" s="1032"/>
      <c r="Y28" s="794">
        <v>3500</v>
      </c>
      <c r="Z28" s="401" t="s">
        <v>122</v>
      </c>
      <c r="AA28" s="814" t="s">
        <v>123</v>
      </c>
      <c r="AB28" s="806">
        <v>4698</v>
      </c>
      <c r="AC28" s="789">
        <v>1502</v>
      </c>
      <c r="AD28" s="789">
        <v>3196</v>
      </c>
    </row>
    <row r="29" spans="1:30" ht="16.5" customHeight="1" x14ac:dyDescent="0.2">
      <c r="B29" s="652">
        <v>3900</v>
      </c>
      <c r="C29" s="634" t="s">
        <v>126</v>
      </c>
      <c r="D29" s="382"/>
      <c r="E29" s="382"/>
      <c r="F29" s="383"/>
      <c r="G29" s="798" t="s">
        <v>125</v>
      </c>
      <c r="H29" s="655">
        <v>448</v>
      </c>
      <c r="I29" s="656">
        <v>449</v>
      </c>
      <c r="J29" s="384">
        <v>3064.9229028024233</v>
      </c>
      <c r="K29" s="384">
        <v>3194</v>
      </c>
      <c r="L29" s="385">
        <v>14.34189968861963</v>
      </c>
      <c r="M29" s="658">
        <v>4.5940353478546303E-3</v>
      </c>
      <c r="N29" s="655">
        <v>496.375</v>
      </c>
      <c r="O29" s="384">
        <v>425</v>
      </c>
      <c r="P29" s="385">
        <v>-7.9305555555555554</v>
      </c>
      <c r="Q29" s="654">
        <v>-1.7101253725393395E-2</v>
      </c>
      <c r="R29" s="384">
        <v>2568.5479028024233</v>
      </c>
      <c r="S29" s="384">
        <v>2769</v>
      </c>
      <c r="T29" s="385">
        <v>22.272455244175188</v>
      </c>
      <c r="U29" s="654">
        <v>8.3844569049209561E-3</v>
      </c>
      <c r="V29" s="1032"/>
      <c r="W29" s="1032"/>
      <c r="Y29" s="803">
        <v>5200</v>
      </c>
      <c r="Z29" s="425" t="s">
        <v>135</v>
      </c>
      <c r="AA29" s="815" t="s">
        <v>136</v>
      </c>
      <c r="AB29" s="806">
        <v>4634</v>
      </c>
      <c r="AC29" s="789">
        <v>2936</v>
      </c>
      <c r="AD29" s="789">
        <v>1698</v>
      </c>
    </row>
    <row r="30" spans="1:30" ht="16.5" customHeight="1" x14ac:dyDescent="0.2">
      <c r="B30" s="652">
        <v>4500</v>
      </c>
      <c r="C30" s="634" t="s">
        <v>110</v>
      </c>
      <c r="D30" s="382"/>
      <c r="E30" s="382"/>
      <c r="F30" s="383"/>
      <c r="G30" s="795" t="s">
        <v>111</v>
      </c>
      <c r="H30" s="655">
        <v>6017</v>
      </c>
      <c r="I30" s="656">
        <v>4700</v>
      </c>
      <c r="J30" s="384">
        <v>11915.271841307453</v>
      </c>
      <c r="K30" s="384">
        <v>9149</v>
      </c>
      <c r="L30" s="385">
        <v>-307.36353792305027</v>
      </c>
      <c r="M30" s="658">
        <v>-2.8926313993947739E-2</v>
      </c>
      <c r="N30" s="655">
        <v>10810.875</v>
      </c>
      <c r="O30" s="384">
        <v>7701</v>
      </c>
      <c r="P30" s="385">
        <v>-345.54166666666669</v>
      </c>
      <c r="Q30" s="654">
        <v>-3.6987756632592794E-2</v>
      </c>
      <c r="R30" s="384">
        <v>1104.3968413074531</v>
      </c>
      <c r="S30" s="384">
        <v>1448</v>
      </c>
      <c r="T30" s="385">
        <v>38.178128743616327</v>
      </c>
      <c r="U30" s="654">
        <v>3.0555747075909911E-2</v>
      </c>
      <c r="V30" s="1032"/>
      <c r="W30" s="1032"/>
      <c r="Y30" s="797">
        <v>5374</v>
      </c>
      <c r="Z30" s="409" t="s">
        <v>137</v>
      </c>
      <c r="AA30" s="816" t="s">
        <v>138</v>
      </c>
      <c r="AB30" s="806">
        <v>3311</v>
      </c>
      <c r="AC30" s="789">
        <v>2595</v>
      </c>
      <c r="AD30" s="789">
        <v>716</v>
      </c>
    </row>
    <row r="31" spans="1:30" ht="16.5" customHeight="1" x14ac:dyDescent="0.2">
      <c r="B31" s="652">
        <v>4600</v>
      </c>
      <c r="C31" s="634" t="s">
        <v>114</v>
      </c>
      <c r="D31" s="382"/>
      <c r="E31" s="382"/>
      <c r="F31" s="383"/>
      <c r="G31" s="793" t="s">
        <v>115</v>
      </c>
      <c r="H31" s="655">
        <v>5576</v>
      </c>
      <c r="I31" s="656">
        <v>4199</v>
      </c>
      <c r="J31" s="384">
        <v>5896.6540627159739</v>
      </c>
      <c r="K31" s="384">
        <v>4706</v>
      </c>
      <c r="L31" s="385">
        <v>-132.29489585733043</v>
      </c>
      <c r="M31" s="658">
        <v>-2.474934077058355E-2</v>
      </c>
      <c r="N31" s="655">
        <v>5358.625</v>
      </c>
      <c r="O31" s="384">
        <v>3948</v>
      </c>
      <c r="P31" s="385">
        <v>-156.73611111111111</v>
      </c>
      <c r="Q31" s="654">
        <v>-3.3374611875806148E-2</v>
      </c>
      <c r="R31" s="384">
        <v>538.02906271597419</v>
      </c>
      <c r="S31" s="384">
        <v>758</v>
      </c>
      <c r="T31" s="385">
        <v>24.441215253780644</v>
      </c>
      <c r="U31" s="654">
        <v>3.8820199057951532E-2</v>
      </c>
      <c r="V31" s="1032"/>
      <c r="W31" s="1032"/>
      <c r="Y31" s="798">
        <v>3900</v>
      </c>
      <c r="Z31" s="408" t="s">
        <v>124</v>
      </c>
      <c r="AA31" s="817" t="s">
        <v>125</v>
      </c>
      <c r="AB31" s="806">
        <v>3194</v>
      </c>
      <c r="AC31" s="789">
        <v>425</v>
      </c>
      <c r="AD31" s="789">
        <v>2769</v>
      </c>
    </row>
    <row r="32" spans="1:30" ht="16.5" customHeight="1" x14ac:dyDescent="0.2">
      <c r="B32" s="652">
        <v>4700</v>
      </c>
      <c r="C32" s="634" t="s">
        <v>129</v>
      </c>
      <c r="D32" s="382"/>
      <c r="E32" s="382"/>
      <c r="F32" s="383"/>
      <c r="G32" s="799" t="s">
        <v>130</v>
      </c>
      <c r="H32" s="655">
        <v>1760</v>
      </c>
      <c r="I32" s="656">
        <v>1345</v>
      </c>
      <c r="J32" s="384">
        <v>3598.9749501589208</v>
      </c>
      <c r="K32" s="384">
        <v>2709</v>
      </c>
      <c r="L32" s="385">
        <v>-98.886105573213428</v>
      </c>
      <c r="M32" s="658">
        <v>-3.1070357819484418E-2</v>
      </c>
      <c r="N32" s="655">
        <v>3273.375</v>
      </c>
      <c r="O32" s="384">
        <v>2240</v>
      </c>
      <c r="P32" s="385">
        <v>-114.81944444444444</v>
      </c>
      <c r="Q32" s="654">
        <v>-4.1273580716846725E-2</v>
      </c>
      <c r="R32" s="384">
        <v>325.59995015892071</v>
      </c>
      <c r="S32" s="384">
        <v>469</v>
      </c>
      <c r="T32" s="385">
        <v>15.933338871231033</v>
      </c>
      <c r="U32" s="654">
        <v>4.138144376796471E-2</v>
      </c>
      <c r="V32" s="1032"/>
      <c r="W32" s="1032"/>
      <c r="Y32" s="792">
        <v>2800</v>
      </c>
      <c r="Z32" s="399" t="s">
        <v>116</v>
      </c>
      <c r="AA32" s="818" t="s">
        <v>117</v>
      </c>
      <c r="AB32" s="806">
        <v>3172</v>
      </c>
      <c r="AC32" s="789">
        <v>496</v>
      </c>
      <c r="AD32" s="789">
        <v>2676</v>
      </c>
    </row>
    <row r="33" spans="2:30" ht="16.5" customHeight="1" x14ac:dyDescent="0.2">
      <c r="B33" s="652">
        <v>4813</v>
      </c>
      <c r="C33" s="634" t="s">
        <v>127</v>
      </c>
      <c r="D33" s="382"/>
      <c r="E33" s="382"/>
      <c r="F33" s="383"/>
      <c r="G33" s="800" t="s">
        <v>128</v>
      </c>
      <c r="H33" s="655">
        <v>1345</v>
      </c>
      <c r="I33" s="656">
        <v>1205</v>
      </c>
      <c r="J33" s="384">
        <v>1135.9974243869387</v>
      </c>
      <c r="K33" s="384">
        <v>1071</v>
      </c>
      <c r="L33" s="385">
        <v>-7.2219360429931942</v>
      </c>
      <c r="M33" s="658">
        <v>-6.5250920328102646E-3</v>
      </c>
      <c r="N33" s="655">
        <v>979.375</v>
      </c>
      <c r="O33" s="384">
        <v>852</v>
      </c>
      <c r="P33" s="385">
        <v>-14.152777777777779</v>
      </c>
      <c r="Q33" s="654">
        <v>-1.5361685335167019E-2</v>
      </c>
      <c r="R33" s="384">
        <v>156.62242438693886</v>
      </c>
      <c r="S33" s="384">
        <v>219</v>
      </c>
      <c r="T33" s="385">
        <v>6.930841734784571</v>
      </c>
      <c r="U33" s="654">
        <v>3.7950603735599886E-2</v>
      </c>
      <c r="V33" s="1032"/>
      <c r="W33" s="1032"/>
      <c r="Y33" s="790">
        <v>1500</v>
      </c>
      <c r="Z33" s="395" t="s">
        <v>108</v>
      </c>
      <c r="AA33" s="819" t="s">
        <v>109</v>
      </c>
      <c r="AB33" s="806">
        <v>3000</v>
      </c>
      <c r="AC33" s="789">
        <v>2344</v>
      </c>
      <c r="AD33" s="789">
        <v>656</v>
      </c>
    </row>
    <row r="34" spans="2:30" ht="16.5" customHeight="1" x14ac:dyDescent="0.2">
      <c r="B34" s="652">
        <v>4840</v>
      </c>
      <c r="C34" s="634" t="s">
        <v>131</v>
      </c>
      <c r="D34" s="382"/>
      <c r="E34" s="382"/>
      <c r="F34" s="383"/>
      <c r="G34" s="801" t="s">
        <v>132</v>
      </c>
      <c r="H34" s="655">
        <v>2451</v>
      </c>
      <c r="I34" s="656">
        <v>2285</v>
      </c>
      <c r="J34" s="384">
        <v>2523.5379169236844</v>
      </c>
      <c r="K34" s="384">
        <v>2664</v>
      </c>
      <c r="L34" s="385">
        <v>15.606898119590621</v>
      </c>
      <c r="M34" s="658">
        <v>6.0366923244226101E-3</v>
      </c>
      <c r="N34" s="655">
        <v>1597.125</v>
      </c>
      <c r="O34" s="384">
        <v>1442</v>
      </c>
      <c r="P34" s="385">
        <v>-17.236111111111111</v>
      </c>
      <c r="Q34" s="654">
        <v>-1.1288479200070034E-2</v>
      </c>
      <c r="R34" s="384">
        <v>926.41291692368441</v>
      </c>
      <c r="S34" s="384">
        <v>1222</v>
      </c>
      <c r="T34" s="385">
        <v>32.843009230701732</v>
      </c>
      <c r="U34" s="654">
        <v>3.1247612300430161E-2</v>
      </c>
      <c r="V34" s="1032"/>
      <c r="W34" s="1032"/>
      <c r="Y34" s="799">
        <v>4700</v>
      </c>
      <c r="Z34" s="406" t="s">
        <v>129</v>
      </c>
      <c r="AA34" s="820" t="s">
        <v>130</v>
      </c>
      <c r="AB34" s="806">
        <v>2709</v>
      </c>
      <c r="AC34" s="789">
        <v>2240</v>
      </c>
      <c r="AD34" s="789">
        <v>469</v>
      </c>
    </row>
    <row r="35" spans="2:30" ht="16.5" customHeight="1" x14ac:dyDescent="0.2">
      <c r="B35" s="652">
        <v>5100</v>
      </c>
      <c r="C35" s="634" t="s">
        <v>133</v>
      </c>
      <c r="D35" s="382"/>
      <c r="E35" s="382"/>
      <c r="F35" s="383"/>
      <c r="G35" s="791" t="s">
        <v>134</v>
      </c>
      <c r="H35" s="655">
        <v>715</v>
      </c>
      <c r="I35" s="656">
        <v>589</v>
      </c>
      <c r="J35" s="384">
        <v>1530.5011887357803</v>
      </c>
      <c r="K35" s="384">
        <v>1421</v>
      </c>
      <c r="L35" s="385">
        <v>-12.166798748420028</v>
      </c>
      <c r="M35" s="658">
        <v>-8.2143438194023366E-3</v>
      </c>
      <c r="N35" s="655">
        <v>994.125</v>
      </c>
      <c r="O35" s="384">
        <v>764</v>
      </c>
      <c r="P35" s="385">
        <v>-25.569444444444443</v>
      </c>
      <c r="Q35" s="654">
        <v>-2.8831232860147882E-2</v>
      </c>
      <c r="R35" s="384">
        <v>536.37618873578026</v>
      </c>
      <c r="S35" s="384">
        <v>657</v>
      </c>
      <c r="T35" s="385">
        <v>13.402645696024415</v>
      </c>
      <c r="U35" s="654">
        <v>2.2794610883410726E-2</v>
      </c>
      <c r="V35" s="1032"/>
      <c r="W35" s="1032"/>
      <c r="Y35" s="801">
        <v>4840</v>
      </c>
      <c r="Z35" s="398" t="s">
        <v>131</v>
      </c>
      <c r="AA35" s="821" t="s">
        <v>132</v>
      </c>
      <c r="AB35" s="806">
        <v>2664</v>
      </c>
      <c r="AC35" s="789">
        <v>1442</v>
      </c>
      <c r="AD35" s="789">
        <v>1222</v>
      </c>
    </row>
    <row r="36" spans="2:30" ht="16.5" customHeight="1" x14ac:dyDescent="0.2">
      <c r="B36" s="652">
        <v>5200</v>
      </c>
      <c r="C36" s="634" t="s">
        <v>135</v>
      </c>
      <c r="D36" s="382"/>
      <c r="E36" s="382"/>
      <c r="F36" s="383"/>
      <c r="G36" s="803" t="s">
        <v>136</v>
      </c>
      <c r="H36" s="655">
        <v>2701</v>
      </c>
      <c r="I36" s="656">
        <v>2566</v>
      </c>
      <c r="J36" s="384">
        <v>5193.5656589982509</v>
      </c>
      <c r="K36" s="384">
        <v>4634</v>
      </c>
      <c r="L36" s="385">
        <v>-62.173962110916769</v>
      </c>
      <c r="M36" s="658">
        <v>-1.2586788687537265E-2</v>
      </c>
      <c r="N36" s="655">
        <v>3483.75</v>
      </c>
      <c r="O36" s="384">
        <v>2936</v>
      </c>
      <c r="P36" s="385">
        <v>-60.861111111111114</v>
      </c>
      <c r="Q36" s="654">
        <v>-1.8827308561693457E-2</v>
      </c>
      <c r="R36" s="384">
        <v>1709.8156589982509</v>
      </c>
      <c r="S36" s="384">
        <v>1698</v>
      </c>
      <c r="T36" s="385">
        <v>-1.3128509998056568</v>
      </c>
      <c r="U36" s="654">
        <v>-7.7020047200715425E-4</v>
      </c>
      <c r="V36" s="1032"/>
      <c r="W36" s="1032"/>
      <c r="Y36" s="802">
        <v>1600</v>
      </c>
      <c r="Z36" s="412" t="s">
        <v>112</v>
      </c>
      <c r="AA36" s="822" t="s">
        <v>113</v>
      </c>
      <c r="AB36" s="806">
        <v>1611</v>
      </c>
      <c r="AC36" s="789">
        <v>726</v>
      </c>
      <c r="AD36" s="789">
        <v>885</v>
      </c>
    </row>
    <row r="37" spans="2:30" ht="16.5" customHeight="1" x14ac:dyDescent="0.2">
      <c r="B37" s="652">
        <v>5374</v>
      </c>
      <c r="C37" s="634" t="s">
        <v>137</v>
      </c>
      <c r="D37" s="382"/>
      <c r="E37" s="382"/>
      <c r="F37" s="383"/>
      <c r="G37" s="797" t="s">
        <v>138</v>
      </c>
      <c r="H37" s="655">
        <v>1849</v>
      </c>
      <c r="I37" s="656">
        <v>1595</v>
      </c>
      <c r="J37" s="384">
        <v>3939.3288923595728</v>
      </c>
      <c r="K37" s="384">
        <v>3311</v>
      </c>
      <c r="L37" s="385">
        <v>-69.814321373285864</v>
      </c>
      <c r="M37" s="658">
        <v>-1.9121499527450569E-2</v>
      </c>
      <c r="N37" s="655">
        <v>3341.125</v>
      </c>
      <c r="O37" s="384">
        <v>2595</v>
      </c>
      <c r="P37" s="385">
        <v>-82.902777777777771</v>
      </c>
      <c r="Q37" s="654">
        <v>-2.7689535673628862E-2</v>
      </c>
      <c r="R37" s="384">
        <v>598.20389235957305</v>
      </c>
      <c r="S37" s="384">
        <v>716</v>
      </c>
      <c r="T37" s="385">
        <v>13.088456404491884</v>
      </c>
      <c r="U37" s="654">
        <v>2.017283305231321E-2</v>
      </c>
      <c r="V37" s="1032"/>
      <c r="W37" s="1032"/>
      <c r="Y37" s="791">
        <v>5100</v>
      </c>
      <c r="Z37" s="397" t="s">
        <v>133</v>
      </c>
      <c r="AA37" s="823" t="s">
        <v>134</v>
      </c>
      <c r="AB37" s="806">
        <v>1421</v>
      </c>
      <c r="AC37" s="789">
        <v>764</v>
      </c>
      <c r="AD37" s="789">
        <v>657</v>
      </c>
    </row>
    <row r="38" spans="2:30" ht="16.5" customHeight="1" x14ac:dyDescent="0.2">
      <c r="B38" s="652">
        <v>6184</v>
      </c>
      <c r="C38" s="634" t="s">
        <v>118</v>
      </c>
      <c r="D38" s="382"/>
      <c r="E38" s="382"/>
      <c r="F38" s="383"/>
      <c r="G38" s="804" t="s">
        <v>119</v>
      </c>
      <c r="H38" s="655">
        <v>3823</v>
      </c>
      <c r="I38" s="656">
        <v>3707</v>
      </c>
      <c r="J38" s="384">
        <v>7754.4463224484589</v>
      </c>
      <c r="K38" s="384">
        <v>7425</v>
      </c>
      <c r="L38" s="385">
        <v>-36.605146938717652</v>
      </c>
      <c r="M38" s="658">
        <v>-4.8121303318762187E-3</v>
      </c>
      <c r="N38" s="655">
        <v>5856.125</v>
      </c>
      <c r="O38" s="384">
        <v>5233</v>
      </c>
      <c r="P38" s="385">
        <v>-69.236111111111114</v>
      </c>
      <c r="Q38" s="654">
        <v>-1.2422572006079213E-2</v>
      </c>
      <c r="R38" s="384">
        <v>1898.3213224484584</v>
      </c>
      <c r="S38" s="384">
        <v>2192</v>
      </c>
      <c r="T38" s="385">
        <v>32.630964172393504</v>
      </c>
      <c r="U38" s="654">
        <v>1.6111116460786779E-2</v>
      </c>
      <c r="V38" s="1032"/>
      <c r="W38" s="1032"/>
      <c r="Y38" s="800">
        <v>4813</v>
      </c>
      <c r="Z38" s="400" t="s">
        <v>127</v>
      </c>
      <c r="AA38" s="824" t="s">
        <v>128</v>
      </c>
      <c r="AB38" s="806">
        <v>1071</v>
      </c>
      <c r="AC38" s="789">
        <v>852</v>
      </c>
      <c r="AD38" s="789">
        <v>219</v>
      </c>
    </row>
    <row r="39" spans="2:30" ht="16.5" customHeight="1" x14ac:dyDescent="0.2">
      <c r="B39" s="387" t="s">
        <v>139</v>
      </c>
      <c r="C39" s="388"/>
      <c r="D39" s="388"/>
      <c r="E39" s="388"/>
      <c r="F39" s="14"/>
      <c r="H39" s="1029"/>
      <c r="I39" s="1029"/>
      <c r="J39" s="1029"/>
      <c r="K39" s="1029"/>
      <c r="L39" s="1029"/>
      <c r="M39" s="1030"/>
      <c r="N39" s="1029"/>
      <c r="O39" s="1029"/>
      <c r="P39" s="1029"/>
      <c r="Q39" s="1031"/>
      <c r="R39" s="1029"/>
      <c r="S39" s="1029"/>
      <c r="T39" s="1029"/>
      <c r="U39" s="386"/>
      <c r="AA39"/>
    </row>
    <row r="40" spans="2:30" ht="16.5" customHeight="1" x14ac:dyDescent="0.2">
      <c r="B40" s="387"/>
      <c r="C40" s="388"/>
      <c r="D40" s="388"/>
      <c r="E40" s="388"/>
      <c r="F40" s="14"/>
      <c r="G40" s="391"/>
      <c r="H40" s="392"/>
      <c r="I40" s="389"/>
      <c r="J40" s="389"/>
      <c r="K40" s="389"/>
      <c r="L40" s="389"/>
      <c r="M40" s="393"/>
      <c r="N40" s="393"/>
      <c r="O40" s="393"/>
      <c r="P40" s="393"/>
      <c r="Q40" s="393"/>
      <c r="R40" s="386"/>
      <c r="S40" s="386"/>
      <c r="T40" s="386"/>
      <c r="U40" s="386"/>
      <c r="AA40"/>
    </row>
    <row r="41" spans="2:30" ht="16.5" customHeight="1" x14ac:dyDescent="0.2">
      <c r="B41" s="387"/>
      <c r="C41" s="388"/>
      <c r="D41" s="388"/>
      <c r="E41" s="388"/>
      <c r="F41" s="14"/>
      <c r="G41" s="391"/>
      <c r="H41" s="392"/>
      <c r="I41" s="389"/>
      <c r="J41" s="389"/>
      <c r="K41" s="389"/>
      <c r="L41" s="389"/>
      <c r="M41" s="389"/>
      <c r="N41" s="14"/>
      <c r="O41" s="389"/>
      <c r="P41" s="394"/>
      <c r="Q41" s="390"/>
      <c r="R41" s="386"/>
      <c r="S41" s="386"/>
      <c r="T41" s="386"/>
      <c r="U41" s="386"/>
      <c r="AA41"/>
    </row>
    <row r="42" spans="2:30" ht="14.25" customHeight="1" x14ac:dyDescent="0.2">
      <c r="B42" s="387"/>
      <c r="C42" s="388"/>
      <c r="D42" s="388"/>
      <c r="E42" s="388"/>
      <c r="F42" s="14"/>
      <c r="G42" s="391"/>
      <c r="H42" s="392"/>
      <c r="I42" s="389"/>
      <c r="J42" s="389"/>
      <c r="K42" s="389"/>
      <c r="L42" s="389"/>
      <c r="M42" s="389"/>
      <c r="N42" s="14"/>
      <c r="O42" s="389"/>
      <c r="P42" s="394"/>
      <c r="Q42" s="390"/>
      <c r="R42" s="386"/>
      <c r="S42" s="386"/>
      <c r="T42" s="386"/>
      <c r="U42" s="386"/>
      <c r="AA42"/>
    </row>
    <row r="43" spans="2:30" ht="16.5" customHeight="1" x14ac:dyDescent="0.2">
      <c r="B43" s="387"/>
      <c r="C43" s="388"/>
      <c r="D43" s="388"/>
      <c r="E43" s="388"/>
      <c r="F43" s="14"/>
      <c r="G43" s="391"/>
      <c r="H43" s="392"/>
      <c r="I43" s="389"/>
      <c r="J43" s="389"/>
      <c r="K43" s="389"/>
      <c r="L43" s="389"/>
      <c r="M43" s="389"/>
      <c r="N43" s="14"/>
      <c r="O43" s="389"/>
      <c r="P43" s="394"/>
      <c r="Q43" s="390"/>
      <c r="R43" s="386"/>
      <c r="S43" s="386"/>
      <c r="T43" s="386"/>
      <c r="U43" s="386"/>
      <c r="AA43"/>
    </row>
    <row r="44" spans="2:30" ht="12" customHeight="1" x14ac:dyDescent="0.2">
      <c r="B44" s="387"/>
      <c r="C44" s="388"/>
      <c r="D44" s="388"/>
      <c r="E44" s="388"/>
      <c r="F44" s="14"/>
      <c r="G44" s="391"/>
      <c r="H44" s="392"/>
      <c r="I44" s="389"/>
      <c r="J44" s="389"/>
      <c r="K44" s="389"/>
      <c r="L44" s="389"/>
      <c r="M44" s="389"/>
      <c r="N44" s="14"/>
      <c r="O44" s="389"/>
      <c r="P44" s="394"/>
      <c r="Q44" s="390"/>
      <c r="R44" s="386"/>
      <c r="S44" s="386"/>
      <c r="T44" s="386"/>
      <c r="U44" s="386"/>
      <c r="AA44"/>
    </row>
    <row r="45" spans="2:30" ht="12" customHeight="1" x14ac:dyDescent="0.2">
      <c r="B45" s="387"/>
      <c r="C45" s="388"/>
      <c r="D45" s="388"/>
      <c r="E45" s="388"/>
      <c r="F45" s="14"/>
      <c r="G45" s="391"/>
      <c r="H45" s="392"/>
      <c r="I45" s="389"/>
      <c r="J45" s="389"/>
      <c r="K45" s="389"/>
      <c r="L45" s="389"/>
      <c r="M45" s="389"/>
      <c r="N45" s="14"/>
      <c r="O45" s="389"/>
      <c r="P45" s="394"/>
      <c r="Q45" s="390"/>
      <c r="R45" s="386"/>
      <c r="S45" s="386"/>
      <c r="T45" s="386"/>
      <c r="U45" s="386"/>
      <c r="AA45"/>
    </row>
    <row r="46" spans="2:30" ht="15.75" customHeight="1" x14ac:dyDescent="0.2">
      <c r="B46" s="387"/>
      <c r="C46" s="388"/>
      <c r="D46" s="388"/>
      <c r="E46" s="388"/>
      <c r="F46" s="14"/>
      <c r="G46" s="391"/>
      <c r="H46" s="392"/>
      <c r="I46" s="389"/>
      <c r="J46" s="389"/>
      <c r="K46" s="389"/>
      <c r="L46" s="389"/>
      <c r="M46" s="389"/>
      <c r="N46" s="14"/>
      <c r="O46" s="389"/>
      <c r="P46" s="394"/>
      <c r="Q46" s="390"/>
      <c r="R46" s="386"/>
      <c r="S46" s="386"/>
      <c r="T46" s="386"/>
      <c r="U46" s="386"/>
      <c r="AA46"/>
    </row>
    <row r="47" spans="2:30" ht="15.75" customHeight="1" x14ac:dyDescent="0.2">
      <c r="B47" s="387"/>
      <c r="C47" s="388"/>
      <c r="D47" s="388"/>
      <c r="E47" s="388"/>
      <c r="F47" s="14"/>
      <c r="G47" s="391"/>
      <c r="H47" s="392"/>
      <c r="I47" s="389"/>
      <c r="J47" s="389"/>
      <c r="K47" s="389"/>
      <c r="L47" s="389"/>
      <c r="M47" s="389"/>
      <c r="N47" s="14"/>
      <c r="O47" s="389"/>
      <c r="P47" s="394"/>
      <c r="Q47" s="390"/>
      <c r="R47" s="386"/>
      <c r="S47" s="386"/>
      <c r="T47" s="386"/>
      <c r="U47" s="386"/>
      <c r="AA47"/>
    </row>
    <row r="48" spans="2:30" ht="15.75" customHeight="1" x14ac:dyDescent="0.2">
      <c r="E48" s="373"/>
      <c r="F48" s="373"/>
      <c r="G48" s="373"/>
      <c r="H48" s="403"/>
      <c r="I48" s="403"/>
      <c r="J48" s="404"/>
      <c r="K48" s="403"/>
      <c r="L48" s="405"/>
      <c r="M48" s="389"/>
      <c r="N48" s="14"/>
      <c r="O48" s="389"/>
      <c r="P48" s="394"/>
      <c r="Q48" s="390"/>
      <c r="R48" s="386"/>
      <c r="S48" s="386"/>
      <c r="T48" s="386"/>
      <c r="U48" s="386"/>
      <c r="AA48"/>
    </row>
    <row r="49" spans="2:27" ht="17.25" customHeight="1" x14ac:dyDescent="0.2">
      <c r="F49" s="379"/>
      <c r="G49" s="379"/>
      <c r="H49" s="379"/>
      <c r="I49" s="379"/>
      <c r="J49" s="379"/>
      <c r="K49" s="379"/>
      <c r="L49" s="379"/>
      <c r="M49" s="389"/>
      <c r="N49" s="14"/>
      <c r="O49" s="389"/>
      <c r="P49" s="394"/>
      <c r="Q49" s="390"/>
      <c r="R49" s="386"/>
      <c r="S49" s="386"/>
      <c r="T49" s="386"/>
      <c r="U49" s="386"/>
      <c r="AA49"/>
    </row>
    <row r="50" spans="2:27" ht="17.25" customHeight="1" x14ac:dyDescent="0.2">
      <c r="E50" s="373"/>
      <c r="F50" s="373"/>
      <c r="G50" s="373"/>
      <c r="H50" s="403"/>
      <c r="I50" s="403"/>
      <c r="J50" s="404"/>
      <c r="K50" s="403"/>
      <c r="L50" s="405"/>
      <c r="R50" s="372"/>
      <c r="V50" s="386"/>
      <c r="W50" s="386"/>
      <c r="AA50"/>
    </row>
    <row r="51" spans="2:27" ht="17.25" customHeight="1" x14ac:dyDescent="0.2">
      <c r="E51" s="373"/>
      <c r="F51" s="373"/>
      <c r="G51" s="373"/>
      <c r="H51" s="403"/>
      <c r="I51" s="403"/>
      <c r="J51" s="404"/>
      <c r="K51" s="403"/>
      <c r="L51" s="405"/>
      <c r="M51" s="379"/>
      <c r="N51" s="379"/>
      <c r="O51" s="379"/>
      <c r="P51" s="379"/>
      <c r="Q51" s="379"/>
      <c r="R51" s="379"/>
      <c r="S51" s="379"/>
      <c r="T51" s="379"/>
      <c r="U51" s="379"/>
      <c r="V51" s="386"/>
      <c r="W51" s="386"/>
      <c r="AA51"/>
    </row>
    <row r="52" spans="2:27" ht="17.25" customHeight="1" x14ac:dyDescent="0.2">
      <c r="E52" s="373"/>
      <c r="F52" s="373"/>
      <c r="G52" s="373"/>
      <c r="H52" s="403"/>
      <c r="I52" s="403"/>
      <c r="J52" s="404"/>
      <c r="K52" s="403"/>
      <c r="L52" s="405"/>
      <c r="N52" s="1202"/>
      <c r="O52" s="1202"/>
      <c r="P52" s="1202"/>
      <c r="Q52" s="411"/>
      <c r="R52" s="1202"/>
      <c r="S52" s="1202"/>
      <c r="T52" s="1202"/>
      <c r="U52" s="411"/>
      <c r="V52" s="386"/>
      <c r="W52" s="386"/>
      <c r="AA52"/>
    </row>
    <row r="53" spans="2:27" ht="17.25" customHeight="1" x14ac:dyDescent="0.2">
      <c r="E53" s="373"/>
      <c r="F53" s="373"/>
      <c r="G53" s="373"/>
      <c r="H53" s="403"/>
      <c r="I53" s="403"/>
      <c r="J53" s="404"/>
      <c r="K53" s="403"/>
      <c r="L53" s="405"/>
      <c r="V53" s="386"/>
      <c r="W53" s="386"/>
      <c r="AA53"/>
    </row>
    <row r="54" spans="2:27" ht="19.5" customHeight="1" x14ac:dyDescent="0.2">
      <c r="E54" s="373"/>
      <c r="F54" s="373"/>
      <c r="G54" s="373"/>
      <c r="H54" s="373"/>
      <c r="J54" s="413"/>
      <c r="K54" s="130"/>
      <c r="N54" s="414"/>
      <c r="R54" s="387"/>
      <c r="V54" s="386"/>
      <c r="W54" s="386"/>
      <c r="AA54"/>
    </row>
    <row r="55" spans="2:27" ht="20.25" customHeight="1" x14ac:dyDescent="0.2">
      <c r="C55" s="415"/>
      <c r="D55" s="416"/>
      <c r="E55" s="417"/>
      <c r="F55" s="417"/>
      <c r="H55" s="415"/>
      <c r="I55" s="416"/>
      <c r="J55" s="418"/>
      <c r="L55" s="415"/>
      <c r="N55" s="414"/>
      <c r="R55" s="387"/>
      <c r="V55" s="386"/>
      <c r="W55" s="386"/>
      <c r="AA55"/>
    </row>
    <row r="56" spans="2:27" ht="20.25" customHeight="1" x14ac:dyDescent="0.2">
      <c r="C56" s="415"/>
      <c r="D56" s="416"/>
      <c r="E56" s="417"/>
      <c r="F56" s="417"/>
      <c r="H56" s="415"/>
      <c r="I56" s="416"/>
      <c r="J56" s="418"/>
      <c r="L56" s="415"/>
      <c r="N56" s="414"/>
      <c r="R56" s="387"/>
      <c r="V56" s="386"/>
      <c r="W56" s="386"/>
      <c r="AA56"/>
    </row>
    <row r="57" spans="2:27" ht="16.5" customHeight="1" x14ac:dyDescent="0.2">
      <c r="V57" s="386"/>
      <c r="W57" s="386"/>
    </row>
    <row r="58" spans="2:27" ht="16.5" customHeight="1" x14ac:dyDescent="0.2">
      <c r="B58" s="365" t="s">
        <v>171</v>
      </c>
      <c r="C58" s="390"/>
      <c r="J58"/>
      <c r="L58"/>
      <c r="V58" s="386"/>
      <c r="W58" s="386"/>
    </row>
    <row r="59" spans="2:27" ht="19.5" customHeight="1" x14ac:dyDescent="0.2">
      <c r="C59" s="998">
        <v>1</v>
      </c>
      <c r="D59" s="999">
        <v>4500</v>
      </c>
      <c r="E59" s="1000" t="s">
        <v>110</v>
      </c>
      <c r="F59" s="1001"/>
      <c r="G59" s="1002"/>
      <c r="H59" s="1003"/>
      <c r="I59" s="998">
        <v>5</v>
      </c>
      <c r="J59" s="999">
        <v>3500</v>
      </c>
      <c r="K59" s="1000" t="s">
        <v>122</v>
      </c>
      <c r="L59" s="1001"/>
      <c r="M59" s="1002"/>
      <c r="N59" s="1003"/>
      <c r="O59" s="998">
        <v>9</v>
      </c>
      <c r="P59" s="999">
        <v>2800</v>
      </c>
      <c r="Q59" s="1000" t="s">
        <v>116</v>
      </c>
      <c r="R59" s="1001"/>
      <c r="S59" s="1002"/>
      <c r="T59" s="1003"/>
      <c r="U59" s="419"/>
      <c r="V59" s="14"/>
      <c r="W59" s="14"/>
      <c r="X59" s="14"/>
      <c r="Y59" s="386"/>
      <c r="Z59" s="386"/>
      <c r="AA59" s="420"/>
    </row>
    <row r="60" spans="2:27" ht="19.5" customHeight="1" x14ac:dyDescent="0.2">
      <c r="C60" s="1004">
        <v>2</v>
      </c>
      <c r="D60" s="678">
        <v>6184</v>
      </c>
      <c r="E60" s="679" t="s">
        <v>118</v>
      </c>
      <c r="F60" s="680"/>
      <c r="G60" s="681"/>
      <c r="H60" s="682"/>
      <c r="I60" s="1004">
        <v>6</v>
      </c>
      <c r="J60" s="678">
        <v>5200</v>
      </c>
      <c r="K60" s="679" t="s">
        <v>135</v>
      </c>
      <c r="L60" s="680"/>
      <c r="M60" s="681"/>
      <c r="N60" s="682"/>
      <c r="O60" s="1005">
        <v>10</v>
      </c>
      <c r="P60" s="1006">
        <v>4700</v>
      </c>
      <c r="Q60" s="1007" t="s">
        <v>129</v>
      </c>
      <c r="R60" s="1008"/>
      <c r="S60" s="1009"/>
      <c r="T60" s="1010"/>
      <c r="U60" s="14"/>
      <c r="V60" s="14"/>
      <c r="AA60"/>
    </row>
    <row r="61" spans="2:27" ht="19.5" customHeight="1" x14ac:dyDescent="0.2">
      <c r="C61" s="1004">
        <v>3</v>
      </c>
      <c r="D61" s="678">
        <v>2900</v>
      </c>
      <c r="E61" s="679" t="s">
        <v>120</v>
      </c>
      <c r="F61" s="680"/>
      <c r="G61" s="681"/>
      <c r="H61" s="682"/>
      <c r="I61" s="1004">
        <v>7</v>
      </c>
      <c r="J61" s="678">
        <v>5374</v>
      </c>
      <c r="K61" s="679" t="s">
        <v>137</v>
      </c>
      <c r="L61" s="680"/>
      <c r="M61" s="681"/>
      <c r="N61" s="682"/>
      <c r="O61" s="14"/>
      <c r="P61" s="14"/>
      <c r="Q61" s="14"/>
      <c r="R61" s="14"/>
      <c r="S61" s="14"/>
      <c r="T61" s="14"/>
      <c r="U61" s="14"/>
      <c r="V61" s="14"/>
      <c r="AA61"/>
    </row>
    <row r="62" spans="2:27" ht="19.5" customHeight="1" x14ac:dyDescent="0.2">
      <c r="C62" s="1005">
        <v>4</v>
      </c>
      <c r="D62" s="1006">
        <v>4600</v>
      </c>
      <c r="E62" s="1007" t="s">
        <v>114</v>
      </c>
      <c r="F62" s="1008"/>
      <c r="G62" s="1009"/>
      <c r="H62" s="1010"/>
      <c r="I62" s="1005">
        <v>8</v>
      </c>
      <c r="J62" s="1006">
        <v>3900</v>
      </c>
      <c r="K62" s="1197" t="s">
        <v>124</v>
      </c>
      <c r="L62" s="1198"/>
      <c r="M62" s="1198"/>
      <c r="N62" s="1199"/>
      <c r="O62" s="14"/>
      <c r="P62" s="14"/>
      <c r="Q62" s="14"/>
      <c r="R62" s="14"/>
      <c r="S62" s="14"/>
      <c r="T62" s="14"/>
      <c r="U62" s="14"/>
      <c r="V62" s="14"/>
      <c r="AA62"/>
    </row>
    <row r="63" spans="2:27" ht="19.5" customHeight="1" x14ac:dyDescent="0.2">
      <c r="U63" s="14"/>
      <c r="V63" s="14"/>
      <c r="AA63"/>
    </row>
    <row r="64" spans="2:27" ht="16.5" customHeight="1" x14ac:dyDescent="0.2">
      <c r="J64"/>
      <c r="K64" s="155"/>
      <c r="L64"/>
      <c r="M64" s="155"/>
      <c r="X64" s="14"/>
    </row>
    <row r="65" spans="2:27" ht="16.5" customHeight="1" x14ac:dyDescent="0.2">
      <c r="B65" s="632" t="s">
        <v>169</v>
      </c>
      <c r="C65" s="421"/>
      <c r="D65" s="421"/>
      <c r="E65" s="421"/>
      <c r="F65" s="421"/>
      <c r="G65" s="421"/>
      <c r="H65" s="421"/>
      <c r="I65" s="14"/>
      <c r="J65" s="422"/>
      <c r="K65" s="14"/>
      <c r="L65"/>
      <c r="Y65" s="423"/>
      <c r="Z65" s="423"/>
      <c r="AA65" s="423"/>
    </row>
    <row r="66" spans="2:27" ht="16.5" customHeight="1" x14ac:dyDescent="0.2">
      <c r="B66" s="632" t="s">
        <v>170</v>
      </c>
      <c r="C66" s="424"/>
      <c r="D66" s="424"/>
      <c r="E66" s="424"/>
      <c r="F66" s="424"/>
      <c r="G66" s="424"/>
      <c r="H66" s="424"/>
      <c r="I66" s="14"/>
      <c r="J66" s="14"/>
      <c r="K66" s="14"/>
      <c r="L66"/>
    </row>
    <row r="67" spans="2:27" ht="16.5" customHeight="1" x14ac:dyDescent="0.2">
      <c r="L67"/>
    </row>
    <row r="68" spans="2:27" ht="16.5" customHeight="1" x14ac:dyDescent="0.2">
      <c r="L68"/>
    </row>
    <row r="69" spans="2:27" ht="16.5" customHeight="1" x14ac:dyDescent="0.2">
      <c r="L69"/>
    </row>
    <row r="70" spans="2:27" ht="16.5" customHeight="1" x14ac:dyDescent="0.2">
      <c r="L70"/>
    </row>
    <row r="71" spans="2:27" ht="16.5" customHeight="1" x14ac:dyDescent="0.2">
      <c r="L71"/>
    </row>
    <row r="72" spans="2:27" ht="16.5" customHeight="1" x14ac:dyDescent="0.2">
      <c r="L72"/>
    </row>
    <row r="73" spans="2:27" ht="16.5" customHeight="1" x14ac:dyDescent="0.2">
      <c r="L73"/>
    </row>
    <row r="74" spans="2:27" ht="15" customHeight="1" x14ac:dyDescent="0.2">
      <c r="L74"/>
    </row>
    <row r="75" spans="2:27" ht="15" customHeight="1" x14ac:dyDescent="0.2">
      <c r="L75"/>
    </row>
    <row r="76" spans="2:27" ht="15" customHeight="1" x14ac:dyDescent="0.2">
      <c r="L76"/>
    </row>
    <row r="77" spans="2:27" ht="15" customHeight="1" x14ac:dyDescent="0.2">
      <c r="L77"/>
    </row>
    <row r="78" spans="2:27" ht="15" customHeight="1" x14ac:dyDescent="0.2">
      <c r="L78"/>
    </row>
    <row r="79" spans="2:27" ht="15" customHeight="1" x14ac:dyDescent="0.2">
      <c r="L79"/>
    </row>
    <row r="80" spans="2:27" ht="15" customHeight="1" x14ac:dyDescent="0.2"/>
    <row r="81" spans="24:24" ht="15" customHeight="1" x14ac:dyDescent="0.2">
      <c r="X81" s="423"/>
    </row>
    <row r="82" spans="24:24" ht="15" customHeight="1" x14ac:dyDescent="0.2"/>
    <row r="83" spans="24:24" ht="15" customHeight="1" x14ac:dyDescent="0.2"/>
    <row r="84" spans="24:24" ht="15" customHeight="1" x14ac:dyDescent="0.2"/>
    <row r="85" spans="24:24" ht="15" customHeight="1" x14ac:dyDescent="0.2">
      <c r="X85" s="390"/>
    </row>
    <row r="86" spans="24:24" ht="15" customHeight="1" x14ac:dyDescent="0.2">
      <c r="X86" s="390"/>
    </row>
    <row r="87" spans="24:24" ht="15" customHeight="1" x14ac:dyDescent="0.2">
      <c r="X87" s="390"/>
    </row>
    <row r="88" spans="24:24" ht="15" customHeight="1" x14ac:dyDescent="0.2">
      <c r="X88" s="390"/>
    </row>
    <row r="89" spans="24:24" ht="15" customHeight="1" x14ac:dyDescent="0.2"/>
    <row r="90" spans="24:24" ht="15" customHeight="1" x14ac:dyDescent="0.2">
      <c r="X90" s="390"/>
    </row>
    <row r="91" spans="24:24" ht="9.75" customHeight="1" x14ac:dyDescent="0.2">
      <c r="X91" s="390"/>
    </row>
    <row r="92" spans="24:24" ht="9.75" customHeight="1" x14ac:dyDescent="0.2">
      <c r="X92" s="390"/>
    </row>
    <row r="93" spans="24:24" x14ac:dyDescent="0.2">
      <c r="X93" s="390"/>
    </row>
    <row r="94" spans="24:24" x14ac:dyDescent="0.2">
      <c r="X94" s="390"/>
    </row>
    <row r="95" spans="24:24" x14ac:dyDescent="0.2">
      <c r="X95" s="390"/>
    </row>
  </sheetData>
  <mergeCells count="18">
    <mergeCell ref="Y21:AA22"/>
    <mergeCell ref="AB21:AB22"/>
    <mergeCell ref="Y2:AD3"/>
    <mergeCell ref="B1:U1"/>
    <mergeCell ref="K62:N62"/>
    <mergeCell ref="AC21:AC22"/>
    <mergeCell ref="AD21:AD22"/>
    <mergeCell ref="N52:P52"/>
    <mergeCell ref="R52:T52"/>
    <mergeCell ref="AA20:AD20"/>
    <mergeCell ref="B21:G22"/>
    <mergeCell ref="H21:I21"/>
    <mergeCell ref="J21:K21"/>
    <mergeCell ref="L21:M21"/>
    <mergeCell ref="N21:O21"/>
    <mergeCell ref="P21:Q21"/>
    <mergeCell ref="R21:S21"/>
    <mergeCell ref="T21:U21"/>
  </mergeCells>
  <printOptions verticalCentered="1"/>
  <pageMargins left="0.47244094488188981" right="0.47244094488188981" top="0.31496062992125984" bottom="0.31496062992125984" header="0.15748031496062992" footer="0.15748031496062992"/>
  <pageSetup paperSize="9" scale="61" orientation="portrait" cellComments="atEnd" r:id="rId1"/>
  <headerFooter alignWithMargins="0">
    <oddHeader>&amp;L&amp;9SSP/SDSSR/BSPCA&amp;R&amp;9&amp;D - &amp;9&amp;T</oddHeader>
    <oddFooter>&amp;C&amp;8page &amp;P/&amp;N&amp;L&amp;8&amp;F&amp;R&amp;A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4">
    <tabColor indexed="48"/>
    <pageSetUpPr fitToPage="1"/>
  </sheetPr>
  <dimension ref="A1:BF76"/>
  <sheetViews>
    <sheetView zoomScale="96" zoomScaleNormal="96" workbookViewId="0"/>
  </sheetViews>
  <sheetFormatPr baseColWidth="10" defaultRowHeight="12.75" x14ac:dyDescent="0.2"/>
  <cols>
    <col min="1" max="1" width="4.85546875" style="427" customWidth="1"/>
    <col min="2" max="2" width="5.5703125" style="427" customWidth="1"/>
    <col min="3" max="5" width="8.42578125" style="427" customWidth="1"/>
    <col min="6" max="6" width="10.7109375" style="427" customWidth="1"/>
    <col min="7" max="7" width="3.7109375" style="427" customWidth="1"/>
    <col min="8" max="8" width="8.7109375" style="427" customWidth="1"/>
    <col min="9" max="9" width="9.42578125" style="427" bestFit="1" customWidth="1"/>
    <col min="10" max="10" width="8.85546875" style="628" customWidth="1"/>
    <col min="11" max="11" width="9.7109375" style="427" hidden="1" customWidth="1"/>
    <col min="12" max="12" width="9.42578125" style="427" hidden="1" customWidth="1"/>
    <col min="13" max="13" width="8.7109375" style="628" hidden="1" customWidth="1"/>
    <col min="14" max="15" width="9.42578125" style="427" hidden="1" customWidth="1"/>
    <col min="16" max="16" width="9.42578125" style="427" customWidth="1"/>
    <col min="17" max="17" width="8.85546875" style="628" customWidth="1"/>
    <col min="18" max="18" width="8.85546875" style="427" customWidth="1"/>
    <col min="19" max="19" width="4.5703125" style="427" customWidth="1"/>
    <col min="20" max="25" width="6.7109375" style="427" customWidth="1"/>
    <col min="26" max="26" width="4.5703125" style="427" customWidth="1"/>
    <col min="27" max="27" width="7.85546875" style="427" customWidth="1"/>
    <col min="28" max="28" width="5.85546875" style="427" customWidth="1"/>
    <col min="29" max="29" width="35.28515625" style="427" customWidth="1"/>
    <col min="30" max="32" width="7.140625" style="427" customWidth="1"/>
    <col min="33" max="33" width="14.5703125" style="427" customWidth="1"/>
    <col min="34" max="35" width="7.7109375" style="427" customWidth="1"/>
    <col min="36" max="49" width="7.140625" style="427" customWidth="1"/>
    <col min="50" max="50" width="9.7109375" style="427" customWidth="1"/>
    <col min="51" max="54" width="8.5703125" style="427" customWidth="1"/>
    <col min="55" max="55" width="8" style="427" bestFit="1" customWidth="1"/>
    <col min="56" max="56" width="9.42578125" style="427" customWidth="1"/>
    <col min="57" max="16384" width="11.42578125" style="427"/>
  </cols>
  <sheetData>
    <row r="1" spans="1:58" ht="21.75" customHeight="1" x14ac:dyDescent="0.2">
      <c r="A1"/>
      <c r="B1" s="1159" t="s">
        <v>181</v>
      </c>
      <c r="C1" s="1159"/>
      <c r="D1" s="1159"/>
      <c r="E1" s="1159"/>
      <c r="F1" s="1159"/>
      <c r="G1" s="1159"/>
      <c r="H1" s="1159"/>
      <c r="I1" s="1159"/>
      <c r="J1" s="1159"/>
      <c r="K1" s="1159"/>
      <c r="L1" s="1159"/>
      <c r="M1" s="1159"/>
      <c r="N1" s="1159"/>
      <c r="O1" s="1159"/>
      <c r="P1" s="1159"/>
      <c r="Q1" s="1159"/>
      <c r="R1" s="1159"/>
      <c r="S1" s="1159"/>
      <c r="T1" s="1159"/>
      <c r="U1" s="1159"/>
      <c r="V1" s="1159"/>
      <c r="W1" s="1159"/>
      <c r="X1" s="1159"/>
      <c r="Y1" s="1159"/>
      <c r="Z1" s="1159"/>
      <c r="AA1" s="20"/>
      <c r="AB1"/>
      <c r="AC1" s="1256" t="s">
        <v>181</v>
      </c>
      <c r="AD1" s="1256"/>
      <c r="AE1" s="1256"/>
      <c r="AF1" s="1256"/>
      <c r="AG1" s="1256"/>
      <c r="AH1" s="1256"/>
      <c r="AI1" s="1256"/>
      <c r="AJ1" s="1256"/>
      <c r="AK1" s="1256"/>
      <c r="AL1" s="1256"/>
      <c r="AM1" s="1256"/>
      <c r="AN1" s="1256"/>
      <c r="AO1" s="1256"/>
      <c r="AP1" s="1256"/>
      <c r="AQ1" s="1256"/>
      <c r="AR1" s="1256"/>
      <c r="AS1" s="1256"/>
      <c r="AT1" s="1256"/>
      <c r="AU1" s="1256"/>
      <c r="AV1" s="1053"/>
      <c r="AW1" s="1053"/>
      <c r="AX1"/>
      <c r="AY1"/>
      <c r="AZ1"/>
      <c r="BA1"/>
      <c r="BB1"/>
      <c r="BC1"/>
      <c r="BD1"/>
      <c r="BE1"/>
      <c r="BF1"/>
    </row>
    <row r="2" spans="1:58" ht="18.75" customHeight="1" x14ac:dyDescent="0.2">
      <c r="B2" s="428"/>
      <c r="C2" s="429"/>
      <c r="D2" s="426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429"/>
      <c r="U2" s="429"/>
      <c r="V2" s="430"/>
      <c r="W2" s="430"/>
      <c r="X2" s="430"/>
      <c r="Y2" s="430"/>
      <c r="Z2" s="430"/>
      <c r="AC2" s="1257" t="s">
        <v>71</v>
      </c>
      <c r="AD2" s="1257"/>
      <c r="AE2" s="1257"/>
      <c r="AF2" s="1257"/>
      <c r="AG2" s="1257"/>
      <c r="AH2" s="1257"/>
      <c r="AI2" s="1257"/>
      <c r="AJ2" s="1257"/>
      <c r="AK2" s="1257"/>
      <c r="AL2" s="1257"/>
      <c r="AM2" s="1257"/>
      <c r="AN2" s="1257"/>
      <c r="AO2" s="1257"/>
      <c r="AP2" s="1257"/>
      <c r="AQ2" s="1257"/>
      <c r="AR2" s="1257"/>
      <c r="AS2" s="1257"/>
      <c r="AT2" s="1257"/>
      <c r="AU2" s="1257"/>
      <c r="AV2" s="995"/>
      <c r="AW2" s="995"/>
    </row>
    <row r="3" spans="1:58" ht="16.5" customHeight="1" x14ac:dyDescent="0.2">
      <c r="B3" s="1044" t="s">
        <v>172</v>
      </c>
      <c r="C3" s="1045"/>
      <c r="D3" s="1046"/>
      <c r="E3" s="1047"/>
      <c r="F3" s="1047"/>
      <c r="G3" s="1047"/>
      <c r="H3" s="1047"/>
      <c r="I3" s="1047"/>
      <c r="J3" s="429"/>
      <c r="K3" s="429"/>
      <c r="L3" s="429"/>
      <c r="M3" s="429"/>
      <c r="N3" s="432"/>
      <c r="O3" s="432"/>
      <c r="P3" s="432"/>
      <c r="Q3" s="429"/>
      <c r="R3" s="429"/>
      <c r="S3" s="429"/>
      <c r="T3" s="429"/>
      <c r="U3" s="429"/>
      <c r="V3" s="430"/>
      <c r="W3" s="430"/>
      <c r="X3" s="430"/>
      <c r="Y3" s="430"/>
      <c r="Z3" s="430"/>
      <c r="AC3" s="433"/>
      <c r="AD3" s="433"/>
      <c r="AE3" s="433"/>
      <c r="AF3" s="433"/>
      <c r="AG3" s="433"/>
      <c r="AH3" s="433"/>
      <c r="AI3" s="433"/>
      <c r="AJ3" s="433"/>
      <c r="AK3" s="433"/>
      <c r="AL3" s="433"/>
      <c r="AM3" s="433"/>
      <c r="AN3" s="433"/>
      <c r="AO3" s="433"/>
      <c r="AP3" s="433"/>
      <c r="AQ3" s="433"/>
      <c r="AR3" s="433"/>
      <c r="AS3" s="433"/>
      <c r="AT3" s="433"/>
    </row>
    <row r="4" spans="1:58" ht="16.5" customHeight="1" x14ac:dyDescent="0.2">
      <c r="B4" s="1251" t="s">
        <v>246</v>
      </c>
      <c r="C4" s="1251"/>
      <c r="D4" s="1251"/>
      <c r="E4" s="1251"/>
      <c r="F4" s="1251"/>
      <c r="G4" s="1251"/>
      <c r="H4" s="1251"/>
      <c r="I4" s="1251"/>
      <c r="J4" s="1251"/>
      <c r="K4" s="1251"/>
      <c r="L4" s="1251"/>
      <c r="M4" s="1251"/>
      <c r="N4" s="1251"/>
      <c r="O4" s="1251"/>
      <c r="P4" s="1251"/>
      <c r="Q4" s="1251"/>
      <c r="R4" s="1251"/>
      <c r="S4" s="1251"/>
      <c r="T4" s="1251"/>
      <c r="U4" s="1251"/>
      <c r="V4" s="1251"/>
      <c r="W4" s="1251"/>
      <c r="X4" s="1251"/>
      <c r="Y4" s="1251"/>
      <c r="Z4" s="1251"/>
      <c r="AC4" s="1252" t="s">
        <v>246</v>
      </c>
      <c r="AD4" s="1252"/>
      <c r="AE4" s="1252"/>
      <c r="AF4" s="1252"/>
      <c r="AG4" s="1252"/>
      <c r="AH4" s="1252"/>
      <c r="AI4" s="1252"/>
      <c r="AJ4" s="1252"/>
      <c r="AK4" s="1252"/>
      <c r="AL4" s="1252"/>
      <c r="AM4" s="1252"/>
      <c r="AN4" s="1252"/>
      <c r="AO4" s="1252"/>
      <c r="AP4" s="1252"/>
      <c r="AQ4" s="434"/>
      <c r="AR4" s="434"/>
      <c r="AS4" s="434"/>
      <c r="AT4" s="434"/>
      <c r="AU4" s="435"/>
      <c r="AV4" s="435"/>
      <c r="AW4" s="435"/>
      <c r="AX4" s="435"/>
    </row>
    <row r="5" spans="1:58" ht="5.25" customHeight="1" x14ac:dyDescent="0.2">
      <c r="B5" s="436"/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6"/>
      <c r="AC5" s="437"/>
      <c r="AD5" s="434"/>
      <c r="AE5" s="438"/>
      <c r="AF5" s="438"/>
      <c r="AG5" s="438"/>
      <c r="AH5" s="438"/>
      <c r="AI5" s="438"/>
      <c r="AJ5" s="438"/>
      <c r="AK5" s="438"/>
      <c r="AL5" s="438"/>
      <c r="AM5" s="438"/>
      <c r="AN5" s="437"/>
      <c r="AO5" s="439"/>
      <c r="AP5" s="439"/>
      <c r="AQ5" s="439"/>
      <c r="AR5" s="439"/>
      <c r="AS5" s="437"/>
      <c r="AT5" s="437"/>
      <c r="AU5" s="437"/>
      <c r="AV5" s="437"/>
      <c r="AW5" s="437"/>
    </row>
    <row r="6" spans="1:58" ht="16.5" customHeight="1" x14ac:dyDescent="0.2">
      <c r="B6" s="1253" t="s">
        <v>110</v>
      </c>
      <c r="C6" s="1254">
        <v>0</v>
      </c>
      <c r="D6" s="1254">
        <v>0</v>
      </c>
      <c r="E6" s="1254">
        <v>0</v>
      </c>
      <c r="F6" s="1254">
        <v>0</v>
      </c>
      <c r="G6" s="1255">
        <v>0</v>
      </c>
      <c r="H6" s="1239" t="s">
        <v>141</v>
      </c>
      <c r="I6" s="1239" t="s">
        <v>142</v>
      </c>
      <c r="J6" s="1239" t="s">
        <v>233</v>
      </c>
      <c r="K6" s="1239" t="s">
        <v>183</v>
      </c>
      <c r="L6" s="1247">
        <v>2016</v>
      </c>
      <c r="M6" s="1239" t="s">
        <v>143</v>
      </c>
      <c r="N6" s="1250">
        <v>2017</v>
      </c>
      <c r="O6" s="1250">
        <v>2018</v>
      </c>
      <c r="P6" s="1250">
        <v>2019</v>
      </c>
      <c r="Q6" s="1239" t="s">
        <v>234</v>
      </c>
      <c r="R6" s="1245" t="s">
        <v>195</v>
      </c>
      <c r="S6" s="440"/>
      <c r="T6" s="440"/>
      <c r="U6" s="440"/>
      <c r="V6" s="440"/>
      <c r="W6" s="440"/>
      <c r="X6" s="440"/>
      <c r="Y6" s="440"/>
      <c r="AC6" s="441" t="s">
        <v>144</v>
      </c>
      <c r="AD6" s="442"/>
      <c r="AE6" s="443"/>
      <c r="AF6" s="443"/>
      <c r="AG6" s="443"/>
      <c r="AH6" s="443"/>
      <c r="AI6" s="443"/>
      <c r="AJ6" s="443"/>
      <c r="AK6" s="443"/>
      <c r="AL6" s="443"/>
      <c r="AM6" s="444"/>
      <c r="AN6" s="444"/>
      <c r="AO6" s="444"/>
      <c r="AP6" s="444"/>
      <c r="AQ6" s="445"/>
      <c r="AR6" s="445"/>
      <c r="AS6" s="433"/>
      <c r="AT6" s="433"/>
    </row>
    <row r="7" spans="1:58" ht="16.5" customHeight="1" x14ac:dyDescent="0.2">
      <c r="B7" s="1241" t="s">
        <v>145</v>
      </c>
      <c r="C7" s="1242"/>
      <c r="D7" s="1242"/>
      <c r="E7" s="1242"/>
      <c r="F7" s="1242"/>
      <c r="G7" s="1243"/>
      <c r="H7" s="1240"/>
      <c r="I7" s="1240"/>
      <c r="J7" s="1249"/>
      <c r="K7" s="1240"/>
      <c r="L7" s="1248"/>
      <c r="M7" s="1240"/>
      <c r="N7" s="1248"/>
      <c r="O7" s="1248"/>
      <c r="P7" s="1248"/>
      <c r="Q7" s="1240"/>
      <c r="R7" s="1246"/>
      <c r="S7" s="446"/>
      <c r="T7" s="446"/>
      <c r="U7" s="446"/>
      <c r="V7" s="446"/>
      <c r="W7" s="446"/>
      <c r="X7" s="446"/>
      <c r="Y7" s="446"/>
      <c r="AC7" s="447"/>
      <c r="AD7" s="448">
        <v>2000</v>
      </c>
      <c r="AE7" s="449"/>
      <c r="AF7" s="449"/>
      <c r="AG7" s="449"/>
      <c r="AH7" s="449"/>
      <c r="AI7" s="449"/>
      <c r="AJ7" s="449"/>
      <c r="AK7" s="449"/>
      <c r="AL7" s="449"/>
      <c r="AM7" s="449"/>
      <c r="AN7" s="450">
        <v>2010</v>
      </c>
      <c r="AO7" s="450">
        <v>2011</v>
      </c>
      <c r="AP7" s="450">
        <v>2012</v>
      </c>
      <c r="AQ7" s="450">
        <v>2013</v>
      </c>
      <c r="AR7" s="450">
        <v>2014</v>
      </c>
      <c r="AS7" s="450">
        <v>2015</v>
      </c>
      <c r="AT7" s="450">
        <v>2016</v>
      </c>
      <c r="AU7" s="450">
        <v>2017</v>
      </c>
      <c r="AV7" s="450">
        <v>2018</v>
      </c>
      <c r="AW7" s="450">
        <v>2019</v>
      </c>
      <c r="AX7" s="451" t="s">
        <v>196</v>
      </c>
    </row>
    <row r="8" spans="1:58" ht="16.5" customHeight="1" x14ac:dyDescent="0.2">
      <c r="B8" s="1217" t="s">
        <v>11</v>
      </c>
      <c r="C8" s="1218"/>
      <c r="D8" s="1218"/>
      <c r="E8" s="1218"/>
      <c r="F8" s="1218"/>
      <c r="G8" s="452">
        <v>1</v>
      </c>
      <c r="H8" s="453">
        <v>8578</v>
      </c>
      <c r="I8" s="453">
        <v>6017</v>
      </c>
      <c r="J8" s="454">
        <v>-3.4839817302422138E-2</v>
      </c>
      <c r="K8" s="453">
        <v>5471</v>
      </c>
      <c r="L8" s="455">
        <v>5359</v>
      </c>
      <c r="M8" s="456">
        <v>-1.9116812033047936E-2</v>
      </c>
      <c r="N8" s="455">
        <v>5063</v>
      </c>
      <c r="O8" s="455">
        <v>4867</v>
      </c>
      <c r="P8" s="455">
        <v>4700</v>
      </c>
      <c r="Q8" s="456">
        <v>-2.7074109112616429E-2</v>
      </c>
      <c r="R8" s="457">
        <v>4500</v>
      </c>
      <c r="S8" s="458"/>
      <c r="T8" s="458"/>
      <c r="U8" s="458"/>
      <c r="V8" s="458"/>
      <c r="W8" s="458"/>
      <c r="X8" s="458"/>
      <c r="Y8" s="458"/>
      <c r="AC8" s="459" t="s">
        <v>74</v>
      </c>
      <c r="AD8" s="460">
        <v>11446.75</v>
      </c>
      <c r="AE8" s="461">
        <v>11299.0625</v>
      </c>
      <c r="AF8" s="461">
        <v>11151.375</v>
      </c>
      <c r="AG8" s="461">
        <v>11003.6875</v>
      </c>
      <c r="AH8" s="461">
        <v>10856</v>
      </c>
      <c r="AI8" s="461">
        <v>10708.3125</v>
      </c>
      <c r="AJ8" s="461">
        <v>10560.625</v>
      </c>
      <c r="AK8" s="461">
        <v>10412.9375</v>
      </c>
      <c r="AL8" s="461">
        <v>10265.25</v>
      </c>
      <c r="AM8" s="461">
        <v>10117.5625</v>
      </c>
      <c r="AN8" s="462">
        <v>9969.875</v>
      </c>
      <c r="AO8" s="463">
        <v>9856</v>
      </c>
      <c r="AP8" s="463">
        <v>9741</v>
      </c>
      <c r="AQ8" s="463">
        <v>9577</v>
      </c>
      <c r="AR8" s="462">
        <v>9380</v>
      </c>
      <c r="AS8" s="462">
        <v>9137</v>
      </c>
      <c r="AT8" s="462">
        <v>8604</v>
      </c>
      <c r="AU8" s="462">
        <v>8125</v>
      </c>
      <c r="AV8" s="462">
        <v>7774</v>
      </c>
      <c r="AW8" s="462">
        <v>7470</v>
      </c>
      <c r="AX8" s="464">
        <v>7120</v>
      </c>
    </row>
    <row r="9" spans="1:58" ht="16.5" customHeight="1" x14ac:dyDescent="0.2">
      <c r="B9" s="465" t="s">
        <v>56</v>
      </c>
      <c r="C9" s="466"/>
      <c r="D9" s="467"/>
      <c r="E9" s="467"/>
      <c r="F9" s="467"/>
      <c r="G9" s="468" t="s">
        <v>12</v>
      </c>
      <c r="H9" s="469">
        <v>8308</v>
      </c>
      <c r="I9" s="469">
        <v>5922</v>
      </c>
      <c r="J9" s="470">
        <v>-3.3287817687651211E-2</v>
      </c>
      <c r="K9" s="469">
        <v>5401</v>
      </c>
      <c r="L9" s="471">
        <v>5280</v>
      </c>
      <c r="M9" s="470">
        <v>-1.8942972070283393E-2</v>
      </c>
      <c r="N9" s="471">
        <v>4989</v>
      </c>
      <c r="O9" s="471">
        <v>4800</v>
      </c>
      <c r="P9" s="471">
        <v>4638</v>
      </c>
      <c r="Q9" s="470">
        <v>-2.678918424830079E-2</v>
      </c>
      <c r="R9" s="472">
        <v>4440</v>
      </c>
      <c r="S9" s="473"/>
      <c r="T9" s="473"/>
      <c r="U9" s="473"/>
      <c r="V9" s="473"/>
      <c r="W9" s="473"/>
      <c r="X9" s="473"/>
      <c r="Y9" s="473"/>
      <c r="AC9" s="474" t="s">
        <v>146</v>
      </c>
      <c r="AD9" s="475">
        <v>11309.25</v>
      </c>
      <c r="AE9" s="476">
        <v>11171.85</v>
      </c>
      <c r="AF9" s="476">
        <v>11034.45</v>
      </c>
      <c r="AG9" s="476">
        <v>10897.050000000001</v>
      </c>
      <c r="AH9" s="476">
        <v>10759.650000000001</v>
      </c>
      <c r="AI9" s="476">
        <v>10622.250000000002</v>
      </c>
      <c r="AJ9" s="476">
        <v>10484.850000000002</v>
      </c>
      <c r="AK9" s="476">
        <v>10347.450000000003</v>
      </c>
      <c r="AL9" s="476">
        <v>10210.050000000003</v>
      </c>
      <c r="AM9" s="476">
        <v>10072.650000000003</v>
      </c>
      <c r="AN9" s="477">
        <v>9935.25</v>
      </c>
      <c r="AO9" s="478">
        <v>9823</v>
      </c>
      <c r="AP9" s="478">
        <v>9709</v>
      </c>
      <c r="AQ9" s="478">
        <v>9546</v>
      </c>
      <c r="AR9" s="477">
        <v>9349</v>
      </c>
      <c r="AS9" s="477">
        <v>9106</v>
      </c>
      <c r="AT9" s="477">
        <v>8575</v>
      </c>
      <c r="AU9" s="477">
        <v>8098</v>
      </c>
      <c r="AV9" s="477">
        <v>7750</v>
      </c>
      <c r="AW9" s="477">
        <v>7448</v>
      </c>
      <c r="AX9" s="479">
        <v>7100</v>
      </c>
    </row>
    <row r="10" spans="1:58" ht="16.5" customHeight="1" x14ac:dyDescent="0.2">
      <c r="B10" s="480" t="s">
        <v>16</v>
      </c>
      <c r="C10" s="481"/>
      <c r="D10" s="481"/>
      <c r="E10" s="481"/>
      <c r="F10" s="481"/>
      <c r="G10" s="482">
        <v>2</v>
      </c>
      <c r="H10" s="483">
        <v>3320</v>
      </c>
      <c r="I10" s="483">
        <v>3933</v>
      </c>
      <c r="J10" s="484">
        <v>1.7088130921854239E-2</v>
      </c>
      <c r="K10" s="483">
        <v>3789</v>
      </c>
      <c r="L10" s="485">
        <v>3782</v>
      </c>
      <c r="M10" s="484">
        <v>-6.5036794654442787E-3</v>
      </c>
      <c r="N10" s="485">
        <v>3593</v>
      </c>
      <c r="O10" s="485">
        <v>3415</v>
      </c>
      <c r="P10" s="485">
        <v>3303</v>
      </c>
      <c r="Q10" s="484">
        <v>-1.9209908518926455E-2</v>
      </c>
      <c r="R10" s="486">
        <v>3170</v>
      </c>
      <c r="S10" s="473"/>
      <c r="T10" s="473"/>
      <c r="U10" s="473"/>
      <c r="V10" s="473"/>
      <c r="W10" s="473"/>
      <c r="X10" s="473"/>
      <c r="Y10" s="473"/>
      <c r="AC10" s="474" t="s">
        <v>225</v>
      </c>
      <c r="AD10" s="475">
        <v>3259.8747999999996</v>
      </c>
      <c r="AE10" s="476">
        <v>3017.9872999999998</v>
      </c>
      <c r="AF10" s="476">
        <v>2776.0998</v>
      </c>
      <c r="AG10" s="476">
        <v>2534.2123000000001</v>
      </c>
      <c r="AH10" s="476">
        <v>2292.3248000000003</v>
      </c>
      <c r="AI10" s="476">
        <v>2050.4373000000005</v>
      </c>
      <c r="AJ10" s="476">
        <v>1808.5498000000005</v>
      </c>
      <c r="AK10" s="476">
        <v>1566.6623000000004</v>
      </c>
      <c r="AL10" s="476">
        <v>1324.7748000000004</v>
      </c>
      <c r="AM10" s="476">
        <v>1082.8873000000003</v>
      </c>
      <c r="AN10" s="477">
        <v>840.99980000000005</v>
      </c>
      <c r="AO10" s="478">
        <v>732</v>
      </c>
      <c r="AP10" s="478">
        <v>636</v>
      </c>
      <c r="AQ10" s="478">
        <v>552</v>
      </c>
      <c r="AR10" s="477">
        <v>478</v>
      </c>
      <c r="AS10" s="477">
        <v>414</v>
      </c>
      <c r="AT10" s="477">
        <v>358</v>
      </c>
      <c r="AU10" s="477">
        <v>309</v>
      </c>
      <c r="AV10" s="477">
        <v>267</v>
      </c>
      <c r="AW10" s="477">
        <v>231</v>
      </c>
      <c r="AX10" s="479">
        <v>210</v>
      </c>
    </row>
    <row r="11" spans="1:58" ht="16.5" customHeight="1" x14ac:dyDescent="0.2">
      <c r="B11" s="487" t="s">
        <v>147</v>
      </c>
      <c r="C11" s="488"/>
      <c r="D11" s="488"/>
      <c r="E11" s="488"/>
      <c r="F11" s="488"/>
      <c r="G11" s="489">
        <v>3</v>
      </c>
      <c r="H11" s="490">
        <v>779</v>
      </c>
      <c r="I11" s="490">
        <v>805</v>
      </c>
      <c r="J11" s="491">
        <v>3.2885185065252287E-3</v>
      </c>
      <c r="K11" s="490">
        <v>1098</v>
      </c>
      <c r="L11" s="492">
        <v>1040</v>
      </c>
      <c r="M11" s="491">
        <v>4.3613231024560717E-2</v>
      </c>
      <c r="N11" s="492">
        <v>1099</v>
      </c>
      <c r="O11" s="492">
        <v>1161</v>
      </c>
      <c r="P11" s="492">
        <v>1155</v>
      </c>
      <c r="Q11" s="491">
        <v>4.0927969784825269E-2</v>
      </c>
      <c r="R11" s="493">
        <v>1220</v>
      </c>
      <c r="S11" s="494"/>
      <c r="T11" s="494"/>
      <c r="U11" s="494"/>
      <c r="V11" s="494"/>
      <c r="W11" s="494"/>
      <c r="X11" s="494"/>
      <c r="Y11" s="494"/>
      <c r="AC11" s="474" t="s">
        <v>6</v>
      </c>
      <c r="AD11" s="475">
        <v>527.37519999999995</v>
      </c>
      <c r="AE11" s="476">
        <v>538.0501999999999</v>
      </c>
      <c r="AF11" s="476">
        <v>548.72519999999986</v>
      </c>
      <c r="AG11" s="476">
        <v>559.40019999999981</v>
      </c>
      <c r="AH11" s="476">
        <v>570.07519999999977</v>
      </c>
      <c r="AI11" s="476">
        <v>580.75019999999972</v>
      </c>
      <c r="AJ11" s="476">
        <v>591.42519999999968</v>
      </c>
      <c r="AK11" s="476">
        <v>602.10019999999963</v>
      </c>
      <c r="AL11" s="476">
        <v>612.77519999999959</v>
      </c>
      <c r="AM11" s="476">
        <v>623.45019999999954</v>
      </c>
      <c r="AN11" s="477">
        <v>634.12519999999995</v>
      </c>
      <c r="AO11" s="495">
        <v>636.58879088168555</v>
      </c>
      <c r="AP11" s="495">
        <v>675.79315299133009</v>
      </c>
      <c r="AQ11" s="495">
        <v>678</v>
      </c>
      <c r="AR11" s="477">
        <v>683</v>
      </c>
      <c r="AS11" s="477">
        <v>685</v>
      </c>
      <c r="AT11" s="477">
        <v>682</v>
      </c>
      <c r="AU11" s="477">
        <v>721</v>
      </c>
      <c r="AV11" s="477">
        <v>762</v>
      </c>
      <c r="AW11" s="477">
        <v>805</v>
      </c>
      <c r="AX11" s="479">
        <v>850</v>
      </c>
    </row>
    <row r="12" spans="1:58" ht="16.5" customHeight="1" x14ac:dyDescent="0.2">
      <c r="B12" s="1219" t="s">
        <v>148</v>
      </c>
      <c r="C12" s="1220"/>
      <c r="D12" s="1220"/>
      <c r="E12" s="1220"/>
      <c r="F12" s="1220"/>
      <c r="G12" s="750">
        <v>4</v>
      </c>
      <c r="H12" s="751">
        <v>15706.834999999999</v>
      </c>
      <c r="I12" s="751">
        <v>11915.271841307453</v>
      </c>
      <c r="J12" s="752">
        <v>-2.724935520478422E-2</v>
      </c>
      <c r="K12" s="751">
        <v>10811</v>
      </c>
      <c r="L12" s="753">
        <v>10224</v>
      </c>
      <c r="M12" s="752">
        <v>-2.5191110484938939E-2</v>
      </c>
      <c r="N12" s="753">
        <v>9751</v>
      </c>
      <c r="O12" s="753">
        <v>9422</v>
      </c>
      <c r="P12" s="753">
        <v>9149</v>
      </c>
      <c r="Q12" s="752">
        <v>-2.8926313993947739E-2</v>
      </c>
      <c r="R12" s="754">
        <v>8850</v>
      </c>
      <c r="S12" s="494"/>
      <c r="T12" s="494"/>
      <c r="U12" s="494"/>
      <c r="V12" s="494"/>
      <c r="W12" s="494"/>
      <c r="X12" s="494"/>
      <c r="Y12" s="494"/>
      <c r="AC12" s="496" t="s">
        <v>7</v>
      </c>
      <c r="AD12" s="475">
        <v>472.83499999999907</v>
      </c>
      <c r="AE12" s="476">
        <v>472.57868413074448</v>
      </c>
      <c r="AF12" s="476">
        <v>472.32236826148988</v>
      </c>
      <c r="AG12" s="476">
        <v>472.06605239223529</v>
      </c>
      <c r="AH12" s="476">
        <v>471.8097365229807</v>
      </c>
      <c r="AI12" s="476">
        <v>471.55342065372611</v>
      </c>
      <c r="AJ12" s="476">
        <v>471.29710478447151</v>
      </c>
      <c r="AK12" s="476">
        <v>471.04078891521692</v>
      </c>
      <c r="AL12" s="476">
        <v>470.78447304596233</v>
      </c>
      <c r="AM12" s="476">
        <v>470.52815717670774</v>
      </c>
      <c r="AN12" s="477">
        <v>470.27184130745309</v>
      </c>
      <c r="AO12" s="495">
        <v>507</v>
      </c>
      <c r="AP12" s="495">
        <v>560</v>
      </c>
      <c r="AQ12" s="495">
        <v>566</v>
      </c>
      <c r="AR12" s="477">
        <v>572</v>
      </c>
      <c r="AS12" s="477">
        <v>575</v>
      </c>
      <c r="AT12" s="477">
        <v>580</v>
      </c>
      <c r="AU12" s="477">
        <v>596</v>
      </c>
      <c r="AV12" s="477">
        <v>619</v>
      </c>
      <c r="AW12" s="477">
        <v>643</v>
      </c>
      <c r="AX12" s="479">
        <v>670</v>
      </c>
    </row>
    <row r="13" spans="1:58" ht="16.5" customHeight="1" x14ac:dyDescent="0.2">
      <c r="B13" s="764" t="s">
        <v>5</v>
      </c>
      <c r="C13" s="765"/>
      <c r="D13" s="766"/>
      <c r="E13" s="766"/>
      <c r="F13" s="766"/>
      <c r="G13" s="452">
        <v>5</v>
      </c>
      <c r="H13" s="767">
        <v>11446.75</v>
      </c>
      <c r="I13" s="767">
        <v>9969.875</v>
      </c>
      <c r="J13" s="768">
        <v>-1.3718807615845208E-2</v>
      </c>
      <c r="K13" s="767">
        <v>9137</v>
      </c>
      <c r="L13" s="769">
        <v>8604</v>
      </c>
      <c r="M13" s="768">
        <v>-2.4257740488073498E-2</v>
      </c>
      <c r="N13" s="769">
        <v>8125</v>
      </c>
      <c r="O13" s="769">
        <v>7774</v>
      </c>
      <c r="P13" s="769">
        <v>7470</v>
      </c>
      <c r="Q13" s="768">
        <v>-3.1565843055217258E-2</v>
      </c>
      <c r="R13" s="770">
        <v>7120</v>
      </c>
      <c r="S13" s="458"/>
      <c r="T13" s="458"/>
      <c r="U13" s="458"/>
      <c r="V13" s="458"/>
      <c r="W13" s="458"/>
      <c r="X13" s="458"/>
      <c r="Y13" s="458"/>
      <c r="AC13" s="497" t="s">
        <v>8</v>
      </c>
      <c r="AD13" s="498">
        <v>0</v>
      </c>
      <c r="AE13" s="499"/>
      <c r="AF13" s="499"/>
      <c r="AG13" s="499"/>
      <c r="AH13" s="499"/>
      <c r="AI13" s="499"/>
      <c r="AJ13" s="499"/>
      <c r="AK13" s="499"/>
      <c r="AL13" s="499"/>
      <c r="AM13" s="499"/>
      <c r="AN13" s="499">
        <v>0</v>
      </c>
      <c r="AO13" s="500"/>
      <c r="AP13" s="501"/>
      <c r="AQ13" s="502"/>
      <c r="AR13" s="499">
        <v>302</v>
      </c>
      <c r="AS13" s="499">
        <v>0</v>
      </c>
      <c r="AT13" s="499">
        <v>0</v>
      </c>
      <c r="AU13" s="499">
        <v>0</v>
      </c>
      <c r="AV13" s="499">
        <v>0</v>
      </c>
      <c r="AW13" s="499">
        <v>0</v>
      </c>
      <c r="AX13" s="499">
        <v>0</v>
      </c>
    </row>
    <row r="14" spans="1:58" ht="16.5" customHeight="1" x14ac:dyDescent="0.2">
      <c r="B14" s="771" t="s">
        <v>149</v>
      </c>
      <c r="C14" s="756"/>
      <c r="D14" s="758"/>
      <c r="E14" s="758"/>
      <c r="F14" s="758"/>
      <c r="G14" s="759" t="s">
        <v>150</v>
      </c>
      <c r="H14" s="760">
        <v>11309.25</v>
      </c>
      <c r="I14" s="760">
        <v>9935.25</v>
      </c>
      <c r="J14" s="761">
        <v>-1.2869662012130134E-2</v>
      </c>
      <c r="K14" s="760">
        <v>9106</v>
      </c>
      <c r="L14" s="762">
        <v>8575</v>
      </c>
      <c r="M14" s="761">
        <v>-2.4241024468655725E-2</v>
      </c>
      <c r="N14" s="762">
        <v>8098</v>
      </c>
      <c r="O14" s="762">
        <v>7750</v>
      </c>
      <c r="P14" s="762">
        <v>7448</v>
      </c>
      <c r="Q14" s="761">
        <v>-3.1508860019130447E-2</v>
      </c>
      <c r="R14" s="763">
        <v>7100</v>
      </c>
      <c r="S14" s="503"/>
      <c r="T14" s="503"/>
      <c r="U14" s="503"/>
      <c r="V14" s="503"/>
      <c r="W14" s="503"/>
      <c r="X14" s="503"/>
      <c r="Y14" s="503"/>
      <c r="AC14" s="434"/>
      <c r="AD14" s="434"/>
      <c r="AE14" s="433"/>
      <c r="AF14" s="433"/>
      <c r="AG14" s="433"/>
      <c r="AH14" s="433"/>
      <c r="AI14" s="433"/>
      <c r="AJ14" s="433"/>
      <c r="AK14" s="433"/>
      <c r="AL14" s="433"/>
      <c r="AM14" s="433"/>
      <c r="AN14" s="433"/>
      <c r="AO14" s="433"/>
      <c r="AP14" s="433"/>
      <c r="AQ14" s="433"/>
      <c r="AR14" s="433"/>
      <c r="AS14" s="433"/>
      <c r="AT14" s="433"/>
      <c r="AU14" s="433"/>
      <c r="AV14" s="433"/>
      <c r="AW14" s="433"/>
    </row>
    <row r="15" spans="1:58" ht="16.5" customHeight="1" x14ac:dyDescent="0.2">
      <c r="B15" s="755" t="s">
        <v>225</v>
      </c>
      <c r="C15" s="756"/>
      <c r="D15" s="757"/>
      <c r="E15" s="757"/>
      <c r="F15" s="758"/>
      <c r="G15" s="780">
        <v>6</v>
      </c>
      <c r="H15" s="463">
        <v>3259.8747999999996</v>
      </c>
      <c r="I15" s="463">
        <v>840.99980000000005</v>
      </c>
      <c r="J15" s="785">
        <v>-0.12670796890735836</v>
      </c>
      <c r="K15" s="463">
        <v>414</v>
      </c>
      <c r="L15" s="786">
        <v>358</v>
      </c>
      <c r="M15" s="785">
        <v>-0.13267634956434993</v>
      </c>
      <c r="N15" s="786">
        <v>309</v>
      </c>
      <c r="O15" s="786">
        <v>267</v>
      </c>
      <c r="P15" s="786">
        <v>231</v>
      </c>
      <c r="Q15" s="785">
        <v>-0.13374404743071333</v>
      </c>
      <c r="R15" s="787">
        <v>210</v>
      </c>
      <c r="S15" s="504"/>
      <c r="T15" s="504"/>
      <c r="U15" s="504"/>
      <c r="V15" s="504"/>
      <c r="W15" s="504"/>
      <c r="X15" s="504"/>
      <c r="Y15" s="504"/>
      <c r="AC15" s="505" t="s">
        <v>151</v>
      </c>
      <c r="AD15" s="506"/>
      <c r="AE15" s="506"/>
      <c r="AF15" s="426"/>
      <c r="AG15" s="507"/>
      <c r="AH15" s="507"/>
      <c r="AI15" s="507"/>
      <c r="AJ15" s="508"/>
      <c r="AS15" s="435"/>
      <c r="AT15" s="435"/>
    </row>
    <row r="16" spans="1:58" ht="16.5" customHeight="1" x14ac:dyDescent="0.2">
      <c r="B16" s="772"/>
      <c r="C16" s="773"/>
      <c r="D16" s="773"/>
      <c r="E16" s="774" t="s">
        <v>152</v>
      </c>
      <c r="F16" s="775"/>
      <c r="G16" s="452">
        <v>7</v>
      </c>
      <c r="H16" s="453">
        <v>14706.6248</v>
      </c>
      <c r="I16" s="453">
        <v>10810.8748</v>
      </c>
      <c r="J16" s="456">
        <v>-3.030583454797986E-2</v>
      </c>
      <c r="K16" s="453">
        <v>9551</v>
      </c>
      <c r="L16" s="455">
        <v>8962</v>
      </c>
      <c r="M16" s="456">
        <v>-3.0776318414169057E-2</v>
      </c>
      <c r="N16" s="455">
        <v>8434</v>
      </c>
      <c r="O16" s="455">
        <v>8041</v>
      </c>
      <c r="P16" s="455">
        <v>7701</v>
      </c>
      <c r="Q16" s="456">
        <v>-3.6987754653079352E-2</v>
      </c>
      <c r="R16" s="457">
        <v>7330</v>
      </c>
      <c r="S16" s="473"/>
      <c r="T16" s="473"/>
      <c r="U16" s="473"/>
      <c r="V16" s="473"/>
      <c r="W16" s="473"/>
      <c r="X16" s="473"/>
      <c r="Y16" s="473"/>
      <c r="AC16" s="509"/>
      <c r="AD16" s="510">
        <v>2000</v>
      </c>
      <c r="AE16" s="511">
        <v>2010</v>
      </c>
      <c r="AF16" s="512">
        <v>2019</v>
      </c>
      <c r="AG16" s="510">
        <v>2000</v>
      </c>
      <c r="AH16" s="511">
        <v>2010</v>
      </c>
      <c r="AI16" s="512">
        <v>2019</v>
      </c>
      <c r="AJ16" s="508"/>
    </row>
    <row r="17" spans="2:46" ht="16.5" customHeight="1" x14ac:dyDescent="0.2">
      <c r="B17" s="764" t="s">
        <v>153</v>
      </c>
      <c r="C17" s="765"/>
      <c r="D17" s="766"/>
      <c r="E17" s="766"/>
      <c r="F17" s="766"/>
      <c r="G17" s="452">
        <v>8</v>
      </c>
      <c r="H17" s="767">
        <v>527.37519999999995</v>
      </c>
      <c r="I17" s="767">
        <v>634.12519999999995</v>
      </c>
      <c r="J17" s="768">
        <v>1.8604360321913038E-2</v>
      </c>
      <c r="K17" s="767">
        <v>685</v>
      </c>
      <c r="L17" s="769">
        <v>682</v>
      </c>
      <c r="M17" s="768">
        <v>1.2204414513165229E-2</v>
      </c>
      <c r="N17" s="769">
        <v>721</v>
      </c>
      <c r="O17" s="769">
        <v>762</v>
      </c>
      <c r="P17" s="769">
        <v>805</v>
      </c>
      <c r="Q17" s="768">
        <v>2.686518515876557E-2</v>
      </c>
      <c r="R17" s="770">
        <v>850</v>
      </c>
      <c r="S17" s="473"/>
      <c r="T17" s="473"/>
      <c r="U17" s="473"/>
      <c r="V17" s="473"/>
      <c r="W17" s="473"/>
      <c r="X17" s="473"/>
      <c r="Y17" s="473"/>
      <c r="AC17" s="513" t="s">
        <v>154</v>
      </c>
      <c r="AD17" s="475">
        <v>11446.75</v>
      </c>
      <c r="AE17" s="477">
        <v>9969.875</v>
      </c>
      <c r="AF17" s="479">
        <v>7470</v>
      </c>
      <c r="AG17" s="514">
        <v>0.72877508422288773</v>
      </c>
      <c r="AH17" s="515">
        <v>0.83673080503600283</v>
      </c>
      <c r="AI17" s="516">
        <v>0.81648267570226252</v>
      </c>
      <c r="AJ17" s="508"/>
    </row>
    <row r="18" spans="2:46" ht="16.5" customHeight="1" x14ac:dyDescent="0.2">
      <c r="B18" s="755" t="s">
        <v>155</v>
      </c>
      <c r="C18" s="756"/>
      <c r="D18" s="757"/>
      <c r="E18" s="757"/>
      <c r="F18" s="757"/>
      <c r="G18" s="780">
        <v>9</v>
      </c>
      <c r="H18" s="463">
        <v>472.83499999999907</v>
      </c>
      <c r="I18" s="463">
        <v>470.27184130745309</v>
      </c>
      <c r="J18" s="785">
        <v>-5.4341001533808608E-4</v>
      </c>
      <c r="K18" s="463">
        <v>575</v>
      </c>
      <c r="L18" s="786">
        <v>580</v>
      </c>
      <c r="M18" s="785">
        <v>3.5570896062758317E-2</v>
      </c>
      <c r="N18" s="786">
        <v>596</v>
      </c>
      <c r="O18" s="786">
        <v>619</v>
      </c>
      <c r="P18" s="786">
        <v>643</v>
      </c>
      <c r="Q18" s="785">
        <v>3.5370477899920427E-2</v>
      </c>
      <c r="R18" s="787">
        <v>670</v>
      </c>
      <c r="S18" s="473"/>
      <c r="T18" s="473"/>
      <c r="U18" s="473"/>
      <c r="V18" s="473"/>
      <c r="W18" s="473"/>
      <c r="X18" s="473"/>
      <c r="Y18" s="473"/>
      <c r="AC18" s="474" t="s">
        <v>222</v>
      </c>
      <c r="AD18" s="475">
        <v>3259.8747999999996</v>
      </c>
      <c r="AE18" s="477">
        <v>840.99980000000005</v>
      </c>
      <c r="AF18" s="479">
        <v>231</v>
      </c>
      <c r="AG18" s="517">
        <v>0.20754498280525643</v>
      </c>
      <c r="AH18" s="518">
        <v>7.05816712535631E-2</v>
      </c>
      <c r="AI18" s="519">
        <v>2.5248661055853099E-2</v>
      </c>
      <c r="AJ18" s="508"/>
    </row>
    <row r="19" spans="2:46" ht="16.5" customHeight="1" x14ac:dyDescent="0.2">
      <c r="B19" s="776"/>
      <c r="C19" s="777"/>
      <c r="D19" s="777"/>
      <c r="E19" s="778" t="s">
        <v>156</v>
      </c>
      <c r="F19" s="779"/>
      <c r="G19" s="780">
        <v>10</v>
      </c>
      <c r="H19" s="781">
        <v>1000.2101999999991</v>
      </c>
      <c r="I19" s="781">
        <v>1104.397041307453</v>
      </c>
      <c r="J19" s="782">
        <v>9.9581904633159191E-3</v>
      </c>
      <c r="K19" s="781">
        <v>1260</v>
      </c>
      <c r="L19" s="783">
        <v>1262</v>
      </c>
      <c r="M19" s="782">
        <v>2.2482036271850081E-2</v>
      </c>
      <c r="N19" s="783">
        <v>1317</v>
      </c>
      <c r="O19" s="783">
        <v>1381</v>
      </c>
      <c r="P19" s="783">
        <v>1448</v>
      </c>
      <c r="Q19" s="782">
        <v>3.0555726339489997E-2</v>
      </c>
      <c r="R19" s="784">
        <v>1520</v>
      </c>
      <c r="S19" s="503"/>
      <c r="T19" s="503"/>
      <c r="U19" s="503"/>
      <c r="V19" s="503"/>
      <c r="W19" s="503"/>
      <c r="X19" s="503"/>
      <c r="Y19" s="503"/>
      <c r="AC19" s="474" t="s">
        <v>6</v>
      </c>
      <c r="AD19" s="475">
        <v>527.37519999999995</v>
      </c>
      <c r="AE19" s="477">
        <v>634.12519999999995</v>
      </c>
      <c r="AF19" s="479">
        <v>805</v>
      </c>
      <c r="AG19" s="517">
        <v>3.3576159678254718E-2</v>
      </c>
      <c r="AH19" s="518">
        <v>5.3219532751375143E-2</v>
      </c>
      <c r="AI19" s="519">
        <v>8.7987758224942619E-2</v>
      </c>
    </row>
    <row r="20" spans="2:46" ht="16.5" customHeight="1" x14ac:dyDescent="0.2">
      <c r="B20" s="520" t="s">
        <v>157</v>
      </c>
      <c r="C20" s="521"/>
      <c r="D20" s="521"/>
      <c r="E20" s="521"/>
      <c r="F20" s="521"/>
      <c r="G20" s="522">
        <v>11</v>
      </c>
      <c r="H20" s="523">
        <v>15234</v>
      </c>
      <c r="I20" s="523">
        <v>11445</v>
      </c>
      <c r="J20" s="524">
        <v>-2.8192638435781237E-2</v>
      </c>
      <c r="K20" s="523">
        <v>10236</v>
      </c>
      <c r="L20" s="525">
        <v>9644</v>
      </c>
      <c r="M20" s="524">
        <v>-2.8132854564559606E-2</v>
      </c>
      <c r="N20" s="525">
        <v>9155</v>
      </c>
      <c r="O20" s="525">
        <v>8803</v>
      </c>
      <c r="P20" s="525">
        <v>8506</v>
      </c>
      <c r="Q20" s="524">
        <v>-3.2437913518924444E-2</v>
      </c>
      <c r="R20" s="526">
        <v>8180</v>
      </c>
      <c r="S20" s="504"/>
      <c r="T20" s="504"/>
      <c r="U20" s="504"/>
      <c r="V20" s="504"/>
      <c r="W20" s="504"/>
      <c r="X20" s="504"/>
      <c r="Y20" s="504"/>
      <c r="AC20" s="527" t="s">
        <v>77</v>
      </c>
      <c r="AD20" s="475">
        <v>472.83499999999907</v>
      </c>
      <c r="AE20" s="477">
        <v>470.27184130745309</v>
      </c>
      <c r="AF20" s="479">
        <v>643</v>
      </c>
      <c r="AG20" s="528">
        <v>3.0103773293601106E-2</v>
      </c>
      <c r="AH20" s="529">
        <v>3.9467990959059021E-2</v>
      </c>
      <c r="AI20" s="530">
        <v>7.0280905016941744E-2</v>
      </c>
    </row>
    <row r="21" spans="2:46" ht="16.5" customHeight="1" x14ac:dyDescent="0.2">
      <c r="B21" s="826" t="s">
        <v>158</v>
      </c>
      <c r="C21" s="825"/>
      <c r="D21" s="825"/>
      <c r="E21" s="825"/>
      <c r="F21" s="825"/>
      <c r="G21" s="825"/>
      <c r="H21" s="825"/>
      <c r="I21" s="825"/>
      <c r="J21" s="825"/>
      <c r="K21" s="825"/>
      <c r="L21" s="825"/>
      <c r="M21" s="825"/>
      <c r="N21" s="504"/>
      <c r="O21" s="504"/>
      <c r="P21" s="504"/>
      <c r="Q21" s="504"/>
      <c r="R21" s="531"/>
      <c r="S21" s="504"/>
      <c r="T21" s="504"/>
      <c r="U21" s="504"/>
      <c r="V21" s="504"/>
      <c r="W21" s="504"/>
      <c r="X21" s="504"/>
      <c r="Y21" s="504"/>
      <c r="AC21" s="532" t="s">
        <v>8</v>
      </c>
      <c r="AD21" s="533">
        <v>0</v>
      </c>
      <c r="AE21" s="534">
        <v>0</v>
      </c>
      <c r="AF21" s="534">
        <v>0</v>
      </c>
      <c r="AG21" s="535">
        <v>1</v>
      </c>
      <c r="AH21" s="536">
        <v>1</v>
      </c>
      <c r="AI21" s="537">
        <v>1</v>
      </c>
    </row>
    <row r="22" spans="2:46" ht="16.5" customHeight="1" x14ac:dyDescent="0.2">
      <c r="B22" s="1221" t="s">
        <v>6</v>
      </c>
      <c r="C22" s="1222"/>
      <c r="D22" s="1222"/>
      <c r="E22" s="1225" t="s">
        <v>159</v>
      </c>
      <c r="F22" s="1226"/>
      <c r="G22" s="538">
        <v>12</v>
      </c>
      <c r="H22" s="539" t="s">
        <v>15</v>
      </c>
      <c r="I22" s="540">
        <v>10.11842852535775</v>
      </c>
      <c r="J22" s="539" t="s">
        <v>15</v>
      </c>
      <c r="K22" s="540">
        <v>10.993626077070186</v>
      </c>
      <c r="L22" s="540">
        <v>11.063910532998683</v>
      </c>
      <c r="M22" s="541">
        <v>1.4999740380832183E-2</v>
      </c>
      <c r="N22" s="539" t="s">
        <v>15</v>
      </c>
      <c r="O22" s="540">
        <v>11.544578126237953</v>
      </c>
      <c r="P22" s="540">
        <v>11.719053029103943</v>
      </c>
      <c r="Q22" s="541">
        <v>1.645137031212629E-2</v>
      </c>
      <c r="R22" s="542" t="s">
        <v>15</v>
      </c>
      <c r="S22" s="503"/>
      <c r="T22" s="503"/>
      <c r="U22" s="503"/>
      <c r="V22" s="503"/>
      <c r="W22" s="503"/>
      <c r="X22" s="503"/>
      <c r="Y22" s="503"/>
      <c r="AC22" s="435"/>
      <c r="AD22" s="435"/>
      <c r="AE22" s="435"/>
      <c r="AF22" s="435"/>
      <c r="AG22" s="435"/>
    </row>
    <row r="23" spans="2:46" ht="16.5" customHeight="1" x14ac:dyDescent="0.2">
      <c r="B23" s="1223"/>
      <c r="C23" s="1224"/>
      <c r="D23" s="1224"/>
      <c r="E23" s="1227" t="s">
        <v>46</v>
      </c>
      <c r="F23" s="1228"/>
      <c r="G23" s="543">
        <v>13</v>
      </c>
      <c r="H23" s="544" t="s">
        <v>15</v>
      </c>
      <c r="I23" s="545">
        <v>1.1420348222751411</v>
      </c>
      <c r="J23" s="544" t="s">
        <v>15</v>
      </c>
      <c r="K23" s="545">
        <v>1.1535809105005441</v>
      </c>
      <c r="L23" s="545">
        <v>1.1441479351601533</v>
      </c>
      <c r="M23" s="546" t="s">
        <v>15</v>
      </c>
      <c r="N23" s="544" t="s">
        <v>15</v>
      </c>
      <c r="O23" s="545">
        <v>1.1684795674329911</v>
      </c>
      <c r="P23" s="545">
        <v>1.1684001026025865</v>
      </c>
      <c r="Q23" s="546" t="s">
        <v>15</v>
      </c>
      <c r="R23" s="547" t="s">
        <v>15</v>
      </c>
      <c r="S23" s="548"/>
      <c r="T23" s="548"/>
      <c r="U23" s="548"/>
      <c r="V23" s="548"/>
      <c r="W23" s="548"/>
      <c r="X23" s="548"/>
      <c r="Y23" s="548"/>
      <c r="AC23" s="441" t="s">
        <v>160</v>
      </c>
      <c r="AD23" s="441"/>
      <c r="AE23" s="441"/>
      <c r="AF23" s="426"/>
      <c r="AG23" s="441" t="s">
        <v>161</v>
      </c>
      <c r="AH23" s="441"/>
      <c r="AI23" s="441"/>
      <c r="AJ23" s="549"/>
      <c r="AK23" s="426"/>
    </row>
    <row r="24" spans="2:46" ht="16.5" customHeight="1" x14ac:dyDescent="0.2">
      <c r="B24" s="1221" t="s">
        <v>162</v>
      </c>
      <c r="C24" s="1222"/>
      <c r="D24" s="1222"/>
      <c r="E24" s="1225" t="s">
        <v>159</v>
      </c>
      <c r="F24" s="1226"/>
      <c r="G24" s="550">
        <v>14</v>
      </c>
      <c r="H24" s="539" t="s">
        <v>15</v>
      </c>
      <c r="I24" s="540">
        <v>9.9357797260668139</v>
      </c>
      <c r="J24" s="539" t="s">
        <v>15</v>
      </c>
      <c r="K24" s="540">
        <v>10.56169917855952</v>
      </c>
      <c r="L24" s="540">
        <v>10.89836232545597</v>
      </c>
      <c r="M24" s="541">
        <v>1.5531068796944991E-2</v>
      </c>
      <c r="N24" s="539" t="s">
        <v>15</v>
      </c>
      <c r="O24" s="540">
        <v>11.545179160633033</v>
      </c>
      <c r="P24" s="540">
        <v>11.562594283648624</v>
      </c>
      <c r="Q24" s="541">
        <v>1.6990829842777444E-2</v>
      </c>
      <c r="R24" s="542" t="s">
        <v>15</v>
      </c>
      <c r="S24" s="551"/>
      <c r="T24" s="551"/>
      <c r="U24" s="551"/>
      <c r="V24" s="551"/>
      <c r="W24" s="551"/>
      <c r="X24" s="551"/>
      <c r="Y24" s="551"/>
      <c r="AC24" s="552"/>
      <c r="AD24" s="553">
        <v>2000</v>
      </c>
      <c r="AE24" s="554">
        <v>2010</v>
      </c>
      <c r="AG24" s="555"/>
      <c r="AH24" s="556">
        <v>2000</v>
      </c>
      <c r="AI24" s="557">
        <v>2010</v>
      </c>
      <c r="AJ24" s="558"/>
    </row>
    <row r="25" spans="2:46" ht="16.5" customHeight="1" x14ac:dyDescent="0.2">
      <c r="B25" s="1229"/>
      <c r="C25" s="1230"/>
      <c r="D25" s="1230"/>
      <c r="E25" s="1231" t="s">
        <v>46</v>
      </c>
      <c r="F25" s="1232"/>
      <c r="G25" s="559">
        <v>15</v>
      </c>
      <c r="H25" s="560" t="s">
        <v>15</v>
      </c>
      <c r="I25" s="561">
        <v>1.1214198336418526</v>
      </c>
      <c r="J25" s="560" t="s">
        <v>15</v>
      </c>
      <c r="K25" s="561">
        <v>1.1082580460188374</v>
      </c>
      <c r="L25" s="561">
        <v>1.1270281618878977</v>
      </c>
      <c r="M25" s="562" t="s">
        <v>15</v>
      </c>
      <c r="N25" s="560" t="s">
        <v>15</v>
      </c>
      <c r="O25" s="561">
        <v>1.1685404008737887</v>
      </c>
      <c r="P25" s="561">
        <v>1.1528010252889955</v>
      </c>
      <c r="Q25" s="562" t="s">
        <v>15</v>
      </c>
      <c r="R25" s="563" t="s">
        <v>15</v>
      </c>
      <c r="S25" s="564"/>
      <c r="T25" s="564"/>
      <c r="U25" s="564"/>
      <c r="V25" s="564"/>
      <c r="W25" s="564"/>
      <c r="X25" s="564"/>
      <c r="Y25" s="564"/>
      <c r="AC25" s="565" t="s">
        <v>76</v>
      </c>
      <c r="AD25" s="566">
        <v>41.781902552204656</v>
      </c>
      <c r="AE25" s="567">
        <v>33.223804679553268</v>
      </c>
      <c r="AG25" s="568" t="s">
        <v>73</v>
      </c>
      <c r="AH25" s="569">
        <v>0.22271214642262896</v>
      </c>
      <c r="AI25" s="570">
        <v>0.26987951807228916</v>
      </c>
      <c r="AJ25" s="549"/>
    </row>
    <row r="26" spans="2:46" ht="16.5" customHeight="1" x14ac:dyDescent="0.2">
      <c r="B26" s="571" t="s">
        <v>163</v>
      </c>
      <c r="C26" s="571"/>
      <c r="D26" s="571"/>
      <c r="E26" s="571"/>
      <c r="F26" s="572" t="s">
        <v>164</v>
      </c>
      <c r="G26" s="572"/>
      <c r="H26" s="573">
        <v>6.31</v>
      </c>
      <c r="I26" s="573">
        <v>8.86</v>
      </c>
      <c r="J26" s="574">
        <v>3.4523680599757522E-2</v>
      </c>
      <c r="K26" s="573">
        <v>9.61</v>
      </c>
      <c r="L26" s="573">
        <v>9.67</v>
      </c>
      <c r="M26" s="574">
        <v>1.4687067905236439E-2</v>
      </c>
      <c r="N26" s="573">
        <v>9.76</v>
      </c>
      <c r="O26" s="573">
        <v>9.8800000000000008</v>
      </c>
      <c r="P26" s="573">
        <v>10.029999999999999</v>
      </c>
      <c r="Q26" s="574">
        <v>1.3876940635381141E-2</v>
      </c>
      <c r="R26" s="573">
        <v>10.15</v>
      </c>
      <c r="S26" s="551"/>
      <c r="T26" s="551"/>
      <c r="U26" s="551"/>
      <c r="V26" s="551"/>
      <c r="W26" s="551"/>
      <c r="X26" s="551"/>
      <c r="Y26" s="551"/>
      <c r="AC26" s="575" t="s">
        <v>84</v>
      </c>
      <c r="AD26" s="576">
        <v>56.346556886226381</v>
      </c>
      <c r="AE26" s="577">
        <v>53.15596330275207</v>
      </c>
      <c r="AG26" s="578" t="s">
        <v>85</v>
      </c>
      <c r="AH26" s="569">
        <v>0.83910953706046043</v>
      </c>
      <c r="AI26" s="570">
        <v>0.78772378516624042</v>
      </c>
      <c r="AJ26" s="579"/>
    </row>
    <row r="27" spans="2:46" ht="14.25" customHeight="1" x14ac:dyDescent="0.2">
      <c r="C27" s="580"/>
      <c r="D27" s="581"/>
      <c r="E27" s="582"/>
      <c r="F27" s="582"/>
      <c r="H27" s="583"/>
      <c r="I27" s="581"/>
      <c r="J27" s="584"/>
      <c r="M27" s="585"/>
      <c r="Q27" s="585"/>
      <c r="R27" s="564"/>
      <c r="S27" s="564"/>
      <c r="T27" s="564"/>
      <c r="U27" s="564"/>
      <c r="V27" s="564"/>
      <c r="W27" s="564"/>
      <c r="X27" s="564"/>
      <c r="Y27" s="564"/>
      <c r="AC27" s="575" t="s">
        <v>85</v>
      </c>
      <c r="AD27" s="576">
        <v>56.646597520869136</v>
      </c>
      <c r="AE27" s="577">
        <v>50.268542199489048</v>
      </c>
      <c r="AG27" s="578" t="s">
        <v>84</v>
      </c>
      <c r="AH27" s="569">
        <v>0.25</v>
      </c>
      <c r="AI27" s="570">
        <v>0.26911314984709478</v>
      </c>
      <c r="AJ27" s="579"/>
    </row>
    <row r="28" spans="2:46" ht="16.5" customHeight="1" x14ac:dyDescent="0.2">
      <c r="C28" s="580"/>
      <c r="D28" s="581"/>
      <c r="E28" s="582"/>
      <c r="F28" s="582"/>
      <c r="H28" s="583"/>
      <c r="I28" s="581"/>
      <c r="J28" s="584"/>
      <c r="M28" s="585"/>
      <c r="Q28" s="585"/>
      <c r="R28" s="586"/>
      <c r="S28" s="586"/>
      <c r="T28" s="586"/>
      <c r="U28" s="586"/>
      <c r="V28" s="586"/>
      <c r="W28" s="586"/>
      <c r="X28" s="586"/>
      <c r="Y28" s="586"/>
      <c r="AC28" s="587" t="s">
        <v>73</v>
      </c>
      <c r="AD28" s="588">
        <v>43.455657237932201</v>
      </c>
      <c r="AE28" s="589">
        <v>45.548819277098346</v>
      </c>
      <c r="AG28" s="590" t="s">
        <v>76</v>
      </c>
      <c r="AH28" s="591">
        <v>0.20533642691415313</v>
      </c>
      <c r="AI28" s="592">
        <v>0.2380467955239064</v>
      </c>
      <c r="AJ28" s="579"/>
    </row>
    <row r="29" spans="2:46" ht="12" customHeight="1" x14ac:dyDescent="0.2">
      <c r="E29" s="593"/>
      <c r="F29" s="593"/>
      <c r="G29" s="593"/>
      <c r="H29" s="594"/>
      <c r="I29" s="594"/>
      <c r="J29" s="595"/>
      <c r="K29" s="594"/>
      <c r="L29" s="594"/>
      <c r="M29" s="596"/>
      <c r="N29" s="594"/>
      <c r="O29" s="594"/>
      <c r="P29" s="594"/>
      <c r="Q29" s="596"/>
      <c r="R29" s="581"/>
      <c r="S29" s="1244" t="s">
        <v>165</v>
      </c>
      <c r="T29" s="1244"/>
      <c r="U29" s="1244"/>
      <c r="V29" s="1244"/>
      <c r="W29" s="1244"/>
      <c r="X29" s="1244"/>
      <c r="Y29" s="1244"/>
      <c r="Z29" s="1244"/>
      <c r="AN29" s="597"/>
    </row>
    <row r="30" spans="2:46" ht="12" customHeight="1" x14ac:dyDescent="0.2">
      <c r="E30" s="593"/>
      <c r="F30" s="593"/>
      <c r="G30" s="593"/>
      <c r="H30" s="594"/>
      <c r="I30" s="594"/>
      <c r="J30" s="595"/>
      <c r="K30" s="594"/>
      <c r="L30" s="594"/>
      <c r="M30" s="596"/>
      <c r="N30" s="594"/>
      <c r="O30" s="594"/>
      <c r="P30" s="594"/>
      <c r="Q30" s="596"/>
      <c r="R30" s="581"/>
      <c r="S30" s="1244"/>
      <c r="T30" s="1244"/>
      <c r="U30" s="1244"/>
      <c r="V30" s="1244"/>
      <c r="W30" s="1244"/>
      <c r="X30" s="1244"/>
      <c r="Y30" s="1244"/>
      <c r="Z30" s="1244"/>
    </row>
    <row r="31" spans="2:46" ht="15.75" customHeight="1" x14ac:dyDescent="0.2">
      <c r="E31" s="593"/>
      <c r="F31" s="593"/>
      <c r="G31" s="593"/>
      <c r="H31" s="594"/>
      <c r="I31" s="594"/>
      <c r="J31" s="595"/>
      <c r="K31" s="594"/>
      <c r="L31" s="594"/>
      <c r="M31" s="596"/>
      <c r="N31" s="594"/>
      <c r="O31" s="594"/>
      <c r="P31" s="594"/>
      <c r="Q31" s="596"/>
      <c r="R31" s="586"/>
      <c r="AC31" s="1215" t="s">
        <v>166</v>
      </c>
      <c r="AD31" s="1215"/>
      <c r="AE31" s="1215"/>
      <c r="AF31" s="598"/>
      <c r="AJ31" s="599"/>
      <c r="AK31" s="600"/>
    </row>
    <row r="32" spans="2:46" ht="15.75" customHeight="1" x14ac:dyDescent="0.2">
      <c r="E32" s="593"/>
      <c r="F32" s="593"/>
      <c r="G32" s="593"/>
      <c r="H32" s="594"/>
      <c r="I32" s="594"/>
      <c r="J32" s="595"/>
      <c r="K32" s="594"/>
      <c r="L32" s="594"/>
      <c r="M32" s="596"/>
      <c r="N32" s="594"/>
      <c r="O32" s="594"/>
      <c r="P32" s="594"/>
      <c r="Q32" s="596"/>
      <c r="R32" s="586"/>
      <c r="S32" s="586"/>
      <c r="T32" s="586"/>
      <c r="U32" s="586"/>
      <c r="V32" s="586"/>
      <c r="W32" s="586"/>
      <c r="X32" s="586"/>
      <c r="Y32" s="586"/>
      <c r="AC32" s="1216"/>
      <c r="AD32" s="1216"/>
      <c r="AE32" s="1216"/>
      <c r="AG32" s="601"/>
      <c r="AK32" s="600"/>
      <c r="AL32" s="600"/>
      <c r="AS32" s="597"/>
      <c r="AT32" s="597"/>
    </row>
    <row r="33" spans="2:58" ht="15.75" customHeight="1" x14ac:dyDescent="0.2">
      <c r="E33" s="593"/>
      <c r="F33" s="593"/>
      <c r="G33" s="593"/>
      <c r="H33" s="594"/>
      <c r="I33" s="594"/>
      <c r="J33" s="595"/>
      <c r="K33" s="594"/>
      <c r="L33" s="594"/>
      <c r="M33" s="596"/>
      <c r="N33" s="594"/>
      <c r="O33" s="594"/>
      <c r="P33" s="594"/>
      <c r="Q33" s="596"/>
      <c r="R33" s="586"/>
      <c r="S33" s="586"/>
      <c r="T33" s="586"/>
      <c r="U33" s="586"/>
      <c r="V33" s="586"/>
      <c r="W33" s="586"/>
      <c r="X33" s="586"/>
      <c r="Y33" s="586"/>
      <c r="AC33" s="602" t="s">
        <v>167</v>
      </c>
      <c r="AD33" s="603">
        <v>2000</v>
      </c>
      <c r="AE33" s="604">
        <v>2010</v>
      </c>
      <c r="AF33" s="605">
        <v>2015</v>
      </c>
      <c r="AG33" s="603">
        <v>2000</v>
      </c>
      <c r="AH33" s="604">
        <v>2010</v>
      </c>
      <c r="AI33" s="605">
        <v>2015</v>
      </c>
      <c r="AJ33" s="600"/>
      <c r="AP33" s="597"/>
    </row>
    <row r="34" spans="2:58" ht="17.25" customHeight="1" x14ac:dyDescent="0.2">
      <c r="E34" s="593"/>
      <c r="F34" s="593"/>
      <c r="G34" s="593"/>
      <c r="H34" s="594"/>
      <c r="I34" s="594"/>
      <c r="J34" s="595"/>
      <c r="K34" s="594"/>
      <c r="L34" s="594"/>
      <c r="M34" s="596"/>
      <c r="N34" s="594"/>
      <c r="O34" s="594"/>
      <c r="P34" s="594"/>
      <c r="Q34" s="596"/>
      <c r="R34" s="586"/>
      <c r="S34" s="586"/>
      <c r="T34" s="586"/>
      <c r="U34" s="586"/>
      <c r="V34" s="586"/>
      <c r="W34" s="586"/>
      <c r="X34" s="586"/>
      <c r="Y34" s="586"/>
      <c r="AC34" s="606" t="s">
        <v>95</v>
      </c>
      <c r="AD34" s="607">
        <v>11747</v>
      </c>
      <c r="AE34" s="608">
        <v>10279</v>
      </c>
      <c r="AF34" s="609"/>
      <c r="AG34" s="610">
        <v>1</v>
      </c>
      <c r="AH34" s="611">
        <v>1</v>
      </c>
      <c r="AI34" s="612"/>
      <c r="AJ34" s="600"/>
      <c r="AP34" s="597"/>
      <c r="AQ34" s="600"/>
      <c r="AR34" s="600"/>
      <c r="BD34" s="597"/>
    </row>
    <row r="35" spans="2:58" ht="17.25" customHeight="1" x14ac:dyDescent="0.2">
      <c r="E35" s="593"/>
      <c r="F35" s="593"/>
      <c r="G35" s="593"/>
      <c r="H35" s="594"/>
      <c r="I35" s="594"/>
      <c r="J35" s="595"/>
      <c r="K35" s="594"/>
      <c r="L35" s="594"/>
      <c r="M35" s="596"/>
      <c r="N35" s="594"/>
      <c r="O35" s="594"/>
      <c r="P35" s="594"/>
      <c r="Q35" s="596"/>
      <c r="R35" s="586"/>
      <c r="S35" s="586"/>
      <c r="T35" s="586"/>
      <c r="U35" s="586"/>
      <c r="V35" s="586"/>
      <c r="W35" s="586"/>
      <c r="X35" s="586"/>
      <c r="Y35" s="586"/>
      <c r="AC35" s="613" t="s">
        <v>96</v>
      </c>
      <c r="AD35" s="614">
        <v>6756</v>
      </c>
      <c r="AE35" s="615">
        <v>8288</v>
      </c>
      <c r="AF35" s="616"/>
      <c r="AG35" s="617">
        <v>0.57512556397378056</v>
      </c>
      <c r="AH35" s="618">
        <v>0.80630411518630218</v>
      </c>
      <c r="AI35" s="619"/>
      <c r="AJ35" s="600"/>
      <c r="AP35" s="600"/>
      <c r="AQ35" s="600"/>
      <c r="AR35" s="600"/>
      <c r="BD35" s="597"/>
    </row>
    <row r="36" spans="2:58" ht="17.25" customHeight="1" x14ac:dyDescent="0.2">
      <c r="E36" s="593"/>
      <c r="F36" s="593"/>
      <c r="G36" s="593"/>
      <c r="H36" s="594"/>
      <c r="I36" s="594"/>
      <c r="J36" s="595"/>
      <c r="K36" s="594"/>
      <c r="L36" s="594"/>
      <c r="M36" s="596"/>
      <c r="N36" s="594"/>
      <c r="O36" s="594"/>
      <c r="P36" s="594"/>
      <c r="Q36" s="596"/>
      <c r="R36" s="586"/>
      <c r="S36" s="586"/>
      <c r="T36" s="586"/>
      <c r="U36" s="586"/>
      <c r="V36" s="586"/>
      <c r="W36" s="586"/>
      <c r="X36" s="586"/>
      <c r="Y36" s="586"/>
      <c r="AC36" s="620" t="s">
        <v>97</v>
      </c>
      <c r="AD36" s="621">
        <v>4991</v>
      </c>
      <c r="AE36" s="622">
        <v>1991</v>
      </c>
      <c r="AF36" s="623"/>
      <c r="AG36" s="624">
        <v>0.42487443602621944</v>
      </c>
      <c r="AH36" s="625">
        <v>0.19369588481369784</v>
      </c>
      <c r="AI36" s="626"/>
      <c r="AP36" s="600"/>
      <c r="AQ36" s="600"/>
      <c r="AR36" s="600"/>
      <c r="BD36" s="597"/>
    </row>
    <row r="37" spans="2:58" ht="17.25" customHeight="1" x14ac:dyDescent="0.2">
      <c r="E37" s="593"/>
      <c r="F37" s="593"/>
      <c r="G37" s="593"/>
      <c r="H37" s="594"/>
      <c r="I37" s="594"/>
      <c r="J37" s="595"/>
      <c r="K37" s="594"/>
      <c r="L37" s="594"/>
      <c r="M37" s="596"/>
      <c r="N37" s="594"/>
      <c r="O37" s="594"/>
      <c r="P37" s="594"/>
      <c r="Q37" s="596"/>
      <c r="R37" s="586"/>
      <c r="S37" s="586"/>
      <c r="T37" s="586"/>
      <c r="U37" s="586"/>
      <c r="V37" s="586"/>
      <c r="W37" s="586"/>
      <c r="X37" s="586"/>
      <c r="Y37" s="586"/>
      <c r="AS37" s="600"/>
      <c r="AT37" s="600"/>
      <c r="AU37" s="600"/>
      <c r="AV37" s="600"/>
      <c r="AW37" s="600"/>
      <c r="BF37" s="597"/>
    </row>
    <row r="38" spans="2:58" ht="9" customHeight="1" x14ac:dyDescent="0.2">
      <c r="D38" s="627"/>
      <c r="H38" s="627"/>
      <c r="I38" s="586"/>
      <c r="M38" s="629"/>
      <c r="Q38" s="629"/>
      <c r="R38" s="586"/>
      <c r="S38" s="586"/>
      <c r="T38" s="586"/>
      <c r="Y38" s="586"/>
      <c r="AS38" s="600"/>
      <c r="AT38" s="600"/>
      <c r="AU38" s="600"/>
      <c r="AV38" s="600"/>
      <c r="AW38" s="600"/>
      <c r="BF38" s="597"/>
    </row>
    <row r="39" spans="2:58" ht="11.25" customHeight="1" x14ac:dyDescent="0.2"/>
    <row r="40" spans="2:58" ht="5.25" customHeight="1" x14ac:dyDescent="0.2">
      <c r="B40" s="431"/>
      <c r="C40" s="431"/>
      <c r="E40" s="429"/>
      <c r="F40" s="429"/>
      <c r="G40" s="429"/>
      <c r="H40" s="429"/>
      <c r="I40" s="429"/>
      <c r="J40" s="429"/>
      <c r="K40" s="429"/>
      <c r="L40" s="429"/>
      <c r="M40" s="429"/>
      <c r="N40" s="429"/>
      <c r="O40" s="429"/>
      <c r="P40" s="429"/>
      <c r="Q40" s="429"/>
      <c r="R40" s="429"/>
      <c r="S40" s="429"/>
      <c r="T40" s="429"/>
      <c r="U40" s="429"/>
      <c r="V40" s="430"/>
      <c r="W40" s="430"/>
      <c r="X40" s="430"/>
      <c r="Y40" s="430"/>
      <c r="Z40" s="430"/>
      <c r="AC40" s="433"/>
      <c r="AD40" s="433"/>
      <c r="AE40" s="433"/>
      <c r="AF40" s="433"/>
      <c r="AG40" s="433"/>
      <c r="AH40" s="433"/>
      <c r="AI40" s="433"/>
      <c r="AJ40" s="433"/>
      <c r="AK40" s="433"/>
      <c r="AL40" s="433"/>
      <c r="AM40" s="433"/>
      <c r="AN40" s="433"/>
      <c r="AO40" s="433"/>
      <c r="AP40" s="433"/>
      <c r="AQ40" s="433"/>
      <c r="AR40" s="433"/>
      <c r="AS40" s="433"/>
      <c r="AT40" s="433"/>
    </row>
    <row r="41" spans="2:58" ht="16.5" customHeight="1" x14ac:dyDescent="0.2">
      <c r="B41" s="1251" t="s">
        <v>247</v>
      </c>
      <c r="C41" s="1251"/>
      <c r="D41" s="1251"/>
      <c r="E41" s="1251"/>
      <c r="F41" s="1251"/>
      <c r="G41" s="1251"/>
      <c r="H41" s="1251"/>
      <c r="I41" s="1251"/>
      <c r="J41" s="1251"/>
      <c r="K41" s="1251"/>
      <c r="L41" s="1251"/>
      <c r="M41" s="1251"/>
      <c r="N41" s="1251"/>
      <c r="O41" s="1251"/>
      <c r="P41" s="1251"/>
      <c r="Q41" s="1251"/>
      <c r="R41" s="1251"/>
      <c r="S41" s="1251"/>
      <c r="T41" s="1251"/>
      <c r="U41" s="1251"/>
      <c r="V41" s="1251"/>
      <c r="W41" s="1251"/>
      <c r="X41" s="1251"/>
      <c r="Y41" s="1251"/>
      <c r="Z41" s="1251"/>
      <c r="AC41" s="1252" t="s">
        <v>247</v>
      </c>
      <c r="AD41" s="1252"/>
      <c r="AE41" s="1252"/>
      <c r="AF41" s="1252"/>
      <c r="AG41" s="1252"/>
      <c r="AH41" s="1252"/>
      <c r="AI41" s="1252"/>
      <c r="AJ41" s="1252"/>
      <c r="AK41" s="1252"/>
      <c r="AL41" s="1252"/>
      <c r="AM41" s="1252"/>
      <c r="AN41" s="1252"/>
      <c r="AO41" s="1252"/>
      <c r="AP41" s="1252"/>
      <c r="AQ41" s="434"/>
      <c r="AR41" s="434"/>
      <c r="AS41" s="434"/>
      <c r="AT41" s="434"/>
      <c r="AU41" s="435"/>
      <c r="AV41" s="435"/>
      <c r="AW41" s="435"/>
      <c r="AX41" s="435"/>
    </row>
    <row r="42" spans="2:58" ht="5.25" customHeight="1" x14ac:dyDescent="0.2">
      <c r="B42" s="436"/>
      <c r="D42" s="436"/>
      <c r="E42" s="436"/>
      <c r="F42" s="436"/>
      <c r="G42" s="436"/>
      <c r="H42" s="436"/>
      <c r="I42" s="436"/>
      <c r="J42" s="436"/>
      <c r="K42" s="436"/>
      <c r="L42" s="436"/>
      <c r="M42" s="436"/>
      <c r="N42" s="436"/>
      <c r="O42" s="436"/>
      <c r="P42" s="436"/>
      <c r="Q42" s="436"/>
      <c r="R42" s="436"/>
      <c r="S42" s="436"/>
      <c r="T42" s="436"/>
      <c r="U42" s="436"/>
      <c r="V42" s="436"/>
      <c r="W42" s="436"/>
      <c r="X42" s="436"/>
      <c r="Y42" s="436"/>
      <c r="Z42" s="436"/>
      <c r="AC42" s="437"/>
      <c r="AD42" s="434"/>
      <c r="AE42" s="438"/>
      <c r="AF42" s="438"/>
      <c r="AG42" s="438"/>
      <c r="AH42" s="438"/>
      <c r="AI42" s="438"/>
      <c r="AJ42" s="438"/>
      <c r="AK42" s="438"/>
      <c r="AL42" s="438"/>
      <c r="AM42" s="438"/>
      <c r="AN42" s="437"/>
      <c r="AO42" s="439"/>
      <c r="AP42" s="439"/>
      <c r="AQ42" s="439"/>
      <c r="AR42" s="439"/>
      <c r="AS42" s="437"/>
      <c r="AT42" s="437"/>
      <c r="AU42" s="437"/>
      <c r="AV42" s="437"/>
      <c r="AW42" s="437"/>
    </row>
    <row r="43" spans="2:58" ht="16.5" customHeight="1" x14ac:dyDescent="0.2">
      <c r="B43" s="1236" t="s">
        <v>118</v>
      </c>
      <c r="C43" s="1237">
        <v>0</v>
      </c>
      <c r="D43" s="1237">
        <v>0</v>
      </c>
      <c r="E43" s="1237">
        <v>0</v>
      </c>
      <c r="F43" s="1237">
        <v>0</v>
      </c>
      <c r="G43" s="1238">
        <v>0</v>
      </c>
      <c r="H43" s="1239" t="s">
        <v>141</v>
      </c>
      <c r="I43" s="1239" t="s">
        <v>142</v>
      </c>
      <c r="J43" s="1239" t="s">
        <v>233</v>
      </c>
      <c r="K43" s="1239" t="s">
        <v>183</v>
      </c>
      <c r="L43" s="1247">
        <v>2016</v>
      </c>
      <c r="M43" s="1239" t="s">
        <v>143</v>
      </c>
      <c r="N43" s="1250">
        <v>2017</v>
      </c>
      <c r="O43" s="1250">
        <v>2018</v>
      </c>
      <c r="P43" s="1250">
        <v>2019</v>
      </c>
      <c r="Q43" s="1239" t="s">
        <v>234</v>
      </c>
      <c r="R43" s="1245" t="s">
        <v>195</v>
      </c>
      <c r="S43" s="440"/>
      <c r="T43" s="440"/>
      <c r="U43" s="440"/>
      <c r="V43" s="440"/>
      <c r="W43" s="440"/>
      <c r="X43" s="440"/>
      <c r="Y43" s="440"/>
      <c r="AC43" s="441" t="s">
        <v>144</v>
      </c>
      <c r="AD43" s="442"/>
      <c r="AE43" s="443"/>
      <c r="AF43" s="443"/>
      <c r="AG43" s="443"/>
      <c r="AH43" s="443"/>
      <c r="AI43" s="443"/>
      <c r="AJ43" s="443"/>
      <c r="AK43" s="443"/>
      <c r="AL43" s="443"/>
      <c r="AM43" s="444"/>
      <c r="AN43" s="444"/>
      <c r="AO43" s="444"/>
      <c r="AP43" s="444"/>
      <c r="AQ43" s="445"/>
      <c r="AR43" s="445"/>
      <c r="AS43" s="433"/>
      <c r="AT43" s="433"/>
    </row>
    <row r="44" spans="2:58" ht="16.5" customHeight="1" x14ac:dyDescent="0.2">
      <c r="B44" s="1233" t="s">
        <v>145</v>
      </c>
      <c r="C44" s="1234"/>
      <c r="D44" s="1234"/>
      <c r="E44" s="1234"/>
      <c r="F44" s="1234"/>
      <c r="G44" s="1235"/>
      <c r="H44" s="1240"/>
      <c r="I44" s="1240"/>
      <c r="J44" s="1249"/>
      <c r="K44" s="1240"/>
      <c r="L44" s="1248"/>
      <c r="M44" s="1240"/>
      <c r="N44" s="1248"/>
      <c r="O44" s="1248"/>
      <c r="P44" s="1248"/>
      <c r="Q44" s="1240"/>
      <c r="R44" s="1246"/>
      <c r="S44" s="446"/>
      <c r="T44" s="446"/>
      <c r="U44" s="446"/>
      <c r="V44" s="446"/>
      <c r="W44" s="446"/>
      <c r="X44" s="446"/>
      <c r="Y44" s="446"/>
      <c r="AC44" s="447"/>
      <c r="AD44" s="448">
        <v>2000</v>
      </c>
      <c r="AE44" s="449"/>
      <c r="AF44" s="449"/>
      <c r="AG44" s="449"/>
      <c r="AH44" s="449"/>
      <c r="AI44" s="449"/>
      <c r="AJ44" s="449"/>
      <c r="AK44" s="449"/>
      <c r="AL44" s="449"/>
      <c r="AM44" s="449"/>
      <c r="AN44" s="450">
        <v>2010</v>
      </c>
      <c r="AO44" s="450">
        <v>2011</v>
      </c>
      <c r="AP44" s="450">
        <v>2012</v>
      </c>
      <c r="AQ44" s="450">
        <v>2013</v>
      </c>
      <c r="AR44" s="450">
        <v>2014</v>
      </c>
      <c r="AS44" s="450">
        <v>2015</v>
      </c>
      <c r="AT44" s="450">
        <v>2016</v>
      </c>
      <c r="AU44" s="450">
        <v>2017</v>
      </c>
      <c r="AV44" s="450">
        <v>2018</v>
      </c>
      <c r="AW44" s="450">
        <v>2019</v>
      </c>
      <c r="AX44" s="451" t="s">
        <v>196</v>
      </c>
    </row>
    <row r="45" spans="2:58" ht="16.5" customHeight="1" x14ac:dyDescent="0.2">
      <c r="B45" s="1217" t="s">
        <v>11</v>
      </c>
      <c r="C45" s="1218"/>
      <c r="D45" s="1218"/>
      <c r="E45" s="1218"/>
      <c r="F45" s="1218"/>
      <c r="G45" s="452">
        <v>1</v>
      </c>
      <c r="H45" s="453">
        <v>6711</v>
      </c>
      <c r="I45" s="453">
        <v>3823</v>
      </c>
      <c r="J45" s="454">
        <v>-5.471730837470723E-2</v>
      </c>
      <c r="K45" s="453">
        <v>3392</v>
      </c>
      <c r="L45" s="455">
        <v>3722</v>
      </c>
      <c r="M45" s="456">
        <v>-4.4524411124300389E-3</v>
      </c>
      <c r="N45" s="455">
        <v>3700</v>
      </c>
      <c r="O45" s="455">
        <v>3736</v>
      </c>
      <c r="P45" s="455">
        <v>3707</v>
      </c>
      <c r="Q45" s="456">
        <v>-3.4177606193241949E-3</v>
      </c>
      <c r="R45" s="457">
        <v>3700</v>
      </c>
      <c r="S45" s="458"/>
      <c r="T45" s="458"/>
      <c r="U45" s="458"/>
      <c r="V45" s="458"/>
      <c r="W45" s="458"/>
      <c r="X45" s="458"/>
      <c r="Y45" s="458"/>
      <c r="AC45" s="459" t="s">
        <v>74</v>
      </c>
      <c r="AD45" s="460">
        <v>6572.625</v>
      </c>
      <c r="AE45" s="461">
        <v>6453.7875000000004</v>
      </c>
      <c r="AF45" s="461">
        <v>6334.9500000000007</v>
      </c>
      <c r="AG45" s="461">
        <v>6216.1125000000011</v>
      </c>
      <c r="AH45" s="461">
        <v>6097.2750000000015</v>
      </c>
      <c r="AI45" s="461">
        <v>5978.4375000000018</v>
      </c>
      <c r="AJ45" s="461">
        <v>5859.6000000000022</v>
      </c>
      <c r="AK45" s="461">
        <v>5740.7625000000025</v>
      </c>
      <c r="AL45" s="461">
        <v>5621.9250000000029</v>
      </c>
      <c r="AM45" s="461">
        <v>5503.0875000000033</v>
      </c>
      <c r="AN45" s="462">
        <v>5384.25</v>
      </c>
      <c r="AO45" s="463">
        <v>5335</v>
      </c>
      <c r="AP45" s="463">
        <v>5283</v>
      </c>
      <c r="AQ45" s="463">
        <v>5204</v>
      </c>
      <c r="AR45" s="462">
        <v>5137</v>
      </c>
      <c r="AS45" s="462">
        <v>5022</v>
      </c>
      <c r="AT45" s="462">
        <v>5175</v>
      </c>
      <c r="AU45" s="462">
        <v>5203</v>
      </c>
      <c r="AV45" s="462">
        <v>5150</v>
      </c>
      <c r="AW45" s="462">
        <v>5107</v>
      </c>
      <c r="AX45" s="464">
        <v>5080</v>
      </c>
    </row>
    <row r="46" spans="2:58" ht="16.5" customHeight="1" x14ac:dyDescent="0.2">
      <c r="B46" s="465" t="s">
        <v>56</v>
      </c>
      <c r="C46" s="466"/>
      <c r="D46" s="467"/>
      <c r="E46" s="467"/>
      <c r="F46" s="467"/>
      <c r="G46" s="468" t="s">
        <v>12</v>
      </c>
      <c r="H46" s="469">
        <v>4124</v>
      </c>
      <c r="I46" s="469">
        <v>3142</v>
      </c>
      <c r="J46" s="470">
        <v>-2.6829910413524005E-2</v>
      </c>
      <c r="K46" s="469">
        <v>2902</v>
      </c>
      <c r="L46" s="471">
        <v>3132</v>
      </c>
      <c r="M46" s="470">
        <v>-5.3115250601643016E-4</v>
      </c>
      <c r="N46" s="471">
        <v>3181</v>
      </c>
      <c r="O46" s="471">
        <v>3166</v>
      </c>
      <c r="P46" s="471">
        <v>3149</v>
      </c>
      <c r="Q46" s="470">
        <v>2.4729749359142517E-4</v>
      </c>
      <c r="R46" s="472">
        <v>3150</v>
      </c>
      <c r="S46" s="473"/>
      <c r="T46" s="473"/>
      <c r="U46" s="473"/>
      <c r="V46" s="473"/>
      <c r="W46" s="473"/>
      <c r="X46" s="473"/>
      <c r="Y46" s="473"/>
      <c r="AC46" s="474" t="s">
        <v>146</v>
      </c>
      <c r="AD46" s="475">
        <v>5752.125</v>
      </c>
      <c r="AE46" s="476">
        <v>5683.8874999999998</v>
      </c>
      <c r="AF46" s="476">
        <v>5615.65</v>
      </c>
      <c r="AG46" s="476">
        <v>5547.4124999999995</v>
      </c>
      <c r="AH46" s="476">
        <v>5479.1749999999993</v>
      </c>
      <c r="AI46" s="476">
        <v>5410.9374999999991</v>
      </c>
      <c r="AJ46" s="476">
        <v>5342.6999999999989</v>
      </c>
      <c r="AK46" s="476">
        <v>5274.4624999999987</v>
      </c>
      <c r="AL46" s="476">
        <v>5206.2249999999985</v>
      </c>
      <c r="AM46" s="476">
        <v>5137.9874999999984</v>
      </c>
      <c r="AN46" s="477">
        <v>5069.75</v>
      </c>
      <c r="AO46" s="478">
        <v>5027</v>
      </c>
      <c r="AP46" s="478">
        <v>4980</v>
      </c>
      <c r="AQ46" s="478">
        <v>4915</v>
      </c>
      <c r="AR46" s="477">
        <v>4856</v>
      </c>
      <c r="AS46" s="477">
        <v>4743</v>
      </c>
      <c r="AT46" s="477">
        <v>4898</v>
      </c>
      <c r="AU46" s="477">
        <v>4933</v>
      </c>
      <c r="AV46" s="477">
        <v>4885</v>
      </c>
      <c r="AW46" s="477">
        <v>4847</v>
      </c>
      <c r="AX46" s="479">
        <v>4830</v>
      </c>
    </row>
    <row r="47" spans="2:58" ht="16.5" customHeight="1" x14ac:dyDescent="0.2">
      <c r="B47" s="480" t="s">
        <v>16</v>
      </c>
      <c r="C47" s="481"/>
      <c r="D47" s="481"/>
      <c r="E47" s="481"/>
      <c r="F47" s="481"/>
      <c r="G47" s="482">
        <v>2</v>
      </c>
      <c r="H47" s="483">
        <v>1750</v>
      </c>
      <c r="I47" s="483">
        <v>1955</v>
      </c>
      <c r="J47" s="484">
        <v>1.1139022575105351E-2</v>
      </c>
      <c r="K47" s="483">
        <v>1957</v>
      </c>
      <c r="L47" s="485">
        <v>2126</v>
      </c>
      <c r="M47" s="484">
        <v>1.4073459434936098E-2</v>
      </c>
      <c r="N47" s="485">
        <v>2166</v>
      </c>
      <c r="O47" s="485">
        <v>2208</v>
      </c>
      <c r="P47" s="485">
        <v>2197</v>
      </c>
      <c r="Q47" s="484">
        <v>1.3051391082374186E-2</v>
      </c>
      <c r="R47" s="486">
        <v>2200</v>
      </c>
      <c r="S47" s="473"/>
      <c r="T47" s="473"/>
      <c r="U47" s="473"/>
      <c r="V47" s="473"/>
      <c r="W47" s="473"/>
      <c r="X47" s="473"/>
      <c r="Y47" s="473"/>
      <c r="AC47" s="474" t="s">
        <v>225</v>
      </c>
      <c r="AD47" s="475">
        <v>1745.6248000000001</v>
      </c>
      <c r="AE47" s="476">
        <v>1618.2498000000001</v>
      </c>
      <c r="AF47" s="476">
        <v>1490.8748000000001</v>
      </c>
      <c r="AG47" s="476">
        <v>1363.4998000000001</v>
      </c>
      <c r="AH47" s="476">
        <v>1236.1248000000001</v>
      </c>
      <c r="AI47" s="476">
        <v>1108.7498000000001</v>
      </c>
      <c r="AJ47" s="476">
        <v>981.37480000000005</v>
      </c>
      <c r="AK47" s="476">
        <v>853.99980000000005</v>
      </c>
      <c r="AL47" s="476">
        <v>726.62480000000005</v>
      </c>
      <c r="AM47" s="476">
        <v>599.24980000000005</v>
      </c>
      <c r="AN47" s="477">
        <v>471.87480000000005</v>
      </c>
      <c r="AO47" s="478">
        <v>413</v>
      </c>
      <c r="AP47" s="478">
        <v>361</v>
      </c>
      <c r="AQ47" s="478">
        <v>315</v>
      </c>
      <c r="AR47" s="477">
        <v>274</v>
      </c>
      <c r="AS47" s="477">
        <v>238</v>
      </c>
      <c r="AT47" s="477">
        <v>207</v>
      </c>
      <c r="AU47" s="477">
        <v>179</v>
      </c>
      <c r="AV47" s="477">
        <v>155</v>
      </c>
      <c r="AW47" s="477">
        <v>126</v>
      </c>
      <c r="AX47" s="479">
        <v>110</v>
      </c>
    </row>
    <row r="48" spans="2:58" ht="16.5" customHeight="1" x14ac:dyDescent="0.2">
      <c r="B48" s="487" t="s">
        <v>147</v>
      </c>
      <c r="C48" s="488"/>
      <c r="D48" s="488"/>
      <c r="E48" s="488"/>
      <c r="F48" s="488"/>
      <c r="G48" s="489">
        <v>3</v>
      </c>
      <c r="H48" s="490">
        <v>778</v>
      </c>
      <c r="I48" s="490">
        <v>727</v>
      </c>
      <c r="J48" s="491">
        <v>-6.7570722893346424E-3</v>
      </c>
      <c r="K48" s="490">
        <v>776</v>
      </c>
      <c r="L48" s="492">
        <v>766</v>
      </c>
      <c r="M48" s="491">
        <v>8.7473181735897576E-3</v>
      </c>
      <c r="N48" s="492">
        <v>774</v>
      </c>
      <c r="O48" s="492">
        <v>782</v>
      </c>
      <c r="P48" s="492">
        <v>788</v>
      </c>
      <c r="Q48" s="491">
        <v>8.9925939650628006E-3</v>
      </c>
      <c r="R48" s="493">
        <v>800</v>
      </c>
      <c r="S48" s="494"/>
      <c r="T48" s="494"/>
      <c r="U48" s="494"/>
      <c r="V48" s="494"/>
      <c r="W48" s="494"/>
      <c r="X48" s="494"/>
      <c r="Y48" s="494"/>
      <c r="AC48" s="474" t="s">
        <v>6</v>
      </c>
      <c r="AD48" s="475">
        <v>1029.7501999999999</v>
      </c>
      <c r="AE48" s="476">
        <v>1049.7127</v>
      </c>
      <c r="AF48" s="476">
        <v>1069.6752000000001</v>
      </c>
      <c r="AG48" s="476">
        <v>1089.6377000000002</v>
      </c>
      <c r="AH48" s="476">
        <v>1109.6002000000003</v>
      </c>
      <c r="AI48" s="476">
        <v>1129.5627000000004</v>
      </c>
      <c r="AJ48" s="476">
        <v>1149.5252000000005</v>
      </c>
      <c r="AK48" s="476">
        <v>1169.4877000000006</v>
      </c>
      <c r="AL48" s="476">
        <v>1189.4502000000007</v>
      </c>
      <c r="AM48" s="476">
        <v>1209.4127000000008</v>
      </c>
      <c r="AN48" s="477">
        <v>1229.3751999999999</v>
      </c>
      <c r="AO48" s="495">
        <v>1231.138699346656</v>
      </c>
      <c r="AP48" s="495">
        <v>1232.4464760478922</v>
      </c>
      <c r="AQ48" s="495">
        <v>1243</v>
      </c>
      <c r="AR48" s="477">
        <v>1255</v>
      </c>
      <c r="AS48" s="477">
        <v>1239</v>
      </c>
      <c r="AT48" s="477">
        <v>1236</v>
      </c>
      <c r="AU48" s="477">
        <v>1261</v>
      </c>
      <c r="AV48" s="477">
        <v>1286</v>
      </c>
      <c r="AW48" s="477">
        <v>1311</v>
      </c>
      <c r="AX48" s="479">
        <v>1340</v>
      </c>
    </row>
    <row r="49" spans="2:50" ht="16.5" customHeight="1" x14ac:dyDescent="0.2">
      <c r="B49" s="1219" t="s">
        <v>148</v>
      </c>
      <c r="C49" s="1220"/>
      <c r="D49" s="1220"/>
      <c r="E49" s="1220"/>
      <c r="F49" s="1220"/>
      <c r="G49" s="750">
        <v>4</v>
      </c>
      <c r="H49" s="751">
        <v>10220.280999999999</v>
      </c>
      <c r="I49" s="751">
        <v>7754.446322448458</v>
      </c>
      <c r="J49" s="752">
        <v>-2.7233075019620578E-2</v>
      </c>
      <c r="K49" s="751">
        <v>7281</v>
      </c>
      <c r="L49" s="753">
        <v>7410</v>
      </c>
      <c r="M49" s="752">
        <v>-7.5440594126782168E-3</v>
      </c>
      <c r="N49" s="753">
        <v>7465</v>
      </c>
      <c r="O49" s="753">
        <v>7442</v>
      </c>
      <c r="P49" s="753">
        <v>7425</v>
      </c>
      <c r="Q49" s="752">
        <v>-4.8121303318762187E-3</v>
      </c>
      <c r="R49" s="754">
        <v>7440</v>
      </c>
      <c r="S49" s="494"/>
      <c r="T49" s="494"/>
      <c r="U49" s="494"/>
      <c r="V49" s="494"/>
      <c r="W49" s="494"/>
      <c r="X49" s="494"/>
      <c r="Y49" s="494"/>
      <c r="AC49" s="496" t="s">
        <v>7</v>
      </c>
      <c r="AD49" s="475">
        <v>872.28099999999927</v>
      </c>
      <c r="AE49" s="476">
        <v>851.94753224484521</v>
      </c>
      <c r="AF49" s="476">
        <v>831.61406448969115</v>
      </c>
      <c r="AG49" s="476">
        <v>811.28059673453708</v>
      </c>
      <c r="AH49" s="476">
        <v>790.94712897938302</v>
      </c>
      <c r="AI49" s="476">
        <v>770.61366122422896</v>
      </c>
      <c r="AJ49" s="476">
        <v>750.2801934690749</v>
      </c>
      <c r="AK49" s="476">
        <v>729.94672571392084</v>
      </c>
      <c r="AL49" s="476">
        <v>709.61325795876678</v>
      </c>
      <c r="AM49" s="476">
        <v>689.27979020361272</v>
      </c>
      <c r="AN49" s="477">
        <v>668.94632244845843</v>
      </c>
      <c r="AO49" s="495">
        <v>691</v>
      </c>
      <c r="AP49" s="495">
        <v>696</v>
      </c>
      <c r="AQ49" s="495">
        <v>753</v>
      </c>
      <c r="AR49" s="477">
        <v>784</v>
      </c>
      <c r="AS49" s="477">
        <v>782</v>
      </c>
      <c r="AT49" s="477">
        <v>792</v>
      </c>
      <c r="AU49" s="477">
        <v>822</v>
      </c>
      <c r="AV49" s="477">
        <v>851</v>
      </c>
      <c r="AW49" s="477">
        <v>881</v>
      </c>
      <c r="AX49" s="479">
        <v>910</v>
      </c>
    </row>
    <row r="50" spans="2:50" ht="16.5" customHeight="1" x14ac:dyDescent="0.2">
      <c r="B50" s="764" t="s">
        <v>5</v>
      </c>
      <c r="C50" s="765"/>
      <c r="D50" s="766"/>
      <c r="E50" s="766"/>
      <c r="F50" s="766"/>
      <c r="G50" s="452">
        <v>5</v>
      </c>
      <c r="H50" s="767">
        <v>6572.625</v>
      </c>
      <c r="I50" s="767">
        <v>5384.25</v>
      </c>
      <c r="J50" s="768">
        <v>-1.9745970462338058E-2</v>
      </c>
      <c r="K50" s="767">
        <v>5022</v>
      </c>
      <c r="L50" s="769">
        <v>5175</v>
      </c>
      <c r="M50" s="768">
        <v>-6.5846730671136333E-3</v>
      </c>
      <c r="N50" s="769">
        <v>5203</v>
      </c>
      <c r="O50" s="769">
        <v>5150</v>
      </c>
      <c r="P50" s="769">
        <v>5107</v>
      </c>
      <c r="Q50" s="768">
        <v>-5.8567682578198887E-3</v>
      </c>
      <c r="R50" s="770">
        <v>5080</v>
      </c>
      <c r="S50" s="458"/>
      <c r="T50" s="458"/>
      <c r="U50" s="458"/>
      <c r="V50" s="458"/>
      <c r="W50" s="458"/>
      <c r="X50" s="458"/>
      <c r="Y50" s="458"/>
      <c r="AC50" s="497" t="s">
        <v>8</v>
      </c>
      <c r="AD50" s="498">
        <v>0</v>
      </c>
      <c r="AE50" s="499"/>
      <c r="AF50" s="499"/>
      <c r="AG50" s="499"/>
      <c r="AH50" s="499"/>
      <c r="AI50" s="499"/>
      <c r="AJ50" s="499"/>
      <c r="AK50" s="499"/>
      <c r="AL50" s="499"/>
      <c r="AM50" s="499"/>
      <c r="AN50" s="499">
        <v>0</v>
      </c>
      <c r="AO50" s="500"/>
      <c r="AP50" s="501"/>
      <c r="AQ50" s="502"/>
      <c r="AR50" s="499">
        <v>169</v>
      </c>
      <c r="AS50" s="499">
        <v>0</v>
      </c>
      <c r="AT50" s="499">
        <v>0</v>
      </c>
      <c r="AU50" s="499">
        <v>0</v>
      </c>
      <c r="AV50" s="499">
        <v>0</v>
      </c>
      <c r="AW50" s="499">
        <v>0</v>
      </c>
      <c r="AX50" s="499">
        <v>0</v>
      </c>
    </row>
    <row r="51" spans="2:50" ht="16.5" customHeight="1" x14ac:dyDescent="0.2">
      <c r="B51" s="771" t="s">
        <v>149</v>
      </c>
      <c r="C51" s="756"/>
      <c r="D51" s="758"/>
      <c r="E51" s="758"/>
      <c r="F51" s="758"/>
      <c r="G51" s="759" t="s">
        <v>150</v>
      </c>
      <c r="H51" s="760">
        <v>5752.125</v>
      </c>
      <c r="I51" s="760">
        <v>5069.75</v>
      </c>
      <c r="J51" s="761">
        <v>-1.2548388582011571E-2</v>
      </c>
      <c r="K51" s="760">
        <v>4743</v>
      </c>
      <c r="L51" s="762">
        <v>4898</v>
      </c>
      <c r="M51" s="761">
        <v>-5.7276256146470139E-3</v>
      </c>
      <c r="N51" s="762">
        <v>4933</v>
      </c>
      <c r="O51" s="762">
        <v>4885</v>
      </c>
      <c r="P51" s="762">
        <v>4847</v>
      </c>
      <c r="Q51" s="761">
        <v>-4.9799531403058594E-3</v>
      </c>
      <c r="R51" s="763">
        <v>4830</v>
      </c>
      <c r="S51" s="503"/>
      <c r="T51" s="503"/>
      <c r="U51" s="503"/>
      <c r="V51" s="503"/>
      <c r="W51" s="503"/>
      <c r="X51" s="503"/>
      <c r="Y51" s="503"/>
      <c r="AC51" s="434"/>
      <c r="AD51" s="434"/>
      <c r="AE51" s="433"/>
      <c r="AF51" s="433"/>
      <c r="AG51" s="433"/>
      <c r="AH51" s="433"/>
      <c r="AI51" s="433"/>
      <c r="AJ51" s="433"/>
      <c r="AK51" s="433"/>
      <c r="AL51" s="433"/>
      <c r="AM51" s="433"/>
      <c r="AN51" s="433"/>
      <c r="AO51" s="433"/>
      <c r="AP51" s="433"/>
      <c r="AQ51" s="433"/>
      <c r="AR51" s="433"/>
      <c r="AS51" s="433"/>
      <c r="AT51" s="433"/>
      <c r="AU51" s="433"/>
      <c r="AV51" s="433"/>
      <c r="AW51" s="433"/>
    </row>
    <row r="52" spans="2:50" ht="16.5" customHeight="1" x14ac:dyDescent="0.2">
      <c r="B52" s="755" t="s">
        <v>225</v>
      </c>
      <c r="C52" s="756"/>
      <c r="D52" s="757"/>
      <c r="E52" s="757"/>
      <c r="F52" s="758"/>
      <c r="G52" s="780">
        <v>6</v>
      </c>
      <c r="H52" s="463">
        <v>1745.6248000000001</v>
      </c>
      <c r="I52" s="463">
        <v>471.87480000000005</v>
      </c>
      <c r="J52" s="785">
        <v>-0.12262028731226571</v>
      </c>
      <c r="K52" s="463">
        <v>238</v>
      </c>
      <c r="L52" s="786">
        <v>207</v>
      </c>
      <c r="M52" s="785">
        <v>-0.12831964166537935</v>
      </c>
      <c r="N52" s="786">
        <v>179</v>
      </c>
      <c r="O52" s="786">
        <v>155</v>
      </c>
      <c r="P52" s="786">
        <v>126</v>
      </c>
      <c r="Q52" s="785">
        <v>-0.13645964066451655</v>
      </c>
      <c r="R52" s="787">
        <v>110</v>
      </c>
      <c r="S52" s="504"/>
      <c r="T52" s="504"/>
      <c r="U52" s="504"/>
      <c r="V52" s="504"/>
      <c r="W52" s="504"/>
      <c r="X52" s="504"/>
      <c r="Y52" s="504"/>
      <c r="AC52" s="505" t="s">
        <v>151</v>
      </c>
      <c r="AD52" s="506"/>
      <c r="AE52" s="506"/>
      <c r="AF52" s="426"/>
      <c r="AG52" s="507"/>
      <c r="AH52" s="507"/>
      <c r="AI52" s="507"/>
      <c r="AJ52" s="508"/>
      <c r="AS52" s="435"/>
      <c r="AT52" s="435"/>
    </row>
    <row r="53" spans="2:50" ht="16.5" customHeight="1" x14ac:dyDescent="0.2">
      <c r="B53" s="772"/>
      <c r="C53" s="773"/>
      <c r="D53" s="773"/>
      <c r="E53" s="774" t="s">
        <v>152</v>
      </c>
      <c r="F53" s="775"/>
      <c r="G53" s="452">
        <v>7</v>
      </c>
      <c r="H53" s="453">
        <v>8318.2497999999996</v>
      </c>
      <c r="I53" s="453">
        <v>5856.1247999999996</v>
      </c>
      <c r="J53" s="456">
        <v>-3.4487642784210459E-2</v>
      </c>
      <c r="K53" s="453">
        <v>5260</v>
      </c>
      <c r="L53" s="455">
        <v>5382</v>
      </c>
      <c r="M53" s="456">
        <v>-1.3972800704029176E-2</v>
      </c>
      <c r="N53" s="455">
        <v>5382</v>
      </c>
      <c r="O53" s="455">
        <v>5305</v>
      </c>
      <c r="P53" s="455">
        <v>5233</v>
      </c>
      <c r="Q53" s="456">
        <v>-1.2422568258521616E-2</v>
      </c>
      <c r="R53" s="457">
        <v>5190</v>
      </c>
      <c r="S53" s="473"/>
      <c r="T53" s="473"/>
      <c r="U53" s="473"/>
      <c r="V53" s="473"/>
      <c r="W53" s="473"/>
      <c r="X53" s="473"/>
      <c r="Y53" s="473"/>
      <c r="AC53" s="509"/>
      <c r="AD53" s="510">
        <v>2000</v>
      </c>
      <c r="AE53" s="511">
        <v>2010</v>
      </c>
      <c r="AF53" s="512">
        <v>2019</v>
      </c>
      <c r="AG53" s="510">
        <v>2000</v>
      </c>
      <c r="AH53" s="511">
        <v>2010</v>
      </c>
      <c r="AI53" s="512">
        <v>2019</v>
      </c>
      <c r="AJ53" s="508"/>
    </row>
    <row r="54" spans="2:50" ht="16.5" customHeight="1" x14ac:dyDescent="0.2">
      <c r="B54" s="764" t="s">
        <v>153</v>
      </c>
      <c r="C54" s="765"/>
      <c r="D54" s="766"/>
      <c r="E54" s="766"/>
      <c r="F54" s="766"/>
      <c r="G54" s="452">
        <v>8</v>
      </c>
      <c r="H54" s="767">
        <v>1029.7501999999999</v>
      </c>
      <c r="I54" s="767">
        <v>1229.3751999999999</v>
      </c>
      <c r="J54" s="768">
        <v>1.7876894902083995E-2</v>
      </c>
      <c r="K54" s="767">
        <v>1239</v>
      </c>
      <c r="L54" s="769">
        <v>1236</v>
      </c>
      <c r="M54" s="768">
        <v>8.9611563691716078E-4</v>
      </c>
      <c r="N54" s="769">
        <v>1261</v>
      </c>
      <c r="O54" s="769">
        <v>1286</v>
      </c>
      <c r="P54" s="769">
        <v>1311</v>
      </c>
      <c r="Q54" s="768">
        <v>7.1682511171995422E-3</v>
      </c>
      <c r="R54" s="770">
        <v>1340</v>
      </c>
      <c r="S54" s="473"/>
      <c r="T54" s="473"/>
      <c r="U54" s="473"/>
      <c r="V54" s="473"/>
      <c r="W54" s="473"/>
      <c r="X54" s="473"/>
      <c r="Y54" s="473"/>
      <c r="AC54" s="513" t="s">
        <v>154</v>
      </c>
      <c r="AD54" s="475">
        <v>6572.625</v>
      </c>
      <c r="AE54" s="477">
        <v>5384.25</v>
      </c>
      <c r="AF54" s="479">
        <v>5107</v>
      </c>
      <c r="AG54" s="514">
        <v>0.64309631016994551</v>
      </c>
      <c r="AH54" s="515">
        <v>0.69434357736322927</v>
      </c>
      <c r="AI54" s="516">
        <v>0.68781144781144776</v>
      </c>
      <c r="AJ54" s="508"/>
    </row>
    <row r="55" spans="2:50" ht="16.5" customHeight="1" x14ac:dyDescent="0.2">
      <c r="B55" s="755" t="s">
        <v>155</v>
      </c>
      <c r="C55" s="756"/>
      <c r="D55" s="757"/>
      <c r="E55" s="757"/>
      <c r="F55" s="757"/>
      <c r="G55" s="780">
        <v>9</v>
      </c>
      <c r="H55" s="463">
        <v>872.28099999999927</v>
      </c>
      <c r="I55" s="463">
        <v>668.94632244845843</v>
      </c>
      <c r="J55" s="785">
        <v>-2.6191668712263416E-2</v>
      </c>
      <c r="K55" s="463">
        <v>782</v>
      </c>
      <c r="L55" s="786">
        <v>792</v>
      </c>
      <c r="M55" s="785">
        <v>2.8542681877392617E-2</v>
      </c>
      <c r="N55" s="786">
        <v>822</v>
      </c>
      <c r="O55" s="786">
        <v>851</v>
      </c>
      <c r="P55" s="786">
        <v>881</v>
      </c>
      <c r="Q55" s="785">
        <v>3.1067699884007594E-2</v>
      </c>
      <c r="R55" s="787">
        <v>910</v>
      </c>
      <c r="S55" s="473"/>
      <c r="T55" s="473"/>
      <c r="U55" s="473"/>
      <c r="V55" s="473"/>
      <c r="W55" s="473"/>
      <c r="X55" s="473"/>
      <c r="Y55" s="473"/>
      <c r="AC55" s="474" t="s">
        <v>222</v>
      </c>
      <c r="AD55" s="475">
        <v>1745.6248000000001</v>
      </c>
      <c r="AE55" s="477">
        <v>471.87480000000005</v>
      </c>
      <c r="AF55" s="479">
        <v>126</v>
      </c>
      <c r="AG55" s="517">
        <v>0.1708000787845266</v>
      </c>
      <c r="AH55" s="518">
        <v>6.0852158926416558E-2</v>
      </c>
      <c r="AI55" s="519">
        <v>1.6969696969696971E-2</v>
      </c>
      <c r="AJ55" s="508"/>
    </row>
    <row r="56" spans="2:50" ht="16.5" customHeight="1" x14ac:dyDescent="0.2">
      <c r="B56" s="776"/>
      <c r="C56" s="777"/>
      <c r="D56" s="777"/>
      <c r="E56" s="778" t="s">
        <v>156</v>
      </c>
      <c r="F56" s="779"/>
      <c r="G56" s="780">
        <v>10</v>
      </c>
      <c r="H56" s="781">
        <v>1902.0311999999992</v>
      </c>
      <c r="I56" s="781">
        <v>1898.3215224484584</v>
      </c>
      <c r="J56" s="782">
        <v>-1.9520907175973878E-4</v>
      </c>
      <c r="K56" s="781">
        <v>2021</v>
      </c>
      <c r="L56" s="783">
        <v>2028</v>
      </c>
      <c r="M56" s="782">
        <v>1.1074203214486378E-2</v>
      </c>
      <c r="N56" s="783">
        <v>2083</v>
      </c>
      <c r="O56" s="783">
        <v>2137</v>
      </c>
      <c r="P56" s="783">
        <v>2192</v>
      </c>
      <c r="Q56" s="782">
        <v>1.6111104565937673E-2</v>
      </c>
      <c r="R56" s="784">
        <v>2250</v>
      </c>
      <c r="S56" s="503"/>
      <c r="T56" s="503"/>
      <c r="U56" s="503"/>
      <c r="V56" s="503"/>
      <c r="W56" s="503"/>
      <c r="X56" s="503"/>
      <c r="Y56" s="503"/>
      <c r="AC56" s="474" t="s">
        <v>6</v>
      </c>
      <c r="AD56" s="475">
        <v>1029.7501999999999</v>
      </c>
      <c r="AE56" s="477">
        <v>1229.3751999999999</v>
      </c>
      <c r="AF56" s="479">
        <v>1311</v>
      </c>
      <c r="AG56" s="517">
        <v>0.10075556630977173</v>
      </c>
      <c r="AH56" s="518">
        <v>0.15853810173926458</v>
      </c>
      <c r="AI56" s="519">
        <v>0.17656565656565656</v>
      </c>
    </row>
    <row r="57" spans="2:50" ht="16.5" customHeight="1" x14ac:dyDescent="0.2">
      <c r="B57" s="520" t="s">
        <v>157</v>
      </c>
      <c r="C57" s="521"/>
      <c r="D57" s="521"/>
      <c r="E57" s="521"/>
      <c r="F57" s="521"/>
      <c r="G57" s="522">
        <v>11</v>
      </c>
      <c r="H57" s="523">
        <v>9348</v>
      </c>
      <c r="I57" s="523">
        <v>7085.5</v>
      </c>
      <c r="J57" s="524">
        <v>-2.7330764392643037E-2</v>
      </c>
      <c r="K57" s="523">
        <v>6499</v>
      </c>
      <c r="L57" s="525">
        <v>6618</v>
      </c>
      <c r="M57" s="524">
        <v>-1.1311741123280816E-2</v>
      </c>
      <c r="N57" s="525">
        <v>6643</v>
      </c>
      <c r="O57" s="525">
        <v>6591</v>
      </c>
      <c r="P57" s="525">
        <v>6544</v>
      </c>
      <c r="Q57" s="524">
        <v>-8.7946370403473306E-3</v>
      </c>
      <c r="R57" s="526">
        <v>6530</v>
      </c>
      <c r="S57" s="504"/>
      <c r="T57" s="504"/>
      <c r="U57" s="504"/>
      <c r="V57" s="504"/>
      <c r="W57" s="504"/>
      <c r="X57" s="504"/>
      <c r="Y57" s="504"/>
      <c r="AC57" s="527" t="s">
        <v>77</v>
      </c>
      <c r="AD57" s="475">
        <v>872.28099999999927</v>
      </c>
      <c r="AE57" s="477">
        <v>668.94632244845843</v>
      </c>
      <c r="AF57" s="479">
        <v>881</v>
      </c>
      <c r="AG57" s="528">
        <v>8.5348044735756218E-2</v>
      </c>
      <c r="AH57" s="529">
        <v>8.626616197108955E-2</v>
      </c>
      <c r="AI57" s="530">
        <v>0.11865319865319865</v>
      </c>
    </row>
    <row r="58" spans="2:50" ht="16.5" customHeight="1" x14ac:dyDescent="0.2">
      <c r="B58" s="828" t="s">
        <v>158</v>
      </c>
      <c r="C58" s="827"/>
      <c r="D58" s="827"/>
      <c r="E58" s="827"/>
      <c r="F58" s="827"/>
      <c r="G58" s="827"/>
      <c r="H58" s="827"/>
      <c r="I58" s="827"/>
      <c r="J58" s="827"/>
      <c r="K58" s="827"/>
      <c r="L58" s="827"/>
      <c r="M58" s="827"/>
      <c r="N58" s="504"/>
      <c r="O58" s="504"/>
      <c r="P58" s="504"/>
      <c r="Q58" s="504"/>
      <c r="R58" s="531"/>
      <c r="S58" s="504"/>
      <c r="T58" s="504"/>
      <c r="U58" s="504"/>
      <c r="V58" s="504"/>
      <c r="W58" s="504"/>
      <c r="X58" s="504"/>
      <c r="Y58" s="504"/>
      <c r="AC58" s="532" t="s">
        <v>8</v>
      </c>
      <c r="AD58" s="533">
        <v>0</v>
      </c>
      <c r="AE58" s="534">
        <v>0</v>
      </c>
      <c r="AF58" s="534">
        <v>0</v>
      </c>
      <c r="AG58" s="535">
        <v>1</v>
      </c>
      <c r="AH58" s="536">
        <v>1</v>
      </c>
      <c r="AI58" s="537">
        <v>1</v>
      </c>
    </row>
    <row r="59" spans="2:50" ht="16.5" customHeight="1" x14ac:dyDescent="0.2">
      <c r="B59" s="1221" t="s">
        <v>6</v>
      </c>
      <c r="C59" s="1222"/>
      <c r="D59" s="1222"/>
      <c r="E59" s="1225" t="s">
        <v>159</v>
      </c>
      <c r="F59" s="1226"/>
      <c r="G59" s="538">
        <v>12</v>
      </c>
      <c r="H59" s="539" t="s">
        <v>15</v>
      </c>
      <c r="I59" s="540">
        <v>12.180972787083991</v>
      </c>
      <c r="J59" s="539" t="s">
        <v>15</v>
      </c>
      <c r="K59" s="540">
        <v>13.453145325282755</v>
      </c>
      <c r="L59" s="540">
        <v>13.661215826630245</v>
      </c>
      <c r="M59" s="541">
        <v>1.9298135821116391E-2</v>
      </c>
      <c r="N59" s="539" t="s">
        <v>15</v>
      </c>
      <c r="O59" s="540">
        <v>14.12246279472693</v>
      </c>
      <c r="P59" s="540">
        <v>14.595065086379071</v>
      </c>
      <c r="Q59" s="541">
        <v>2.0292973766021127E-2</v>
      </c>
      <c r="R59" s="542" t="s">
        <v>15</v>
      </c>
      <c r="S59" s="503"/>
      <c r="T59" s="503"/>
      <c r="U59" s="503"/>
      <c r="V59" s="503"/>
      <c r="W59" s="503"/>
      <c r="X59" s="503"/>
      <c r="Y59" s="503"/>
      <c r="AC59" s="435"/>
      <c r="AD59" s="435"/>
      <c r="AE59" s="435"/>
      <c r="AF59" s="435"/>
      <c r="AG59" s="435"/>
    </row>
    <row r="60" spans="2:50" ht="16.5" customHeight="1" x14ac:dyDescent="0.2">
      <c r="B60" s="1223"/>
      <c r="C60" s="1224"/>
      <c r="D60" s="1224"/>
      <c r="E60" s="1227" t="s">
        <v>46</v>
      </c>
      <c r="F60" s="1228"/>
      <c r="G60" s="543">
        <v>13</v>
      </c>
      <c r="H60" s="544" t="s">
        <v>15</v>
      </c>
      <c r="I60" s="545">
        <v>1.374827628339051</v>
      </c>
      <c r="J60" s="544" t="s">
        <v>15</v>
      </c>
      <c r="K60" s="545">
        <v>1.4116626784137205</v>
      </c>
      <c r="L60" s="545">
        <v>1.4127420710062302</v>
      </c>
      <c r="M60" s="546" t="s">
        <v>15</v>
      </c>
      <c r="N60" s="544" t="s">
        <v>15</v>
      </c>
      <c r="O60" s="545">
        <v>1.4293990682921993</v>
      </c>
      <c r="P60" s="545">
        <v>1.4551410853817619</v>
      </c>
      <c r="Q60" s="546" t="s">
        <v>15</v>
      </c>
      <c r="R60" s="547" t="s">
        <v>15</v>
      </c>
      <c r="S60" s="548"/>
      <c r="T60" s="548"/>
      <c r="U60" s="548"/>
      <c r="V60" s="548"/>
      <c r="W60" s="548"/>
      <c r="X60" s="548"/>
      <c r="Y60" s="548"/>
      <c r="AC60" s="441" t="s">
        <v>160</v>
      </c>
      <c r="AD60" s="441"/>
      <c r="AE60" s="441"/>
      <c r="AF60" s="426"/>
      <c r="AG60" s="441" t="s">
        <v>161</v>
      </c>
      <c r="AH60" s="441"/>
      <c r="AI60" s="441"/>
      <c r="AJ60" s="549"/>
      <c r="AK60" s="426"/>
    </row>
    <row r="61" spans="2:50" ht="16.5" customHeight="1" x14ac:dyDescent="0.2">
      <c r="B61" s="1221" t="s">
        <v>162</v>
      </c>
      <c r="C61" s="1222"/>
      <c r="D61" s="1222"/>
      <c r="E61" s="1225" t="s">
        <v>159</v>
      </c>
      <c r="F61" s="1226"/>
      <c r="G61" s="550">
        <v>14</v>
      </c>
      <c r="H61" s="539" t="s">
        <v>15</v>
      </c>
      <c r="I61" s="540">
        <v>10.187928986557829</v>
      </c>
      <c r="J61" s="539" t="s">
        <v>15</v>
      </c>
      <c r="K61" s="540">
        <v>10.696810779892264</v>
      </c>
      <c r="L61" s="540">
        <v>10.855996495010372</v>
      </c>
      <c r="M61" s="541">
        <v>1.0641895228402642E-2</v>
      </c>
      <c r="N61" s="539" t="s">
        <v>15</v>
      </c>
      <c r="O61" s="540">
        <v>11.530755265962934</v>
      </c>
      <c r="P61" s="540">
        <v>11.534781500850226</v>
      </c>
      <c r="Q61" s="541">
        <v>1.3891532121985906E-2</v>
      </c>
      <c r="R61" s="542" t="s">
        <v>15</v>
      </c>
      <c r="S61" s="551"/>
      <c r="T61" s="551"/>
      <c r="U61" s="551"/>
      <c r="V61" s="551"/>
      <c r="W61" s="551"/>
      <c r="X61" s="551"/>
      <c r="Y61" s="551"/>
      <c r="AC61" s="552"/>
      <c r="AD61" s="553">
        <v>2000</v>
      </c>
      <c r="AE61" s="554">
        <v>2010</v>
      </c>
      <c r="AG61" s="555"/>
      <c r="AH61" s="556">
        <v>2000</v>
      </c>
      <c r="AI61" s="557">
        <v>2010</v>
      </c>
      <c r="AJ61" s="558"/>
    </row>
    <row r="62" spans="2:50" ht="16.5" customHeight="1" x14ac:dyDescent="0.2">
      <c r="B62" s="1229"/>
      <c r="C62" s="1230"/>
      <c r="D62" s="1230"/>
      <c r="E62" s="1231" t="s">
        <v>46</v>
      </c>
      <c r="F62" s="1232"/>
      <c r="G62" s="559">
        <v>15</v>
      </c>
      <c r="H62" s="560" t="s">
        <v>15</v>
      </c>
      <c r="I62" s="561">
        <v>1.1498791181216512</v>
      </c>
      <c r="J62" s="560" t="s">
        <v>15</v>
      </c>
      <c r="K62" s="561">
        <v>1.1224355487819795</v>
      </c>
      <c r="L62" s="561">
        <v>1.1226470005181357</v>
      </c>
      <c r="M62" s="562" t="s">
        <v>15</v>
      </c>
      <c r="N62" s="560" t="s">
        <v>15</v>
      </c>
      <c r="O62" s="561">
        <v>1.1670804925063698</v>
      </c>
      <c r="P62" s="561">
        <v>1.1500280658873605</v>
      </c>
      <c r="Q62" s="562" t="s">
        <v>15</v>
      </c>
      <c r="R62" s="563" t="s">
        <v>15</v>
      </c>
      <c r="S62" s="564"/>
      <c r="T62" s="564"/>
      <c r="U62" s="564"/>
      <c r="V62" s="564"/>
      <c r="W62" s="564"/>
      <c r="X62" s="564"/>
      <c r="Y62" s="564"/>
      <c r="AC62" s="565" t="s">
        <v>76</v>
      </c>
      <c r="AD62" s="566">
        <v>44.932291666666288</v>
      </c>
      <c r="AE62" s="567">
        <v>37.898316062175809</v>
      </c>
      <c r="AG62" s="568" t="s">
        <v>73</v>
      </c>
      <c r="AH62" s="569">
        <v>0.20106617220998957</v>
      </c>
      <c r="AI62" s="570">
        <v>0.2402058432934927</v>
      </c>
      <c r="AJ62" s="549"/>
    </row>
    <row r="63" spans="2:50" ht="16.5" customHeight="1" x14ac:dyDescent="0.2">
      <c r="B63" s="571" t="s">
        <v>163</v>
      </c>
      <c r="C63" s="571"/>
      <c r="D63" s="571"/>
      <c r="E63" s="571"/>
      <c r="F63" s="572" t="s">
        <v>164</v>
      </c>
      <c r="G63" s="572"/>
      <c r="H63" s="573">
        <v>6.31</v>
      </c>
      <c r="I63" s="573">
        <v>8.86</v>
      </c>
      <c r="J63" s="574">
        <v>3.4523680599757522E-2</v>
      </c>
      <c r="K63" s="573">
        <v>9.61</v>
      </c>
      <c r="L63" s="573">
        <v>9.67</v>
      </c>
      <c r="M63" s="574">
        <v>1.4687067905236439E-2</v>
      </c>
      <c r="N63" s="573">
        <v>9.76</v>
      </c>
      <c r="O63" s="573">
        <v>9.8800000000000008</v>
      </c>
      <c r="P63" s="573">
        <v>10.029999999999999</v>
      </c>
      <c r="Q63" s="574">
        <v>1.3876940635381141E-2</v>
      </c>
      <c r="R63" s="573">
        <v>10.15</v>
      </c>
      <c r="S63" s="551"/>
      <c r="T63" s="551"/>
      <c r="U63" s="551"/>
      <c r="V63" s="551"/>
      <c r="W63" s="551"/>
      <c r="X63" s="551"/>
      <c r="Y63" s="551"/>
      <c r="AC63" s="575" t="s">
        <v>84</v>
      </c>
      <c r="AD63" s="576">
        <v>55.294956140351815</v>
      </c>
      <c r="AE63" s="577">
        <v>50.247619047619992</v>
      </c>
      <c r="AG63" s="578" t="s">
        <v>85</v>
      </c>
      <c r="AH63" s="569">
        <v>0.76702786377708976</v>
      </c>
      <c r="AI63" s="570">
        <v>0.73170731707317072</v>
      </c>
      <c r="AJ63" s="579"/>
    </row>
    <row r="64" spans="2:50" ht="14.25" customHeight="1" x14ac:dyDescent="0.2">
      <c r="C64" s="580"/>
      <c r="D64" s="581"/>
      <c r="E64" s="582"/>
      <c r="F64" s="582"/>
      <c r="H64" s="583"/>
      <c r="I64" s="581"/>
      <c r="J64" s="584"/>
      <c r="M64" s="585"/>
      <c r="Q64" s="585"/>
      <c r="R64" s="564"/>
      <c r="S64" s="564"/>
      <c r="T64" s="564"/>
      <c r="U64" s="564"/>
      <c r="V64" s="564"/>
      <c r="W64" s="564"/>
      <c r="X64" s="564"/>
      <c r="Y64" s="564"/>
      <c r="AC64" s="575" t="s">
        <v>85</v>
      </c>
      <c r="AD64" s="576">
        <v>60.544891640865899</v>
      </c>
      <c r="AE64" s="577">
        <v>52.17586649550708</v>
      </c>
      <c r="AG64" s="578" t="s">
        <v>84</v>
      </c>
      <c r="AH64" s="569">
        <v>0.22807017543859648</v>
      </c>
      <c r="AI64" s="570">
        <v>0.23809523809523808</v>
      </c>
      <c r="AJ64" s="579"/>
    </row>
    <row r="65" spans="3:58" ht="16.5" customHeight="1" x14ac:dyDescent="0.2">
      <c r="C65" s="580"/>
      <c r="D65" s="581"/>
      <c r="E65" s="582"/>
      <c r="F65" s="582"/>
      <c r="H65" s="583"/>
      <c r="I65" s="581"/>
      <c r="J65" s="584"/>
      <c r="M65" s="585"/>
      <c r="Q65" s="585"/>
      <c r="R65" s="586"/>
      <c r="S65" s="586"/>
      <c r="T65" s="586"/>
      <c r="U65" s="586"/>
      <c r="V65" s="586"/>
      <c r="W65" s="586"/>
      <c r="X65" s="586"/>
      <c r="Y65" s="586"/>
      <c r="AC65" s="587" t="s">
        <v>73</v>
      </c>
      <c r="AD65" s="588">
        <v>47.83949472708332</v>
      </c>
      <c r="AE65" s="589">
        <v>46.86537184594772</v>
      </c>
      <c r="AG65" s="590" t="s">
        <v>76</v>
      </c>
      <c r="AH65" s="591">
        <v>0.29017857142857145</v>
      </c>
      <c r="AI65" s="592">
        <v>0.32707253886010362</v>
      </c>
      <c r="AJ65" s="579"/>
    </row>
    <row r="66" spans="3:58" ht="12" customHeight="1" x14ac:dyDescent="0.2">
      <c r="E66" s="593"/>
      <c r="F66" s="593"/>
      <c r="G66" s="593"/>
      <c r="H66" s="594"/>
      <c r="I66" s="594"/>
      <c r="J66" s="595"/>
      <c r="K66" s="594"/>
      <c r="L66" s="594"/>
      <c r="M66" s="596"/>
      <c r="N66" s="594"/>
      <c r="O66" s="594"/>
      <c r="P66" s="594"/>
      <c r="Q66" s="596"/>
      <c r="R66" s="581"/>
      <c r="S66" s="1244" t="s">
        <v>165</v>
      </c>
      <c r="T66" s="1244"/>
      <c r="U66" s="1244"/>
      <c r="V66" s="1244"/>
      <c r="W66" s="1244"/>
      <c r="X66" s="1244"/>
      <c r="Y66" s="1244"/>
      <c r="Z66" s="1244"/>
      <c r="AN66" s="597"/>
    </row>
    <row r="67" spans="3:58" ht="12" customHeight="1" x14ac:dyDescent="0.2">
      <c r="E67" s="593"/>
      <c r="F67" s="593"/>
      <c r="G67" s="593"/>
      <c r="H67" s="594"/>
      <c r="I67" s="594"/>
      <c r="J67" s="595"/>
      <c r="K67" s="594"/>
      <c r="L67" s="594"/>
      <c r="M67" s="596"/>
      <c r="N67" s="594"/>
      <c r="O67" s="594"/>
      <c r="P67" s="594"/>
      <c r="Q67" s="596"/>
      <c r="R67" s="581"/>
      <c r="S67" s="1244"/>
      <c r="T67" s="1244"/>
      <c r="U67" s="1244"/>
      <c r="V67" s="1244"/>
      <c r="W67" s="1244"/>
      <c r="X67" s="1244"/>
      <c r="Y67" s="1244"/>
      <c r="Z67" s="1244"/>
    </row>
    <row r="68" spans="3:58" ht="15.75" customHeight="1" x14ac:dyDescent="0.2">
      <c r="E68" s="593"/>
      <c r="F68" s="593"/>
      <c r="G68" s="593"/>
      <c r="H68" s="594"/>
      <c r="I68" s="594"/>
      <c r="J68" s="595"/>
      <c r="K68" s="594"/>
      <c r="L68" s="594"/>
      <c r="M68" s="596"/>
      <c r="N68" s="594"/>
      <c r="O68" s="594"/>
      <c r="P68" s="594"/>
      <c r="Q68" s="596"/>
      <c r="R68" s="586"/>
      <c r="AC68" s="1215" t="s">
        <v>166</v>
      </c>
      <c r="AD68" s="1215"/>
      <c r="AE68" s="1215"/>
      <c r="AF68" s="598"/>
      <c r="AJ68" s="599"/>
      <c r="AK68" s="600"/>
    </row>
    <row r="69" spans="3:58" ht="15.75" customHeight="1" x14ac:dyDescent="0.2">
      <c r="E69" s="593"/>
      <c r="F69" s="593"/>
      <c r="G69" s="593"/>
      <c r="H69" s="594"/>
      <c r="I69" s="594"/>
      <c r="J69" s="595"/>
      <c r="K69" s="594"/>
      <c r="L69" s="594"/>
      <c r="M69" s="596"/>
      <c r="N69" s="594"/>
      <c r="O69" s="594"/>
      <c r="P69" s="594"/>
      <c r="Q69" s="596"/>
      <c r="R69" s="586"/>
      <c r="S69" s="586"/>
      <c r="T69" s="586"/>
      <c r="U69" s="586"/>
      <c r="V69" s="586"/>
      <c r="W69" s="586"/>
      <c r="X69" s="586"/>
      <c r="Y69" s="586"/>
      <c r="AC69" s="1216"/>
      <c r="AD69" s="1216"/>
      <c r="AE69" s="1216"/>
      <c r="AG69" s="601"/>
      <c r="AK69" s="600"/>
      <c r="AL69" s="600"/>
      <c r="AS69" s="597"/>
      <c r="AT69" s="597"/>
    </row>
    <row r="70" spans="3:58" ht="15.75" customHeight="1" x14ac:dyDescent="0.2">
      <c r="E70" s="593"/>
      <c r="F70" s="593"/>
      <c r="G70" s="593"/>
      <c r="H70" s="594"/>
      <c r="I70" s="594"/>
      <c r="J70" s="595"/>
      <c r="K70" s="594"/>
      <c r="L70" s="594"/>
      <c r="M70" s="596"/>
      <c r="N70" s="594"/>
      <c r="O70" s="594"/>
      <c r="P70" s="594"/>
      <c r="Q70" s="596"/>
      <c r="R70" s="586"/>
      <c r="S70" s="586"/>
      <c r="T70" s="586"/>
      <c r="U70" s="586"/>
      <c r="V70" s="586"/>
      <c r="W70" s="586"/>
      <c r="X70" s="586"/>
      <c r="Y70" s="586"/>
      <c r="AC70" s="602" t="s">
        <v>167</v>
      </c>
      <c r="AD70" s="603">
        <v>2000</v>
      </c>
      <c r="AE70" s="604">
        <v>2010</v>
      </c>
      <c r="AF70" s="605"/>
      <c r="AG70" s="603">
        <v>2000</v>
      </c>
      <c r="AH70" s="604">
        <v>2010</v>
      </c>
      <c r="AI70" s="605"/>
      <c r="AJ70" s="600"/>
      <c r="AP70" s="597"/>
    </row>
    <row r="71" spans="3:58" ht="17.25" customHeight="1" x14ac:dyDescent="0.2">
      <c r="E71" s="593"/>
      <c r="F71" s="593"/>
      <c r="G71" s="593"/>
      <c r="H71" s="594"/>
      <c r="I71" s="594"/>
      <c r="J71" s="595"/>
      <c r="K71" s="594"/>
      <c r="L71" s="594"/>
      <c r="M71" s="596"/>
      <c r="N71" s="594"/>
      <c r="O71" s="594"/>
      <c r="P71" s="594"/>
      <c r="Q71" s="596"/>
      <c r="R71" s="586"/>
      <c r="S71" s="586"/>
      <c r="T71" s="586"/>
      <c r="U71" s="586"/>
      <c r="V71" s="586"/>
      <c r="W71" s="586"/>
      <c r="X71" s="586"/>
      <c r="Y71" s="586"/>
      <c r="AC71" s="606" t="s">
        <v>95</v>
      </c>
      <c r="AD71" s="607">
        <v>6016</v>
      </c>
      <c r="AE71" s="608">
        <v>5314</v>
      </c>
      <c r="AF71" s="609"/>
      <c r="AG71" s="610">
        <v>1</v>
      </c>
      <c r="AH71" s="611">
        <v>1</v>
      </c>
      <c r="AI71" s="612"/>
      <c r="AJ71" s="600"/>
      <c r="AP71" s="597"/>
      <c r="AQ71" s="600"/>
      <c r="AR71" s="600"/>
      <c r="BD71" s="597"/>
    </row>
    <row r="72" spans="3:58" ht="17.25" customHeight="1" x14ac:dyDescent="0.2">
      <c r="E72" s="593"/>
      <c r="F72" s="593"/>
      <c r="G72" s="593"/>
      <c r="H72" s="594"/>
      <c r="I72" s="594"/>
      <c r="J72" s="595"/>
      <c r="K72" s="594"/>
      <c r="L72" s="594"/>
      <c r="M72" s="596"/>
      <c r="N72" s="594"/>
      <c r="O72" s="594"/>
      <c r="P72" s="594"/>
      <c r="Q72" s="596"/>
      <c r="R72" s="586"/>
      <c r="S72" s="586"/>
      <c r="T72" s="586"/>
      <c r="U72" s="586"/>
      <c r="V72" s="586"/>
      <c r="W72" s="586"/>
      <c r="X72" s="586"/>
      <c r="Y72" s="586"/>
      <c r="AC72" s="613" t="s">
        <v>96</v>
      </c>
      <c r="AD72" s="614">
        <v>3590</v>
      </c>
      <c r="AE72" s="615">
        <v>4057</v>
      </c>
      <c r="AF72" s="616"/>
      <c r="AG72" s="617">
        <v>0.5967420212765957</v>
      </c>
      <c r="AH72" s="618">
        <v>0.76345502446368085</v>
      </c>
      <c r="AI72" s="619"/>
      <c r="AJ72" s="600"/>
      <c r="AP72" s="600"/>
      <c r="AQ72" s="600"/>
      <c r="AR72" s="600"/>
      <c r="BD72" s="597"/>
    </row>
    <row r="73" spans="3:58" ht="17.25" customHeight="1" x14ac:dyDescent="0.2">
      <c r="E73" s="593"/>
      <c r="F73" s="593"/>
      <c r="G73" s="593"/>
      <c r="H73" s="594"/>
      <c r="I73" s="594"/>
      <c r="J73" s="595"/>
      <c r="K73" s="594"/>
      <c r="L73" s="594"/>
      <c r="M73" s="596"/>
      <c r="N73" s="594"/>
      <c r="O73" s="594"/>
      <c r="P73" s="594"/>
      <c r="Q73" s="596"/>
      <c r="R73" s="586"/>
      <c r="S73" s="586"/>
      <c r="T73" s="586"/>
      <c r="U73" s="586"/>
      <c r="V73" s="586"/>
      <c r="W73" s="586"/>
      <c r="X73" s="586"/>
      <c r="Y73" s="586"/>
      <c r="AC73" s="620" t="s">
        <v>97</v>
      </c>
      <c r="AD73" s="621">
        <v>2426</v>
      </c>
      <c r="AE73" s="622">
        <v>1257</v>
      </c>
      <c r="AF73" s="623"/>
      <c r="AG73" s="624">
        <v>0.40325797872340424</v>
      </c>
      <c r="AH73" s="625">
        <v>0.23654497553631915</v>
      </c>
      <c r="AI73" s="626"/>
      <c r="AP73" s="600"/>
      <c r="AQ73" s="600"/>
      <c r="AR73" s="600"/>
      <c r="BD73" s="597"/>
    </row>
    <row r="74" spans="3:58" ht="17.25" customHeight="1" x14ac:dyDescent="0.2">
      <c r="E74" s="593"/>
      <c r="F74" s="593"/>
      <c r="G74" s="593"/>
      <c r="H74" s="594"/>
      <c r="I74" s="594"/>
      <c r="J74" s="595"/>
      <c r="K74" s="594"/>
      <c r="L74" s="594"/>
      <c r="M74" s="596"/>
      <c r="N74" s="594"/>
      <c r="O74" s="594"/>
      <c r="P74" s="594"/>
      <c r="Q74" s="596"/>
      <c r="R74" s="586"/>
      <c r="S74" s="586"/>
      <c r="T74" s="586"/>
      <c r="U74" s="586"/>
      <c r="V74" s="586"/>
      <c r="W74" s="586"/>
      <c r="X74" s="586"/>
      <c r="Y74" s="586"/>
      <c r="AS74" s="600"/>
      <c r="AT74" s="600"/>
      <c r="AU74" s="600"/>
      <c r="AV74" s="600"/>
      <c r="AW74" s="600"/>
      <c r="BF74" s="597"/>
    </row>
    <row r="75" spans="3:58" ht="9" customHeight="1" x14ac:dyDescent="0.2">
      <c r="D75" s="627"/>
      <c r="H75" s="627"/>
      <c r="I75" s="586"/>
      <c r="M75" s="629"/>
      <c r="Q75" s="629"/>
      <c r="R75" s="586"/>
      <c r="S75" s="586"/>
      <c r="T75" s="586"/>
      <c r="Y75" s="586"/>
      <c r="AS75" s="600"/>
      <c r="AT75" s="600"/>
      <c r="AU75" s="600"/>
      <c r="AV75" s="600"/>
      <c r="AW75" s="600"/>
      <c r="BF75" s="597"/>
    </row>
    <row r="76" spans="3:58" ht="11.25" customHeight="1" x14ac:dyDescent="0.2"/>
  </sheetData>
  <mergeCells count="53">
    <mergeCell ref="B1:Z1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  <mergeCell ref="S29:Z30"/>
    <mergeCell ref="AC31:AE32"/>
    <mergeCell ref="B41:Z41"/>
    <mergeCell ref="AC41:AP41"/>
    <mergeCell ref="B8:F8"/>
    <mergeCell ref="B12:F12"/>
    <mergeCell ref="B22:D23"/>
    <mergeCell ref="E22:F22"/>
    <mergeCell ref="E23:F23"/>
    <mergeCell ref="E24:F24"/>
    <mergeCell ref="E25:F25"/>
    <mergeCell ref="B44:G44"/>
    <mergeCell ref="B43:G43"/>
    <mergeCell ref="H43:H44"/>
    <mergeCell ref="B7:G7"/>
    <mergeCell ref="S66:Z67"/>
    <mergeCell ref="Q43:Q44"/>
    <mergeCell ref="R43:R44"/>
    <mergeCell ref="K43:K44"/>
    <mergeCell ref="L43:L44"/>
    <mergeCell ref="B24:D25"/>
    <mergeCell ref="I43:I44"/>
    <mergeCell ref="J43:J44"/>
    <mergeCell ref="O43:O44"/>
    <mergeCell ref="P43:P44"/>
    <mergeCell ref="M43:M44"/>
    <mergeCell ref="N43:N44"/>
    <mergeCell ref="AC68:AE69"/>
    <mergeCell ref="B45:F45"/>
    <mergeCell ref="B49:F49"/>
    <mergeCell ref="B59:D60"/>
    <mergeCell ref="E59:F59"/>
    <mergeCell ref="E60:F60"/>
    <mergeCell ref="B61:D62"/>
    <mergeCell ref="E61:F61"/>
    <mergeCell ref="E62:F62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5">
    <tabColor indexed="48"/>
    <pageSetUpPr fitToPage="1"/>
  </sheetPr>
  <dimension ref="B1:BF77"/>
  <sheetViews>
    <sheetView zoomScale="96" zoomScaleNormal="96" workbookViewId="0"/>
  </sheetViews>
  <sheetFormatPr baseColWidth="10" defaultRowHeight="12.75" x14ac:dyDescent="0.2"/>
  <cols>
    <col min="1" max="1" width="4.85546875" style="427" customWidth="1"/>
    <col min="2" max="2" width="5.5703125" style="427" customWidth="1"/>
    <col min="3" max="5" width="8.42578125" style="427" customWidth="1"/>
    <col min="6" max="6" width="10.7109375" style="427" customWidth="1"/>
    <col min="7" max="7" width="3.7109375" style="427" customWidth="1"/>
    <col min="8" max="8" width="8.7109375" style="427" customWidth="1"/>
    <col min="9" max="9" width="9.42578125" style="427" bestFit="1" customWidth="1"/>
    <col min="10" max="10" width="8.85546875" style="628" customWidth="1"/>
    <col min="11" max="11" width="9.140625" style="427" hidden="1" customWidth="1"/>
    <col min="12" max="12" width="9.42578125" style="427" hidden="1" customWidth="1"/>
    <col min="13" max="13" width="8.7109375" style="628" hidden="1" customWidth="1"/>
    <col min="14" max="15" width="9.42578125" style="427" hidden="1" customWidth="1"/>
    <col min="16" max="16" width="9.42578125" style="427" bestFit="1" customWidth="1"/>
    <col min="17" max="17" width="8.7109375" style="628" customWidth="1"/>
    <col min="18" max="18" width="9" style="427" customWidth="1"/>
    <col min="19" max="19" width="4.5703125" style="427" customWidth="1"/>
    <col min="20" max="25" width="6.7109375" style="427" customWidth="1"/>
    <col min="26" max="26" width="4.5703125" style="427" customWidth="1"/>
    <col min="27" max="27" width="7.85546875" style="427" customWidth="1"/>
    <col min="28" max="28" width="5.85546875" style="427" customWidth="1"/>
    <col min="29" max="29" width="35.28515625" style="427" customWidth="1"/>
    <col min="30" max="32" width="7.140625" style="427" customWidth="1"/>
    <col min="33" max="33" width="14.5703125" style="427" customWidth="1"/>
    <col min="34" max="35" width="7.7109375" style="427" customWidth="1"/>
    <col min="36" max="49" width="7.140625" style="427" customWidth="1"/>
    <col min="50" max="50" width="9.7109375" style="427" customWidth="1"/>
    <col min="51" max="54" width="8.5703125" style="427" customWidth="1"/>
    <col min="55" max="55" width="8" style="427" bestFit="1" customWidth="1"/>
    <col min="56" max="56" width="9.42578125" style="427" customWidth="1"/>
    <col min="57" max="16384" width="11.42578125" style="427"/>
  </cols>
  <sheetData>
    <row r="1" spans="2:50" ht="21.75" customHeight="1" x14ac:dyDescent="0.2">
      <c r="B1" s="1159" t="s">
        <v>181</v>
      </c>
      <c r="C1" s="1159"/>
      <c r="D1" s="1159"/>
      <c r="E1" s="1159"/>
      <c r="F1" s="1159"/>
      <c r="G1" s="1159"/>
      <c r="H1" s="1159"/>
      <c r="I1" s="1159"/>
      <c r="J1" s="1159"/>
      <c r="K1" s="1159"/>
      <c r="L1" s="1159"/>
      <c r="M1" s="1159"/>
      <c r="N1" s="1159"/>
      <c r="O1" s="1159"/>
      <c r="P1" s="1159"/>
      <c r="Q1" s="1159"/>
      <c r="R1" s="1159"/>
      <c r="S1" s="1159"/>
      <c r="T1" s="1159"/>
      <c r="U1" s="1159"/>
      <c r="V1" s="1159"/>
      <c r="W1" s="1159"/>
      <c r="X1" s="1159"/>
      <c r="Y1" s="1159"/>
      <c r="Z1" s="1159"/>
      <c r="AA1" s="426"/>
      <c r="AC1" s="1270" t="s">
        <v>181</v>
      </c>
      <c r="AD1" s="1270"/>
      <c r="AE1" s="1270"/>
      <c r="AF1" s="1270"/>
      <c r="AG1" s="1270"/>
      <c r="AH1" s="1270"/>
      <c r="AI1" s="1270"/>
      <c r="AJ1" s="1270"/>
      <c r="AK1" s="1270"/>
      <c r="AL1" s="1270"/>
      <c r="AM1" s="1270"/>
      <c r="AN1" s="1270"/>
      <c r="AO1" s="1270"/>
      <c r="AP1" s="1270"/>
      <c r="AQ1" s="1270"/>
      <c r="AR1" s="1270"/>
      <c r="AS1" s="1270"/>
      <c r="AT1" s="1270"/>
      <c r="AU1" s="1270"/>
      <c r="AV1" s="994"/>
      <c r="AW1" s="994"/>
    </row>
    <row r="2" spans="2:50" ht="18.75" customHeight="1" x14ac:dyDescent="0.2">
      <c r="B2" s="428"/>
      <c r="C2" s="429"/>
      <c r="D2" s="426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429"/>
      <c r="U2" s="429"/>
      <c r="V2" s="430"/>
      <c r="W2" s="430"/>
      <c r="X2" s="430"/>
      <c r="Y2" s="430"/>
      <c r="Z2" s="430"/>
      <c r="AC2" s="1257" t="s">
        <v>71</v>
      </c>
      <c r="AD2" s="1257"/>
      <c r="AE2" s="1257"/>
      <c r="AF2" s="1257"/>
      <c r="AG2" s="1257"/>
      <c r="AH2" s="1257"/>
      <c r="AI2" s="1257"/>
      <c r="AJ2" s="1257"/>
      <c r="AK2" s="1257"/>
      <c r="AL2" s="1257"/>
      <c r="AM2" s="1257"/>
      <c r="AN2" s="1257"/>
      <c r="AO2" s="1257"/>
      <c r="AP2" s="1257"/>
      <c r="AQ2" s="1257"/>
      <c r="AR2" s="1257"/>
      <c r="AS2" s="1257"/>
      <c r="AT2" s="1257"/>
      <c r="AU2" s="1257"/>
      <c r="AV2" s="995"/>
      <c r="AW2" s="995"/>
    </row>
    <row r="3" spans="2:50" ht="16.5" customHeight="1" x14ac:dyDescent="0.2">
      <c r="B3" s="1044" t="s">
        <v>172</v>
      </c>
      <c r="C3" s="1045"/>
      <c r="D3" s="1046"/>
      <c r="E3" s="1047"/>
      <c r="F3" s="1047"/>
      <c r="G3" s="1047"/>
      <c r="H3" s="1047"/>
      <c r="I3" s="1047"/>
      <c r="J3" s="429"/>
      <c r="K3" s="429"/>
      <c r="L3" s="429"/>
      <c r="M3" s="429"/>
      <c r="N3" s="432"/>
      <c r="O3" s="432"/>
      <c r="P3" s="432"/>
      <c r="Q3" s="429"/>
      <c r="R3" s="429"/>
      <c r="S3" s="429"/>
      <c r="T3" s="429"/>
      <c r="U3" s="429"/>
      <c r="V3" s="430"/>
      <c r="W3" s="430"/>
      <c r="X3" s="430"/>
      <c r="Y3" s="430"/>
      <c r="Z3" s="430"/>
      <c r="AC3" s="433"/>
      <c r="AD3" s="433"/>
      <c r="AE3" s="433"/>
      <c r="AF3" s="433"/>
      <c r="AG3" s="433"/>
      <c r="AH3" s="433"/>
      <c r="AI3" s="433"/>
      <c r="AJ3" s="433"/>
      <c r="AK3" s="433"/>
      <c r="AL3" s="433"/>
      <c r="AM3" s="433"/>
      <c r="AN3" s="433"/>
      <c r="AO3" s="433"/>
      <c r="AP3" s="433"/>
      <c r="AQ3" s="433"/>
      <c r="AR3" s="433"/>
      <c r="AS3" s="433"/>
      <c r="AT3" s="433"/>
    </row>
    <row r="4" spans="2:50" ht="16.5" customHeight="1" x14ac:dyDescent="0.2">
      <c r="B4" s="1251" t="s">
        <v>244</v>
      </c>
      <c r="C4" s="1251"/>
      <c r="D4" s="1251"/>
      <c r="E4" s="1251"/>
      <c r="F4" s="1251"/>
      <c r="G4" s="1251"/>
      <c r="H4" s="1251"/>
      <c r="I4" s="1251"/>
      <c r="J4" s="1251"/>
      <c r="K4" s="1251"/>
      <c r="L4" s="1251"/>
      <c r="M4" s="1251"/>
      <c r="N4" s="1251"/>
      <c r="O4" s="1251"/>
      <c r="P4" s="1251"/>
      <c r="Q4" s="1251"/>
      <c r="R4" s="1251"/>
      <c r="S4" s="1251"/>
      <c r="T4" s="1251"/>
      <c r="U4" s="1251"/>
      <c r="V4" s="1251"/>
      <c r="W4" s="1251"/>
      <c r="X4" s="1251"/>
      <c r="Y4" s="1251"/>
      <c r="Z4" s="1251"/>
      <c r="AC4" s="1252" t="s">
        <v>244</v>
      </c>
      <c r="AD4" s="1252"/>
      <c r="AE4" s="1252"/>
      <c r="AF4" s="1252"/>
      <c r="AG4" s="1252"/>
      <c r="AH4" s="1252"/>
      <c r="AI4" s="1252"/>
      <c r="AJ4" s="1252"/>
      <c r="AK4" s="1252"/>
      <c r="AL4" s="1252"/>
      <c r="AM4" s="1252"/>
      <c r="AN4" s="1252"/>
      <c r="AO4" s="1252"/>
      <c r="AP4" s="1252"/>
      <c r="AQ4" s="434"/>
      <c r="AR4" s="434"/>
      <c r="AS4" s="434"/>
      <c r="AT4" s="434"/>
      <c r="AU4" s="435"/>
      <c r="AV4" s="435"/>
      <c r="AW4" s="435"/>
      <c r="AX4" s="435"/>
    </row>
    <row r="5" spans="2:50" ht="5.25" customHeight="1" x14ac:dyDescent="0.2">
      <c r="B5" s="436"/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6"/>
      <c r="AC5" s="437"/>
      <c r="AD5" s="434"/>
      <c r="AE5" s="438"/>
      <c r="AF5" s="438"/>
      <c r="AG5" s="438"/>
      <c r="AH5" s="438"/>
      <c r="AI5" s="438"/>
      <c r="AJ5" s="438"/>
      <c r="AK5" s="438"/>
      <c r="AL5" s="438"/>
      <c r="AM5" s="438"/>
      <c r="AN5" s="437"/>
      <c r="AO5" s="439"/>
      <c r="AP5" s="439"/>
      <c r="AQ5" s="439"/>
      <c r="AR5" s="439"/>
      <c r="AS5" s="437"/>
      <c r="AT5" s="437"/>
      <c r="AU5" s="437"/>
      <c r="AV5" s="437"/>
      <c r="AW5" s="437"/>
    </row>
    <row r="6" spans="2:50" ht="16.5" customHeight="1" x14ac:dyDescent="0.2">
      <c r="B6" s="1258" t="s">
        <v>120</v>
      </c>
      <c r="C6" s="1259">
        <v>0</v>
      </c>
      <c r="D6" s="1259">
        <v>0</v>
      </c>
      <c r="E6" s="1259">
        <v>0</v>
      </c>
      <c r="F6" s="1259">
        <v>0</v>
      </c>
      <c r="G6" s="1260">
        <v>0</v>
      </c>
      <c r="H6" s="1239" t="s">
        <v>141</v>
      </c>
      <c r="I6" s="1239" t="s">
        <v>142</v>
      </c>
      <c r="J6" s="1239" t="s">
        <v>233</v>
      </c>
      <c r="K6" s="1239" t="s">
        <v>183</v>
      </c>
      <c r="L6" s="1247">
        <v>2016</v>
      </c>
      <c r="M6" s="1239" t="s">
        <v>143</v>
      </c>
      <c r="N6" s="1250">
        <v>2017</v>
      </c>
      <c r="O6" s="1250">
        <v>2018</v>
      </c>
      <c r="P6" s="1250">
        <v>2019</v>
      </c>
      <c r="Q6" s="1239" t="s">
        <v>234</v>
      </c>
      <c r="R6" s="1245" t="s">
        <v>195</v>
      </c>
      <c r="S6" s="440"/>
      <c r="T6" s="440"/>
      <c r="U6" s="440"/>
      <c r="V6" s="440"/>
      <c r="W6" s="440"/>
      <c r="X6" s="440"/>
      <c r="Y6" s="440"/>
      <c r="AC6" s="441" t="s">
        <v>144</v>
      </c>
      <c r="AD6" s="442"/>
      <c r="AE6" s="443"/>
      <c r="AF6" s="443"/>
      <c r="AG6" s="443"/>
      <c r="AH6" s="443"/>
      <c r="AI6" s="443"/>
      <c r="AJ6" s="443"/>
      <c r="AK6" s="443"/>
      <c r="AL6" s="443"/>
      <c r="AM6" s="444"/>
      <c r="AN6" s="444"/>
      <c r="AO6" s="444"/>
      <c r="AP6" s="444"/>
      <c r="AQ6" s="445"/>
      <c r="AR6" s="445"/>
      <c r="AS6" s="433"/>
      <c r="AT6" s="433"/>
    </row>
    <row r="7" spans="2:50" ht="16.5" customHeight="1" x14ac:dyDescent="0.2">
      <c r="B7" s="1261" t="s">
        <v>145</v>
      </c>
      <c r="C7" s="1262"/>
      <c r="D7" s="1262"/>
      <c r="E7" s="1262"/>
      <c r="F7" s="1262"/>
      <c r="G7" s="1263"/>
      <c r="H7" s="1240"/>
      <c r="I7" s="1240"/>
      <c r="J7" s="1249"/>
      <c r="K7" s="1240"/>
      <c r="L7" s="1248"/>
      <c r="M7" s="1240"/>
      <c r="N7" s="1248"/>
      <c r="O7" s="1248"/>
      <c r="P7" s="1248"/>
      <c r="Q7" s="1240"/>
      <c r="R7" s="1246"/>
      <c r="S7" s="446"/>
      <c r="T7" s="446"/>
      <c r="U7" s="446"/>
      <c r="V7" s="446"/>
      <c r="W7" s="446"/>
      <c r="X7" s="446"/>
      <c r="Y7" s="446"/>
      <c r="AC7" s="447"/>
      <c r="AD7" s="448">
        <v>2000</v>
      </c>
      <c r="AE7" s="449"/>
      <c r="AF7" s="449"/>
      <c r="AG7" s="449"/>
      <c r="AH7" s="449"/>
      <c r="AI7" s="449"/>
      <c r="AJ7" s="449"/>
      <c r="AK7" s="449"/>
      <c r="AL7" s="449"/>
      <c r="AM7" s="449"/>
      <c r="AN7" s="450">
        <v>2010</v>
      </c>
      <c r="AO7" s="450">
        <v>2011</v>
      </c>
      <c r="AP7" s="450">
        <v>2012</v>
      </c>
      <c r="AQ7" s="450">
        <v>2013</v>
      </c>
      <c r="AR7" s="450">
        <v>2014</v>
      </c>
      <c r="AS7" s="450">
        <v>2015</v>
      </c>
      <c r="AT7" s="450">
        <v>2016</v>
      </c>
      <c r="AU7" s="450">
        <v>2017</v>
      </c>
      <c r="AV7" s="450">
        <v>2018</v>
      </c>
      <c r="AW7" s="450">
        <v>2019</v>
      </c>
      <c r="AX7" s="451" t="s">
        <v>196</v>
      </c>
    </row>
    <row r="8" spans="2:50" ht="16.5" customHeight="1" x14ac:dyDescent="0.2">
      <c r="B8" s="1217" t="s">
        <v>11</v>
      </c>
      <c r="C8" s="1218"/>
      <c r="D8" s="1218"/>
      <c r="E8" s="1218"/>
      <c r="F8" s="1218"/>
      <c r="G8" s="452">
        <v>1</v>
      </c>
      <c r="H8" s="453">
        <v>1024</v>
      </c>
      <c r="I8" s="453">
        <v>751</v>
      </c>
      <c r="J8" s="454">
        <v>-3.0530840355501021E-2</v>
      </c>
      <c r="K8" s="453">
        <v>667</v>
      </c>
      <c r="L8" s="455">
        <v>695</v>
      </c>
      <c r="M8" s="456">
        <v>-1.283258548848587E-2</v>
      </c>
      <c r="N8" s="455">
        <v>698</v>
      </c>
      <c r="O8" s="455">
        <v>706</v>
      </c>
      <c r="P8" s="455">
        <v>704</v>
      </c>
      <c r="Q8" s="456">
        <v>-7.1550902036074948E-3</v>
      </c>
      <c r="R8" s="457">
        <v>710</v>
      </c>
      <c r="S8" s="458"/>
      <c r="T8" s="458"/>
      <c r="U8" s="458"/>
      <c r="V8" s="458"/>
      <c r="W8" s="458"/>
      <c r="X8" s="458"/>
      <c r="Y8" s="458"/>
      <c r="AC8" s="459" t="s">
        <v>74</v>
      </c>
      <c r="AD8" s="460">
        <v>1132.625</v>
      </c>
      <c r="AE8" s="461">
        <v>1106.7375</v>
      </c>
      <c r="AF8" s="461">
        <v>1080.8499999999999</v>
      </c>
      <c r="AG8" s="461">
        <v>1054.9624999999999</v>
      </c>
      <c r="AH8" s="461">
        <v>1029.0749999999998</v>
      </c>
      <c r="AI8" s="461">
        <v>1003.1874999999998</v>
      </c>
      <c r="AJ8" s="461">
        <v>977.29999999999973</v>
      </c>
      <c r="AK8" s="461">
        <v>951.41249999999968</v>
      </c>
      <c r="AL8" s="461">
        <v>925.52499999999964</v>
      </c>
      <c r="AM8" s="461">
        <v>899.63749999999959</v>
      </c>
      <c r="AN8" s="462">
        <v>873.75</v>
      </c>
      <c r="AO8" s="463">
        <v>855</v>
      </c>
      <c r="AP8" s="463">
        <v>852</v>
      </c>
      <c r="AQ8" s="463">
        <v>831</v>
      </c>
      <c r="AR8" s="462">
        <v>806</v>
      </c>
      <c r="AS8" s="462">
        <v>791</v>
      </c>
      <c r="AT8" s="462">
        <v>786</v>
      </c>
      <c r="AU8" s="462">
        <v>792</v>
      </c>
      <c r="AV8" s="462">
        <v>794</v>
      </c>
      <c r="AW8" s="462">
        <v>787</v>
      </c>
      <c r="AX8" s="464">
        <v>790</v>
      </c>
    </row>
    <row r="9" spans="2:50" ht="16.5" customHeight="1" x14ac:dyDescent="0.2">
      <c r="B9" s="465" t="s">
        <v>56</v>
      </c>
      <c r="C9" s="466"/>
      <c r="D9" s="467"/>
      <c r="E9" s="467"/>
      <c r="F9" s="467"/>
      <c r="G9" s="468" t="s">
        <v>12</v>
      </c>
      <c r="H9" s="469">
        <v>859</v>
      </c>
      <c r="I9" s="469">
        <v>680</v>
      </c>
      <c r="J9" s="470">
        <v>-2.3096703990666101E-2</v>
      </c>
      <c r="K9" s="469">
        <v>606</v>
      </c>
      <c r="L9" s="471">
        <v>623</v>
      </c>
      <c r="M9" s="470">
        <v>-1.4485113096452729E-2</v>
      </c>
      <c r="N9" s="471">
        <v>625</v>
      </c>
      <c r="O9" s="471">
        <v>630</v>
      </c>
      <c r="P9" s="471">
        <v>625</v>
      </c>
      <c r="Q9" s="470">
        <v>-9.3274655004652596E-3</v>
      </c>
      <c r="R9" s="472">
        <v>630</v>
      </c>
      <c r="S9" s="473"/>
      <c r="T9" s="473"/>
      <c r="U9" s="473"/>
      <c r="V9" s="473"/>
      <c r="W9" s="473"/>
      <c r="X9" s="473"/>
      <c r="Y9" s="473"/>
      <c r="AC9" s="474" t="s">
        <v>146</v>
      </c>
      <c r="AD9" s="475">
        <v>1018.125</v>
      </c>
      <c r="AE9" s="476">
        <v>998.57500000000005</v>
      </c>
      <c r="AF9" s="476">
        <v>979.02500000000009</v>
      </c>
      <c r="AG9" s="476">
        <v>959.47500000000014</v>
      </c>
      <c r="AH9" s="476">
        <v>939.92500000000018</v>
      </c>
      <c r="AI9" s="476">
        <v>920.37500000000023</v>
      </c>
      <c r="AJ9" s="476">
        <v>900.82500000000027</v>
      </c>
      <c r="AK9" s="476">
        <v>881.27500000000032</v>
      </c>
      <c r="AL9" s="476">
        <v>861.72500000000036</v>
      </c>
      <c r="AM9" s="476">
        <v>842.17500000000041</v>
      </c>
      <c r="AN9" s="477">
        <v>822.625</v>
      </c>
      <c r="AO9" s="478">
        <v>803</v>
      </c>
      <c r="AP9" s="478">
        <v>802</v>
      </c>
      <c r="AQ9" s="478">
        <v>782</v>
      </c>
      <c r="AR9" s="477">
        <v>754</v>
      </c>
      <c r="AS9" s="477">
        <v>737</v>
      </c>
      <c r="AT9" s="477">
        <v>733</v>
      </c>
      <c r="AU9" s="477">
        <v>739</v>
      </c>
      <c r="AV9" s="477">
        <v>739</v>
      </c>
      <c r="AW9" s="477">
        <v>730</v>
      </c>
      <c r="AX9" s="479">
        <v>730</v>
      </c>
    </row>
    <row r="10" spans="2:50" ht="16.5" customHeight="1" x14ac:dyDescent="0.2">
      <c r="B10" s="480" t="s">
        <v>16</v>
      </c>
      <c r="C10" s="481"/>
      <c r="D10" s="481"/>
      <c r="E10" s="481"/>
      <c r="F10" s="481"/>
      <c r="G10" s="482">
        <v>2</v>
      </c>
      <c r="H10" s="483">
        <v>443</v>
      </c>
      <c r="I10" s="483">
        <v>424</v>
      </c>
      <c r="J10" s="484">
        <v>-4.3740373929380683E-3</v>
      </c>
      <c r="K10" s="483">
        <v>410</v>
      </c>
      <c r="L10" s="485">
        <v>421</v>
      </c>
      <c r="M10" s="484">
        <v>-1.1827369396084642E-3</v>
      </c>
      <c r="N10" s="485">
        <v>425</v>
      </c>
      <c r="O10" s="485">
        <v>429</v>
      </c>
      <c r="P10" s="485">
        <v>419</v>
      </c>
      <c r="Q10" s="484">
        <v>-1.3171912199881897E-3</v>
      </c>
      <c r="R10" s="486">
        <v>410</v>
      </c>
      <c r="S10" s="473"/>
      <c r="T10" s="473"/>
      <c r="U10" s="473"/>
      <c r="V10" s="473"/>
      <c r="W10" s="473"/>
      <c r="X10" s="473"/>
      <c r="Y10" s="473"/>
      <c r="AC10" s="474" t="s">
        <v>225</v>
      </c>
      <c r="AD10" s="475">
        <v>279.37480000000005</v>
      </c>
      <c r="AE10" s="476">
        <v>263.77480000000003</v>
      </c>
      <c r="AF10" s="476">
        <v>248.17480000000003</v>
      </c>
      <c r="AG10" s="476">
        <v>232.57480000000004</v>
      </c>
      <c r="AH10" s="476">
        <v>216.97480000000004</v>
      </c>
      <c r="AI10" s="476">
        <v>201.37480000000005</v>
      </c>
      <c r="AJ10" s="476">
        <v>185.77480000000006</v>
      </c>
      <c r="AK10" s="476">
        <v>170.17480000000006</v>
      </c>
      <c r="AL10" s="476">
        <v>154.57480000000007</v>
      </c>
      <c r="AM10" s="476">
        <v>138.97480000000007</v>
      </c>
      <c r="AN10" s="477">
        <v>123.37479999999999</v>
      </c>
      <c r="AO10" s="478">
        <v>113</v>
      </c>
      <c r="AP10" s="478">
        <v>103</v>
      </c>
      <c r="AQ10" s="478">
        <v>94</v>
      </c>
      <c r="AR10" s="477">
        <v>86</v>
      </c>
      <c r="AS10" s="477">
        <v>79</v>
      </c>
      <c r="AT10" s="477">
        <v>72</v>
      </c>
      <c r="AU10" s="477">
        <v>65</v>
      </c>
      <c r="AV10" s="477">
        <v>59</v>
      </c>
      <c r="AW10" s="477">
        <v>51</v>
      </c>
      <c r="AX10" s="479">
        <v>50</v>
      </c>
    </row>
    <row r="11" spans="2:50" ht="16.5" customHeight="1" x14ac:dyDescent="0.2">
      <c r="B11" s="487" t="s">
        <v>147</v>
      </c>
      <c r="C11" s="488"/>
      <c r="D11" s="488"/>
      <c r="E11" s="488"/>
      <c r="F11" s="488"/>
      <c r="G11" s="489">
        <v>3</v>
      </c>
      <c r="H11" s="490">
        <v>615</v>
      </c>
      <c r="I11" s="490">
        <v>434</v>
      </c>
      <c r="J11" s="491">
        <v>-3.4257239171963549E-2</v>
      </c>
      <c r="K11" s="490">
        <v>399</v>
      </c>
      <c r="L11" s="492">
        <v>385</v>
      </c>
      <c r="M11" s="491">
        <v>-1.9768848875210909E-2</v>
      </c>
      <c r="N11" s="492">
        <v>388</v>
      </c>
      <c r="O11" s="492">
        <v>391</v>
      </c>
      <c r="P11" s="492">
        <v>385</v>
      </c>
      <c r="Q11" s="491">
        <v>-1.3223041606399866E-2</v>
      </c>
      <c r="R11" s="493">
        <v>380</v>
      </c>
      <c r="S11" s="494"/>
      <c r="T11" s="494"/>
      <c r="U11" s="494"/>
      <c r="V11" s="494"/>
      <c r="W11" s="494"/>
      <c r="X11" s="494"/>
      <c r="Y11" s="494"/>
      <c r="AC11" s="474" t="s">
        <v>6</v>
      </c>
      <c r="AD11" s="475">
        <v>3855.0002000000004</v>
      </c>
      <c r="AE11" s="476">
        <v>3774.3377000000005</v>
      </c>
      <c r="AF11" s="476">
        <v>3693.6752000000006</v>
      </c>
      <c r="AG11" s="476">
        <v>3613.0127000000007</v>
      </c>
      <c r="AH11" s="476">
        <v>3532.3502000000008</v>
      </c>
      <c r="AI11" s="476">
        <v>3451.6877000000009</v>
      </c>
      <c r="AJ11" s="476">
        <v>3371.025200000001</v>
      </c>
      <c r="AK11" s="476">
        <v>3290.362700000001</v>
      </c>
      <c r="AL11" s="476">
        <v>3209.7002000000011</v>
      </c>
      <c r="AM11" s="476">
        <v>3129.0377000000012</v>
      </c>
      <c r="AN11" s="477">
        <v>3048.3752000000004</v>
      </c>
      <c r="AO11" s="495">
        <v>3054.8254556146294</v>
      </c>
      <c r="AP11" s="495">
        <v>2911.4170205907967</v>
      </c>
      <c r="AQ11" s="495">
        <v>2873</v>
      </c>
      <c r="AR11" s="477">
        <v>2735</v>
      </c>
      <c r="AS11" s="477">
        <v>2609</v>
      </c>
      <c r="AT11" s="477">
        <v>2535</v>
      </c>
      <c r="AU11" s="477">
        <v>2535</v>
      </c>
      <c r="AV11" s="477">
        <v>2534</v>
      </c>
      <c r="AW11" s="477">
        <v>2531</v>
      </c>
      <c r="AX11" s="479">
        <v>2530</v>
      </c>
    </row>
    <row r="12" spans="2:50" ht="16.5" customHeight="1" x14ac:dyDescent="0.2">
      <c r="B12" s="1219" t="s">
        <v>148</v>
      </c>
      <c r="C12" s="1220"/>
      <c r="D12" s="1220"/>
      <c r="E12" s="1220"/>
      <c r="F12" s="1220"/>
      <c r="G12" s="750">
        <v>4</v>
      </c>
      <c r="H12" s="751">
        <v>6739.8009999999995</v>
      </c>
      <c r="I12" s="751">
        <v>5347.8554769481052</v>
      </c>
      <c r="J12" s="752">
        <v>-2.2867949014344746E-2</v>
      </c>
      <c r="K12" s="751">
        <v>4867</v>
      </c>
      <c r="L12" s="753">
        <v>4793</v>
      </c>
      <c r="M12" s="752">
        <v>-1.8090878450100711E-2</v>
      </c>
      <c r="N12" s="753">
        <v>4865</v>
      </c>
      <c r="O12" s="753">
        <v>4933</v>
      </c>
      <c r="P12" s="753">
        <v>4991</v>
      </c>
      <c r="Q12" s="752">
        <v>-7.643896205667966E-3</v>
      </c>
      <c r="R12" s="754">
        <v>5070</v>
      </c>
      <c r="S12" s="494"/>
      <c r="T12" s="494"/>
      <c r="U12" s="494"/>
      <c r="V12" s="494"/>
      <c r="W12" s="494"/>
      <c r="X12" s="494"/>
      <c r="Y12" s="494"/>
      <c r="AC12" s="496" t="s">
        <v>7</v>
      </c>
      <c r="AD12" s="475">
        <v>1472.8009999999999</v>
      </c>
      <c r="AE12" s="476">
        <v>1455.7564476948105</v>
      </c>
      <c r="AF12" s="476">
        <v>1438.7118953896211</v>
      </c>
      <c r="AG12" s="476">
        <v>1421.6673430844316</v>
      </c>
      <c r="AH12" s="476">
        <v>1404.6227907792422</v>
      </c>
      <c r="AI12" s="476">
        <v>1387.5782384740528</v>
      </c>
      <c r="AJ12" s="476">
        <v>1370.5336861688634</v>
      </c>
      <c r="AK12" s="476">
        <v>1353.4891338636739</v>
      </c>
      <c r="AL12" s="476">
        <v>1336.4445815584845</v>
      </c>
      <c r="AM12" s="476">
        <v>1319.4000292532951</v>
      </c>
      <c r="AN12" s="477">
        <v>1302.3554769481045</v>
      </c>
      <c r="AO12" s="495">
        <v>1286</v>
      </c>
      <c r="AP12" s="495">
        <v>1369</v>
      </c>
      <c r="AQ12" s="495">
        <v>1354</v>
      </c>
      <c r="AR12" s="477">
        <v>1336</v>
      </c>
      <c r="AS12" s="477">
        <v>1388</v>
      </c>
      <c r="AT12" s="477">
        <v>1400</v>
      </c>
      <c r="AU12" s="477">
        <v>1473</v>
      </c>
      <c r="AV12" s="477">
        <v>1546</v>
      </c>
      <c r="AW12" s="477">
        <v>1622</v>
      </c>
      <c r="AX12" s="479">
        <v>1700</v>
      </c>
    </row>
    <row r="13" spans="2:50" ht="16.5" customHeight="1" x14ac:dyDescent="0.2">
      <c r="B13" s="764" t="s">
        <v>5</v>
      </c>
      <c r="C13" s="765"/>
      <c r="D13" s="766"/>
      <c r="E13" s="766"/>
      <c r="F13" s="766"/>
      <c r="G13" s="452">
        <v>5</v>
      </c>
      <c r="H13" s="767">
        <v>1132.625</v>
      </c>
      <c r="I13" s="767">
        <v>873.75</v>
      </c>
      <c r="J13" s="768">
        <v>-2.5616088451508534E-2</v>
      </c>
      <c r="K13" s="767">
        <v>791</v>
      </c>
      <c r="L13" s="769">
        <v>786</v>
      </c>
      <c r="M13" s="768">
        <v>-1.7484916820386442E-2</v>
      </c>
      <c r="N13" s="769">
        <v>792</v>
      </c>
      <c r="O13" s="769">
        <v>794</v>
      </c>
      <c r="P13" s="769">
        <v>787</v>
      </c>
      <c r="Q13" s="768">
        <v>-1.1551215910147183E-2</v>
      </c>
      <c r="R13" s="770">
        <v>790</v>
      </c>
      <c r="S13" s="458"/>
      <c r="T13" s="458"/>
      <c r="U13" s="458"/>
      <c r="V13" s="458"/>
      <c r="W13" s="458"/>
      <c r="X13" s="458"/>
      <c r="Y13" s="458"/>
      <c r="AC13" s="497" t="s">
        <v>8</v>
      </c>
      <c r="AD13" s="498">
        <v>0</v>
      </c>
      <c r="AE13" s="499"/>
      <c r="AF13" s="499"/>
      <c r="AG13" s="499"/>
      <c r="AH13" s="499"/>
      <c r="AI13" s="499"/>
      <c r="AJ13" s="499"/>
      <c r="AK13" s="499"/>
      <c r="AL13" s="499"/>
      <c r="AM13" s="499"/>
      <c r="AN13" s="499">
        <v>0</v>
      </c>
      <c r="AO13" s="500"/>
      <c r="AP13" s="501"/>
      <c r="AQ13" s="502"/>
      <c r="AR13" s="499">
        <v>96</v>
      </c>
      <c r="AS13" s="499">
        <v>0</v>
      </c>
      <c r="AT13" s="499">
        <v>0</v>
      </c>
      <c r="AU13" s="499">
        <v>0</v>
      </c>
      <c r="AV13" s="499">
        <v>0</v>
      </c>
      <c r="AW13" s="499">
        <v>0</v>
      </c>
      <c r="AX13" s="499">
        <v>0</v>
      </c>
    </row>
    <row r="14" spans="2:50" ht="16.5" customHeight="1" x14ac:dyDescent="0.2">
      <c r="B14" s="771" t="s">
        <v>149</v>
      </c>
      <c r="C14" s="756"/>
      <c r="D14" s="758"/>
      <c r="E14" s="758"/>
      <c r="F14" s="758"/>
      <c r="G14" s="759" t="s">
        <v>150</v>
      </c>
      <c r="H14" s="760">
        <v>1018.125</v>
      </c>
      <c r="I14" s="760">
        <v>822.625</v>
      </c>
      <c r="J14" s="761">
        <v>-2.1096051641224856E-2</v>
      </c>
      <c r="K14" s="760">
        <v>737</v>
      </c>
      <c r="L14" s="762">
        <v>733</v>
      </c>
      <c r="M14" s="761">
        <v>-1.9042154035884051E-2</v>
      </c>
      <c r="N14" s="762">
        <v>739</v>
      </c>
      <c r="O14" s="762">
        <v>739</v>
      </c>
      <c r="P14" s="762">
        <v>730</v>
      </c>
      <c r="Q14" s="761">
        <v>-1.3185182943282414E-2</v>
      </c>
      <c r="R14" s="763">
        <v>730</v>
      </c>
      <c r="S14" s="503"/>
      <c r="T14" s="503"/>
      <c r="U14" s="503"/>
      <c r="V14" s="503"/>
      <c r="W14" s="503"/>
      <c r="X14" s="503"/>
      <c r="Y14" s="503"/>
      <c r="AC14" s="434"/>
      <c r="AD14" s="434"/>
      <c r="AE14" s="433"/>
      <c r="AF14" s="433"/>
      <c r="AG14" s="433"/>
      <c r="AH14" s="433"/>
      <c r="AI14" s="433"/>
      <c r="AJ14" s="433"/>
      <c r="AK14" s="433"/>
      <c r="AL14" s="433"/>
      <c r="AM14" s="433"/>
      <c r="AN14" s="433"/>
      <c r="AO14" s="433"/>
      <c r="AP14" s="433"/>
      <c r="AQ14" s="433"/>
      <c r="AR14" s="433"/>
      <c r="AS14" s="433"/>
      <c r="AT14" s="433"/>
      <c r="AU14" s="433"/>
      <c r="AV14" s="433"/>
      <c r="AW14" s="433"/>
    </row>
    <row r="15" spans="2:50" ht="16.5" customHeight="1" x14ac:dyDescent="0.2">
      <c r="B15" s="755" t="s">
        <v>225</v>
      </c>
      <c r="C15" s="756"/>
      <c r="D15" s="757"/>
      <c r="E15" s="757"/>
      <c r="F15" s="758"/>
      <c r="G15" s="780">
        <v>6</v>
      </c>
      <c r="H15" s="463">
        <v>279.37480000000005</v>
      </c>
      <c r="I15" s="463">
        <v>123.37479999999999</v>
      </c>
      <c r="J15" s="785">
        <v>-7.84817867487555E-2</v>
      </c>
      <c r="K15" s="463">
        <v>79</v>
      </c>
      <c r="L15" s="786">
        <v>72</v>
      </c>
      <c r="M15" s="785">
        <v>-8.5849560357213139E-2</v>
      </c>
      <c r="N15" s="786">
        <v>65</v>
      </c>
      <c r="O15" s="786">
        <v>59</v>
      </c>
      <c r="P15" s="786">
        <v>51</v>
      </c>
      <c r="Q15" s="785">
        <v>-9.3492244846128947E-2</v>
      </c>
      <c r="R15" s="787">
        <v>50</v>
      </c>
      <c r="S15" s="504"/>
      <c r="T15" s="504"/>
      <c r="U15" s="504"/>
      <c r="V15" s="504"/>
      <c r="W15" s="504"/>
      <c r="X15" s="504"/>
      <c r="Y15" s="504"/>
      <c r="AC15" s="505" t="s">
        <v>151</v>
      </c>
      <c r="AD15" s="506"/>
      <c r="AE15" s="506"/>
      <c r="AF15" s="426"/>
      <c r="AG15" s="507"/>
      <c r="AH15" s="507"/>
      <c r="AI15" s="507"/>
      <c r="AJ15" s="508"/>
      <c r="AS15" s="435"/>
      <c r="AT15" s="435"/>
    </row>
    <row r="16" spans="2:50" ht="16.5" customHeight="1" x14ac:dyDescent="0.2">
      <c r="B16" s="772"/>
      <c r="C16" s="773"/>
      <c r="D16" s="773"/>
      <c r="E16" s="774" t="s">
        <v>152</v>
      </c>
      <c r="F16" s="775"/>
      <c r="G16" s="452">
        <v>7</v>
      </c>
      <c r="H16" s="453">
        <v>1411.9998000000001</v>
      </c>
      <c r="I16" s="453">
        <v>997.12480000000005</v>
      </c>
      <c r="J16" s="456">
        <v>-3.4190465896812405E-2</v>
      </c>
      <c r="K16" s="453">
        <v>870</v>
      </c>
      <c r="L16" s="455">
        <v>858</v>
      </c>
      <c r="M16" s="456">
        <v>-2.4734274713756998E-2</v>
      </c>
      <c r="N16" s="455">
        <v>857</v>
      </c>
      <c r="O16" s="455">
        <v>853</v>
      </c>
      <c r="P16" s="455">
        <v>838</v>
      </c>
      <c r="Q16" s="456">
        <v>-1.9132149502289475E-2</v>
      </c>
      <c r="R16" s="457">
        <v>840</v>
      </c>
      <c r="S16" s="473"/>
      <c r="T16" s="473"/>
      <c r="U16" s="473"/>
      <c r="V16" s="473"/>
      <c r="W16" s="473"/>
      <c r="X16" s="473"/>
      <c r="Y16" s="473"/>
      <c r="AC16" s="509"/>
      <c r="AD16" s="510">
        <v>2000</v>
      </c>
      <c r="AE16" s="511">
        <v>2010</v>
      </c>
      <c r="AF16" s="512">
        <v>2019</v>
      </c>
      <c r="AG16" s="510">
        <v>2000</v>
      </c>
      <c r="AH16" s="511">
        <v>2010</v>
      </c>
      <c r="AI16" s="512">
        <v>2019</v>
      </c>
      <c r="AJ16" s="508"/>
    </row>
    <row r="17" spans="2:46" ht="16.5" customHeight="1" x14ac:dyDescent="0.2">
      <c r="B17" s="764" t="s">
        <v>153</v>
      </c>
      <c r="C17" s="765"/>
      <c r="D17" s="766"/>
      <c r="E17" s="766"/>
      <c r="F17" s="766"/>
      <c r="G17" s="452">
        <v>8</v>
      </c>
      <c r="H17" s="767">
        <v>3855.0002000000004</v>
      </c>
      <c r="I17" s="767">
        <v>3048.3752000000004</v>
      </c>
      <c r="J17" s="768">
        <v>-2.3202810218115544E-2</v>
      </c>
      <c r="K17" s="767">
        <v>2609</v>
      </c>
      <c r="L17" s="769">
        <v>2535</v>
      </c>
      <c r="M17" s="768">
        <v>-3.0268304560903458E-2</v>
      </c>
      <c r="N17" s="769">
        <v>2535</v>
      </c>
      <c r="O17" s="769">
        <v>2534</v>
      </c>
      <c r="P17" s="769">
        <v>2531</v>
      </c>
      <c r="Q17" s="768">
        <v>-2.045394842373971E-2</v>
      </c>
      <c r="R17" s="770">
        <v>2530</v>
      </c>
      <c r="S17" s="473"/>
      <c r="T17" s="473"/>
      <c r="U17" s="473"/>
      <c r="V17" s="473"/>
      <c r="W17" s="473"/>
      <c r="X17" s="473"/>
      <c r="Y17" s="473"/>
      <c r="AC17" s="513" t="s">
        <v>154</v>
      </c>
      <c r="AD17" s="475">
        <v>1132.625</v>
      </c>
      <c r="AE17" s="477">
        <v>873.75</v>
      </c>
      <c r="AF17" s="479">
        <v>787</v>
      </c>
      <c r="AG17" s="514">
        <v>0.16805021394548594</v>
      </c>
      <c r="AH17" s="515">
        <v>0.16338324843786325</v>
      </c>
      <c r="AI17" s="516">
        <v>0.15768383089561211</v>
      </c>
      <c r="AJ17" s="508"/>
    </row>
    <row r="18" spans="2:46" ht="16.5" customHeight="1" x14ac:dyDescent="0.2">
      <c r="B18" s="755" t="s">
        <v>155</v>
      </c>
      <c r="C18" s="756"/>
      <c r="D18" s="757"/>
      <c r="E18" s="757"/>
      <c r="F18" s="757"/>
      <c r="G18" s="780">
        <v>9</v>
      </c>
      <c r="H18" s="463">
        <v>1472.8009999999999</v>
      </c>
      <c r="I18" s="463">
        <v>1302.3554769481045</v>
      </c>
      <c r="J18" s="785">
        <v>-1.22238245465629E-2</v>
      </c>
      <c r="K18" s="463">
        <v>1388</v>
      </c>
      <c r="L18" s="786">
        <v>1400</v>
      </c>
      <c r="M18" s="785">
        <v>1.2122506832948465E-2</v>
      </c>
      <c r="N18" s="786">
        <v>1473</v>
      </c>
      <c r="O18" s="786">
        <v>1546</v>
      </c>
      <c r="P18" s="786">
        <v>1622</v>
      </c>
      <c r="Q18" s="785">
        <v>2.4687071098909996E-2</v>
      </c>
      <c r="R18" s="787">
        <v>1700</v>
      </c>
      <c r="S18" s="473"/>
      <c r="T18" s="473"/>
      <c r="U18" s="473"/>
      <c r="V18" s="473"/>
      <c r="W18" s="473"/>
      <c r="X18" s="473"/>
      <c r="Y18" s="473"/>
      <c r="AC18" s="474" t="s">
        <v>222</v>
      </c>
      <c r="AD18" s="475">
        <v>279.37480000000005</v>
      </c>
      <c r="AE18" s="477">
        <v>123.37479999999999</v>
      </c>
      <c r="AF18" s="479">
        <v>51</v>
      </c>
      <c r="AG18" s="517">
        <v>4.1451490926809276E-2</v>
      </c>
      <c r="AH18" s="518">
        <v>2.306995776752125E-2</v>
      </c>
      <c r="AI18" s="519">
        <v>1.0218393107593669E-2</v>
      </c>
      <c r="AJ18" s="508"/>
    </row>
    <row r="19" spans="2:46" ht="16.5" customHeight="1" x14ac:dyDescent="0.2">
      <c r="B19" s="776"/>
      <c r="C19" s="777"/>
      <c r="D19" s="777"/>
      <c r="E19" s="778" t="s">
        <v>156</v>
      </c>
      <c r="F19" s="779"/>
      <c r="G19" s="780">
        <v>10</v>
      </c>
      <c r="H19" s="781">
        <v>5327.8011999999999</v>
      </c>
      <c r="I19" s="781">
        <v>4350.7306769481047</v>
      </c>
      <c r="J19" s="782">
        <v>-2.0055637366633072E-2</v>
      </c>
      <c r="K19" s="781">
        <v>3997</v>
      </c>
      <c r="L19" s="783">
        <v>3935</v>
      </c>
      <c r="M19" s="782">
        <v>-1.6599504499358209E-2</v>
      </c>
      <c r="N19" s="783">
        <v>4008</v>
      </c>
      <c r="O19" s="783">
        <v>4080</v>
      </c>
      <c r="P19" s="783">
        <v>4153</v>
      </c>
      <c r="Q19" s="782">
        <v>-5.1547615006103387E-3</v>
      </c>
      <c r="R19" s="784">
        <v>4230</v>
      </c>
      <c r="S19" s="503"/>
      <c r="T19" s="503"/>
      <c r="U19" s="503"/>
      <c r="V19" s="503"/>
      <c r="W19" s="503"/>
      <c r="X19" s="503"/>
      <c r="Y19" s="503"/>
      <c r="AC19" s="474" t="s">
        <v>6</v>
      </c>
      <c r="AD19" s="475">
        <v>3855.0002000000004</v>
      </c>
      <c r="AE19" s="477">
        <v>3048.3752000000004</v>
      </c>
      <c r="AF19" s="479">
        <v>2531</v>
      </c>
      <c r="AG19" s="517">
        <v>0.57197537434710621</v>
      </c>
      <c r="AH19" s="518">
        <v>0.57001824621850783</v>
      </c>
      <c r="AI19" s="519">
        <v>0.5071128030454819</v>
      </c>
    </row>
    <row r="20" spans="2:46" ht="16.5" customHeight="1" x14ac:dyDescent="0.2">
      <c r="B20" s="520" t="s">
        <v>157</v>
      </c>
      <c r="C20" s="521"/>
      <c r="D20" s="521"/>
      <c r="E20" s="521"/>
      <c r="F20" s="521"/>
      <c r="G20" s="522">
        <v>11</v>
      </c>
      <c r="H20" s="523">
        <v>5267</v>
      </c>
      <c r="I20" s="523">
        <v>4045.5000000000005</v>
      </c>
      <c r="J20" s="524">
        <v>-2.6040520950452728E-2</v>
      </c>
      <c r="K20" s="523">
        <v>3479</v>
      </c>
      <c r="L20" s="525">
        <v>3393</v>
      </c>
      <c r="M20" s="524">
        <v>-2.888959139866909E-2</v>
      </c>
      <c r="N20" s="525">
        <v>3392</v>
      </c>
      <c r="O20" s="525">
        <v>3387</v>
      </c>
      <c r="P20" s="525">
        <v>3369</v>
      </c>
      <c r="Q20" s="524">
        <v>-2.0126827964044414E-2</v>
      </c>
      <c r="R20" s="526">
        <v>3370</v>
      </c>
      <c r="S20" s="504"/>
      <c r="T20" s="504"/>
      <c r="U20" s="504"/>
      <c r="V20" s="504"/>
      <c r="W20" s="504"/>
      <c r="X20" s="504"/>
      <c r="Y20" s="504"/>
      <c r="AC20" s="527" t="s">
        <v>77</v>
      </c>
      <c r="AD20" s="475">
        <v>1472.8009999999999</v>
      </c>
      <c r="AE20" s="477">
        <v>1302.3554769481045</v>
      </c>
      <c r="AF20" s="479">
        <v>1622</v>
      </c>
      <c r="AG20" s="528">
        <v>0.21852292078059873</v>
      </c>
      <c r="AH20" s="529">
        <v>0.24352854757610765</v>
      </c>
      <c r="AI20" s="530">
        <v>0.32498497295131235</v>
      </c>
    </row>
    <row r="21" spans="2:46" ht="16.5" customHeight="1" x14ac:dyDescent="0.2">
      <c r="B21" s="826" t="s">
        <v>158</v>
      </c>
      <c r="C21" s="825"/>
      <c r="D21" s="825"/>
      <c r="E21" s="825"/>
      <c r="F21" s="825"/>
      <c r="G21" s="825"/>
      <c r="H21" s="825"/>
      <c r="I21" s="825"/>
      <c r="J21" s="825"/>
      <c r="K21" s="825"/>
      <c r="L21" s="825"/>
      <c r="M21" s="825"/>
      <c r="N21" s="504"/>
      <c r="O21" s="504"/>
      <c r="P21" s="504"/>
      <c r="Q21" s="504"/>
      <c r="R21" s="531"/>
      <c r="S21" s="504"/>
      <c r="T21" s="504"/>
      <c r="U21" s="504"/>
      <c r="V21" s="504"/>
      <c r="W21" s="504"/>
      <c r="X21" s="504"/>
      <c r="Y21" s="504"/>
      <c r="AC21" s="532" t="s">
        <v>8</v>
      </c>
      <c r="AD21" s="533">
        <v>0</v>
      </c>
      <c r="AE21" s="534">
        <v>0</v>
      </c>
      <c r="AF21" s="534">
        <v>0</v>
      </c>
      <c r="AG21" s="535">
        <v>1.0000000000000002</v>
      </c>
      <c r="AH21" s="536">
        <v>1</v>
      </c>
      <c r="AI21" s="537">
        <v>1</v>
      </c>
    </row>
    <row r="22" spans="2:46" ht="16.5" customHeight="1" x14ac:dyDescent="0.2">
      <c r="B22" s="1221" t="s">
        <v>6</v>
      </c>
      <c r="C22" s="1222"/>
      <c r="D22" s="1222"/>
      <c r="E22" s="1225" t="s">
        <v>159</v>
      </c>
      <c r="F22" s="1226"/>
      <c r="G22" s="538">
        <v>12</v>
      </c>
      <c r="H22" s="539" t="s">
        <v>15</v>
      </c>
      <c r="I22" s="540">
        <v>13.035966702831107</v>
      </c>
      <c r="J22" s="539" t="s">
        <v>15</v>
      </c>
      <c r="K22" s="540">
        <v>14.201229215226748</v>
      </c>
      <c r="L22" s="540">
        <v>14.615473132427757</v>
      </c>
      <c r="M22" s="541">
        <v>1.9244256216588873E-2</v>
      </c>
      <c r="N22" s="539" t="s">
        <v>15</v>
      </c>
      <c r="O22" s="540">
        <v>14.908439421723644</v>
      </c>
      <c r="P22" s="540">
        <v>15.341369906449044</v>
      </c>
      <c r="Q22" s="541">
        <v>1.8258109851304605E-2</v>
      </c>
      <c r="R22" s="542" t="s">
        <v>15</v>
      </c>
      <c r="S22" s="503"/>
      <c r="T22" s="503"/>
      <c r="U22" s="503"/>
      <c r="V22" s="503"/>
      <c r="W22" s="503"/>
      <c r="X22" s="503"/>
      <c r="Y22" s="503"/>
      <c r="AC22" s="435"/>
      <c r="AD22" s="435"/>
      <c r="AE22" s="435"/>
      <c r="AF22" s="435"/>
      <c r="AG22" s="435"/>
    </row>
    <row r="23" spans="2:46" ht="16.5" customHeight="1" x14ac:dyDescent="0.2">
      <c r="B23" s="1223"/>
      <c r="C23" s="1224"/>
      <c r="D23" s="1224"/>
      <c r="E23" s="1227" t="s">
        <v>46</v>
      </c>
      <c r="F23" s="1228"/>
      <c r="G23" s="543">
        <v>13</v>
      </c>
      <c r="H23" s="544" t="s">
        <v>15</v>
      </c>
      <c r="I23" s="545">
        <v>1.4713280702969649</v>
      </c>
      <c r="J23" s="544" t="s">
        <v>15</v>
      </c>
      <c r="K23" s="545">
        <v>1.4901604632976653</v>
      </c>
      <c r="L23" s="545">
        <v>1.5114243156595406</v>
      </c>
      <c r="M23" s="546" t="s">
        <v>15</v>
      </c>
      <c r="N23" s="544" t="s">
        <v>15</v>
      </c>
      <c r="O23" s="545">
        <v>1.5089513584740528</v>
      </c>
      <c r="P23" s="545">
        <v>1.5295483456080803</v>
      </c>
      <c r="Q23" s="546" t="s">
        <v>15</v>
      </c>
      <c r="R23" s="547" t="s">
        <v>15</v>
      </c>
      <c r="S23" s="548"/>
      <c r="T23" s="548"/>
      <c r="U23" s="548"/>
      <c r="V23" s="548"/>
      <c r="W23" s="548"/>
      <c r="X23" s="548"/>
      <c r="Y23" s="548"/>
      <c r="AC23" s="441" t="s">
        <v>160</v>
      </c>
      <c r="AD23" s="441"/>
      <c r="AE23" s="441"/>
      <c r="AF23" s="426"/>
      <c r="AG23" s="441" t="s">
        <v>161</v>
      </c>
      <c r="AH23" s="441"/>
      <c r="AI23" s="441"/>
      <c r="AJ23" s="549"/>
      <c r="AK23" s="426"/>
    </row>
    <row r="24" spans="2:46" ht="16.5" customHeight="1" x14ac:dyDescent="0.2">
      <c r="B24" s="1221" t="s">
        <v>162</v>
      </c>
      <c r="C24" s="1222"/>
      <c r="D24" s="1222"/>
      <c r="E24" s="1225" t="s">
        <v>159</v>
      </c>
      <c r="F24" s="1226"/>
      <c r="G24" s="550">
        <v>14</v>
      </c>
      <c r="H24" s="539" t="s">
        <v>15</v>
      </c>
      <c r="I24" s="540">
        <v>10.342124597223187</v>
      </c>
      <c r="J24" s="539" t="s">
        <v>15</v>
      </c>
      <c r="K24" s="540">
        <v>10.964618644971008</v>
      </c>
      <c r="L24" s="540">
        <v>11.139790498411138</v>
      </c>
      <c r="M24" s="541">
        <v>1.2460004760391108E-2</v>
      </c>
      <c r="N24" s="539" t="s">
        <v>15</v>
      </c>
      <c r="O24" s="540">
        <v>11.866810612156705</v>
      </c>
      <c r="P24" s="540">
        <v>11.938843560652627</v>
      </c>
      <c r="Q24" s="541">
        <v>1.6080355801812996E-2</v>
      </c>
      <c r="R24" s="542" t="s">
        <v>15</v>
      </c>
      <c r="S24" s="551"/>
      <c r="T24" s="551"/>
      <c r="U24" s="551"/>
      <c r="V24" s="551"/>
      <c r="W24" s="551"/>
      <c r="X24" s="551"/>
      <c r="Y24" s="551"/>
      <c r="AC24" s="552"/>
      <c r="AD24" s="553">
        <v>2000</v>
      </c>
      <c r="AE24" s="554">
        <v>2010</v>
      </c>
      <c r="AG24" s="555"/>
      <c r="AH24" s="556">
        <v>2000</v>
      </c>
      <c r="AI24" s="557">
        <v>2010</v>
      </c>
      <c r="AJ24" s="558"/>
    </row>
    <row r="25" spans="2:46" ht="16.5" customHeight="1" x14ac:dyDescent="0.2">
      <c r="B25" s="1229"/>
      <c r="C25" s="1230"/>
      <c r="D25" s="1230"/>
      <c r="E25" s="1231" t="s">
        <v>46</v>
      </c>
      <c r="F25" s="1232"/>
      <c r="G25" s="559">
        <v>15</v>
      </c>
      <c r="H25" s="560" t="s">
        <v>15</v>
      </c>
      <c r="I25" s="561">
        <v>1.1672826859168384</v>
      </c>
      <c r="J25" s="560" t="s">
        <v>15</v>
      </c>
      <c r="K25" s="561">
        <v>1.1505371086013649</v>
      </c>
      <c r="L25" s="561">
        <v>1.1519948809111829</v>
      </c>
      <c r="M25" s="562" t="s">
        <v>15</v>
      </c>
      <c r="N25" s="560" t="s">
        <v>15</v>
      </c>
      <c r="O25" s="561">
        <v>1.2010941915138365</v>
      </c>
      <c r="P25" s="561">
        <v>1.1903134158178093</v>
      </c>
      <c r="Q25" s="562" t="s">
        <v>15</v>
      </c>
      <c r="R25" s="563" t="s">
        <v>15</v>
      </c>
      <c r="S25" s="564"/>
      <c r="T25" s="564"/>
      <c r="U25" s="564"/>
      <c r="V25" s="564"/>
      <c r="W25" s="564"/>
      <c r="X25" s="564"/>
      <c r="Y25" s="564"/>
      <c r="AC25" s="565" t="s">
        <v>76</v>
      </c>
      <c r="AD25" s="566">
        <v>46.220732583192785</v>
      </c>
      <c r="AE25" s="567">
        <v>39.532440476186821</v>
      </c>
      <c r="AG25" s="568" t="s">
        <v>73</v>
      </c>
      <c r="AH25" s="569">
        <v>0.17138364779874213</v>
      </c>
      <c r="AI25" s="570">
        <v>0.21148036253776434</v>
      </c>
      <c r="AJ25" s="549"/>
    </row>
    <row r="26" spans="2:46" ht="16.5" customHeight="1" x14ac:dyDescent="0.2">
      <c r="B26" s="571" t="s">
        <v>163</v>
      </c>
      <c r="C26" s="571"/>
      <c r="D26" s="571"/>
      <c r="E26" s="571"/>
      <c r="F26" s="572" t="s">
        <v>164</v>
      </c>
      <c r="G26" s="572"/>
      <c r="H26" s="573">
        <v>6.31</v>
      </c>
      <c r="I26" s="573">
        <v>8.86</v>
      </c>
      <c r="J26" s="574">
        <v>3.4523680599757522E-2</v>
      </c>
      <c r="K26" s="573">
        <v>9.61</v>
      </c>
      <c r="L26" s="573">
        <v>9.67</v>
      </c>
      <c r="M26" s="574">
        <v>1.4687067905236439E-2</v>
      </c>
      <c r="N26" s="573">
        <v>9.76</v>
      </c>
      <c r="O26" s="573">
        <v>9.8800000000000008</v>
      </c>
      <c r="P26" s="573">
        <v>10.029999999999999</v>
      </c>
      <c r="Q26" s="574">
        <v>1.3876940635381141E-2</v>
      </c>
      <c r="R26" s="573">
        <v>10.15</v>
      </c>
      <c r="S26" s="551"/>
      <c r="T26" s="551"/>
      <c r="U26" s="551"/>
      <c r="V26" s="551"/>
      <c r="W26" s="551"/>
      <c r="X26" s="551"/>
      <c r="Y26" s="551"/>
      <c r="AC26" s="575" t="s">
        <v>84</v>
      </c>
      <c r="AD26" s="576">
        <v>54.887096774193878</v>
      </c>
      <c r="AE26" s="577">
        <v>41.75</v>
      </c>
      <c r="AG26" s="578" t="s">
        <v>85</v>
      </c>
      <c r="AH26" s="569">
        <v>0.84302325581395354</v>
      </c>
      <c r="AI26" s="570">
        <v>0.73939393939393938</v>
      </c>
      <c r="AJ26" s="579"/>
    </row>
    <row r="27" spans="2:46" ht="14.25" customHeight="1" x14ac:dyDescent="0.2">
      <c r="C27" s="580"/>
      <c r="D27" s="581"/>
      <c r="E27" s="582"/>
      <c r="F27" s="582"/>
      <c r="H27" s="583"/>
      <c r="I27" s="581"/>
      <c r="J27" s="584"/>
      <c r="M27" s="585"/>
      <c r="Q27" s="585"/>
      <c r="R27" s="564"/>
      <c r="S27" s="564"/>
      <c r="T27" s="564"/>
      <c r="U27" s="564"/>
      <c r="V27" s="564"/>
      <c r="W27" s="564"/>
      <c r="X27" s="564"/>
      <c r="Y27" s="564"/>
      <c r="AC27" s="575" t="s">
        <v>85</v>
      </c>
      <c r="AD27" s="576">
        <v>57.235465116279329</v>
      </c>
      <c r="AE27" s="577">
        <v>48.793939393939354</v>
      </c>
      <c r="AG27" s="578" t="s">
        <v>84</v>
      </c>
      <c r="AH27" s="569">
        <v>0.33870967741935482</v>
      </c>
      <c r="AI27" s="570">
        <v>0.33333333333333331</v>
      </c>
      <c r="AJ27" s="579"/>
    </row>
    <row r="28" spans="2:46" ht="16.5" customHeight="1" x14ac:dyDescent="0.2">
      <c r="C28" s="580"/>
      <c r="D28" s="581"/>
      <c r="E28" s="582"/>
      <c r="F28" s="582"/>
      <c r="H28" s="583"/>
      <c r="I28" s="581"/>
      <c r="J28" s="584"/>
      <c r="M28" s="585"/>
      <c r="Q28" s="585"/>
      <c r="R28" s="586"/>
      <c r="S28" s="586"/>
      <c r="T28" s="586"/>
      <c r="U28" s="586"/>
      <c r="V28" s="586"/>
      <c r="W28" s="586"/>
      <c r="X28" s="586"/>
      <c r="Y28" s="586"/>
      <c r="AC28" s="587" t="s">
        <v>73</v>
      </c>
      <c r="AD28" s="588">
        <v>45.583333333333258</v>
      </c>
      <c r="AE28" s="589">
        <v>47.182275931519825</v>
      </c>
      <c r="AG28" s="590" t="s">
        <v>76</v>
      </c>
      <c r="AH28" s="591">
        <v>0.30715824754608573</v>
      </c>
      <c r="AI28" s="592">
        <v>0.36071428571428571</v>
      </c>
      <c r="AJ28" s="579"/>
    </row>
    <row r="29" spans="2:46" ht="12" customHeight="1" x14ac:dyDescent="0.2">
      <c r="E29" s="593"/>
      <c r="F29" s="593"/>
      <c r="G29" s="593"/>
      <c r="H29" s="594"/>
      <c r="I29" s="594"/>
      <c r="J29" s="595"/>
      <c r="K29" s="594"/>
      <c r="L29" s="594"/>
      <c r="M29" s="596"/>
      <c r="N29" s="594"/>
      <c r="O29" s="594"/>
      <c r="P29" s="594"/>
      <c r="Q29" s="596"/>
      <c r="R29" s="581"/>
      <c r="S29" s="1244" t="s">
        <v>165</v>
      </c>
      <c r="T29" s="1244"/>
      <c r="U29" s="1244"/>
      <c r="V29" s="1244"/>
      <c r="W29" s="1244"/>
      <c r="X29" s="1244"/>
      <c r="Y29" s="1244"/>
      <c r="Z29" s="1244"/>
      <c r="AN29" s="597"/>
    </row>
    <row r="30" spans="2:46" ht="12" customHeight="1" x14ac:dyDescent="0.2">
      <c r="E30" s="593"/>
      <c r="F30" s="593"/>
      <c r="G30" s="593"/>
      <c r="H30" s="594"/>
      <c r="I30" s="594"/>
      <c r="J30" s="595"/>
      <c r="K30" s="594"/>
      <c r="L30" s="594"/>
      <c r="M30" s="596"/>
      <c r="N30" s="594"/>
      <c r="O30" s="594"/>
      <c r="P30" s="594"/>
      <c r="Q30" s="596"/>
      <c r="R30" s="581"/>
      <c r="S30" s="1244"/>
      <c r="T30" s="1244"/>
      <c r="U30" s="1244"/>
      <c r="V30" s="1244"/>
      <c r="W30" s="1244"/>
      <c r="X30" s="1244"/>
      <c r="Y30" s="1244"/>
      <c r="Z30" s="1244"/>
    </row>
    <row r="31" spans="2:46" ht="15.75" customHeight="1" x14ac:dyDescent="0.2">
      <c r="E31" s="593"/>
      <c r="F31" s="593"/>
      <c r="G31" s="593"/>
      <c r="H31" s="594"/>
      <c r="I31" s="594"/>
      <c r="J31" s="595"/>
      <c r="K31" s="594"/>
      <c r="L31" s="594"/>
      <c r="M31" s="596"/>
      <c r="N31" s="594"/>
      <c r="O31" s="594"/>
      <c r="P31" s="594"/>
      <c r="Q31" s="596"/>
      <c r="R31" s="586"/>
      <c r="AC31" s="1215" t="s">
        <v>166</v>
      </c>
      <c r="AD31" s="1215"/>
      <c r="AE31" s="1215"/>
      <c r="AF31" s="598"/>
      <c r="AJ31" s="599"/>
      <c r="AK31" s="600"/>
    </row>
    <row r="32" spans="2:46" ht="15.75" customHeight="1" x14ac:dyDescent="0.2">
      <c r="E32" s="593"/>
      <c r="F32" s="593"/>
      <c r="G32" s="593"/>
      <c r="H32" s="594"/>
      <c r="I32" s="594"/>
      <c r="J32" s="595"/>
      <c r="K32" s="594"/>
      <c r="L32" s="594"/>
      <c r="M32" s="596"/>
      <c r="N32" s="594"/>
      <c r="O32" s="594"/>
      <c r="P32" s="594"/>
      <c r="Q32" s="596"/>
      <c r="R32" s="586"/>
      <c r="S32" s="586"/>
      <c r="T32" s="586"/>
      <c r="U32" s="586"/>
      <c r="V32" s="586"/>
      <c r="W32" s="586"/>
      <c r="X32" s="586"/>
      <c r="Y32" s="586"/>
      <c r="AC32" s="1216"/>
      <c r="AD32" s="1216"/>
      <c r="AE32" s="1216"/>
      <c r="AG32" s="601"/>
      <c r="AK32" s="600"/>
      <c r="AL32" s="600"/>
      <c r="AS32" s="597"/>
      <c r="AT32" s="597"/>
    </row>
    <row r="33" spans="2:58" ht="15.75" customHeight="1" x14ac:dyDescent="0.2">
      <c r="E33" s="593"/>
      <c r="F33" s="593"/>
      <c r="G33" s="593"/>
      <c r="H33" s="594"/>
      <c r="I33" s="594"/>
      <c r="J33" s="595"/>
      <c r="K33" s="594"/>
      <c r="L33" s="594"/>
      <c r="M33" s="596"/>
      <c r="N33" s="594"/>
      <c r="O33" s="594"/>
      <c r="P33" s="594"/>
      <c r="Q33" s="596"/>
      <c r="R33" s="586"/>
      <c r="S33" s="586"/>
      <c r="T33" s="586"/>
      <c r="U33" s="586"/>
      <c r="V33" s="586"/>
      <c r="W33" s="586"/>
      <c r="X33" s="586"/>
      <c r="Y33" s="586"/>
      <c r="AC33" s="602" t="s">
        <v>167</v>
      </c>
      <c r="AD33" s="603">
        <v>2000</v>
      </c>
      <c r="AE33" s="604">
        <v>2010</v>
      </c>
      <c r="AF33" s="605">
        <v>2015</v>
      </c>
      <c r="AG33" s="603">
        <v>2000</v>
      </c>
      <c r="AH33" s="604">
        <v>2010</v>
      </c>
      <c r="AI33" s="605">
        <v>2015</v>
      </c>
      <c r="AJ33" s="600"/>
      <c r="AP33" s="597"/>
    </row>
    <row r="34" spans="2:58" ht="17.25" customHeight="1" x14ac:dyDescent="0.2">
      <c r="E34" s="593"/>
      <c r="F34" s="593"/>
      <c r="G34" s="593"/>
      <c r="H34" s="594"/>
      <c r="I34" s="594"/>
      <c r="J34" s="595"/>
      <c r="K34" s="594"/>
      <c r="L34" s="594"/>
      <c r="M34" s="596"/>
      <c r="N34" s="594"/>
      <c r="O34" s="594"/>
      <c r="P34" s="594"/>
      <c r="Q34" s="596"/>
      <c r="R34" s="586"/>
      <c r="S34" s="586"/>
      <c r="T34" s="586"/>
      <c r="U34" s="586"/>
      <c r="V34" s="586"/>
      <c r="W34" s="586"/>
      <c r="X34" s="586"/>
      <c r="Y34" s="586"/>
      <c r="AC34" s="606" t="s">
        <v>95</v>
      </c>
      <c r="AD34" s="607">
        <v>1100</v>
      </c>
      <c r="AE34" s="608">
        <v>919.0000000000008</v>
      </c>
      <c r="AF34" s="609"/>
      <c r="AG34" s="610">
        <v>1</v>
      </c>
      <c r="AH34" s="611">
        <v>1</v>
      </c>
      <c r="AI34" s="612"/>
      <c r="AJ34" s="600"/>
      <c r="AP34" s="597"/>
      <c r="AQ34" s="600"/>
      <c r="AR34" s="600"/>
      <c r="BD34" s="597"/>
    </row>
    <row r="35" spans="2:58" ht="17.25" customHeight="1" x14ac:dyDescent="0.2">
      <c r="E35" s="593"/>
      <c r="F35" s="593"/>
      <c r="G35" s="593"/>
      <c r="H35" s="594"/>
      <c r="I35" s="594"/>
      <c r="J35" s="595"/>
      <c r="K35" s="594"/>
      <c r="L35" s="594"/>
      <c r="M35" s="596"/>
      <c r="N35" s="594"/>
      <c r="O35" s="594"/>
      <c r="P35" s="594"/>
      <c r="Q35" s="596"/>
      <c r="R35" s="586"/>
      <c r="S35" s="586"/>
      <c r="T35" s="586"/>
      <c r="U35" s="586"/>
      <c r="V35" s="586"/>
      <c r="W35" s="586"/>
      <c r="X35" s="586"/>
      <c r="Y35" s="586"/>
      <c r="AC35" s="613" t="s">
        <v>96</v>
      </c>
      <c r="AD35" s="614">
        <v>652</v>
      </c>
      <c r="AE35" s="615">
        <v>645.0000000000008</v>
      </c>
      <c r="AF35" s="616"/>
      <c r="AG35" s="617">
        <v>0.59272727272727277</v>
      </c>
      <c r="AH35" s="618">
        <v>0.70184983677910795</v>
      </c>
      <c r="AI35" s="619"/>
      <c r="AJ35" s="600"/>
      <c r="AP35" s="600"/>
      <c r="AQ35" s="600"/>
      <c r="AR35" s="600"/>
      <c r="BD35" s="597"/>
    </row>
    <row r="36" spans="2:58" ht="17.25" customHeight="1" x14ac:dyDescent="0.2">
      <c r="E36" s="593"/>
      <c r="F36" s="593"/>
      <c r="G36" s="593"/>
      <c r="H36" s="594"/>
      <c r="I36" s="594"/>
      <c r="J36" s="595"/>
      <c r="K36" s="594"/>
      <c r="L36" s="594"/>
      <c r="M36" s="596"/>
      <c r="N36" s="594"/>
      <c r="O36" s="594"/>
      <c r="P36" s="594"/>
      <c r="Q36" s="596"/>
      <c r="R36" s="586"/>
      <c r="S36" s="586"/>
      <c r="T36" s="586"/>
      <c r="U36" s="586"/>
      <c r="V36" s="586"/>
      <c r="W36" s="586"/>
      <c r="X36" s="586"/>
      <c r="Y36" s="586"/>
      <c r="AC36" s="620" t="s">
        <v>97</v>
      </c>
      <c r="AD36" s="621">
        <v>448</v>
      </c>
      <c r="AE36" s="622">
        <v>274</v>
      </c>
      <c r="AF36" s="623"/>
      <c r="AG36" s="624">
        <v>0.40727272727272729</v>
      </c>
      <c r="AH36" s="625">
        <v>0.29815016322089199</v>
      </c>
      <c r="AI36" s="626"/>
      <c r="AP36" s="600"/>
      <c r="AQ36" s="600"/>
      <c r="AR36" s="600"/>
      <c r="BD36" s="597"/>
    </row>
    <row r="37" spans="2:58" ht="17.25" customHeight="1" x14ac:dyDescent="0.2">
      <c r="E37" s="593"/>
      <c r="F37" s="593"/>
      <c r="G37" s="593"/>
      <c r="H37" s="594"/>
      <c r="I37" s="594"/>
      <c r="J37" s="595"/>
      <c r="K37" s="594"/>
      <c r="L37" s="594"/>
      <c r="M37" s="596"/>
      <c r="N37" s="594"/>
      <c r="O37" s="594"/>
      <c r="P37" s="594"/>
      <c r="Q37" s="596"/>
      <c r="R37" s="586"/>
      <c r="S37" s="586"/>
      <c r="T37" s="586"/>
      <c r="U37" s="586"/>
      <c r="V37" s="586"/>
      <c r="W37" s="586"/>
      <c r="X37" s="586"/>
      <c r="Y37" s="586"/>
      <c r="AS37" s="600"/>
      <c r="AT37" s="600"/>
      <c r="AU37" s="600"/>
      <c r="AV37" s="600"/>
      <c r="AW37" s="600"/>
      <c r="BF37" s="597"/>
    </row>
    <row r="38" spans="2:58" ht="9" customHeight="1" x14ac:dyDescent="0.2">
      <c r="D38" s="627"/>
      <c r="H38" s="627"/>
      <c r="I38" s="586"/>
      <c r="M38" s="629"/>
      <c r="Q38" s="629"/>
      <c r="R38" s="586"/>
      <c r="S38" s="586"/>
      <c r="T38" s="586"/>
      <c r="Y38" s="586"/>
      <c r="AS38" s="600"/>
      <c r="AT38" s="600"/>
      <c r="AU38" s="600"/>
      <c r="AV38" s="600"/>
      <c r="AW38" s="600"/>
      <c r="BF38" s="597"/>
    </row>
    <row r="39" spans="2:58" ht="11.25" customHeight="1" x14ac:dyDescent="0.2"/>
    <row r="40" spans="2:58" ht="5.25" customHeight="1" x14ac:dyDescent="0.2">
      <c r="B40" s="431"/>
      <c r="C40" s="431"/>
      <c r="E40" s="429"/>
      <c r="F40" s="429"/>
      <c r="G40" s="429"/>
      <c r="H40" s="429"/>
      <c r="I40" s="429"/>
      <c r="J40" s="429"/>
      <c r="K40" s="429"/>
      <c r="L40" s="429"/>
      <c r="M40" s="429"/>
      <c r="N40" s="429"/>
      <c r="O40" s="429"/>
      <c r="P40" s="429"/>
      <c r="Q40" s="429"/>
      <c r="R40" s="429"/>
      <c r="S40" s="429"/>
      <c r="T40" s="429"/>
      <c r="U40" s="429"/>
      <c r="V40" s="430"/>
      <c r="W40" s="430"/>
      <c r="X40" s="430"/>
      <c r="Y40" s="430"/>
      <c r="Z40" s="430"/>
      <c r="AC40" s="433"/>
      <c r="AD40" s="433"/>
      <c r="AE40" s="433"/>
      <c r="AF40" s="433"/>
      <c r="AG40" s="433"/>
      <c r="AH40" s="433"/>
      <c r="AI40" s="433"/>
      <c r="AJ40" s="433"/>
      <c r="AK40" s="433"/>
      <c r="AL40" s="433"/>
      <c r="AM40" s="433"/>
      <c r="AN40" s="433"/>
      <c r="AO40" s="433"/>
      <c r="AP40" s="433"/>
      <c r="AQ40" s="433"/>
      <c r="AR40" s="433"/>
      <c r="AS40" s="433"/>
      <c r="AT40" s="433"/>
    </row>
    <row r="41" spans="2:58" ht="16.5" customHeight="1" x14ac:dyDescent="0.2">
      <c r="B41" s="1251" t="s">
        <v>245</v>
      </c>
      <c r="C41" s="1251"/>
      <c r="D41" s="1251"/>
      <c r="E41" s="1251"/>
      <c r="F41" s="1251"/>
      <c r="G41" s="1251"/>
      <c r="H41" s="1251"/>
      <c r="I41" s="1251"/>
      <c r="J41" s="1251"/>
      <c r="K41" s="1251"/>
      <c r="L41" s="1251"/>
      <c r="M41" s="1251"/>
      <c r="N41" s="1251"/>
      <c r="O41" s="1251"/>
      <c r="P41" s="1251"/>
      <c r="Q41" s="1251"/>
      <c r="R41" s="1251"/>
      <c r="S41" s="1251"/>
      <c r="T41" s="1251"/>
      <c r="U41" s="1251"/>
      <c r="V41" s="1251"/>
      <c r="W41" s="1251"/>
      <c r="X41" s="1251"/>
      <c r="Y41" s="1251"/>
      <c r="Z41" s="1251"/>
      <c r="AC41" s="1252" t="s">
        <v>245</v>
      </c>
      <c r="AD41" s="1252"/>
      <c r="AE41" s="1252"/>
      <c r="AF41" s="1252"/>
      <c r="AG41" s="1252"/>
      <c r="AH41" s="1252"/>
      <c r="AI41" s="1252"/>
      <c r="AJ41" s="1252"/>
      <c r="AK41" s="1252"/>
      <c r="AL41" s="1252"/>
      <c r="AM41" s="1252"/>
      <c r="AN41" s="1252"/>
      <c r="AO41" s="1252"/>
      <c r="AP41" s="1252"/>
      <c r="AQ41" s="434"/>
      <c r="AR41" s="434"/>
      <c r="AS41" s="434"/>
      <c r="AT41" s="434"/>
      <c r="AU41" s="435"/>
      <c r="AV41" s="435"/>
      <c r="AW41" s="435"/>
      <c r="AX41" s="435"/>
    </row>
    <row r="42" spans="2:58" ht="5.25" customHeight="1" x14ac:dyDescent="0.2">
      <c r="B42" s="436"/>
      <c r="D42" s="436"/>
      <c r="E42" s="436"/>
      <c r="F42" s="436"/>
      <c r="G42" s="436"/>
      <c r="H42" s="436"/>
      <c r="I42" s="436"/>
      <c r="J42" s="436"/>
      <c r="K42" s="436"/>
      <c r="L42" s="436"/>
      <c r="M42" s="436"/>
      <c r="N42" s="436"/>
      <c r="O42" s="436"/>
      <c r="P42" s="436"/>
      <c r="Q42" s="436"/>
      <c r="R42" s="436"/>
      <c r="S42" s="436"/>
      <c r="T42" s="436"/>
      <c r="U42" s="436"/>
      <c r="V42" s="436"/>
      <c r="W42" s="436"/>
      <c r="X42" s="436"/>
      <c r="Y42" s="436"/>
      <c r="Z42" s="436"/>
      <c r="AC42" s="437"/>
      <c r="AD42" s="434"/>
      <c r="AE42" s="438"/>
      <c r="AF42" s="438"/>
      <c r="AG42" s="438"/>
      <c r="AH42" s="438"/>
      <c r="AI42" s="438"/>
      <c r="AJ42" s="438"/>
      <c r="AK42" s="438"/>
      <c r="AL42" s="438"/>
      <c r="AM42" s="438"/>
      <c r="AN42" s="437"/>
      <c r="AO42" s="439"/>
      <c r="AP42" s="439"/>
      <c r="AQ42" s="439"/>
      <c r="AR42" s="439"/>
      <c r="AS42" s="437"/>
      <c r="AT42" s="437"/>
      <c r="AU42" s="437"/>
      <c r="AV42" s="437"/>
      <c r="AW42" s="437"/>
    </row>
    <row r="43" spans="2:58" ht="16.5" customHeight="1" x14ac:dyDescent="0.2">
      <c r="B43" s="1264" t="s">
        <v>114</v>
      </c>
      <c r="C43" s="1265">
        <v>0</v>
      </c>
      <c r="D43" s="1265">
        <v>0</v>
      </c>
      <c r="E43" s="1265">
        <v>0</v>
      </c>
      <c r="F43" s="1265">
        <v>0</v>
      </c>
      <c r="G43" s="1266">
        <v>0</v>
      </c>
      <c r="H43" s="1239" t="s">
        <v>141</v>
      </c>
      <c r="I43" s="1239" t="s">
        <v>142</v>
      </c>
      <c r="J43" s="1239" t="s">
        <v>233</v>
      </c>
      <c r="K43" s="1239" t="s">
        <v>183</v>
      </c>
      <c r="L43" s="1247">
        <v>2016</v>
      </c>
      <c r="M43" s="1239" t="s">
        <v>143</v>
      </c>
      <c r="N43" s="1250">
        <v>2017</v>
      </c>
      <c r="O43" s="1250">
        <v>2018</v>
      </c>
      <c r="P43" s="1250">
        <v>2019</v>
      </c>
      <c r="Q43" s="1239" t="s">
        <v>234</v>
      </c>
      <c r="R43" s="1245" t="s">
        <v>195</v>
      </c>
      <c r="S43" s="440"/>
      <c r="T43" s="440"/>
      <c r="U43" s="440"/>
      <c r="V43" s="440"/>
      <c r="W43" s="440"/>
      <c r="X43" s="440"/>
      <c r="Y43" s="440"/>
      <c r="AC43" s="441" t="s">
        <v>144</v>
      </c>
      <c r="AD43" s="442"/>
      <c r="AE43" s="443"/>
      <c r="AF43" s="443"/>
      <c r="AG43" s="443"/>
      <c r="AH43" s="443"/>
      <c r="AI43" s="443"/>
      <c r="AJ43" s="443"/>
      <c r="AK43" s="443"/>
      <c r="AL43" s="443"/>
      <c r="AM43" s="444"/>
      <c r="AN43" s="444"/>
      <c r="AO43" s="444"/>
      <c r="AP43" s="444"/>
      <c r="AQ43" s="445"/>
      <c r="AR43" s="445"/>
      <c r="AS43" s="433"/>
      <c r="AT43" s="433"/>
    </row>
    <row r="44" spans="2:58" ht="16.5" customHeight="1" x14ac:dyDescent="0.2">
      <c r="B44" s="1267" t="s">
        <v>145</v>
      </c>
      <c r="C44" s="1268"/>
      <c r="D44" s="1268"/>
      <c r="E44" s="1268"/>
      <c r="F44" s="1268"/>
      <c r="G44" s="1269"/>
      <c r="H44" s="1240"/>
      <c r="I44" s="1240"/>
      <c r="J44" s="1249"/>
      <c r="K44" s="1240"/>
      <c r="L44" s="1248"/>
      <c r="M44" s="1240"/>
      <c r="N44" s="1248"/>
      <c r="O44" s="1248"/>
      <c r="P44" s="1248"/>
      <c r="Q44" s="1240"/>
      <c r="R44" s="1246"/>
      <c r="S44" s="446"/>
      <c r="T44" s="446"/>
      <c r="U44" s="446"/>
      <c r="V44" s="446"/>
      <c r="W44" s="446"/>
      <c r="X44" s="446"/>
      <c r="Y44" s="446"/>
      <c r="AC44" s="447"/>
      <c r="AD44" s="448">
        <v>2000</v>
      </c>
      <c r="AE44" s="449"/>
      <c r="AF44" s="449"/>
      <c r="AG44" s="449"/>
      <c r="AH44" s="449"/>
      <c r="AI44" s="449"/>
      <c r="AJ44" s="449"/>
      <c r="AK44" s="449"/>
      <c r="AL44" s="449"/>
      <c r="AM44" s="449"/>
      <c r="AN44" s="450">
        <v>2010</v>
      </c>
      <c r="AO44" s="450">
        <v>2011</v>
      </c>
      <c r="AP44" s="450">
        <v>2012</v>
      </c>
      <c r="AQ44" s="450">
        <v>2013</v>
      </c>
      <c r="AR44" s="450">
        <v>2014</v>
      </c>
      <c r="AS44" s="450">
        <v>2015</v>
      </c>
      <c r="AT44" s="450">
        <v>2016</v>
      </c>
      <c r="AU44" s="450">
        <v>2017</v>
      </c>
      <c r="AV44" s="450">
        <v>2018</v>
      </c>
      <c r="AW44" s="450">
        <v>2019</v>
      </c>
      <c r="AX44" s="451" t="s">
        <v>196</v>
      </c>
    </row>
    <row r="45" spans="2:58" ht="16.5" customHeight="1" x14ac:dyDescent="0.2">
      <c r="B45" s="1217" t="s">
        <v>11</v>
      </c>
      <c r="C45" s="1218"/>
      <c r="D45" s="1218"/>
      <c r="E45" s="1218"/>
      <c r="F45" s="1218"/>
      <c r="G45" s="452">
        <v>1</v>
      </c>
      <c r="H45" s="453">
        <v>8113</v>
      </c>
      <c r="I45" s="453">
        <v>5576</v>
      </c>
      <c r="J45" s="454">
        <v>-3.6805200849750475E-2</v>
      </c>
      <c r="K45" s="453">
        <v>4429</v>
      </c>
      <c r="L45" s="455">
        <v>4721</v>
      </c>
      <c r="M45" s="456">
        <v>-2.7360567697984783E-2</v>
      </c>
      <c r="N45" s="455">
        <v>4040</v>
      </c>
      <c r="O45" s="455">
        <v>4362</v>
      </c>
      <c r="P45" s="455">
        <v>4199</v>
      </c>
      <c r="Q45" s="456">
        <v>-3.1022530918930258E-2</v>
      </c>
      <c r="R45" s="457">
        <v>4040</v>
      </c>
      <c r="S45" s="458"/>
      <c r="T45" s="458"/>
      <c r="U45" s="458"/>
      <c r="V45" s="458"/>
      <c r="W45" s="458"/>
      <c r="X45" s="458"/>
      <c r="Y45" s="458"/>
      <c r="AC45" s="459" t="s">
        <v>74</v>
      </c>
      <c r="AD45" s="460">
        <v>5735.375</v>
      </c>
      <c r="AE45" s="461">
        <v>5642.5625</v>
      </c>
      <c r="AF45" s="461">
        <v>5549.75</v>
      </c>
      <c r="AG45" s="461">
        <v>5456.9375</v>
      </c>
      <c r="AH45" s="461">
        <v>5364.125</v>
      </c>
      <c r="AI45" s="461">
        <v>5271.3125</v>
      </c>
      <c r="AJ45" s="461">
        <v>5178.5</v>
      </c>
      <c r="AK45" s="461">
        <v>5085.6875</v>
      </c>
      <c r="AL45" s="461">
        <v>4992.875</v>
      </c>
      <c r="AM45" s="461">
        <v>4900.0625</v>
      </c>
      <c r="AN45" s="462">
        <v>4807.25</v>
      </c>
      <c r="AO45" s="463">
        <v>4726</v>
      </c>
      <c r="AP45" s="463">
        <v>4640</v>
      </c>
      <c r="AQ45" s="463">
        <v>4510</v>
      </c>
      <c r="AR45" s="462">
        <v>4387</v>
      </c>
      <c r="AS45" s="462">
        <v>4262</v>
      </c>
      <c r="AT45" s="462">
        <v>4147</v>
      </c>
      <c r="AU45" s="462">
        <v>4027</v>
      </c>
      <c r="AV45" s="462">
        <v>3881</v>
      </c>
      <c r="AW45" s="462">
        <v>3739</v>
      </c>
      <c r="AX45" s="464">
        <v>3610</v>
      </c>
    </row>
    <row r="46" spans="2:58" ht="16.5" customHeight="1" x14ac:dyDescent="0.2">
      <c r="B46" s="465" t="s">
        <v>56</v>
      </c>
      <c r="C46" s="466"/>
      <c r="D46" s="467"/>
      <c r="E46" s="467"/>
      <c r="F46" s="467"/>
      <c r="G46" s="468" t="s">
        <v>12</v>
      </c>
      <c r="H46" s="469">
        <v>3865</v>
      </c>
      <c r="I46" s="469">
        <v>3344</v>
      </c>
      <c r="J46" s="470">
        <v>-1.4375076303988488E-2</v>
      </c>
      <c r="K46" s="469">
        <v>2930</v>
      </c>
      <c r="L46" s="471">
        <v>2992</v>
      </c>
      <c r="M46" s="470">
        <v>-1.8366841253325661E-2</v>
      </c>
      <c r="N46" s="471">
        <v>2922</v>
      </c>
      <c r="O46" s="471">
        <v>2826</v>
      </c>
      <c r="P46" s="471">
        <v>2725</v>
      </c>
      <c r="Q46" s="470">
        <v>-2.2487659853899444E-2</v>
      </c>
      <c r="R46" s="472">
        <v>2640</v>
      </c>
      <c r="S46" s="473"/>
      <c r="T46" s="473"/>
      <c r="U46" s="473"/>
      <c r="V46" s="473"/>
      <c r="W46" s="473"/>
      <c r="X46" s="473"/>
      <c r="Y46" s="473"/>
      <c r="AC46" s="474" t="s">
        <v>146</v>
      </c>
      <c r="AD46" s="475">
        <v>4119.25</v>
      </c>
      <c r="AE46" s="476">
        <v>4100.0124999999998</v>
      </c>
      <c r="AF46" s="476">
        <v>4080.7749999999996</v>
      </c>
      <c r="AG46" s="476">
        <v>4061.5374999999995</v>
      </c>
      <c r="AH46" s="476">
        <v>4042.2999999999993</v>
      </c>
      <c r="AI46" s="476">
        <v>4023.0624999999991</v>
      </c>
      <c r="AJ46" s="476">
        <v>4003.8249999999989</v>
      </c>
      <c r="AK46" s="476">
        <v>3984.5874999999987</v>
      </c>
      <c r="AL46" s="476">
        <v>3965.3499999999985</v>
      </c>
      <c r="AM46" s="476">
        <v>3946.1124999999984</v>
      </c>
      <c r="AN46" s="477">
        <v>3926.875</v>
      </c>
      <c r="AO46" s="478">
        <v>3881</v>
      </c>
      <c r="AP46" s="478">
        <v>3813</v>
      </c>
      <c r="AQ46" s="478">
        <v>3730</v>
      </c>
      <c r="AR46" s="477">
        <v>3630</v>
      </c>
      <c r="AS46" s="477">
        <v>3534</v>
      </c>
      <c r="AT46" s="477">
        <v>3455</v>
      </c>
      <c r="AU46" s="477">
        <v>3371</v>
      </c>
      <c r="AV46" s="477">
        <v>3271</v>
      </c>
      <c r="AW46" s="477">
        <v>3153</v>
      </c>
      <c r="AX46" s="479">
        <v>3060</v>
      </c>
    </row>
    <row r="47" spans="2:58" ht="16.5" customHeight="1" x14ac:dyDescent="0.2">
      <c r="B47" s="480" t="s">
        <v>16</v>
      </c>
      <c r="C47" s="481"/>
      <c r="D47" s="481"/>
      <c r="E47" s="481"/>
      <c r="F47" s="481"/>
      <c r="G47" s="482">
        <v>2</v>
      </c>
      <c r="H47" s="483">
        <v>792</v>
      </c>
      <c r="I47" s="483">
        <v>1328</v>
      </c>
      <c r="J47" s="484">
        <v>5.3045870384950788E-2</v>
      </c>
      <c r="K47" s="483">
        <v>1303</v>
      </c>
      <c r="L47" s="485">
        <v>1392</v>
      </c>
      <c r="M47" s="484">
        <v>7.8754345151117455E-3</v>
      </c>
      <c r="N47" s="485">
        <v>1388</v>
      </c>
      <c r="O47" s="485">
        <v>1384</v>
      </c>
      <c r="P47" s="485">
        <v>1353</v>
      </c>
      <c r="Q47" s="484">
        <v>2.0744039532782921E-3</v>
      </c>
      <c r="R47" s="486">
        <v>1330</v>
      </c>
      <c r="S47" s="473"/>
      <c r="T47" s="473"/>
      <c r="U47" s="473"/>
      <c r="V47" s="473"/>
      <c r="W47" s="473"/>
      <c r="X47" s="473"/>
      <c r="Y47" s="473"/>
      <c r="AC47" s="474" t="s">
        <v>225</v>
      </c>
      <c r="AD47" s="475">
        <v>1517.4998000000001</v>
      </c>
      <c r="AE47" s="476">
        <v>1420.8873000000001</v>
      </c>
      <c r="AF47" s="476">
        <v>1324.2748000000001</v>
      </c>
      <c r="AG47" s="476">
        <v>1227.6623000000002</v>
      </c>
      <c r="AH47" s="476">
        <v>1131.0498000000002</v>
      </c>
      <c r="AI47" s="476">
        <v>1034.4373000000003</v>
      </c>
      <c r="AJ47" s="476">
        <v>937.82480000000032</v>
      </c>
      <c r="AK47" s="476">
        <v>841.21230000000037</v>
      </c>
      <c r="AL47" s="476">
        <v>744.59980000000041</v>
      </c>
      <c r="AM47" s="476">
        <v>647.98730000000046</v>
      </c>
      <c r="AN47" s="477">
        <v>551.37480000000005</v>
      </c>
      <c r="AO47" s="478">
        <v>498</v>
      </c>
      <c r="AP47" s="478">
        <v>450</v>
      </c>
      <c r="AQ47" s="478">
        <v>404</v>
      </c>
      <c r="AR47" s="477">
        <v>362</v>
      </c>
      <c r="AS47" s="477">
        <v>324</v>
      </c>
      <c r="AT47" s="477">
        <v>290</v>
      </c>
      <c r="AU47" s="477">
        <v>259</v>
      </c>
      <c r="AV47" s="477">
        <v>231</v>
      </c>
      <c r="AW47" s="477">
        <v>209</v>
      </c>
      <c r="AX47" s="479">
        <v>190</v>
      </c>
    </row>
    <row r="48" spans="2:58" ht="16.5" customHeight="1" x14ac:dyDescent="0.2">
      <c r="B48" s="487" t="s">
        <v>147</v>
      </c>
      <c r="C48" s="488"/>
      <c r="D48" s="488"/>
      <c r="E48" s="488"/>
      <c r="F48" s="488"/>
      <c r="G48" s="489">
        <v>3</v>
      </c>
      <c r="H48" s="490">
        <v>356</v>
      </c>
      <c r="I48" s="490">
        <v>360</v>
      </c>
      <c r="J48" s="491">
        <v>1.1179545055928219E-3</v>
      </c>
      <c r="K48" s="490">
        <v>422</v>
      </c>
      <c r="L48" s="492">
        <v>428</v>
      </c>
      <c r="M48" s="491">
        <v>2.9256325468189903E-2</v>
      </c>
      <c r="N48" s="492">
        <v>439</v>
      </c>
      <c r="O48" s="492">
        <v>450</v>
      </c>
      <c r="P48" s="492">
        <v>430</v>
      </c>
      <c r="Q48" s="491">
        <v>1.9938522097594502E-2</v>
      </c>
      <c r="R48" s="493">
        <v>430</v>
      </c>
      <c r="S48" s="494"/>
      <c r="T48" s="494"/>
      <c r="U48" s="494"/>
      <c r="V48" s="494"/>
      <c r="W48" s="494"/>
      <c r="X48" s="494"/>
      <c r="Y48" s="494"/>
      <c r="AC48" s="474" t="s">
        <v>6</v>
      </c>
      <c r="AD48" s="475">
        <v>338.12519999999995</v>
      </c>
      <c r="AE48" s="476">
        <v>335.46269999999993</v>
      </c>
      <c r="AF48" s="476">
        <v>332.8001999999999</v>
      </c>
      <c r="AG48" s="476">
        <v>330.13769999999988</v>
      </c>
      <c r="AH48" s="476">
        <v>327.47519999999986</v>
      </c>
      <c r="AI48" s="476">
        <v>324.81269999999984</v>
      </c>
      <c r="AJ48" s="476">
        <v>322.15019999999981</v>
      </c>
      <c r="AK48" s="476">
        <v>319.48769999999979</v>
      </c>
      <c r="AL48" s="476">
        <v>316.82519999999977</v>
      </c>
      <c r="AM48" s="476">
        <v>314.16269999999975</v>
      </c>
      <c r="AN48" s="477">
        <v>311.50019999999995</v>
      </c>
      <c r="AO48" s="495">
        <v>324.29995007180207</v>
      </c>
      <c r="AP48" s="495">
        <v>334.39246385052479</v>
      </c>
      <c r="AQ48" s="495">
        <v>372</v>
      </c>
      <c r="AR48" s="477">
        <v>384</v>
      </c>
      <c r="AS48" s="477">
        <v>385</v>
      </c>
      <c r="AT48" s="477">
        <v>383</v>
      </c>
      <c r="AU48" s="477">
        <v>390</v>
      </c>
      <c r="AV48" s="477">
        <v>397</v>
      </c>
      <c r="AW48" s="477">
        <v>404</v>
      </c>
      <c r="AX48" s="479">
        <v>410</v>
      </c>
    </row>
    <row r="49" spans="2:50" ht="16.5" customHeight="1" x14ac:dyDescent="0.2">
      <c r="B49" s="1219" t="s">
        <v>148</v>
      </c>
      <c r="C49" s="1220"/>
      <c r="D49" s="1220"/>
      <c r="E49" s="1220"/>
      <c r="F49" s="1220"/>
      <c r="G49" s="750">
        <v>4</v>
      </c>
      <c r="H49" s="751">
        <v>7746.7589999999991</v>
      </c>
      <c r="I49" s="751">
        <v>5896.6540627159739</v>
      </c>
      <c r="J49" s="752">
        <v>-2.691996866117885E-2</v>
      </c>
      <c r="K49" s="751">
        <v>5267</v>
      </c>
      <c r="L49" s="753">
        <v>5107</v>
      </c>
      <c r="M49" s="752">
        <v>-2.3677342720588634E-2</v>
      </c>
      <c r="N49" s="753">
        <v>4984</v>
      </c>
      <c r="O49" s="753">
        <v>4839</v>
      </c>
      <c r="P49" s="753">
        <v>4706</v>
      </c>
      <c r="Q49" s="752">
        <v>-2.474934077058355E-2</v>
      </c>
      <c r="R49" s="754">
        <v>4590</v>
      </c>
      <c r="S49" s="494"/>
      <c r="T49" s="494"/>
      <c r="U49" s="494"/>
      <c r="V49" s="494"/>
      <c r="W49" s="494"/>
      <c r="X49" s="494"/>
      <c r="Y49" s="494"/>
      <c r="AC49" s="496" t="s">
        <v>7</v>
      </c>
      <c r="AD49" s="475">
        <v>155.75899999999993</v>
      </c>
      <c r="AE49" s="476">
        <v>162.83600627159734</v>
      </c>
      <c r="AF49" s="476">
        <v>169.91301254319475</v>
      </c>
      <c r="AG49" s="476">
        <v>176.99001881479217</v>
      </c>
      <c r="AH49" s="476">
        <v>184.06702508638958</v>
      </c>
      <c r="AI49" s="476">
        <v>191.14403135798699</v>
      </c>
      <c r="AJ49" s="476">
        <v>198.2210376295844</v>
      </c>
      <c r="AK49" s="476">
        <v>205.29804390118181</v>
      </c>
      <c r="AL49" s="476">
        <v>212.37505017277923</v>
      </c>
      <c r="AM49" s="476">
        <v>219.45205644437664</v>
      </c>
      <c r="AN49" s="477">
        <v>226.52906271597408</v>
      </c>
      <c r="AO49" s="495">
        <v>243</v>
      </c>
      <c r="AP49" s="495">
        <v>281</v>
      </c>
      <c r="AQ49" s="495">
        <v>276</v>
      </c>
      <c r="AR49" s="477">
        <v>295</v>
      </c>
      <c r="AS49" s="477">
        <v>296</v>
      </c>
      <c r="AT49" s="477">
        <v>287</v>
      </c>
      <c r="AU49" s="477">
        <v>308</v>
      </c>
      <c r="AV49" s="477">
        <v>330</v>
      </c>
      <c r="AW49" s="477">
        <v>354</v>
      </c>
      <c r="AX49" s="479">
        <v>380</v>
      </c>
    </row>
    <row r="50" spans="2:50" ht="16.5" customHeight="1" x14ac:dyDescent="0.2">
      <c r="B50" s="764" t="s">
        <v>5</v>
      </c>
      <c r="C50" s="765"/>
      <c r="D50" s="766"/>
      <c r="E50" s="766"/>
      <c r="F50" s="766"/>
      <c r="G50" s="452">
        <v>5</v>
      </c>
      <c r="H50" s="767">
        <v>5735.375</v>
      </c>
      <c r="I50" s="767">
        <v>4807.25</v>
      </c>
      <c r="J50" s="768">
        <v>-1.7497896364687238E-2</v>
      </c>
      <c r="K50" s="767">
        <v>4262</v>
      </c>
      <c r="L50" s="769">
        <v>4147</v>
      </c>
      <c r="M50" s="768">
        <v>-2.4322654283554845E-2</v>
      </c>
      <c r="N50" s="769">
        <v>4027</v>
      </c>
      <c r="O50" s="769">
        <v>3881</v>
      </c>
      <c r="P50" s="769">
        <v>3739</v>
      </c>
      <c r="Q50" s="768">
        <v>-2.7536756309528343E-2</v>
      </c>
      <c r="R50" s="770">
        <v>3610</v>
      </c>
      <c r="S50" s="458"/>
      <c r="T50" s="458"/>
      <c r="U50" s="458"/>
      <c r="V50" s="458"/>
      <c r="W50" s="458"/>
      <c r="X50" s="458"/>
      <c r="Y50" s="458"/>
      <c r="AC50" s="497" t="s">
        <v>8</v>
      </c>
      <c r="AD50" s="498">
        <v>0</v>
      </c>
      <c r="AE50" s="499"/>
      <c r="AF50" s="499"/>
      <c r="AG50" s="499"/>
      <c r="AH50" s="499"/>
      <c r="AI50" s="499"/>
      <c r="AJ50" s="499"/>
      <c r="AK50" s="499"/>
      <c r="AL50" s="499"/>
      <c r="AM50" s="499"/>
      <c r="AN50" s="499">
        <v>0</v>
      </c>
      <c r="AO50" s="500"/>
      <c r="AP50" s="501"/>
      <c r="AQ50" s="502"/>
      <c r="AR50" s="499">
        <v>161</v>
      </c>
      <c r="AS50" s="499">
        <v>0</v>
      </c>
      <c r="AT50" s="499">
        <v>0</v>
      </c>
      <c r="AU50" s="499">
        <v>0</v>
      </c>
      <c r="AV50" s="499">
        <v>0</v>
      </c>
      <c r="AW50" s="499">
        <v>0</v>
      </c>
      <c r="AX50" s="499">
        <v>0</v>
      </c>
    </row>
    <row r="51" spans="2:50" ht="16.5" customHeight="1" x14ac:dyDescent="0.2">
      <c r="B51" s="771" t="s">
        <v>149</v>
      </c>
      <c r="C51" s="756"/>
      <c r="D51" s="758"/>
      <c r="E51" s="758"/>
      <c r="F51" s="758"/>
      <c r="G51" s="759" t="s">
        <v>150</v>
      </c>
      <c r="H51" s="760">
        <v>4119.25</v>
      </c>
      <c r="I51" s="760">
        <v>3926.875</v>
      </c>
      <c r="J51" s="761">
        <v>-4.7712974018846444E-3</v>
      </c>
      <c r="K51" s="760">
        <v>3534</v>
      </c>
      <c r="L51" s="762">
        <v>3455</v>
      </c>
      <c r="M51" s="761">
        <v>-2.111089292110202E-2</v>
      </c>
      <c r="N51" s="762">
        <v>3371</v>
      </c>
      <c r="O51" s="762">
        <v>3271</v>
      </c>
      <c r="P51" s="762">
        <v>3153</v>
      </c>
      <c r="Q51" s="761">
        <v>-2.4092751432419957E-2</v>
      </c>
      <c r="R51" s="763">
        <v>3060</v>
      </c>
      <c r="S51" s="503"/>
      <c r="T51" s="503"/>
      <c r="U51" s="503"/>
      <c r="V51" s="503"/>
      <c r="W51" s="503"/>
      <c r="X51" s="503"/>
      <c r="Y51" s="503"/>
      <c r="AC51" s="434"/>
      <c r="AD51" s="434"/>
      <c r="AE51" s="433"/>
      <c r="AF51" s="433"/>
      <c r="AG51" s="433"/>
      <c r="AH51" s="433"/>
      <c r="AI51" s="433"/>
      <c r="AJ51" s="433"/>
      <c r="AK51" s="433"/>
      <c r="AL51" s="433"/>
      <c r="AM51" s="433"/>
      <c r="AN51" s="433"/>
      <c r="AO51" s="433"/>
      <c r="AP51" s="433"/>
      <c r="AQ51" s="433"/>
      <c r="AR51" s="433"/>
      <c r="AS51" s="433"/>
      <c r="AT51" s="433"/>
      <c r="AU51" s="433"/>
      <c r="AV51" s="433"/>
      <c r="AW51" s="433"/>
    </row>
    <row r="52" spans="2:50" ht="16.5" customHeight="1" x14ac:dyDescent="0.2">
      <c r="B52" s="755" t="s">
        <v>225</v>
      </c>
      <c r="C52" s="756"/>
      <c r="D52" s="757"/>
      <c r="E52" s="757"/>
      <c r="F52" s="758"/>
      <c r="G52" s="780">
        <v>6</v>
      </c>
      <c r="H52" s="463">
        <v>1517.4998000000001</v>
      </c>
      <c r="I52" s="463">
        <v>551.37480000000005</v>
      </c>
      <c r="J52" s="785">
        <v>-9.6284300308282167E-2</v>
      </c>
      <c r="K52" s="463">
        <v>324</v>
      </c>
      <c r="L52" s="786">
        <v>290</v>
      </c>
      <c r="M52" s="785">
        <v>-0.10155427317630483</v>
      </c>
      <c r="N52" s="786">
        <v>259</v>
      </c>
      <c r="O52" s="786">
        <v>231</v>
      </c>
      <c r="P52" s="786">
        <v>209</v>
      </c>
      <c r="Q52" s="785">
        <v>-0.10218094349616913</v>
      </c>
      <c r="R52" s="787">
        <v>190</v>
      </c>
      <c r="S52" s="504"/>
      <c r="T52" s="504"/>
      <c r="U52" s="504"/>
      <c r="V52" s="504"/>
      <c r="W52" s="504"/>
      <c r="X52" s="504"/>
      <c r="Y52" s="504"/>
      <c r="AC52" s="505" t="s">
        <v>151</v>
      </c>
      <c r="AD52" s="506"/>
      <c r="AE52" s="506"/>
      <c r="AF52" s="426"/>
      <c r="AG52" s="507"/>
      <c r="AH52" s="507"/>
      <c r="AI52" s="507"/>
      <c r="AJ52" s="508"/>
      <c r="AS52" s="435"/>
      <c r="AT52" s="435"/>
    </row>
    <row r="53" spans="2:50" ht="16.5" customHeight="1" x14ac:dyDescent="0.2">
      <c r="B53" s="772"/>
      <c r="C53" s="773"/>
      <c r="D53" s="773"/>
      <c r="E53" s="774" t="s">
        <v>152</v>
      </c>
      <c r="F53" s="775"/>
      <c r="G53" s="452">
        <v>7</v>
      </c>
      <c r="H53" s="453">
        <v>7252.8747999999996</v>
      </c>
      <c r="I53" s="453">
        <v>5358.6247999999996</v>
      </c>
      <c r="J53" s="456">
        <v>-2.9815533524686244E-2</v>
      </c>
      <c r="K53" s="453">
        <v>4586</v>
      </c>
      <c r="L53" s="455">
        <v>4437</v>
      </c>
      <c r="M53" s="456">
        <v>-3.0965260736112166E-2</v>
      </c>
      <c r="N53" s="455">
        <v>4286</v>
      </c>
      <c r="O53" s="455">
        <v>4112</v>
      </c>
      <c r="P53" s="455">
        <v>3948</v>
      </c>
      <c r="Q53" s="456">
        <v>-3.3374607867209805E-2</v>
      </c>
      <c r="R53" s="457">
        <v>3800</v>
      </c>
      <c r="S53" s="473"/>
      <c r="T53" s="473"/>
      <c r="U53" s="473"/>
      <c r="V53" s="473"/>
      <c r="W53" s="473"/>
      <c r="X53" s="473"/>
      <c r="Y53" s="473"/>
      <c r="AC53" s="509"/>
      <c r="AD53" s="510">
        <v>2000</v>
      </c>
      <c r="AE53" s="511">
        <v>2010</v>
      </c>
      <c r="AF53" s="512">
        <v>2019</v>
      </c>
      <c r="AG53" s="510">
        <v>2000</v>
      </c>
      <c r="AH53" s="511">
        <v>2010</v>
      </c>
      <c r="AI53" s="512">
        <v>2019</v>
      </c>
      <c r="AJ53" s="508"/>
    </row>
    <row r="54" spans="2:50" ht="16.5" customHeight="1" x14ac:dyDescent="0.2">
      <c r="B54" s="764" t="s">
        <v>153</v>
      </c>
      <c r="C54" s="765"/>
      <c r="D54" s="766"/>
      <c r="E54" s="766"/>
      <c r="F54" s="766"/>
      <c r="G54" s="452">
        <v>8</v>
      </c>
      <c r="H54" s="767">
        <v>338.12519999999995</v>
      </c>
      <c r="I54" s="767">
        <v>311.50019999999995</v>
      </c>
      <c r="J54" s="768">
        <v>-8.1680845075227104E-3</v>
      </c>
      <c r="K54" s="767">
        <v>385</v>
      </c>
      <c r="L54" s="769">
        <v>383</v>
      </c>
      <c r="M54" s="768">
        <v>3.5039063119743252E-2</v>
      </c>
      <c r="N54" s="769">
        <v>390</v>
      </c>
      <c r="O54" s="769">
        <v>397</v>
      </c>
      <c r="P54" s="769">
        <v>404</v>
      </c>
      <c r="Q54" s="768">
        <v>2.9311924135118517E-2</v>
      </c>
      <c r="R54" s="770">
        <v>410</v>
      </c>
      <c r="S54" s="473"/>
      <c r="T54" s="473"/>
      <c r="U54" s="473"/>
      <c r="V54" s="473"/>
      <c r="W54" s="473"/>
      <c r="X54" s="473"/>
      <c r="Y54" s="473"/>
      <c r="AC54" s="513" t="s">
        <v>154</v>
      </c>
      <c r="AD54" s="475">
        <v>5735.375</v>
      </c>
      <c r="AE54" s="477">
        <v>4807.25</v>
      </c>
      <c r="AF54" s="479">
        <v>3739</v>
      </c>
      <c r="AG54" s="514">
        <v>0.74035800003588592</v>
      </c>
      <c r="AH54" s="515">
        <v>0.81525047066875089</v>
      </c>
      <c r="AI54" s="516">
        <v>0.79451763705907352</v>
      </c>
      <c r="AJ54" s="508"/>
    </row>
    <row r="55" spans="2:50" ht="16.5" customHeight="1" x14ac:dyDescent="0.2">
      <c r="B55" s="755" t="s">
        <v>155</v>
      </c>
      <c r="C55" s="756"/>
      <c r="D55" s="757"/>
      <c r="E55" s="757"/>
      <c r="F55" s="757"/>
      <c r="G55" s="780">
        <v>9</v>
      </c>
      <c r="H55" s="463">
        <v>155.75899999999993</v>
      </c>
      <c r="I55" s="463">
        <v>226.52906271597408</v>
      </c>
      <c r="J55" s="785">
        <v>3.8166660183757806E-2</v>
      </c>
      <c r="K55" s="463">
        <v>296</v>
      </c>
      <c r="L55" s="786">
        <v>287</v>
      </c>
      <c r="M55" s="785">
        <v>4.0222703083446332E-2</v>
      </c>
      <c r="N55" s="786">
        <v>308</v>
      </c>
      <c r="O55" s="786">
        <v>330</v>
      </c>
      <c r="P55" s="786">
        <v>354</v>
      </c>
      <c r="Q55" s="785">
        <v>5.0853435095158606E-2</v>
      </c>
      <c r="R55" s="787">
        <v>380</v>
      </c>
      <c r="S55" s="473"/>
      <c r="T55" s="473"/>
      <c r="U55" s="473"/>
      <c r="V55" s="473"/>
      <c r="W55" s="473"/>
      <c r="X55" s="473"/>
      <c r="Y55" s="473"/>
      <c r="AC55" s="474" t="s">
        <v>222</v>
      </c>
      <c r="AD55" s="475">
        <v>1517.4998000000001</v>
      </c>
      <c r="AE55" s="477">
        <v>551.37480000000005</v>
      </c>
      <c r="AF55" s="479">
        <v>209</v>
      </c>
      <c r="AG55" s="517">
        <v>0.19588834504855515</v>
      </c>
      <c r="AH55" s="518">
        <v>9.3506384152038782E-2</v>
      </c>
      <c r="AI55" s="519">
        <v>4.441138971525712E-2</v>
      </c>
      <c r="AJ55" s="508"/>
    </row>
    <row r="56" spans="2:50" ht="16.5" customHeight="1" x14ac:dyDescent="0.2">
      <c r="B56" s="776"/>
      <c r="C56" s="777"/>
      <c r="D56" s="777"/>
      <c r="E56" s="778" t="s">
        <v>156</v>
      </c>
      <c r="F56" s="779"/>
      <c r="G56" s="780">
        <v>10</v>
      </c>
      <c r="H56" s="781">
        <v>493.88419999999985</v>
      </c>
      <c r="I56" s="781">
        <v>538.02926271597403</v>
      </c>
      <c r="J56" s="782">
        <v>8.5979391286832296E-3</v>
      </c>
      <c r="K56" s="781">
        <v>681</v>
      </c>
      <c r="L56" s="783">
        <v>670</v>
      </c>
      <c r="M56" s="782">
        <v>3.7237359569732842E-2</v>
      </c>
      <c r="N56" s="783">
        <v>698</v>
      </c>
      <c r="O56" s="783">
        <v>727</v>
      </c>
      <c r="P56" s="783">
        <v>758</v>
      </c>
      <c r="Q56" s="782">
        <v>3.882015615155443E-2</v>
      </c>
      <c r="R56" s="784">
        <v>790</v>
      </c>
      <c r="S56" s="503"/>
      <c r="T56" s="503"/>
      <c r="U56" s="503"/>
      <c r="V56" s="503"/>
      <c r="W56" s="503"/>
      <c r="X56" s="503"/>
      <c r="Y56" s="503"/>
      <c r="AC56" s="474" t="s">
        <v>6</v>
      </c>
      <c r="AD56" s="475">
        <v>338.12519999999995</v>
      </c>
      <c r="AE56" s="477">
        <v>311.50019999999995</v>
      </c>
      <c r="AF56" s="479">
        <v>404</v>
      </c>
      <c r="AG56" s="517">
        <v>4.3647311088417746E-2</v>
      </c>
      <c r="AH56" s="518">
        <v>5.2826602457415363E-2</v>
      </c>
      <c r="AI56" s="519">
        <v>8.5847853803654908E-2</v>
      </c>
    </row>
    <row r="57" spans="2:50" ht="16.5" customHeight="1" x14ac:dyDescent="0.2">
      <c r="B57" s="520" t="s">
        <v>157</v>
      </c>
      <c r="C57" s="521"/>
      <c r="D57" s="521"/>
      <c r="E57" s="521"/>
      <c r="F57" s="521"/>
      <c r="G57" s="522">
        <v>11</v>
      </c>
      <c r="H57" s="523">
        <v>7591</v>
      </c>
      <c r="I57" s="523">
        <v>5670.125</v>
      </c>
      <c r="J57" s="524">
        <v>-2.8753729464615185E-2</v>
      </c>
      <c r="K57" s="523">
        <v>4971</v>
      </c>
      <c r="L57" s="525">
        <v>4820</v>
      </c>
      <c r="M57" s="524">
        <v>-2.6709687205294874E-2</v>
      </c>
      <c r="N57" s="525">
        <v>4676</v>
      </c>
      <c r="O57" s="525">
        <v>4509</v>
      </c>
      <c r="P57" s="525">
        <v>4352</v>
      </c>
      <c r="Q57" s="524">
        <v>-2.8969397652354734E-2</v>
      </c>
      <c r="R57" s="526">
        <v>4210</v>
      </c>
      <c r="S57" s="504"/>
      <c r="T57" s="504"/>
      <c r="U57" s="504"/>
      <c r="V57" s="504"/>
      <c r="W57" s="504"/>
      <c r="X57" s="504"/>
      <c r="Y57" s="504"/>
      <c r="AC57" s="527" t="s">
        <v>77</v>
      </c>
      <c r="AD57" s="475">
        <v>155.75899999999993</v>
      </c>
      <c r="AE57" s="477">
        <v>226.52906271597408</v>
      </c>
      <c r="AF57" s="479">
        <v>354</v>
      </c>
      <c r="AG57" s="528">
        <v>2.0106343827141122E-2</v>
      </c>
      <c r="AH57" s="529">
        <v>3.8416542721794969E-2</v>
      </c>
      <c r="AI57" s="530">
        <v>7.5223119422014456E-2</v>
      </c>
    </row>
    <row r="58" spans="2:50" ht="16.5" customHeight="1" x14ac:dyDescent="0.2">
      <c r="B58" s="826" t="s">
        <v>158</v>
      </c>
      <c r="C58" s="825"/>
      <c r="D58" s="825"/>
      <c r="E58" s="825"/>
      <c r="F58" s="825"/>
      <c r="G58" s="825"/>
      <c r="H58" s="825"/>
      <c r="I58" s="825"/>
      <c r="J58" s="825"/>
      <c r="K58" s="825"/>
      <c r="L58" s="825"/>
      <c r="M58" s="825"/>
      <c r="N58" s="504"/>
      <c r="O58" s="504"/>
      <c r="P58" s="504"/>
      <c r="Q58" s="504"/>
      <c r="R58" s="531"/>
      <c r="S58" s="504"/>
      <c r="T58" s="504"/>
      <c r="U58" s="504"/>
      <c r="V58" s="504"/>
      <c r="W58" s="504"/>
      <c r="X58" s="504"/>
      <c r="Y58" s="504"/>
      <c r="AC58" s="532" t="s">
        <v>8</v>
      </c>
      <c r="AD58" s="533">
        <v>0</v>
      </c>
      <c r="AE58" s="534">
        <v>0</v>
      </c>
      <c r="AF58" s="534">
        <v>0</v>
      </c>
      <c r="AG58" s="535">
        <v>1</v>
      </c>
      <c r="AH58" s="536">
        <v>1</v>
      </c>
      <c r="AI58" s="537">
        <v>1</v>
      </c>
    </row>
    <row r="59" spans="2:50" ht="16.5" customHeight="1" x14ac:dyDescent="0.2">
      <c r="B59" s="1221" t="s">
        <v>6</v>
      </c>
      <c r="C59" s="1222"/>
      <c r="D59" s="1222"/>
      <c r="E59" s="1225" t="s">
        <v>159</v>
      </c>
      <c r="F59" s="1226"/>
      <c r="G59" s="538">
        <v>12</v>
      </c>
      <c r="H59" s="539" t="s">
        <v>15</v>
      </c>
      <c r="I59" s="540">
        <v>10.183020024480342</v>
      </c>
      <c r="J59" s="539" t="s">
        <v>15</v>
      </c>
      <c r="K59" s="540">
        <v>11.297401298298809</v>
      </c>
      <c r="L59" s="540">
        <v>11.346168354661412</v>
      </c>
      <c r="M59" s="541">
        <v>1.8189867682144589E-2</v>
      </c>
      <c r="N59" s="539" t="s">
        <v>15</v>
      </c>
      <c r="O59" s="540">
        <v>11.740926314020271</v>
      </c>
      <c r="P59" s="540">
        <v>11.872612131779197</v>
      </c>
      <c r="Q59" s="541">
        <v>1.7203257906850178E-2</v>
      </c>
      <c r="R59" s="542" t="s">
        <v>15</v>
      </c>
      <c r="S59" s="503"/>
      <c r="T59" s="503"/>
      <c r="U59" s="503"/>
      <c r="V59" s="503"/>
      <c r="W59" s="503"/>
      <c r="X59" s="503"/>
      <c r="Y59" s="503"/>
      <c r="AC59" s="435"/>
      <c r="AD59" s="435"/>
      <c r="AE59" s="435"/>
      <c r="AF59" s="435"/>
      <c r="AG59" s="435"/>
    </row>
    <row r="60" spans="2:50" ht="16.5" customHeight="1" x14ac:dyDescent="0.2">
      <c r="B60" s="1223"/>
      <c r="C60" s="1224"/>
      <c r="D60" s="1224"/>
      <c r="E60" s="1227" t="s">
        <v>46</v>
      </c>
      <c r="F60" s="1228"/>
      <c r="G60" s="543">
        <v>13</v>
      </c>
      <c r="H60" s="544" t="s">
        <v>15</v>
      </c>
      <c r="I60" s="545">
        <v>1.149325059196427</v>
      </c>
      <c r="J60" s="544" t="s">
        <v>15</v>
      </c>
      <c r="K60" s="545">
        <v>1.1854565895381752</v>
      </c>
      <c r="L60" s="545">
        <v>1.1733369549804975</v>
      </c>
      <c r="M60" s="546" t="s">
        <v>15</v>
      </c>
      <c r="N60" s="544" t="s">
        <v>15</v>
      </c>
      <c r="O60" s="545">
        <v>1.1883528657915252</v>
      </c>
      <c r="P60" s="545">
        <v>1.1837100829291325</v>
      </c>
      <c r="Q60" s="546" t="s">
        <v>15</v>
      </c>
      <c r="R60" s="547" t="s">
        <v>15</v>
      </c>
      <c r="S60" s="548"/>
      <c r="T60" s="548"/>
      <c r="U60" s="548"/>
      <c r="V60" s="548"/>
      <c r="W60" s="548"/>
      <c r="X60" s="548"/>
      <c r="Y60" s="548"/>
      <c r="AC60" s="441" t="s">
        <v>160</v>
      </c>
      <c r="AD60" s="441"/>
      <c r="AE60" s="441"/>
      <c r="AF60" s="426"/>
      <c r="AG60" s="441" t="s">
        <v>161</v>
      </c>
      <c r="AH60" s="441"/>
      <c r="AI60" s="441"/>
      <c r="AJ60" s="549"/>
      <c r="AK60" s="426"/>
    </row>
    <row r="61" spans="2:50" ht="16.5" customHeight="1" x14ac:dyDescent="0.2">
      <c r="B61" s="1221" t="s">
        <v>162</v>
      </c>
      <c r="C61" s="1222"/>
      <c r="D61" s="1222"/>
      <c r="E61" s="1225" t="s">
        <v>159</v>
      </c>
      <c r="F61" s="1226"/>
      <c r="G61" s="550">
        <v>14</v>
      </c>
      <c r="H61" s="539" t="s">
        <v>15</v>
      </c>
      <c r="I61" s="540">
        <v>9.834748917844351</v>
      </c>
      <c r="J61" s="539" t="s">
        <v>15</v>
      </c>
      <c r="K61" s="540">
        <v>10.240329472041337</v>
      </c>
      <c r="L61" s="540">
        <v>11.071913765137165</v>
      </c>
      <c r="M61" s="541">
        <v>1.9944568662902951E-2</v>
      </c>
      <c r="N61" s="539" t="s">
        <v>15</v>
      </c>
      <c r="O61" s="540">
        <v>11.448611583265235</v>
      </c>
      <c r="P61" s="540">
        <v>11.388641455049092</v>
      </c>
      <c r="Q61" s="541">
        <v>1.6432956837845847E-2</v>
      </c>
      <c r="R61" s="542" t="s">
        <v>15</v>
      </c>
      <c r="S61" s="551"/>
      <c r="T61" s="551"/>
      <c r="U61" s="551"/>
      <c r="V61" s="551"/>
      <c r="W61" s="551"/>
      <c r="X61" s="551"/>
      <c r="Y61" s="551"/>
      <c r="AC61" s="552"/>
      <c r="AD61" s="553">
        <v>2000</v>
      </c>
      <c r="AE61" s="554">
        <v>2010</v>
      </c>
      <c r="AG61" s="555"/>
      <c r="AH61" s="556">
        <v>2000</v>
      </c>
      <c r="AI61" s="557">
        <v>2010</v>
      </c>
      <c r="AJ61" s="558"/>
    </row>
    <row r="62" spans="2:50" ht="16.5" customHeight="1" x14ac:dyDescent="0.2">
      <c r="B62" s="1229"/>
      <c r="C62" s="1230"/>
      <c r="D62" s="1230"/>
      <c r="E62" s="1231" t="s">
        <v>46</v>
      </c>
      <c r="F62" s="1232"/>
      <c r="G62" s="559">
        <v>15</v>
      </c>
      <c r="H62" s="560" t="s">
        <v>15</v>
      </c>
      <c r="I62" s="561">
        <v>1.1100168078831096</v>
      </c>
      <c r="J62" s="560" t="s">
        <v>15</v>
      </c>
      <c r="K62" s="561">
        <v>1.0745361460693954</v>
      </c>
      <c r="L62" s="561">
        <v>1.1449755703347637</v>
      </c>
      <c r="M62" s="562" t="s">
        <v>15</v>
      </c>
      <c r="N62" s="560" t="s">
        <v>15</v>
      </c>
      <c r="O62" s="561">
        <v>1.1587663545815015</v>
      </c>
      <c r="P62" s="561">
        <v>1.1354577721883441</v>
      </c>
      <c r="Q62" s="562" t="s">
        <v>15</v>
      </c>
      <c r="R62" s="563" t="s">
        <v>15</v>
      </c>
      <c r="S62" s="564"/>
      <c r="T62" s="564"/>
      <c r="U62" s="564"/>
      <c r="V62" s="564"/>
      <c r="W62" s="564"/>
      <c r="X62" s="564"/>
      <c r="Y62" s="564"/>
      <c r="AC62" s="565" t="s">
        <v>76</v>
      </c>
      <c r="AD62" s="566">
        <v>46.691235059761539</v>
      </c>
      <c r="AE62" s="567">
        <v>36.14285714285711</v>
      </c>
      <c r="AG62" s="568" t="s">
        <v>73</v>
      </c>
      <c r="AH62" s="569">
        <v>0.23280423280423279</v>
      </c>
      <c r="AI62" s="570">
        <v>0.24309306991819726</v>
      </c>
      <c r="AJ62" s="549"/>
    </row>
    <row r="63" spans="2:50" ht="16.5" customHeight="1" x14ac:dyDescent="0.2">
      <c r="B63" s="571" t="s">
        <v>163</v>
      </c>
      <c r="C63" s="571"/>
      <c r="D63" s="571"/>
      <c r="E63" s="571"/>
      <c r="F63" s="572" t="s">
        <v>164</v>
      </c>
      <c r="G63" s="572"/>
      <c r="H63" s="573">
        <v>6.31</v>
      </c>
      <c r="I63" s="573">
        <v>8.86</v>
      </c>
      <c r="J63" s="574">
        <v>3.4523680599757522E-2</v>
      </c>
      <c r="K63" s="573">
        <v>9.61</v>
      </c>
      <c r="L63" s="573">
        <v>9.67</v>
      </c>
      <c r="M63" s="574">
        <v>1.4687067905236439E-2</v>
      </c>
      <c r="N63" s="573">
        <v>9.76</v>
      </c>
      <c r="O63" s="573">
        <v>9.8800000000000008</v>
      </c>
      <c r="P63" s="573">
        <v>10.029999999999999</v>
      </c>
      <c r="Q63" s="574">
        <v>1.3876940635381141E-2</v>
      </c>
      <c r="R63" s="573">
        <v>10.15</v>
      </c>
      <c r="S63" s="551"/>
      <c r="T63" s="551"/>
      <c r="U63" s="551"/>
      <c r="V63" s="551"/>
      <c r="W63" s="551"/>
      <c r="X63" s="551"/>
      <c r="Y63" s="551"/>
      <c r="AC63" s="575" t="s">
        <v>84</v>
      </c>
      <c r="AD63" s="576">
        <v>63.846547314579766</v>
      </c>
      <c r="AE63" s="577">
        <v>55.726063829786426</v>
      </c>
      <c r="AG63" s="578" t="s">
        <v>85</v>
      </c>
      <c r="AH63" s="569">
        <v>0.59941627143378329</v>
      </c>
      <c r="AI63" s="570">
        <v>0.54725972994440031</v>
      </c>
      <c r="AJ63" s="579"/>
    </row>
    <row r="64" spans="2:50" ht="14.25" customHeight="1" x14ac:dyDescent="0.2">
      <c r="C64" s="580"/>
      <c r="D64" s="581"/>
      <c r="E64" s="582"/>
      <c r="F64" s="582"/>
      <c r="H64" s="583"/>
      <c r="I64" s="581"/>
      <c r="J64" s="584"/>
      <c r="M64" s="585"/>
      <c r="Q64" s="585"/>
      <c r="R64" s="564"/>
      <c r="S64" s="564"/>
      <c r="T64" s="564"/>
      <c r="U64" s="564"/>
      <c r="V64" s="564"/>
      <c r="W64" s="564"/>
      <c r="X64" s="564"/>
      <c r="Y64" s="564"/>
      <c r="AC64" s="575" t="s">
        <v>85</v>
      </c>
      <c r="AD64" s="576">
        <v>63.705581904408291</v>
      </c>
      <c r="AE64" s="577">
        <v>55.965051628279298</v>
      </c>
      <c r="AG64" s="578" t="s">
        <v>84</v>
      </c>
      <c r="AH64" s="569">
        <v>0.22080136402387041</v>
      </c>
      <c r="AI64" s="570">
        <v>0.17819148936170212</v>
      </c>
      <c r="AJ64" s="579"/>
    </row>
    <row r="65" spans="2:58" ht="16.5" customHeight="1" x14ac:dyDescent="0.2">
      <c r="C65" s="580"/>
      <c r="D65" s="581"/>
      <c r="E65" s="582"/>
      <c r="F65" s="582"/>
      <c r="H65" s="583"/>
      <c r="I65" s="581"/>
      <c r="J65" s="584"/>
      <c r="M65" s="585"/>
      <c r="Q65" s="585"/>
      <c r="R65" s="586"/>
      <c r="S65" s="586"/>
      <c r="T65" s="586"/>
      <c r="U65" s="586"/>
      <c r="V65" s="586"/>
      <c r="W65" s="586"/>
      <c r="X65" s="586"/>
      <c r="Y65" s="586"/>
      <c r="AC65" s="587" t="s">
        <v>73</v>
      </c>
      <c r="AD65" s="588">
        <v>50.769611226138295</v>
      </c>
      <c r="AE65" s="589">
        <v>51.10279364099938</v>
      </c>
      <c r="AG65" s="590" t="s">
        <v>76</v>
      </c>
      <c r="AH65" s="591">
        <v>0.12749003984063745</v>
      </c>
      <c r="AI65" s="592">
        <v>0.1638655462184874</v>
      </c>
      <c r="AJ65" s="579"/>
    </row>
    <row r="66" spans="2:58" ht="12" customHeight="1" x14ac:dyDescent="0.2">
      <c r="E66" s="593"/>
      <c r="F66" s="593"/>
      <c r="G66" s="593"/>
      <c r="H66" s="594"/>
      <c r="I66" s="594"/>
      <c r="J66" s="595"/>
      <c r="K66" s="594"/>
      <c r="L66" s="594"/>
      <c r="M66" s="596"/>
      <c r="N66" s="594"/>
      <c r="O66" s="594"/>
      <c r="P66" s="594"/>
      <c r="Q66" s="596"/>
      <c r="R66" s="581"/>
      <c r="S66" s="1244" t="s">
        <v>165</v>
      </c>
      <c r="T66" s="1244"/>
      <c r="U66" s="1244"/>
      <c r="V66" s="1244"/>
      <c r="W66" s="1244"/>
      <c r="X66" s="1244"/>
      <c r="Y66" s="1244"/>
      <c r="Z66" s="1244"/>
      <c r="AN66" s="597"/>
    </row>
    <row r="67" spans="2:58" ht="12" customHeight="1" x14ac:dyDescent="0.2">
      <c r="E67" s="593"/>
      <c r="F67" s="593"/>
      <c r="G67" s="593"/>
      <c r="H67" s="594"/>
      <c r="I67" s="594"/>
      <c r="J67" s="595"/>
      <c r="K67" s="594"/>
      <c r="L67" s="594"/>
      <c r="M67" s="596"/>
      <c r="N67" s="594"/>
      <c r="O67" s="594"/>
      <c r="P67" s="594"/>
      <c r="Q67" s="596"/>
      <c r="R67" s="581"/>
      <c r="S67" s="1244"/>
      <c r="T67" s="1244"/>
      <c r="U67" s="1244"/>
      <c r="V67" s="1244"/>
      <c r="W67" s="1244"/>
      <c r="X67" s="1244"/>
      <c r="Y67" s="1244"/>
      <c r="Z67" s="1244"/>
    </row>
    <row r="68" spans="2:58" ht="15.75" customHeight="1" x14ac:dyDescent="0.2">
      <c r="E68" s="593"/>
      <c r="F68" s="593"/>
      <c r="G68" s="593"/>
      <c r="H68" s="594"/>
      <c r="I68" s="594"/>
      <c r="J68" s="595"/>
      <c r="K68" s="594"/>
      <c r="L68" s="594"/>
      <c r="M68" s="596"/>
      <c r="N68" s="594"/>
      <c r="O68" s="594"/>
      <c r="P68" s="594"/>
      <c r="Q68" s="596"/>
      <c r="R68" s="586"/>
      <c r="AC68" s="1215" t="s">
        <v>166</v>
      </c>
      <c r="AD68" s="1215"/>
      <c r="AE68" s="1215"/>
      <c r="AF68" s="598"/>
      <c r="AJ68" s="599"/>
      <c r="AK68" s="600"/>
    </row>
    <row r="69" spans="2:58" ht="15.75" customHeight="1" x14ac:dyDescent="0.2">
      <c r="E69" s="593"/>
      <c r="F69" s="593"/>
      <c r="G69" s="593"/>
      <c r="H69" s="594"/>
      <c r="I69" s="594"/>
      <c r="J69" s="595"/>
      <c r="K69" s="594"/>
      <c r="L69" s="594"/>
      <c r="M69" s="596"/>
      <c r="N69" s="594"/>
      <c r="O69" s="594"/>
      <c r="P69" s="594"/>
      <c r="Q69" s="596"/>
      <c r="R69" s="586"/>
      <c r="S69" s="586"/>
      <c r="T69" s="586"/>
      <c r="U69" s="586"/>
      <c r="V69" s="586"/>
      <c r="W69" s="586"/>
      <c r="X69" s="586"/>
      <c r="Y69" s="586"/>
      <c r="AC69" s="1216"/>
      <c r="AD69" s="1216"/>
      <c r="AE69" s="1216"/>
      <c r="AG69" s="601"/>
      <c r="AK69" s="600"/>
      <c r="AL69" s="600"/>
      <c r="AS69" s="597"/>
      <c r="AT69" s="597"/>
    </row>
    <row r="70" spans="2:58" ht="15.75" customHeight="1" x14ac:dyDescent="0.2">
      <c r="E70" s="593"/>
      <c r="F70" s="593"/>
      <c r="G70" s="593"/>
      <c r="H70" s="594"/>
      <c r="I70" s="594"/>
      <c r="J70" s="595"/>
      <c r="K70" s="594"/>
      <c r="L70" s="594"/>
      <c r="M70" s="596"/>
      <c r="N70" s="594"/>
      <c r="O70" s="594"/>
      <c r="P70" s="594"/>
      <c r="Q70" s="596"/>
      <c r="R70" s="586"/>
      <c r="S70" s="586"/>
      <c r="T70" s="586"/>
      <c r="U70" s="586"/>
      <c r="V70" s="586"/>
      <c r="W70" s="586"/>
      <c r="X70" s="586"/>
      <c r="Y70" s="586"/>
      <c r="AC70" s="602" t="s">
        <v>167</v>
      </c>
      <c r="AD70" s="603">
        <v>2000</v>
      </c>
      <c r="AE70" s="604">
        <v>2010</v>
      </c>
      <c r="AF70" s="605">
        <v>2015</v>
      </c>
      <c r="AG70" s="603">
        <v>2000</v>
      </c>
      <c r="AH70" s="604">
        <v>2010</v>
      </c>
      <c r="AI70" s="605">
        <v>2015</v>
      </c>
      <c r="AJ70" s="600"/>
      <c r="AP70" s="597"/>
    </row>
    <row r="71" spans="2:58" ht="17.25" customHeight="1" x14ac:dyDescent="0.2">
      <c r="E71" s="593"/>
      <c r="F71" s="593"/>
      <c r="G71" s="593"/>
      <c r="H71" s="594"/>
      <c r="I71" s="594"/>
      <c r="J71" s="595"/>
      <c r="K71" s="594"/>
      <c r="L71" s="594"/>
      <c r="M71" s="596"/>
      <c r="N71" s="594"/>
      <c r="O71" s="594"/>
      <c r="P71" s="594"/>
      <c r="Q71" s="596"/>
      <c r="R71" s="586"/>
      <c r="S71" s="586"/>
      <c r="T71" s="586"/>
      <c r="U71" s="586"/>
      <c r="V71" s="586"/>
      <c r="W71" s="586"/>
      <c r="X71" s="586"/>
      <c r="Y71" s="586"/>
      <c r="AC71" s="606" t="s">
        <v>95</v>
      </c>
      <c r="AD71" s="607">
        <v>4408</v>
      </c>
      <c r="AE71" s="608">
        <v>4218</v>
      </c>
      <c r="AF71" s="609"/>
      <c r="AG71" s="610">
        <v>1</v>
      </c>
      <c r="AH71" s="611">
        <v>1</v>
      </c>
      <c r="AI71" s="612"/>
      <c r="AJ71" s="600"/>
      <c r="AP71" s="597"/>
      <c r="AQ71" s="600"/>
      <c r="AR71" s="600"/>
      <c r="BD71" s="597"/>
    </row>
    <row r="72" spans="2:58" ht="17.25" customHeight="1" x14ac:dyDescent="0.2">
      <c r="E72" s="593"/>
      <c r="F72" s="593"/>
      <c r="G72" s="593"/>
      <c r="H72" s="594"/>
      <c r="I72" s="594"/>
      <c r="J72" s="595"/>
      <c r="K72" s="594"/>
      <c r="L72" s="594"/>
      <c r="M72" s="596"/>
      <c r="N72" s="594"/>
      <c r="O72" s="594"/>
      <c r="P72" s="594"/>
      <c r="Q72" s="596"/>
      <c r="R72" s="586"/>
      <c r="S72" s="586"/>
      <c r="T72" s="586"/>
      <c r="U72" s="586"/>
      <c r="V72" s="586"/>
      <c r="W72" s="586"/>
      <c r="X72" s="586"/>
      <c r="Y72" s="586"/>
      <c r="AC72" s="613" t="s">
        <v>96</v>
      </c>
      <c r="AD72" s="614">
        <v>1266</v>
      </c>
      <c r="AE72" s="615">
        <v>2091</v>
      </c>
      <c r="AF72" s="616"/>
      <c r="AG72" s="617">
        <v>0.2872050816696915</v>
      </c>
      <c r="AH72" s="618">
        <v>0.49573257467994308</v>
      </c>
      <c r="AI72" s="619"/>
      <c r="AJ72" s="600"/>
      <c r="AP72" s="600"/>
      <c r="AQ72" s="600"/>
      <c r="AR72" s="600"/>
      <c r="BD72" s="597"/>
    </row>
    <row r="73" spans="2:58" ht="17.25" customHeight="1" x14ac:dyDescent="0.2">
      <c r="E73" s="593"/>
      <c r="F73" s="593"/>
      <c r="G73" s="593"/>
      <c r="H73" s="594"/>
      <c r="I73" s="594"/>
      <c r="J73" s="595"/>
      <c r="K73" s="594"/>
      <c r="L73" s="594"/>
      <c r="M73" s="596"/>
      <c r="N73" s="594"/>
      <c r="O73" s="594"/>
      <c r="P73" s="594"/>
      <c r="Q73" s="596"/>
      <c r="R73" s="586"/>
      <c r="S73" s="586"/>
      <c r="T73" s="586"/>
      <c r="U73" s="586"/>
      <c r="V73" s="586"/>
      <c r="W73" s="586"/>
      <c r="X73" s="586"/>
      <c r="Y73" s="586"/>
      <c r="AC73" s="620" t="s">
        <v>97</v>
      </c>
      <c r="AD73" s="621">
        <v>3142</v>
      </c>
      <c r="AE73" s="622">
        <v>2127</v>
      </c>
      <c r="AF73" s="623"/>
      <c r="AG73" s="624">
        <v>0.7127949183303085</v>
      </c>
      <c r="AH73" s="625">
        <v>0.50426742532005686</v>
      </c>
      <c r="AI73" s="626"/>
      <c r="AP73" s="600"/>
      <c r="AQ73" s="600"/>
      <c r="AR73" s="600"/>
      <c r="BD73" s="597"/>
    </row>
    <row r="74" spans="2:58" ht="17.25" customHeight="1" x14ac:dyDescent="0.2">
      <c r="E74" s="593"/>
      <c r="F74" s="593"/>
      <c r="G74" s="593"/>
      <c r="H74" s="594"/>
      <c r="I74" s="594"/>
      <c r="J74" s="595"/>
      <c r="K74" s="594"/>
      <c r="L74" s="594"/>
      <c r="M74" s="596"/>
      <c r="N74" s="594"/>
      <c r="O74" s="594"/>
      <c r="P74" s="594"/>
      <c r="Q74" s="596"/>
      <c r="R74" s="586"/>
      <c r="S74" s="586"/>
      <c r="T74" s="586"/>
      <c r="U74" s="586"/>
      <c r="V74" s="586"/>
      <c r="W74" s="586"/>
      <c r="X74" s="586"/>
      <c r="Y74" s="586"/>
      <c r="AS74" s="600"/>
      <c r="AT74" s="600"/>
      <c r="AU74" s="600"/>
      <c r="AV74" s="600"/>
      <c r="AW74" s="600"/>
      <c r="BF74" s="597"/>
    </row>
    <row r="75" spans="2:58" ht="9" customHeight="1" x14ac:dyDescent="0.2">
      <c r="D75" s="627"/>
      <c r="H75" s="627"/>
      <c r="I75" s="586"/>
      <c r="M75" s="629"/>
      <c r="Q75" s="629"/>
      <c r="R75" s="586"/>
      <c r="S75" s="586"/>
      <c r="T75" s="586"/>
      <c r="Y75" s="586"/>
      <c r="AS75" s="600"/>
      <c r="AT75" s="600"/>
      <c r="AU75" s="600"/>
      <c r="AV75" s="600"/>
      <c r="AW75" s="600"/>
      <c r="BF75" s="597"/>
    </row>
    <row r="76" spans="2:58" ht="11.25" customHeight="1" x14ac:dyDescent="0.2"/>
    <row r="77" spans="2:58" ht="5.25" customHeight="1" x14ac:dyDescent="0.2">
      <c r="B77" s="431"/>
      <c r="C77" s="431"/>
      <c r="E77" s="429"/>
      <c r="F77" s="429"/>
      <c r="G77" s="429"/>
      <c r="H77" s="429"/>
      <c r="I77" s="429"/>
      <c r="J77" s="429"/>
      <c r="K77" s="429"/>
      <c r="L77" s="429"/>
      <c r="M77" s="429"/>
      <c r="N77" s="429"/>
      <c r="O77" s="429"/>
      <c r="P77" s="429"/>
      <c r="Q77" s="429"/>
      <c r="R77" s="429"/>
      <c r="S77" s="429"/>
      <c r="T77" s="429"/>
      <c r="U77" s="429"/>
      <c r="V77" s="430"/>
      <c r="W77" s="430"/>
      <c r="X77" s="430"/>
      <c r="Y77" s="430"/>
      <c r="Z77" s="430"/>
      <c r="AC77" s="433"/>
      <c r="AD77" s="433"/>
      <c r="AE77" s="433"/>
      <c r="AF77" s="433"/>
      <c r="AG77" s="433"/>
      <c r="AH77" s="433"/>
      <c r="AI77" s="433"/>
      <c r="AJ77" s="433"/>
      <c r="AK77" s="433"/>
      <c r="AL77" s="433"/>
      <c r="AM77" s="433"/>
      <c r="AN77" s="433"/>
      <c r="AO77" s="433"/>
      <c r="AP77" s="433"/>
      <c r="AQ77" s="433"/>
      <c r="AR77" s="433"/>
      <c r="AS77" s="433"/>
      <c r="AT77" s="433"/>
    </row>
  </sheetData>
  <mergeCells count="53">
    <mergeCell ref="B1:Z1"/>
    <mergeCell ref="AC1:AU1"/>
    <mergeCell ref="AC2:AU2"/>
    <mergeCell ref="B41:Z41"/>
    <mergeCell ref="AC41:AP41"/>
    <mergeCell ref="B24:D25"/>
    <mergeCell ref="S29:Z30"/>
    <mergeCell ref="AC31:AE32"/>
    <mergeCell ref="B8:F8"/>
    <mergeCell ref="B12:F12"/>
    <mergeCell ref="B22:D23"/>
    <mergeCell ref="E22:F22"/>
    <mergeCell ref="E23:F23"/>
    <mergeCell ref="E24:F24"/>
    <mergeCell ref="E25:F25"/>
    <mergeCell ref="B4:Z4"/>
    <mergeCell ref="B43:G43"/>
    <mergeCell ref="H43:H44"/>
    <mergeCell ref="I43:I44"/>
    <mergeCell ref="J43:J44"/>
    <mergeCell ref="K43:K44"/>
    <mergeCell ref="B44:G44"/>
    <mergeCell ref="L43:L44"/>
    <mergeCell ref="M43:M44"/>
    <mergeCell ref="N43:N44"/>
    <mergeCell ref="Q43:Q44"/>
    <mergeCell ref="R43:R44"/>
    <mergeCell ref="O43:O44"/>
    <mergeCell ref="P43:P44"/>
    <mergeCell ref="B61:D62"/>
    <mergeCell ref="S66:Z67"/>
    <mergeCell ref="AC68:AE69"/>
    <mergeCell ref="B45:F45"/>
    <mergeCell ref="B49:F49"/>
    <mergeCell ref="B59:D60"/>
    <mergeCell ref="E59:F59"/>
    <mergeCell ref="E60:F60"/>
    <mergeCell ref="E61:F61"/>
    <mergeCell ref="E62:F62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  <mergeCell ref="B7:G7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6">
    <tabColor indexed="48"/>
    <pageSetUpPr fitToPage="1"/>
  </sheetPr>
  <dimension ref="B1:BF76"/>
  <sheetViews>
    <sheetView zoomScale="96" zoomScaleNormal="96" workbookViewId="0"/>
  </sheetViews>
  <sheetFormatPr baseColWidth="10" defaultRowHeight="12.75" x14ac:dyDescent="0.2"/>
  <cols>
    <col min="1" max="1" width="4.85546875" style="427" customWidth="1"/>
    <col min="2" max="2" width="5.5703125" style="427" customWidth="1"/>
    <col min="3" max="5" width="8.42578125" style="427" customWidth="1"/>
    <col min="6" max="6" width="10.7109375" style="427" customWidth="1"/>
    <col min="7" max="7" width="3.7109375" style="427" customWidth="1"/>
    <col min="8" max="8" width="8.7109375" style="427" customWidth="1"/>
    <col min="9" max="9" width="9.42578125" style="427" bestFit="1" customWidth="1"/>
    <col min="10" max="10" width="8.85546875" style="628" customWidth="1"/>
    <col min="11" max="12" width="9.42578125" style="427" hidden="1" customWidth="1"/>
    <col min="13" max="13" width="8.7109375" style="628" hidden="1" customWidth="1"/>
    <col min="14" max="15" width="9.42578125" style="427" hidden="1" customWidth="1"/>
    <col min="16" max="16" width="9.42578125" style="427" bestFit="1" customWidth="1"/>
    <col min="17" max="17" width="8.7109375" style="628" customWidth="1"/>
    <col min="18" max="18" width="9" style="427" customWidth="1"/>
    <col min="19" max="19" width="4.5703125" style="427" customWidth="1"/>
    <col min="20" max="25" width="6.7109375" style="427" customWidth="1"/>
    <col min="26" max="26" width="4.5703125" style="427" customWidth="1"/>
    <col min="27" max="27" width="7.85546875" style="427" customWidth="1"/>
    <col min="28" max="28" width="5.85546875" style="427" customWidth="1"/>
    <col min="29" max="29" width="35.28515625" style="427" customWidth="1"/>
    <col min="30" max="32" width="7.140625" style="427" customWidth="1"/>
    <col min="33" max="33" width="14.5703125" style="427" customWidth="1"/>
    <col min="34" max="35" width="7.7109375" style="427" customWidth="1"/>
    <col min="36" max="49" width="7.140625" style="427" customWidth="1"/>
    <col min="50" max="50" width="9.7109375" style="427" customWidth="1"/>
    <col min="51" max="54" width="8.5703125" style="427" customWidth="1"/>
    <col min="55" max="55" width="8" style="427" bestFit="1" customWidth="1"/>
    <col min="56" max="56" width="9.42578125" style="427" customWidth="1"/>
    <col min="57" max="16384" width="11.42578125" style="427"/>
  </cols>
  <sheetData>
    <row r="1" spans="2:50" ht="21.75" customHeight="1" x14ac:dyDescent="0.2">
      <c r="B1" s="1159" t="s">
        <v>181</v>
      </c>
      <c r="C1" s="1159"/>
      <c r="D1" s="1159"/>
      <c r="E1" s="1159"/>
      <c r="F1" s="1159"/>
      <c r="G1" s="1159"/>
      <c r="H1" s="1159"/>
      <c r="I1" s="1159"/>
      <c r="J1" s="1159"/>
      <c r="K1" s="1159"/>
      <c r="L1" s="1159"/>
      <c r="M1" s="1159"/>
      <c r="N1" s="1159"/>
      <c r="O1" s="1159"/>
      <c r="P1" s="1159"/>
      <c r="Q1" s="1159"/>
      <c r="R1" s="1159"/>
      <c r="S1" s="1159"/>
      <c r="T1" s="1159"/>
      <c r="U1" s="1159"/>
      <c r="V1" s="1159"/>
      <c r="W1" s="1159"/>
      <c r="X1" s="1159"/>
      <c r="Y1" s="1159"/>
      <c r="Z1" s="1159"/>
      <c r="AA1" s="426"/>
      <c r="AC1" s="1270" t="s">
        <v>181</v>
      </c>
      <c r="AD1" s="1270"/>
      <c r="AE1" s="1270"/>
      <c r="AF1" s="1270"/>
      <c r="AG1" s="1270"/>
      <c r="AH1" s="1270"/>
      <c r="AI1" s="1270"/>
      <c r="AJ1" s="1270"/>
      <c r="AK1" s="1270"/>
      <c r="AL1" s="1270"/>
      <c r="AM1" s="1270"/>
      <c r="AN1" s="1270"/>
      <c r="AO1" s="1270"/>
      <c r="AP1" s="1270"/>
      <c r="AQ1" s="1270"/>
      <c r="AR1" s="1270"/>
      <c r="AS1" s="1270"/>
      <c r="AT1" s="1270"/>
      <c r="AU1" s="1270"/>
      <c r="AV1" s="994"/>
      <c r="AW1" s="994"/>
    </row>
    <row r="2" spans="2:50" ht="18.75" customHeight="1" x14ac:dyDescent="0.2">
      <c r="B2" s="428"/>
      <c r="C2" s="429"/>
      <c r="D2" s="426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429"/>
      <c r="U2" s="429"/>
      <c r="V2" s="430"/>
      <c r="W2" s="430"/>
      <c r="X2" s="430"/>
      <c r="Y2" s="430"/>
      <c r="Z2" s="430"/>
      <c r="AC2" s="1257" t="s">
        <v>71</v>
      </c>
      <c r="AD2" s="1257"/>
      <c r="AE2" s="1257"/>
      <c r="AF2" s="1257"/>
      <c r="AG2" s="1257"/>
      <c r="AH2" s="1257"/>
      <c r="AI2" s="1257"/>
      <c r="AJ2" s="1257"/>
      <c r="AK2" s="1257"/>
      <c r="AL2" s="1257"/>
      <c r="AM2" s="1257"/>
      <c r="AN2" s="1257"/>
      <c r="AO2" s="1257"/>
      <c r="AP2" s="1257"/>
      <c r="AQ2" s="1257"/>
      <c r="AR2" s="1257"/>
      <c r="AS2" s="1257"/>
      <c r="AT2" s="1257"/>
      <c r="AU2" s="1257"/>
      <c r="AV2" s="995"/>
      <c r="AW2" s="995"/>
    </row>
    <row r="3" spans="2:50" ht="16.5" customHeight="1" x14ac:dyDescent="0.2">
      <c r="B3" s="1044" t="s">
        <v>172</v>
      </c>
      <c r="C3" s="1045"/>
      <c r="D3" s="1046"/>
      <c r="E3" s="1047"/>
      <c r="F3" s="1047"/>
      <c r="G3" s="1047"/>
      <c r="H3" s="1047"/>
      <c r="I3" s="1047"/>
      <c r="J3" s="429"/>
      <c r="K3" s="429"/>
      <c r="L3" s="429"/>
      <c r="M3" s="429"/>
      <c r="N3" s="432"/>
      <c r="O3" s="432"/>
      <c r="P3" s="432"/>
      <c r="Q3" s="429"/>
      <c r="R3" s="429"/>
      <c r="S3" s="429"/>
      <c r="T3" s="429"/>
      <c r="U3" s="429"/>
      <c r="V3" s="430"/>
      <c r="W3" s="430"/>
      <c r="X3" s="430"/>
      <c r="Y3" s="430"/>
      <c r="Z3" s="430"/>
      <c r="AC3" s="433"/>
      <c r="AD3" s="433"/>
      <c r="AE3" s="433"/>
      <c r="AF3" s="433"/>
      <c r="AG3" s="433"/>
      <c r="AH3" s="433"/>
      <c r="AI3" s="433"/>
      <c r="AJ3" s="433"/>
      <c r="AK3" s="433"/>
      <c r="AL3" s="433"/>
      <c r="AM3" s="433"/>
      <c r="AN3" s="433"/>
      <c r="AO3" s="433"/>
      <c r="AP3" s="433"/>
      <c r="AQ3" s="433"/>
      <c r="AR3" s="433"/>
      <c r="AS3" s="433"/>
      <c r="AT3" s="433"/>
    </row>
    <row r="4" spans="2:50" ht="16.5" customHeight="1" x14ac:dyDescent="0.2">
      <c r="B4" s="1251" t="s">
        <v>242</v>
      </c>
      <c r="C4" s="1251"/>
      <c r="D4" s="1251"/>
      <c r="E4" s="1251"/>
      <c r="F4" s="1251"/>
      <c r="G4" s="1251"/>
      <c r="H4" s="1251"/>
      <c r="I4" s="1251"/>
      <c r="J4" s="1251"/>
      <c r="K4" s="1251"/>
      <c r="L4" s="1251"/>
      <c r="M4" s="1251"/>
      <c r="N4" s="1251"/>
      <c r="O4" s="1251"/>
      <c r="P4" s="1251"/>
      <c r="Q4" s="1251"/>
      <c r="R4" s="1251"/>
      <c r="S4" s="1251"/>
      <c r="T4" s="1251"/>
      <c r="U4" s="1251"/>
      <c r="V4" s="1251"/>
      <c r="W4" s="1251"/>
      <c r="X4" s="1251"/>
      <c r="Y4" s="1251"/>
      <c r="Z4" s="1251"/>
      <c r="AC4" s="1252" t="s">
        <v>242</v>
      </c>
      <c r="AD4" s="1252"/>
      <c r="AE4" s="1252"/>
      <c r="AF4" s="1252"/>
      <c r="AG4" s="1252"/>
      <c r="AH4" s="1252"/>
      <c r="AI4" s="1252"/>
      <c r="AJ4" s="1252"/>
      <c r="AK4" s="1252"/>
      <c r="AL4" s="1252"/>
      <c r="AM4" s="1252"/>
      <c r="AN4" s="1252"/>
      <c r="AO4" s="1252"/>
      <c r="AP4" s="1252"/>
      <c r="AQ4" s="434"/>
      <c r="AR4" s="434"/>
      <c r="AS4" s="434"/>
      <c r="AT4" s="434"/>
      <c r="AU4" s="435"/>
      <c r="AV4" s="435"/>
      <c r="AW4" s="435"/>
      <c r="AX4" s="435"/>
    </row>
    <row r="5" spans="2:50" ht="5.25" customHeight="1" x14ac:dyDescent="0.2">
      <c r="B5" s="436"/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6"/>
      <c r="AC5" s="437"/>
      <c r="AD5" s="434"/>
      <c r="AE5" s="438"/>
      <c r="AF5" s="438"/>
      <c r="AG5" s="438"/>
      <c r="AH5" s="438"/>
      <c r="AI5" s="438"/>
      <c r="AJ5" s="438"/>
      <c r="AK5" s="438"/>
      <c r="AL5" s="438"/>
      <c r="AM5" s="438"/>
      <c r="AN5" s="437"/>
      <c r="AO5" s="439"/>
      <c r="AP5" s="439"/>
      <c r="AQ5" s="439"/>
      <c r="AR5" s="439"/>
      <c r="AS5" s="437"/>
      <c r="AT5" s="437"/>
      <c r="AU5" s="437"/>
      <c r="AV5" s="437"/>
      <c r="AW5" s="437"/>
    </row>
    <row r="6" spans="2:50" ht="16.5" customHeight="1" x14ac:dyDescent="0.2">
      <c r="B6" s="1280" t="s">
        <v>122</v>
      </c>
      <c r="C6" s="1281">
        <v>0</v>
      </c>
      <c r="D6" s="1281">
        <v>0</v>
      </c>
      <c r="E6" s="1281">
        <v>0</v>
      </c>
      <c r="F6" s="1281">
        <v>0</v>
      </c>
      <c r="G6" s="1282">
        <v>0</v>
      </c>
      <c r="H6" s="1239" t="s">
        <v>141</v>
      </c>
      <c r="I6" s="1239" t="s">
        <v>142</v>
      </c>
      <c r="J6" s="1239" t="s">
        <v>233</v>
      </c>
      <c r="K6" s="1239" t="s">
        <v>183</v>
      </c>
      <c r="L6" s="1247">
        <v>2016</v>
      </c>
      <c r="M6" s="1239" t="s">
        <v>143</v>
      </c>
      <c r="N6" s="1250">
        <v>2017</v>
      </c>
      <c r="O6" s="1250">
        <v>2018</v>
      </c>
      <c r="P6" s="1250">
        <v>2019</v>
      </c>
      <c r="Q6" s="1239" t="s">
        <v>234</v>
      </c>
      <c r="R6" s="1245" t="s">
        <v>195</v>
      </c>
      <c r="S6" s="440"/>
      <c r="T6" s="440"/>
      <c r="U6" s="440"/>
      <c r="V6" s="440"/>
      <c r="W6" s="440"/>
      <c r="X6" s="440"/>
      <c r="Y6" s="440"/>
      <c r="AC6" s="441" t="s">
        <v>144</v>
      </c>
      <c r="AD6" s="442"/>
      <c r="AE6" s="443"/>
      <c r="AF6" s="443"/>
      <c r="AG6" s="443"/>
      <c r="AH6" s="443"/>
      <c r="AI6" s="443"/>
      <c r="AJ6" s="443"/>
      <c r="AK6" s="443"/>
      <c r="AL6" s="443"/>
      <c r="AM6" s="444"/>
      <c r="AN6" s="444"/>
      <c r="AO6" s="444"/>
      <c r="AP6" s="444"/>
      <c r="AQ6" s="445"/>
      <c r="AR6" s="445"/>
      <c r="AS6" s="433"/>
      <c r="AT6" s="433"/>
    </row>
    <row r="7" spans="2:50" ht="16.5" customHeight="1" x14ac:dyDescent="0.2">
      <c r="B7" s="1277" t="s">
        <v>145</v>
      </c>
      <c r="C7" s="1278"/>
      <c r="D7" s="1278"/>
      <c r="E7" s="1278"/>
      <c r="F7" s="1278"/>
      <c r="G7" s="1279"/>
      <c r="H7" s="1240"/>
      <c r="I7" s="1240"/>
      <c r="J7" s="1249"/>
      <c r="K7" s="1240"/>
      <c r="L7" s="1248"/>
      <c r="M7" s="1240"/>
      <c r="N7" s="1248"/>
      <c r="O7" s="1248"/>
      <c r="P7" s="1248"/>
      <c r="Q7" s="1240"/>
      <c r="R7" s="1246"/>
      <c r="S7" s="446"/>
      <c r="T7" s="446"/>
      <c r="U7" s="446"/>
      <c r="V7" s="446"/>
      <c r="W7" s="446"/>
      <c r="X7" s="446"/>
      <c r="Y7" s="446"/>
      <c r="AC7" s="447"/>
      <c r="AD7" s="448">
        <v>2000</v>
      </c>
      <c r="AE7" s="449"/>
      <c r="AF7" s="449"/>
      <c r="AG7" s="449"/>
      <c r="AH7" s="449"/>
      <c r="AI7" s="449"/>
      <c r="AJ7" s="449"/>
      <c r="AK7" s="449"/>
      <c r="AL7" s="449"/>
      <c r="AM7" s="449"/>
      <c r="AN7" s="450">
        <v>2010</v>
      </c>
      <c r="AO7" s="450">
        <v>2011</v>
      </c>
      <c r="AP7" s="450">
        <v>2012</v>
      </c>
      <c r="AQ7" s="450">
        <v>2013</v>
      </c>
      <c r="AR7" s="450">
        <v>2014</v>
      </c>
      <c r="AS7" s="450">
        <v>2015</v>
      </c>
      <c r="AT7" s="450">
        <v>2016</v>
      </c>
      <c r="AU7" s="450">
        <v>2017</v>
      </c>
      <c r="AV7" s="450">
        <v>2018</v>
      </c>
      <c r="AW7" s="450">
        <v>2019</v>
      </c>
      <c r="AX7" s="451" t="s">
        <v>196</v>
      </c>
    </row>
    <row r="8" spans="2:50" ht="16.5" customHeight="1" x14ac:dyDescent="0.2">
      <c r="B8" s="1217" t="s">
        <v>11</v>
      </c>
      <c r="C8" s="1218"/>
      <c r="D8" s="1218"/>
      <c r="E8" s="1218"/>
      <c r="F8" s="1218"/>
      <c r="G8" s="452">
        <v>1</v>
      </c>
      <c r="H8" s="453">
        <v>4991</v>
      </c>
      <c r="I8" s="453">
        <v>1673</v>
      </c>
      <c r="J8" s="454">
        <v>-0.10354016311732761</v>
      </c>
      <c r="K8" s="453">
        <v>1413</v>
      </c>
      <c r="L8" s="455">
        <v>1477</v>
      </c>
      <c r="M8" s="456">
        <v>-2.0553408861902933E-2</v>
      </c>
      <c r="N8" s="455">
        <v>1438</v>
      </c>
      <c r="O8" s="455">
        <v>1375</v>
      </c>
      <c r="P8" s="455">
        <v>1345</v>
      </c>
      <c r="Q8" s="456">
        <v>-2.3955555833610864E-2</v>
      </c>
      <c r="R8" s="457">
        <v>1300</v>
      </c>
      <c r="S8" s="458"/>
      <c r="T8" s="458"/>
      <c r="U8" s="458"/>
      <c r="V8" s="458"/>
      <c r="W8" s="458"/>
      <c r="X8" s="458"/>
      <c r="Y8" s="458"/>
      <c r="AC8" s="459" t="s">
        <v>74</v>
      </c>
      <c r="AD8" s="460">
        <v>2639</v>
      </c>
      <c r="AE8" s="461">
        <v>2556.125</v>
      </c>
      <c r="AF8" s="461">
        <v>2473.25</v>
      </c>
      <c r="AG8" s="461">
        <v>2390.375</v>
      </c>
      <c r="AH8" s="461">
        <v>2307.5</v>
      </c>
      <c r="AI8" s="461">
        <v>2224.625</v>
      </c>
      <c r="AJ8" s="461">
        <v>2141.75</v>
      </c>
      <c r="AK8" s="461">
        <v>2058.875</v>
      </c>
      <c r="AL8" s="461">
        <v>1976</v>
      </c>
      <c r="AM8" s="461">
        <v>1893.125</v>
      </c>
      <c r="AN8" s="462">
        <v>1810.25</v>
      </c>
      <c r="AO8" s="463">
        <v>1763</v>
      </c>
      <c r="AP8" s="463">
        <v>1739</v>
      </c>
      <c r="AQ8" s="463">
        <v>1706</v>
      </c>
      <c r="AR8" s="462">
        <v>1674</v>
      </c>
      <c r="AS8" s="462">
        <v>1622</v>
      </c>
      <c r="AT8" s="462">
        <v>1584</v>
      </c>
      <c r="AU8" s="462">
        <v>1542</v>
      </c>
      <c r="AV8" s="462">
        <v>1503</v>
      </c>
      <c r="AW8" s="462">
        <v>1453</v>
      </c>
      <c r="AX8" s="464">
        <v>1410</v>
      </c>
    </row>
    <row r="9" spans="2:50" ht="16.5" customHeight="1" x14ac:dyDescent="0.2">
      <c r="B9" s="465" t="s">
        <v>56</v>
      </c>
      <c r="C9" s="466"/>
      <c r="D9" s="467"/>
      <c r="E9" s="467"/>
      <c r="F9" s="467"/>
      <c r="G9" s="468" t="s">
        <v>12</v>
      </c>
      <c r="H9" s="469">
        <v>1798</v>
      </c>
      <c r="I9" s="469">
        <v>1321</v>
      </c>
      <c r="J9" s="470">
        <v>-3.0358235891930097E-2</v>
      </c>
      <c r="K9" s="469">
        <v>1206</v>
      </c>
      <c r="L9" s="471">
        <v>1238</v>
      </c>
      <c r="M9" s="470">
        <v>-1.0757033374021674E-2</v>
      </c>
      <c r="N9" s="471">
        <v>1210</v>
      </c>
      <c r="O9" s="471">
        <v>1186</v>
      </c>
      <c r="P9" s="471">
        <v>1151</v>
      </c>
      <c r="Q9" s="470">
        <v>-1.5189884825801636E-2</v>
      </c>
      <c r="R9" s="472">
        <v>1120</v>
      </c>
      <c r="S9" s="473"/>
      <c r="T9" s="473"/>
      <c r="U9" s="473"/>
      <c r="V9" s="473"/>
      <c r="W9" s="473"/>
      <c r="X9" s="473"/>
      <c r="Y9" s="473"/>
      <c r="AC9" s="474" t="s">
        <v>146</v>
      </c>
      <c r="AD9" s="475">
        <v>2142.5</v>
      </c>
      <c r="AE9" s="476">
        <v>2099.4625000000001</v>
      </c>
      <c r="AF9" s="476">
        <v>2056.4250000000002</v>
      </c>
      <c r="AG9" s="476">
        <v>2013.3875000000003</v>
      </c>
      <c r="AH9" s="476">
        <v>1970.3500000000004</v>
      </c>
      <c r="AI9" s="476">
        <v>1927.3125000000005</v>
      </c>
      <c r="AJ9" s="476">
        <v>1884.2750000000005</v>
      </c>
      <c r="AK9" s="476">
        <v>1841.2375000000006</v>
      </c>
      <c r="AL9" s="476">
        <v>1798.2000000000007</v>
      </c>
      <c r="AM9" s="476">
        <v>1755.1625000000008</v>
      </c>
      <c r="AN9" s="477">
        <v>1712.125</v>
      </c>
      <c r="AO9" s="478">
        <v>1675</v>
      </c>
      <c r="AP9" s="478">
        <v>1654</v>
      </c>
      <c r="AQ9" s="478">
        <v>1634</v>
      </c>
      <c r="AR9" s="477">
        <v>1603</v>
      </c>
      <c r="AS9" s="477">
        <v>1551</v>
      </c>
      <c r="AT9" s="477">
        <v>1516</v>
      </c>
      <c r="AU9" s="477">
        <v>1477</v>
      </c>
      <c r="AV9" s="477">
        <v>1449</v>
      </c>
      <c r="AW9" s="477">
        <v>1398</v>
      </c>
      <c r="AX9" s="479">
        <v>1360</v>
      </c>
    </row>
    <row r="10" spans="2:50" ht="16.5" customHeight="1" x14ac:dyDescent="0.2">
      <c r="B10" s="480" t="s">
        <v>16</v>
      </c>
      <c r="C10" s="481"/>
      <c r="D10" s="481"/>
      <c r="E10" s="481"/>
      <c r="F10" s="481"/>
      <c r="G10" s="482">
        <v>2</v>
      </c>
      <c r="H10" s="483">
        <v>827</v>
      </c>
      <c r="I10" s="483">
        <v>895</v>
      </c>
      <c r="J10" s="484">
        <v>7.9332047505427106E-3</v>
      </c>
      <c r="K10" s="483">
        <v>878</v>
      </c>
      <c r="L10" s="485">
        <v>914</v>
      </c>
      <c r="M10" s="484">
        <v>3.5072783539860097E-3</v>
      </c>
      <c r="N10" s="485">
        <v>893</v>
      </c>
      <c r="O10" s="485">
        <v>873</v>
      </c>
      <c r="P10" s="485">
        <v>848</v>
      </c>
      <c r="Q10" s="484">
        <v>-5.9757495890295775E-3</v>
      </c>
      <c r="R10" s="486">
        <v>830</v>
      </c>
      <c r="S10" s="473"/>
      <c r="T10" s="473"/>
      <c r="U10" s="473"/>
      <c r="V10" s="473"/>
      <c r="W10" s="473"/>
      <c r="X10" s="473"/>
      <c r="Y10" s="473"/>
      <c r="AC10" s="474" t="s">
        <v>225</v>
      </c>
      <c r="AD10" s="475">
        <v>565.12480000000005</v>
      </c>
      <c r="AE10" s="476">
        <v>526.27480000000003</v>
      </c>
      <c r="AF10" s="476">
        <v>487.4248</v>
      </c>
      <c r="AG10" s="476">
        <v>448.57479999999998</v>
      </c>
      <c r="AH10" s="476">
        <v>409.72479999999996</v>
      </c>
      <c r="AI10" s="476">
        <v>370.87479999999994</v>
      </c>
      <c r="AJ10" s="476">
        <v>332.02479999999991</v>
      </c>
      <c r="AK10" s="476">
        <v>293.17479999999989</v>
      </c>
      <c r="AL10" s="476">
        <v>254.32479999999987</v>
      </c>
      <c r="AM10" s="476">
        <v>215.47479999999985</v>
      </c>
      <c r="AN10" s="477">
        <v>176.62479999999999</v>
      </c>
      <c r="AO10" s="478">
        <v>151</v>
      </c>
      <c r="AP10" s="478">
        <v>128</v>
      </c>
      <c r="AQ10" s="478">
        <v>113</v>
      </c>
      <c r="AR10" s="477">
        <v>100</v>
      </c>
      <c r="AS10" s="477">
        <v>88</v>
      </c>
      <c r="AT10" s="477">
        <v>78</v>
      </c>
      <c r="AU10" s="477">
        <v>69</v>
      </c>
      <c r="AV10" s="477">
        <v>61</v>
      </c>
      <c r="AW10" s="477">
        <v>49</v>
      </c>
      <c r="AX10" s="479">
        <v>40</v>
      </c>
    </row>
    <row r="11" spans="2:50" ht="16.5" customHeight="1" x14ac:dyDescent="0.2">
      <c r="B11" s="487" t="s">
        <v>147</v>
      </c>
      <c r="C11" s="488"/>
      <c r="D11" s="488"/>
      <c r="E11" s="488"/>
      <c r="F11" s="488"/>
      <c r="G11" s="489">
        <v>3</v>
      </c>
      <c r="H11" s="490">
        <v>872</v>
      </c>
      <c r="I11" s="490">
        <v>755</v>
      </c>
      <c r="J11" s="491">
        <v>-1.4303880846291861E-2</v>
      </c>
      <c r="K11" s="490">
        <v>738</v>
      </c>
      <c r="L11" s="492">
        <v>680</v>
      </c>
      <c r="M11" s="491">
        <v>-1.7286338638338394E-2</v>
      </c>
      <c r="N11" s="492">
        <v>682</v>
      </c>
      <c r="O11" s="492">
        <v>684</v>
      </c>
      <c r="P11" s="492">
        <v>652</v>
      </c>
      <c r="Q11" s="491">
        <v>-1.6164942835771079E-2</v>
      </c>
      <c r="R11" s="493">
        <v>640</v>
      </c>
      <c r="S11" s="494"/>
      <c r="T11" s="494"/>
      <c r="U11" s="494"/>
      <c r="V11" s="494"/>
      <c r="W11" s="494"/>
      <c r="X11" s="494"/>
      <c r="Y11" s="494"/>
      <c r="AC11" s="474" t="s">
        <v>6</v>
      </c>
      <c r="AD11" s="475">
        <v>1684.0001999999999</v>
      </c>
      <c r="AE11" s="476">
        <v>1687.5127</v>
      </c>
      <c r="AF11" s="476">
        <v>1691.0252</v>
      </c>
      <c r="AG11" s="476">
        <v>1694.5377000000001</v>
      </c>
      <c r="AH11" s="476">
        <v>1698.0502000000001</v>
      </c>
      <c r="AI11" s="476">
        <v>1701.5627000000002</v>
      </c>
      <c r="AJ11" s="476">
        <v>1705.0752000000002</v>
      </c>
      <c r="AK11" s="476">
        <v>1708.5877000000003</v>
      </c>
      <c r="AL11" s="476">
        <v>1712.1002000000003</v>
      </c>
      <c r="AM11" s="476">
        <v>1715.6127000000004</v>
      </c>
      <c r="AN11" s="477">
        <v>1719.1251999999999</v>
      </c>
      <c r="AO11" s="495">
        <v>1688.5617770713891</v>
      </c>
      <c r="AP11" s="495">
        <v>1654.9423435476572</v>
      </c>
      <c r="AQ11" s="495">
        <v>1702</v>
      </c>
      <c r="AR11" s="477">
        <v>1685</v>
      </c>
      <c r="AS11" s="477">
        <v>1713</v>
      </c>
      <c r="AT11" s="477">
        <v>1697</v>
      </c>
      <c r="AU11" s="477">
        <v>1744</v>
      </c>
      <c r="AV11" s="477">
        <v>1793</v>
      </c>
      <c r="AW11" s="477">
        <v>1843</v>
      </c>
      <c r="AX11" s="479">
        <v>1890</v>
      </c>
    </row>
    <row r="12" spans="2:50" ht="16.5" customHeight="1" x14ac:dyDescent="0.2">
      <c r="B12" s="1219" t="s">
        <v>148</v>
      </c>
      <c r="C12" s="1220"/>
      <c r="D12" s="1220"/>
      <c r="E12" s="1220"/>
      <c r="F12" s="1220"/>
      <c r="G12" s="750">
        <v>4</v>
      </c>
      <c r="H12" s="751">
        <v>6011.5529999999999</v>
      </c>
      <c r="I12" s="751">
        <v>4851.1917504748599</v>
      </c>
      <c r="J12" s="752">
        <v>-2.1217544556813905E-2</v>
      </c>
      <c r="K12" s="751">
        <v>4761</v>
      </c>
      <c r="L12" s="753">
        <v>4613</v>
      </c>
      <c r="M12" s="752">
        <v>-8.3558924874135299E-3</v>
      </c>
      <c r="N12" s="753">
        <v>4641</v>
      </c>
      <c r="O12" s="753">
        <v>4676</v>
      </c>
      <c r="P12" s="753">
        <v>4698</v>
      </c>
      <c r="Q12" s="752">
        <v>-3.5589308590472379E-3</v>
      </c>
      <c r="R12" s="754">
        <v>4730</v>
      </c>
      <c r="S12" s="494"/>
      <c r="T12" s="494"/>
      <c r="U12" s="494"/>
      <c r="V12" s="494"/>
      <c r="W12" s="494"/>
      <c r="X12" s="494"/>
      <c r="Y12" s="494"/>
      <c r="AC12" s="496" t="s">
        <v>7</v>
      </c>
      <c r="AD12" s="475">
        <v>1123.4280000000001</v>
      </c>
      <c r="AE12" s="476">
        <v>1125.6043750474862</v>
      </c>
      <c r="AF12" s="476">
        <v>1127.7807500949723</v>
      </c>
      <c r="AG12" s="476">
        <v>1129.9571251424584</v>
      </c>
      <c r="AH12" s="476">
        <v>1132.1335001899445</v>
      </c>
      <c r="AI12" s="476">
        <v>1134.3098752374306</v>
      </c>
      <c r="AJ12" s="476">
        <v>1136.4862502849167</v>
      </c>
      <c r="AK12" s="476">
        <v>1138.6626253324027</v>
      </c>
      <c r="AL12" s="476">
        <v>1140.8390003798888</v>
      </c>
      <c r="AM12" s="476">
        <v>1143.0153754273749</v>
      </c>
      <c r="AN12" s="477">
        <v>1145.1917504748601</v>
      </c>
      <c r="AO12" s="495">
        <v>1142</v>
      </c>
      <c r="AP12" s="495">
        <v>1100</v>
      </c>
      <c r="AQ12" s="495">
        <v>1215</v>
      </c>
      <c r="AR12" s="477">
        <v>1271</v>
      </c>
      <c r="AS12" s="477">
        <v>1338</v>
      </c>
      <c r="AT12" s="477">
        <v>1254</v>
      </c>
      <c r="AU12" s="477">
        <v>1286</v>
      </c>
      <c r="AV12" s="477">
        <v>1319</v>
      </c>
      <c r="AW12" s="477">
        <v>1353</v>
      </c>
      <c r="AX12" s="479">
        <v>1390</v>
      </c>
    </row>
    <row r="13" spans="2:50" ht="16.5" customHeight="1" x14ac:dyDescent="0.2">
      <c r="B13" s="764" t="s">
        <v>5</v>
      </c>
      <c r="C13" s="765"/>
      <c r="D13" s="766"/>
      <c r="E13" s="766"/>
      <c r="F13" s="766"/>
      <c r="G13" s="452">
        <v>5</v>
      </c>
      <c r="H13" s="767">
        <v>2639</v>
      </c>
      <c r="I13" s="767">
        <v>1810.25</v>
      </c>
      <c r="J13" s="768">
        <v>-3.6991952020740015E-2</v>
      </c>
      <c r="K13" s="767">
        <v>1622</v>
      </c>
      <c r="L13" s="769">
        <v>1584</v>
      </c>
      <c r="M13" s="768">
        <v>-2.2006195644709625E-2</v>
      </c>
      <c r="N13" s="769">
        <v>1542</v>
      </c>
      <c r="O13" s="769">
        <v>1503</v>
      </c>
      <c r="P13" s="769">
        <v>1453</v>
      </c>
      <c r="Q13" s="768">
        <v>-2.4130161478518763E-2</v>
      </c>
      <c r="R13" s="770">
        <v>1410</v>
      </c>
      <c r="S13" s="458"/>
      <c r="T13" s="458"/>
      <c r="U13" s="458"/>
      <c r="V13" s="458"/>
      <c r="W13" s="458"/>
      <c r="X13" s="458"/>
      <c r="Y13" s="458"/>
      <c r="AC13" s="497" t="s">
        <v>8</v>
      </c>
      <c r="AD13" s="498">
        <v>0</v>
      </c>
      <c r="AE13" s="499"/>
      <c r="AF13" s="499"/>
      <c r="AG13" s="499"/>
      <c r="AH13" s="499"/>
      <c r="AI13" s="499"/>
      <c r="AJ13" s="499"/>
      <c r="AK13" s="499"/>
      <c r="AL13" s="499"/>
      <c r="AM13" s="499"/>
      <c r="AN13" s="499">
        <v>0</v>
      </c>
      <c r="AO13" s="500"/>
      <c r="AP13" s="501"/>
      <c r="AQ13" s="502"/>
      <c r="AR13" s="499">
        <v>-31</v>
      </c>
      <c r="AS13" s="499">
        <v>0</v>
      </c>
      <c r="AT13" s="499">
        <v>0</v>
      </c>
      <c r="AU13" s="499">
        <v>0</v>
      </c>
      <c r="AV13" s="499">
        <v>0</v>
      </c>
      <c r="AW13" s="499">
        <v>0</v>
      </c>
      <c r="AX13" s="499">
        <v>0</v>
      </c>
    </row>
    <row r="14" spans="2:50" ht="16.5" customHeight="1" x14ac:dyDescent="0.2">
      <c r="B14" s="771" t="s">
        <v>149</v>
      </c>
      <c r="C14" s="756"/>
      <c r="D14" s="758"/>
      <c r="E14" s="758"/>
      <c r="F14" s="758"/>
      <c r="G14" s="759" t="s">
        <v>150</v>
      </c>
      <c r="H14" s="760">
        <v>2142.5</v>
      </c>
      <c r="I14" s="760">
        <v>1712.125</v>
      </c>
      <c r="J14" s="761">
        <v>-2.2174263382631954E-2</v>
      </c>
      <c r="K14" s="760">
        <v>1551</v>
      </c>
      <c r="L14" s="762">
        <v>1516</v>
      </c>
      <c r="M14" s="761">
        <v>-2.0072477784517706E-2</v>
      </c>
      <c r="N14" s="762">
        <v>1477</v>
      </c>
      <c r="O14" s="762">
        <v>1449</v>
      </c>
      <c r="P14" s="762">
        <v>1398</v>
      </c>
      <c r="Q14" s="761">
        <v>-2.2269691376286427E-2</v>
      </c>
      <c r="R14" s="763">
        <v>1360</v>
      </c>
      <c r="S14" s="503"/>
      <c r="T14" s="503"/>
      <c r="U14" s="503"/>
      <c r="V14" s="503"/>
      <c r="W14" s="503"/>
      <c r="X14" s="503"/>
      <c r="Y14" s="503"/>
      <c r="AC14" s="434"/>
      <c r="AD14" s="434"/>
      <c r="AE14" s="433"/>
      <c r="AF14" s="433"/>
      <c r="AG14" s="433"/>
      <c r="AH14" s="433"/>
      <c r="AI14" s="433"/>
      <c r="AJ14" s="433"/>
      <c r="AK14" s="433"/>
      <c r="AL14" s="433"/>
      <c r="AM14" s="433"/>
      <c r="AN14" s="433"/>
      <c r="AO14" s="433"/>
      <c r="AP14" s="433"/>
      <c r="AQ14" s="433"/>
      <c r="AR14" s="433"/>
      <c r="AS14" s="433"/>
      <c r="AT14" s="433"/>
      <c r="AU14" s="433"/>
      <c r="AV14" s="433"/>
      <c r="AW14" s="433"/>
    </row>
    <row r="15" spans="2:50" ht="16.5" customHeight="1" x14ac:dyDescent="0.2">
      <c r="B15" s="755" t="s">
        <v>225</v>
      </c>
      <c r="C15" s="756"/>
      <c r="D15" s="757"/>
      <c r="E15" s="757"/>
      <c r="F15" s="758"/>
      <c r="G15" s="780">
        <v>6</v>
      </c>
      <c r="H15" s="463">
        <v>565.12480000000005</v>
      </c>
      <c r="I15" s="463">
        <v>176.62479999999999</v>
      </c>
      <c r="J15" s="785">
        <v>-0.10979356018492448</v>
      </c>
      <c r="K15" s="463">
        <v>88</v>
      </c>
      <c r="L15" s="786">
        <v>78</v>
      </c>
      <c r="M15" s="785">
        <v>-0.12734920916118653</v>
      </c>
      <c r="N15" s="786">
        <v>69</v>
      </c>
      <c r="O15" s="786">
        <v>61</v>
      </c>
      <c r="P15" s="786">
        <v>49</v>
      </c>
      <c r="Q15" s="785">
        <v>-0.13278425303516694</v>
      </c>
      <c r="R15" s="787">
        <v>40</v>
      </c>
      <c r="S15" s="504"/>
      <c r="T15" s="504"/>
      <c r="U15" s="504"/>
      <c r="V15" s="504"/>
      <c r="W15" s="504"/>
      <c r="X15" s="504"/>
      <c r="Y15" s="504"/>
      <c r="AC15" s="505" t="s">
        <v>151</v>
      </c>
      <c r="AD15" s="506"/>
      <c r="AE15" s="506"/>
      <c r="AF15" s="426"/>
      <c r="AG15" s="507"/>
      <c r="AH15" s="507"/>
      <c r="AI15" s="507"/>
      <c r="AJ15" s="508"/>
      <c r="AS15" s="435"/>
      <c r="AT15" s="435"/>
    </row>
    <row r="16" spans="2:50" ht="16.5" customHeight="1" x14ac:dyDescent="0.2">
      <c r="B16" s="772"/>
      <c r="C16" s="773"/>
      <c r="D16" s="773"/>
      <c r="E16" s="774" t="s">
        <v>152</v>
      </c>
      <c r="F16" s="775"/>
      <c r="G16" s="452">
        <v>7</v>
      </c>
      <c r="H16" s="453">
        <v>3204.1248000000001</v>
      </c>
      <c r="I16" s="453">
        <v>1986.8748000000001</v>
      </c>
      <c r="J16" s="456">
        <v>-4.6663748449051634E-2</v>
      </c>
      <c r="K16" s="453">
        <v>1710</v>
      </c>
      <c r="L16" s="455">
        <v>1662</v>
      </c>
      <c r="M16" s="456">
        <v>-2.9318499101622653E-2</v>
      </c>
      <c r="N16" s="455">
        <v>1611</v>
      </c>
      <c r="O16" s="455">
        <v>1564</v>
      </c>
      <c r="P16" s="455">
        <v>1502</v>
      </c>
      <c r="Q16" s="456">
        <v>-3.0606871787559276E-2</v>
      </c>
      <c r="R16" s="457">
        <v>1450</v>
      </c>
      <c r="S16" s="473"/>
      <c r="T16" s="473"/>
      <c r="U16" s="473"/>
      <c r="V16" s="473"/>
      <c r="W16" s="473"/>
      <c r="X16" s="473"/>
      <c r="Y16" s="473"/>
      <c r="AC16" s="509"/>
      <c r="AD16" s="510">
        <v>2000</v>
      </c>
      <c r="AE16" s="511">
        <v>2010</v>
      </c>
      <c r="AF16" s="512">
        <v>2019</v>
      </c>
      <c r="AG16" s="510">
        <v>2000</v>
      </c>
      <c r="AH16" s="511">
        <v>2010</v>
      </c>
      <c r="AI16" s="512">
        <v>2019</v>
      </c>
      <c r="AJ16" s="508"/>
    </row>
    <row r="17" spans="2:46" ht="16.5" customHeight="1" x14ac:dyDescent="0.2">
      <c r="B17" s="764" t="s">
        <v>153</v>
      </c>
      <c r="C17" s="765"/>
      <c r="D17" s="766"/>
      <c r="E17" s="766"/>
      <c r="F17" s="766"/>
      <c r="G17" s="452">
        <v>8</v>
      </c>
      <c r="H17" s="767">
        <v>1684.0001999999999</v>
      </c>
      <c r="I17" s="767">
        <v>1719.1251999999999</v>
      </c>
      <c r="J17" s="768">
        <v>2.0664844626265833E-3</v>
      </c>
      <c r="K17" s="767">
        <v>1713</v>
      </c>
      <c r="L17" s="769">
        <v>1697</v>
      </c>
      <c r="M17" s="768">
        <v>-2.1565996133932064E-3</v>
      </c>
      <c r="N17" s="769">
        <v>1744</v>
      </c>
      <c r="O17" s="769">
        <v>1793</v>
      </c>
      <c r="P17" s="769">
        <v>1843</v>
      </c>
      <c r="Q17" s="768">
        <v>7.7609749903011505E-3</v>
      </c>
      <c r="R17" s="770">
        <v>1890</v>
      </c>
      <c r="S17" s="473"/>
      <c r="T17" s="473"/>
      <c r="U17" s="473"/>
      <c r="V17" s="473"/>
      <c r="W17" s="473"/>
      <c r="X17" s="473"/>
      <c r="Y17" s="473"/>
      <c r="AC17" s="513" t="s">
        <v>154</v>
      </c>
      <c r="AD17" s="475">
        <v>2639</v>
      </c>
      <c r="AE17" s="477">
        <v>1810.25</v>
      </c>
      <c r="AF17" s="479">
        <v>1453</v>
      </c>
      <c r="AG17" s="514">
        <v>0.43898806182029837</v>
      </c>
      <c r="AH17" s="515">
        <v>0.37315573020233705</v>
      </c>
      <c r="AI17" s="516">
        <v>0.30928054491272883</v>
      </c>
      <c r="AJ17" s="508"/>
    </row>
    <row r="18" spans="2:46" ht="16.5" customHeight="1" x14ac:dyDescent="0.2">
      <c r="B18" s="755" t="s">
        <v>155</v>
      </c>
      <c r="C18" s="756"/>
      <c r="D18" s="757"/>
      <c r="E18" s="757"/>
      <c r="F18" s="757"/>
      <c r="G18" s="780">
        <v>9</v>
      </c>
      <c r="H18" s="463">
        <v>1123.4280000000001</v>
      </c>
      <c r="I18" s="463">
        <v>1145.1917504748601</v>
      </c>
      <c r="J18" s="785">
        <v>1.9205785034879241E-3</v>
      </c>
      <c r="K18" s="463">
        <v>1338</v>
      </c>
      <c r="L18" s="786">
        <v>1254</v>
      </c>
      <c r="M18" s="785">
        <v>1.5242728476669853E-2</v>
      </c>
      <c r="N18" s="786">
        <v>1286</v>
      </c>
      <c r="O18" s="786">
        <v>1319</v>
      </c>
      <c r="P18" s="786">
        <v>1353</v>
      </c>
      <c r="Q18" s="785">
        <v>1.8700737653954524E-2</v>
      </c>
      <c r="R18" s="787">
        <v>1390</v>
      </c>
      <c r="S18" s="473"/>
      <c r="T18" s="473"/>
      <c r="U18" s="473"/>
      <c r="V18" s="473"/>
      <c r="W18" s="473"/>
      <c r="X18" s="473"/>
      <c r="Y18" s="473"/>
      <c r="AC18" s="474" t="s">
        <v>222</v>
      </c>
      <c r="AD18" s="475">
        <v>565.12480000000005</v>
      </c>
      <c r="AE18" s="477">
        <v>176.62479999999999</v>
      </c>
      <c r="AF18" s="479">
        <v>49</v>
      </c>
      <c r="AG18" s="517">
        <v>9.4006457233264021E-2</v>
      </c>
      <c r="AH18" s="518">
        <v>3.6408538166464159E-2</v>
      </c>
      <c r="AI18" s="519">
        <v>1.0429970200085143E-2</v>
      </c>
      <c r="AJ18" s="508"/>
    </row>
    <row r="19" spans="2:46" ht="16.5" customHeight="1" x14ac:dyDescent="0.2">
      <c r="B19" s="776"/>
      <c r="C19" s="777"/>
      <c r="D19" s="777"/>
      <c r="E19" s="778" t="s">
        <v>156</v>
      </c>
      <c r="F19" s="779"/>
      <c r="G19" s="780">
        <v>10</v>
      </c>
      <c r="H19" s="781">
        <v>2807.4282000000003</v>
      </c>
      <c r="I19" s="781">
        <v>2864.3169504748603</v>
      </c>
      <c r="J19" s="782">
        <v>2.0081212894786926E-3</v>
      </c>
      <c r="K19" s="781">
        <v>3051</v>
      </c>
      <c r="L19" s="783">
        <v>2951</v>
      </c>
      <c r="M19" s="782">
        <v>4.9813970952323761E-3</v>
      </c>
      <c r="N19" s="783">
        <v>3030</v>
      </c>
      <c r="O19" s="783">
        <v>3112</v>
      </c>
      <c r="P19" s="783">
        <v>3196</v>
      </c>
      <c r="Q19" s="782">
        <v>1.2248867910617856E-2</v>
      </c>
      <c r="R19" s="784">
        <v>3280</v>
      </c>
      <c r="S19" s="503"/>
      <c r="T19" s="503"/>
      <c r="U19" s="503"/>
      <c r="V19" s="503"/>
      <c r="W19" s="503"/>
      <c r="X19" s="503"/>
      <c r="Y19" s="503"/>
      <c r="AC19" s="474" t="s">
        <v>6</v>
      </c>
      <c r="AD19" s="475">
        <v>1684.0001999999999</v>
      </c>
      <c r="AE19" s="477">
        <v>1719.1251999999999</v>
      </c>
      <c r="AF19" s="479">
        <v>1843</v>
      </c>
      <c r="AG19" s="517">
        <v>0.28012731485524622</v>
      </c>
      <c r="AH19" s="518">
        <v>0.35437172728365623</v>
      </c>
      <c r="AI19" s="519">
        <v>0.39229459344401874</v>
      </c>
    </row>
    <row r="20" spans="2:46" ht="16.5" customHeight="1" x14ac:dyDescent="0.2">
      <c r="B20" s="520" t="s">
        <v>157</v>
      </c>
      <c r="C20" s="521"/>
      <c r="D20" s="521"/>
      <c r="E20" s="521"/>
      <c r="F20" s="521"/>
      <c r="G20" s="522">
        <v>11</v>
      </c>
      <c r="H20" s="523">
        <v>4888.125</v>
      </c>
      <c r="I20" s="523">
        <v>3706</v>
      </c>
      <c r="J20" s="524">
        <v>-2.7305833793860645E-2</v>
      </c>
      <c r="K20" s="523">
        <v>3423</v>
      </c>
      <c r="L20" s="525">
        <v>3359</v>
      </c>
      <c r="M20" s="524">
        <v>-1.6251466070033804E-2</v>
      </c>
      <c r="N20" s="525">
        <v>3355</v>
      </c>
      <c r="O20" s="525">
        <v>3357</v>
      </c>
      <c r="P20" s="525">
        <v>3345</v>
      </c>
      <c r="Q20" s="524">
        <v>-1.1322790763226065E-2</v>
      </c>
      <c r="R20" s="526">
        <v>3340</v>
      </c>
      <c r="S20" s="504"/>
      <c r="T20" s="504"/>
      <c r="U20" s="504"/>
      <c r="V20" s="504"/>
      <c r="W20" s="504"/>
      <c r="X20" s="504"/>
      <c r="Y20" s="504"/>
      <c r="AC20" s="527" t="s">
        <v>77</v>
      </c>
      <c r="AD20" s="475">
        <v>1123.4280000000001</v>
      </c>
      <c r="AE20" s="477">
        <v>1145.1917504748601</v>
      </c>
      <c r="AF20" s="479">
        <v>1353</v>
      </c>
      <c r="AG20" s="528">
        <v>0.18687816609119143</v>
      </c>
      <c r="AH20" s="529">
        <v>0.2360640043475426</v>
      </c>
      <c r="AI20" s="530">
        <v>0.28799489144316731</v>
      </c>
    </row>
    <row r="21" spans="2:46" ht="16.5" customHeight="1" x14ac:dyDescent="0.2">
      <c r="B21" s="828" t="s">
        <v>158</v>
      </c>
      <c r="C21" s="827"/>
      <c r="D21" s="827"/>
      <c r="E21" s="827"/>
      <c r="F21" s="827"/>
      <c r="G21" s="827"/>
      <c r="H21" s="827"/>
      <c r="I21" s="827"/>
      <c r="J21" s="827"/>
      <c r="K21" s="827"/>
      <c r="L21" s="827"/>
      <c r="M21" s="827"/>
      <c r="N21" s="504"/>
      <c r="O21" s="504"/>
      <c r="P21" s="504"/>
      <c r="Q21" s="504"/>
      <c r="R21" s="531"/>
      <c r="S21" s="504"/>
      <c r="T21" s="504"/>
      <c r="U21" s="504"/>
      <c r="V21" s="504"/>
      <c r="W21" s="504"/>
      <c r="X21" s="504"/>
      <c r="Y21" s="504"/>
      <c r="AC21" s="532" t="s">
        <v>8</v>
      </c>
      <c r="AD21" s="533">
        <v>0</v>
      </c>
      <c r="AE21" s="534">
        <v>0</v>
      </c>
      <c r="AF21" s="534">
        <v>0</v>
      </c>
      <c r="AG21" s="535">
        <v>1</v>
      </c>
      <c r="AH21" s="536">
        <v>1</v>
      </c>
      <c r="AI21" s="537">
        <v>1</v>
      </c>
    </row>
    <row r="22" spans="2:46" ht="16.5" customHeight="1" x14ac:dyDescent="0.2">
      <c r="B22" s="1221" t="s">
        <v>6</v>
      </c>
      <c r="C22" s="1222"/>
      <c r="D22" s="1222"/>
      <c r="E22" s="1225" t="s">
        <v>159</v>
      </c>
      <c r="F22" s="1226"/>
      <c r="G22" s="538">
        <v>12</v>
      </c>
      <c r="H22" s="539" t="s">
        <v>15</v>
      </c>
      <c r="I22" s="540">
        <v>11.247834470514182</v>
      </c>
      <c r="J22" s="539" t="s">
        <v>15</v>
      </c>
      <c r="K22" s="540">
        <v>12.570015263483743</v>
      </c>
      <c r="L22" s="540">
        <v>12.697336106570996</v>
      </c>
      <c r="M22" s="541">
        <v>2.0408223394197345E-2</v>
      </c>
      <c r="N22" s="539" t="s">
        <v>15</v>
      </c>
      <c r="O22" s="540">
        <v>13.055168741128286</v>
      </c>
      <c r="P22" s="540">
        <v>13.393343738139549</v>
      </c>
      <c r="Q22" s="541">
        <v>1.9587389585069337E-2</v>
      </c>
      <c r="R22" s="542" t="s">
        <v>15</v>
      </c>
      <c r="S22" s="503"/>
      <c r="T22" s="503"/>
      <c r="U22" s="503"/>
      <c r="V22" s="503"/>
      <c r="W22" s="503"/>
      <c r="X22" s="503"/>
      <c r="Y22" s="503"/>
      <c r="AC22" s="435"/>
      <c r="AD22" s="435"/>
      <c r="AE22" s="435"/>
      <c r="AF22" s="435"/>
      <c r="AG22" s="435"/>
    </row>
    <row r="23" spans="2:46" ht="16.5" customHeight="1" x14ac:dyDescent="0.2">
      <c r="B23" s="1223"/>
      <c r="C23" s="1224"/>
      <c r="D23" s="1224"/>
      <c r="E23" s="1227" t="s">
        <v>46</v>
      </c>
      <c r="F23" s="1228"/>
      <c r="G23" s="543">
        <v>13</v>
      </c>
      <c r="H23" s="544" t="s">
        <v>15</v>
      </c>
      <c r="I23" s="545">
        <v>1.2695072765817361</v>
      </c>
      <c r="J23" s="544" t="s">
        <v>15</v>
      </c>
      <c r="K23" s="545">
        <v>1.3189942563991337</v>
      </c>
      <c r="L23" s="545">
        <v>1.3130647473186139</v>
      </c>
      <c r="M23" s="546" t="s">
        <v>15</v>
      </c>
      <c r="N23" s="544" t="s">
        <v>15</v>
      </c>
      <c r="O23" s="545">
        <v>1.3213733543652111</v>
      </c>
      <c r="P23" s="545">
        <v>1.335328388648011</v>
      </c>
      <c r="Q23" s="546" t="s">
        <v>15</v>
      </c>
      <c r="R23" s="547" t="s">
        <v>15</v>
      </c>
      <c r="S23" s="548"/>
      <c r="T23" s="548"/>
      <c r="U23" s="548"/>
      <c r="V23" s="548"/>
      <c r="W23" s="548"/>
      <c r="X23" s="548"/>
      <c r="Y23" s="548"/>
      <c r="AC23" s="441" t="s">
        <v>160</v>
      </c>
      <c r="AD23" s="441"/>
      <c r="AE23" s="441"/>
      <c r="AF23" s="426"/>
      <c r="AG23" s="441" t="s">
        <v>161</v>
      </c>
      <c r="AH23" s="441"/>
      <c r="AI23" s="441"/>
      <c r="AJ23" s="549"/>
      <c r="AK23" s="426"/>
    </row>
    <row r="24" spans="2:46" ht="16.5" customHeight="1" x14ac:dyDescent="0.2">
      <c r="B24" s="1221" t="s">
        <v>162</v>
      </c>
      <c r="C24" s="1222"/>
      <c r="D24" s="1222"/>
      <c r="E24" s="1225" t="s">
        <v>159</v>
      </c>
      <c r="F24" s="1226"/>
      <c r="G24" s="550">
        <v>14</v>
      </c>
      <c r="H24" s="539" t="s">
        <v>15</v>
      </c>
      <c r="I24" s="540">
        <v>10.048531600461541</v>
      </c>
      <c r="J24" s="539" t="s">
        <v>15</v>
      </c>
      <c r="K24" s="540">
        <v>10.749386637698134</v>
      </c>
      <c r="L24" s="540">
        <v>10.815647233682094</v>
      </c>
      <c r="M24" s="541">
        <v>1.2336708583714495E-2</v>
      </c>
      <c r="N24" s="539" t="s">
        <v>15</v>
      </c>
      <c r="O24" s="540">
        <v>11.296866320129398</v>
      </c>
      <c r="P24" s="540">
        <v>11.387576391936248</v>
      </c>
      <c r="Q24" s="541">
        <v>1.3996654934679054E-2</v>
      </c>
      <c r="R24" s="542" t="s">
        <v>15</v>
      </c>
      <c r="S24" s="551"/>
      <c r="T24" s="551"/>
      <c r="U24" s="551"/>
      <c r="V24" s="551"/>
      <c r="W24" s="551"/>
      <c r="X24" s="551"/>
      <c r="Y24" s="551"/>
      <c r="AC24" s="552"/>
      <c r="AD24" s="553">
        <v>2000</v>
      </c>
      <c r="AE24" s="554">
        <v>2010</v>
      </c>
      <c r="AG24" s="555"/>
      <c r="AH24" s="556">
        <v>2000</v>
      </c>
      <c r="AI24" s="557">
        <v>2010</v>
      </c>
      <c r="AJ24" s="558"/>
    </row>
    <row r="25" spans="2:46" ht="16.5" customHeight="1" x14ac:dyDescent="0.2">
      <c r="B25" s="1229"/>
      <c r="C25" s="1230"/>
      <c r="D25" s="1230"/>
      <c r="E25" s="1231" t="s">
        <v>46</v>
      </c>
      <c r="F25" s="1232"/>
      <c r="G25" s="559">
        <v>15</v>
      </c>
      <c r="H25" s="560" t="s">
        <v>15</v>
      </c>
      <c r="I25" s="561">
        <v>1.1341457788331311</v>
      </c>
      <c r="J25" s="560" t="s">
        <v>15</v>
      </c>
      <c r="K25" s="561">
        <v>1.127952427880182</v>
      </c>
      <c r="L25" s="561">
        <v>1.1184743778368247</v>
      </c>
      <c r="M25" s="562" t="s">
        <v>15</v>
      </c>
      <c r="N25" s="560" t="s">
        <v>15</v>
      </c>
      <c r="O25" s="561">
        <v>1.1434075222803033</v>
      </c>
      <c r="P25" s="561">
        <v>1.1353515844403039</v>
      </c>
      <c r="Q25" s="562" t="s">
        <v>15</v>
      </c>
      <c r="R25" s="563" t="s">
        <v>15</v>
      </c>
      <c r="S25" s="564"/>
      <c r="T25" s="564"/>
      <c r="U25" s="564"/>
      <c r="V25" s="564"/>
      <c r="W25" s="564"/>
      <c r="X25" s="564"/>
      <c r="Y25" s="564"/>
      <c r="AC25" s="565" t="s">
        <v>76</v>
      </c>
      <c r="AD25" s="566">
        <v>47.305370843987703</v>
      </c>
      <c r="AE25" s="567">
        <v>41.376108502867964</v>
      </c>
      <c r="AG25" s="568" t="s">
        <v>73</v>
      </c>
      <c r="AH25" s="569">
        <v>0.15350089766606823</v>
      </c>
      <c r="AI25" s="570">
        <v>0.17968397291196389</v>
      </c>
      <c r="AJ25" s="549"/>
    </row>
    <row r="26" spans="2:46" ht="16.5" customHeight="1" x14ac:dyDescent="0.2">
      <c r="B26" s="571" t="s">
        <v>163</v>
      </c>
      <c r="C26" s="571"/>
      <c r="D26" s="571"/>
      <c r="E26" s="571"/>
      <c r="F26" s="572" t="s">
        <v>164</v>
      </c>
      <c r="G26" s="572"/>
      <c r="H26" s="573">
        <v>6.31</v>
      </c>
      <c r="I26" s="573">
        <v>8.86</v>
      </c>
      <c r="J26" s="574">
        <v>3.4523680599757522E-2</v>
      </c>
      <c r="K26" s="573">
        <v>9.61</v>
      </c>
      <c r="L26" s="573">
        <v>9.67</v>
      </c>
      <c r="M26" s="574">
        <v>1.4687067905236439E-2</v>
      </c>
      <c r="N26" s="573">
        <v>9.76</v>
      </c>
      <c r="O26" s="573">
        <v>9.8800000000000008</v>
      </c>
      <c r="P26" s="573">
        <v>10.029999999999999</v>
      </c>
      <c r="Q26" s="574">
        <v>1.3876940635381141E-2</v>
      </c>
      <c r="R26" s="573">
        <v>10.15</v>
      </c>
      <c r="S26" s="551"/>
      <c r="T26" s="551"/>
      <c r="U26" s="551"/>
      <c r="V26" s="551"/>
      <c r="W26" s="551"/>
      <c r="X26" s="551"/>
      <c r="Y26" s="551"/>
      <c r="AC26" s="575" t="s">
        <v>84</v>
      </c>
      <c r="AD26" s="576">
        <v>59.57260273972679</v>
      </c>
      <c r="AE26" s="577">
        <v>62.943089430894133</v>
      </c>
      <c r="AG26" s="578" t="s">
        <v>85</v>
      </c>
      <c r="AH26" s="569">
        <v>0.75107665805340229</v>
      </c>
      <c r="AI26" s="570">
        <v>0.76978417266187049</v>
      </c>
      <c r="AJ26" s="579"/>
    </row>
    <row r="27" spans="2:46" ht="14.25" customHeight="1" x14ac:dyDescent="0.2">
      <c r="C27" s="580"/>
      <c r="D27" s="581"/>
      <c r="E27" s="582"/>
      <c r="F27" s="582"/>
      <c r="H27" s="583"/>
      <c r="I27" s="581"/>
      <c r="J27" s="584"/>
      <c r="M27" s="585"/>
      <c r="Q27" s="585"/>
      <c r="R27" s="564"/>
      <c r="S27" s="564"/>
      <c r="T27" s="564"/>
      <c r="U27" s="564"/>
      <c r="V27" s="564"/>
      <c r="W27" s="564"/>
      <c r="X27" s="564"/>
      <c r="Y27" s="564"/>
      <c r="AC27" s="575" t="s">
        <v>85</v>
      </c>
      <c r="AD27" s="576">
        <v>65.037898363478462</v>
      </c>
      <c r="AE27" s="577">
        <v>52.579136690646465</v>
      </c>
      <c r="AG27" s="578" t="s">
        <v>84</v>
      </c>
      <c r="AH27" s="569">
        <v>0.21369863013698631</v>
      </c>
      <c r="AI27" s="570">
        <v>0.21138211382113822</v>
      </c>
      <c r="AJ27" s="579"/>
    </row>
    <row r="28" spans="2:46" ht="16.5" customHeight="1" x14ac:dyDescent="0.2">
      <c r="C28" s="580"/>
      <c r="D28" s="581"/>
      <c r="E28" s="582"/>
      <c r="F28" s="582"/>
      <c r="H28" s="583"/>
      <c r="I28" s="581"/>
      <c r="J28" s="584"/>
      <c r="M28" s="585"/>
      <c r="Q28" s="585"/>
      <c r="R28" s="586"/>
      <c r="S28" s="586"/>
      <c r="T28" s="586"/>
      <c r="U28" s="586"/>
      <c r="V28" s="586"/>
      <c r="W28" s="586"/>
      <c r="X28" s="586"/>
      <c r="Y28" s="586"/>
      <c r="AC28" s="587" t="s">
        <v>73</v>
      </c>
      <c r="AD28" s="588">
        <v>55.698922800722585</v>
      </c>
      <c r="AE28" s="589">
        <v>48.920541760722017</v>
      </c>
      <c r="AG28" s="590" t="s">
        <v>76</v>
      </c>
      <c r="AH28" s="591">
        <v>0.20102301790281329</v>
      </c>
      <c r="AI28" s="592">
        <v>0.25821596244131456</v>
      </c>
      <c r="AJ28" s="579"/>
    </row>
    <row r="29" spans="2:46" ht="12" customHeight="1" x14ac:dyDescent="0.2">
      <c r="E29" s="593"/>
      <c r="F29" s="593"/>
      <c r="G29" s="593"/>
      <c r="H29" s="594"/>
      <c r="I29" s="594"/>
      <c r="J29" s="595"/>
      <c r="K29" s="594"/>
      <c r="L29" s="594"/>
      <c r="M29" s="596"/>
      <c r="N29" s="594"/>
      <c r="O29" s="594"/>
      <c r="P29" s="594"/>
      <c r="Q29" s="596"/>
      <c r="R29" s="581"/>
      <c r="S29" s="1244" t="s">
        <v>165</v>
      </c>
      <c r="T29" s="1244"/>
      <c r="U29" s="1244"/>
      <c r="V29" s="1244"/>
      <c r="W29" s="1244"/>
      <c r="X29" s="1244"/>
      <c r="Y29" s="1244"/>
      <c r="Z29" s="1244"/>
      <c r="AN29" s="597"/>
    </row>
    <row r="30" spans="2:46" ht="12" customHeight="1" x14ac:dyDescent="0.2">
      <c r="E30" s="593"/>
      <c r="F30" s="593"/>
      <c r="G30" s="593"/>
      <c r="H30" s="594"/>
      <c r="I30" s="594"/>
      <c r="J30" s="595"/>
      <c r="K30" s="594"/>
      <c r="L30" s="594"/>
      <c r="M30" s="596"/>
      <c r="N30" s="594"/>
      <c r="O30" s="594"/>
      <c r="P30" s="594"/>
      <c r="Q30" s="596"/>
      <c r="R30" s="581"/>
      <c r="S30" s="1244"/>
      <c r="T30" s="1244"/>
      <c r="U30" s="1244"/>
      <c r="V30" s="1244"/>
      <c r="W30" s="1244"/>
      <c r="X30" s="1244"/>
      <c r="Y30" s="1244"/>
      <c r="Z30" s="1244"/>
    </row>
    <row r="31" spans="2:46" ht="15.75" customHeight="1" x14ac:dyDescent="0.2">
      <c r="E31" s="593"/>
      <c r="F31" s="593"/>
      <c r="G31" s="593"/>
      <c r="H31" s="594"/>
      <c r="I31" s="594"/>
      <c r="J31" s="595"/>
      <c r="K31" s="594"/>
      <c r="L31" s="594"/>
      <c r="M31" s="596"/>
      <c r="N31" s="594"/>
      <c r="O31" s="594"/>
      <c r="P31" s="594"/>
      <c r="Q31" s="596"/>
      <c r="R31" s="586"/>
      <c r="AC31" s="1215" t="s">
        <v>166</v>
      </c>
      <c r="AD31" s="1215"/>
      <c r="AE31" s="1215"/>
      <c r="AF31" s="598"/>
      <c r="AJ31" s="599"/>
      <c r="AK31" s="600"/>
    </row>
    <row r="32" spans="2:46" ht="15.75" customHeight="1" x14ac:dyDescent="0.2">
      <c r="E32" s="593"/>
      <c r="F32" s="593"/>
      <c r="G32" s="593"/>
      <c r="H32" s="594"/>
      <c r="I32" s="594"/>
      <c r="J32" s="595"/>
      <c r="K32" s="594"/>
      <c r="L32" s="594"/>
      <c r="M32" s="596"/>
      <c r="N32" s="594"/>
      <c r="O32" s="594"/>
      <c r="P32" s="594"/>
      <c r="Q32" s="596"/>
      <c r="R32" s="586"/>
      <c r="S32" s="586"/>
      <c r="T32" s="586"/>
      <c r="U32" s="586"/>
      <c r="V32" s="586"/>
      <c r="W32" s="586"/>
      <c r="X32" s="586"/>
      <c r="Y32" s="586"/>
      <c r="AC32" s="1216"/>
      <c r="AD32" s="1216"/>
      <c r="AE32" s="1216"/>
      <c r="AG32" s="601"/>
      <c r="AK32" s="600"/>
      <c r="AL32" s="600"/>
      <c r="AS32" s="597"/>
      <c r="AT32" s="597"/>
    </row>
    <row r="33" spans="2:58" ht="15.75" customHeight="1" x14ac:dyDescent="0.2">
      <c r="E33" s="593"/>
      <c r="F33" s="593"/>
      <c r="G33" s="593"/>
      <c r="H33" s="594"/>
      <c r="I33" s="594"/>
      <c r="J33" s="595"/>
      <c r="K33" s="594"/>
      <c r="L33" s="594"/>
      <c r="M33" s="596"/>
      <c r="N33" s="594"/>
      <c r="O33" s="594"/>
      <c r="P33" s="594"/>
      <c r="Q33" s="596"/>
      <c r="R33" s="586"/>
      <c r="S33" s="586"/>
      <c r="T33" s="586"/>
      <c r="U33" s="586"/>
      <c r="V33" s="586"/>
      <c r="W33" s="586"/>
      <c r="X33" s="586"/>
      <c r="Y33" s="586"/>
      <c r="AC33" s="602" t="s">
        <v>167</v>
      </c>
      <c r="AD33" s="603">
        <v>2000</v>
      </c>
      <c r="AE33" s="604">
        <v>2010</v>
      </c>
      <c r="AF33" s="605"/>
      <c r="AG33" s="603">
        <v>2000</v>
      </c>
      <c r="AH33" s="604">
        <v>2010</v>
      </c>
      <c r="AI33" s="605"/>
      <c r="AJ33" s="600"/>
      <c r="AP33" s="597"/>
    </row>
    <row r="34" spans="2:58" ht="17.25" customHeight="1" x14ac:dyDescent="0.2">
      <c r="E34" s="593"/>
      <c r="F34" s="593"/>
      <c r="G34" s="593"/>
      <c r="H34" s="594"/>
      <c r="I34" s="594"/>
      <c r="J34" s="595"/>
      <c r="K34" s="594"/>
      <c r="L34" s="594"/>
      <c r="M34" s="596"/>
      <c r="N34" s="594"/>
      <c r="O34" s="594"/>
      <c r="P34" s="594"/>
      <c r="Q34" s="596"/>
      <c r="R34" s="586"/>
      <c r="S34" s="586"/>
      <c r="T34" s="586"/>
      <c r="U34" s="586"/>
      <c r="V34" s="586"/>
      <c r="W34" s="586"/>
      <c r="X34" s="586"/>
      <c r="Y34" s="586"/>
      <c r="AC34" s="606" t="s">
        <v>95</v>
      </c>
      <c r="AD34" s="607">
        <v>2359</v>
      </c>
      <c r="AE34" s="608">
        <v>1860</v>
      </c>
      <c r="AF34" s="609"/>
      <c r="AG34" s="610">
        <v>1</v>
      </c>
      <c r="AH34" s="611">
        <v>1</v>
      </c>
      <c r="AI34" s="612"/>
      <c r="AJ34" s="600"/>
      <c r="AP34" s="597"/>
      <c r="AQ34" s="600"/>
      <c r="AR34" s="600"/>
      <c r="BD34" s="597"/>
    </row>
    <row r="35" spans="2:58" ht="17.25" customHeight="1" x14ac:dyDescent="0.2">
      <c r="E35" s="593"/>
      <c r="F35" s="593"/>
      <c r="G35" s="593"/>
      <c r="H35" s="594"/>
      <c r="I35" s="594"/>
      <c r="J35" s="595"/>
      <c r="K35" s="594"/>
      <c r="L35" s="594"/>
      <c r="M35" s="596"/>
      <c r="N35" s="594"/>
      <c r="O35" s="594"/>
      <c r="P35" s="594"/>
      <c r="Q35" s="596"/>
      <c r="R35" s="586"/>
      <c r="S35" s="586"/>
      <c r="T35" s="586"/>
      <c r="U35" s="586"/>
      <c r="V35" s="586"/>
      <c r="W35" s="586"/>
      <c r="X35" s="586"/>
      <c r="Y35" s="586"/>
      <c r="AC35" s="613" t="s">
        <v>96</v>
      </c>
      <c r="AD35" s="614">
        <v>1365</v>
      </c>
      <c r="AE35" s="615">
        <v>1414</v>
      </c>
      <c r="AF35" s="616"/>
      <c r="AG35" s="617">
        <v>0.57863501483679525</v>
      </c>
      <c r="AH35" s="618">
        <v>0.7602150537634409</v>
      </c>
      <c r="AI35" s="619"/>
      <c r="AJ35" s="600"/>
      <c r="AP35" s="600"/>
      <c r="AQ35" s="600"/>
      <c r="AR35" s="600"/>
      <c r="BD35" s="597"/>
    </row>
    <row r="36" spans="2:58" ht="17.25" customHeight="1" x14ac:dyDescent="0.2">
      <c r="E36" s="593"/>
      <c r="F36" s="593"/>
      <c r="G36" s="593"/>
      <c r="H36" s="594"/>
      <c r="I36" s="594"/>
      <c r="J36" s="595"/>
      <c r="K36" s="594"/>
      <c r="L36" s="594"/>
      <c r="M36" s="596"/>
      <c r="N36" s="594"/>
      <c r="O36" s="594"/>
      <c r="P36" s="594"/>
      <c r="Q36" s="596"/>
      <c r="R36" s="586"/>
      <c r="S36" s="586"/>
      <c r="T36" s="586"/>
      <c r="U36" s="586"/>
      <c r="V36" s="586"/>
      <c r="W36" s="586"/>
      <c r="X36" s="586"/>
      <c r="Y36" s="586"/>
      <c r="AC36" s="620" t="s">
        <v>97</v>
      </c>
      <c r="AD36" s="621">
        <v>994</v>
      </c>
      <c r="AE36" s="622">
        <v>446</v>
      </c>
      <c r="AF36" s="623"/>
      <c r="AG36" s="624">
        <v>0.42136498516320475</v>
      </c>
      <c r="AH36" s="625">
        <v>0.23978494623655913</v>
      </c>
      <c r="AI36" s="626"/>
      <c r="AP36" s="600"/>
      <c r="AQ36" s="600"/>
      <c r="AR36" s="600"/>
      <c r="BD36" s="597"/>
    </row>
    <row r="37" spans="2:58" ht="17.25" customHeight="1" x14ac:dyDescent="0.2">
      <c r="E37" s="593"/>
      <c r="F37" s="593"/>
      <c r="G37" s="593"/>
      <c r="H37" s="594"/>
      <c r="I37" s="594"/>
      <c r="J37" s="595"/>
      <c r="K37" s="594"/>
      <c r="L37" s="594"/>
      <c r="M37" s="596"/>
      <c r="N37" s="594"/>
      <c r="O37" s="594"/>
      <c r="P37" s="594"/>
      <c r="Q37" s="596"/>
      <c r="R37" s="586"/>
      <c r="S37" s="586"/>
      <c r="T37" s="586"/>
      <c r="U37" s="586"/>
      <c r="V37" s="586"/>
      <c r="W37" s="586"/>
      <c r="X37" s="586"/>
      <c r="Y37" s="586"/>
      <c r="AS37" s="600"/>
      <c r="AT37" s="600"/>
      <c r="AU37" s="600"/>
      <c r="AV37" s="600"/>
      <c r="AW37" s="600"/>
      <c r="BF37" s="597"/>
    </row>
    <row r="38" spans="2:58" ht="9" customHeight="1" x14ac:dyDescent="0.2">
      <c r="D38" s="627"/>
      <c r="H38" s="627"/>
      <c r="I38" s="586"/>
      <c r="M38" s="629"/>
      <c r="Q38" s="629"/>
      <c r="R38" s="586"/>
      <c r="S38" s="586"/>
      <c r="T38" s="586"/>
      <c r="Y38" s="586"/>
      <c r="AS38" s="600"/>
      <c r="AT38" s="600"/>
      <c r="AU38" s="600"/>
      <c r="AV38" s="600"/>
      <c r="AW38" s="600"/>
      <c r="BF38" s="597"/>
    </row>
    <row r="39" spans="2:58" ht="11.25" customHeight="1" x14ac:dyDescent="0.2"/>
    <row r="41" spans="2:58" ht="16.5" customHeight="1" x14ac:dyDescent="0.2">
      <c r="B41" s="1251" t="s">
        <v>243</v>
      </c>
      <c r="C41" s="1251"/>
      <c r="D41" s="1251"/>
      <c r="E41" s="1251"/>
      <c r="F41" s="1251"/>
      <c r="G41" s="1251"/>
      <c r="H41" s="1251"/>
      <c r="I41" s="1251"/>
      <c r="J41" s="1251"/>
      <c r="K41" s="1251"/>
      <c r="L41" s="1251"/>
      <c r="M41" s="1251"/>
      <c r="N41" s="1251"/>
      <c r="O41" s="1251"/>
      <c r="P41" s="1251"/>
      <c r="Q41" s="1251"/>
      <c r="R41" s="1251"/>
      <c r="S41" s="1251"/>
      <c r="T41" s="1251"/>
      <c r="U41" s="1251"/>
      <c r="V41" s="1251"/>
      <c r="W41" s="1251"/>
      <c r="X41" s="1251"/>
      <c r="Y41" s="1251"/>
      <c r="Z41" s="1251"/>
      <c r="AC41" s="1252" t="s">
        <v>243</v>
      </c>
      <c r="AD41" s="1252"/>
      <c r="AE41" s="1252"/>
      <c r="AF41" s="1252"/>
      <c r="AG41" s="1252"/>
      <c r="AH41" s="1252"/>
      <c r="AI41" s="1252"/>
      <c r="AJ41" s="1252"/>
      <c r="AK41" s="1252"/>
      <c r="AL41" s="1252"/>
      <c r="AM41" s="1252"/>
      <c r="AN41" s="1252"/>
      <c r="AO41" s="1252"/>
      <c r="AP41" s="1252"/>
      <c r="AQ41" s="434"/>
      <c r="AR41" s="434"/>
      <c r="AS41" s="434"/>
      <c r="AT41" s="434"/>
      <c r="AU41" s="435"/>
      <c r="AV41" s="435"/>
      <c r="AW41" s="435"/>
      <c r="AX41" s="435"/>
    </row>
    <row r="42" spans="2:58" ht="5.25" customHeight="1" x14ac:dyDescent="0.2">
      <c r="B42" s="436"/>
      <c r="D42" s="436"/>
      <c r="E42" s="436"/>
      <c r="F42" s="436"/>
      <c r="G42" s="436"/>
      <c r="H42" s="436"/>
      <c r="I42" s="436"/>
      <c r="J42" s="436"/>
      <c r="K42" s="436"/>
      <c r="L42" s="436"/>
      <c r="M42" s="436"/>
      <c r="N42" s="436"/>
      <c r="O42" s="436"/>
      <c r="P42" s="436"/>
      <c r="Q42" s="436"/>
      <c r="R42" s="436"/>
      <c r="S42" s="436"/>
      <c r="T42" s="436"/>
      <c r="U42" s="436"/>
      <c r="V42" s="436"/>
      <c r="W42" s="436"/>
      <c r="X42" s="436"/>
      <c r="Y42" s="436"/>
      <c r="Z42" s="436"/>
      <c r="AC42" s="437"/>
      <c r="AD42" s="434"/>
      <c r="AE42" s="438"/>
      <c r="AF42" s="438"/>
      <c r="AG42" s="438"/>
      <c r="AH42" s="438"/>
      <c r="AI42" s="438"/>
      <c r="AJ42" s="438"/>
      <c r="AK42" s="438"/>
      <c r="AL42" s="438"/>
      <c r="AM42" s="438"/>
      <c r="AN42" s="437"/>
      <c r="AO42" s="439"/>
      <c r="AP42" s="439"/>
      <c r="AQ42" s="439"/>
      <c r="AR42" s="439"/>
      <c r="AS42" s="437"/>
      <c r="AT42" s="437"/>
      <c r="AU42" s="437"/>
      <c r="AV42" s="437"/>
      <c r="AW42" s="437"/>
    </row>
    <row r="43" spans="2:58" ht="16.5" customHeight="1" x14ac:dyDescent="0.2">
      <c r="B43" s="1274" t="s">
        <v>135</v>
      </c>
      <c r="C43" s="1275">
        <v>0</v>
      </c>
      <c r="D43" s="1275">
        <v>0</v>
      </c>
      <c r="E43" s="1275">
        <v>0</v>
      </c>
      <c r="F43" s="1275">
        <v>0</v>
      </c>
      <c r="G43" s="1276">
        <v>0</v>
      </c>
      <c r="H43" s="1239" t="s">
        <v>141</v>
      </c>
      <c r="I43" s="1239" t="s">
        <v>142</v>
      </c>
      <c r="J43" s="1239" t="s">
        <v>233</v>
      </c>
      <c r="K43" s="1239" t="s">
        <v>183</v>
      </c>
      <c r="L43" s="1247">
        <v>2016</v>
      </c>
      <c r="M43" s="1239" t="s">
        <v>143</v>
      </c>
      <c r="N43" s="1250">
        <v>2017</v>
      </c>
      <c r="O43" s="1250">
        <v>2018</v>
      </c>
      <c r="P43" s="1250">
        <v>2019</v>
      </c>
      <c r="Q43" s="1239" t="s">
        <v>234</v>
      </c>
      <c r="R43" s="1245" t="s">
        <v>195</v>
      </c>
      <c r="S43" s="440"/>
      <c r="T43" s="440"/>
      <c r="U43" s="440"/>
      <c r="V43" s="440"/>
      <c r="W43" s="440"/>
      <c r="X43" s="440"/>
      <c r="Y43" s="440"/>
      <c r="AC43" s="441" t="s">
        <v>144</v>
      </c>
      <c r="AD43" s="442"/>
      <c r="AE43" s="443"/>
      <c r="AF43" s="443"/>
      <c r="AG43" s="443"/>
      <c r="AH43" s="443"/>
      <c r="AI43" s="443"/>
      <c r="AJ43" s="443"/>
      <c r="AK43" s="443"/>
      <c r="AL43" s="443"/>
      <c r="AM43" s="444"/>
      <c r="AN43" s="444"/>
      <c r="AO43" s="444"/>
      <c r="AP43" s="444"/>
      <c r="AQ43" s="445"/>
      <c r="AR43" s="445"/>
      <c r="AS43" s="433"/>
      <c r="AT43" s="433"/>
    </row>
    <row r="44" spans="2:58" ht="16.5" customHeight="1" x14ac:dyDescent="0.2">
      <c r="B44" s="1271" t="s">
        <v>145</v>
      </c>
      <c r="C44" s="1272"/>
      <c r="D44" s="1272"/>
      <c r="E44" s="1272"/>
      <c r="F44" s="1272"/>
      <c r="G44" s="1273"/>
      <c r="H44" s="1240"/>
      <c r="I44" s="1240"/>
      <c r="J44" s="1249"/>
      <c r="K44" s="1240"/>
      <c r="L44" s="1248"/>
      <c r="M44" s="1240"/>
      <c r="N44" s="1248"/>
      <c r="O44" s="1248"/>
      <c r="P44" s="1248"/>
      <c r="Q44" s="1240"/>
      <c r="R44" s="1246"/>
      <c r="S44" s="446"/>
      <c r="T44" s="446"/>
      <c r="U44" s="446"/>
      <c r="V44" s="446"/>
      <c r="W44" s="446"/>
      <c r="X44" s="446"/>
      <c r="Y44" s="446"/>
      <c r="AC44" s="447"/>
      <c r="AD44" s="448">
        <v>2000</v>
      </c>
      <c r="AE44" s="449"/>
      <c r="AF44" s="449"/>
      <c r="AG44" s="449"/>
      <c r="AH44" s="449"/>
      <c r="AI44" s="449"/>
      <c r="AJ44" s="449"/>
      <c r="AK44" s="449"/>
      <c r="AL44" s="449"/>
      <c r="AM44" s="449"/>
      <c r="AN44" s="450">
        <v>2010</v>
      </c>
      <c r="AO44" s="450">
        <v>2011</v>
      </c>
      <c r="AP44" s="450">
        <v>2012</v>
      </c>
      <c r="AQ44" s="450">
        <v>2013</v>
      </c>
      <c r="AR44" s="450">
        <v>2014</v>
      </c>
      <c r="AS44" s="450">
        <v>2015</v>
      </c>
      <c r="AT44" s="450">
        <v>2016</v>
      </c>
      <c r="AU44" s="450">
        <v>2017</v>
      </c>
      <c r="AV44" s="450">
        <v>2018</v>
      </c>
      <c r="AW44" s="450">
        <v>2019</v>
      </c>
      <c r="AX44" s="451" t="s">
        <v>196</v>
      </c>
    </row>
    <row r="45" spans="2:58" ht="16.5" customHeight="1" x14ac:dyDescent="0.2">
      <c r="B45" s="1217" t="s">
        <v>11</v>
      </c>
      <c r="C45" s="1218"/>
      <c r="D45" s="1218"/>
      <c r="E45" s="1218"/>
      <c r="F45" s="1218"/>
      <c r="G45" s="452">
        <v>1</v>
      </c>
      <c r="H45" s="453">
        <v>3212</v>
      </c>
      <c r="I45" s="453">
        <v>2701</v>
      </c>
      <c r="J45" s="454">
        <v>-1.7177919963036858E-2</v>
      </c>
      <c r="K45" s="453">
        <v>2663</v>
      </c>
      <c r="L45" s="455">
        <v>2686</v>
      </c>
      <c r="M45" s="456">
        <v>-9.2773217506347816E-4</v>
      </c>
      <c r="N45" s="455">
        <v>2520</v>
      </c>
      <c r="O45" s="455">
        <v>2624</v>
      </c>
      <c r="P45" s="455">
        <v>2566</v>
      </c>
      <c r="Q45" s="456">
        <v>-5.6808922043835031E-3</v>
      </c>
      <c r="R45" s="457">
        <v>2520</v>
      </c>
      <c r="S45" s="458"/>
      <c r="T45" s="458"/>
      <c r="U45" s="458"/>
      <c r="V45" s="458"/>
      <c r="W45" s="458"/>
      <c r="X45" s="458"/>
      <c r="Y45" s="458"/>
      <c r="AC45" s="459" t="s">
        <v>74</v>
      </c>
      <c r="AD45" s="460">
        <v>3480.875</v>
      </c>
      <c r="AE45" s="461">
        <v>3444</v>
      </c>
      <c r="AF45" s="461">
        <v>3407.125</v>
      </c>
      <c r="AG45" s="461">
        <v>3370.25</v>
      </c>
      <c r="AH45" s="461">
        <v>3333.375</v>
      </c>
      <c r="AI45" s="461">
        <v>3296.5</v>
      </c>
      <c r="AJ45" s="461">
        <v>3259.625</v>
      </c>
      <c r="AK45" s="461">
        <v>3222.75</v>
      </c>
      <c r="AL45" s="461">
        <v>3185.875</v>
      </c>
      <c r="AM45" s="461">
        <v>3149</v>
      </c>
      <c r="AN45" s="462">
        <v>3112.125</v>
      </c>
      <c r="AO45" s="463">
        <v>3130</v>
      </c>
      <c r="AP45" s="463">
        <v>3118</v>
      </c>
      <c r="AQ45" s="463">
        <v>3087</v>
      </c>
      <c r="AR45" s="462">
        <v>3031</v>
      </c>
      <c r="AS45" s="462">
        <v>2983</v>
      </c>
      <c r="AT45" s="462">
        <v>2951</v>
      </c>
      <c r="AU45" s="462">
        <v>2916</v>
      </c>
      <c r="AV45" s="462">
        <v>2860</v>
      </c>
      <c r="AW45" s="462">
        <v>2786</v>
      </c>
      <c r="AX45" s="464">
        <v>2730</v>
      </c>
    </row>
    <row r="46" spans="2:58" ht="16.5" customHeight="1" x14ac:dyDescent="0.2">
      <c r="B46" s="465" t="s">
        <v>56</v>
      </c>
      <c r="C46" s="466"/>
      <c r="D46" s="467"/>
      <c r="E46" s="467"/>
      <c r="F46" s="467"/>
      <c r="G46" s="468" t="s">
        <v>12</v>
      </c>
      <c r="H46" s="469">
        <v>3015</v>
      </c>
      <c r="I46" s="469">
        <v>2590</v>
      </c>
      <c r="J46" s="470">
        <v>-1.5079346076162126E-2</v>
      </c>
      <c r="K46" s="469">
        <v>2579</v>
      </c>
      <c r="L46" s="471">
        <v>2587</v>
      </c>
      <c r="M46" s="470">
        <v>-1.9314342999809941E-4</v>
      </c>
      <c r="N46" s="471">
        <v>2573</v>
      </c>
      <c r="O46" s="471">
        <v>2526</v>
      </c>
      <c r="P46" s="471">
        <v>2479</v>
      </c>
      <c r="Q46" s="470">
        <v>-4.855133623523078E-3</v>
      </c>
      <c r="R46" s="472">
        <v>2440</v>
      </c>
      <c r="S46" s="473"/>
      <c r="T46" s="473"/>
      <c r="U46" s="473"/>
      <c r="V46" s="473"/>
      <c r="W46" s="473"/>
      <c r="X46" s="473"/>
      <c r="Y46" s="473"/>
      <c r="AC46" s="474" t="s">
        <v>146</v>
      </c>
      <c r="AD46" s="475">
        <v>3373.375</v>
      </c>
      <c r="AE46" s="476">
        <v>3341.5124999999998</v>
      </c>
      <c r="AF46" s="476">
        <v>3309.6499999999996</v>
      </c>
      <c r="AG46" s="476">
        <v>3277.7874999999995</v>
      </c>
      <c r="AH46" s="476">
        <v>3245.9249999999993</v>
      </c>
      <c r="AI46" s="476">
        <v>3214.0624999999991</v>
      </c>
      <c r="AJ46" s="476">
        <v>3182.1999999999989</v>
      </c>
      <c r="AK46" s="476">
        <v>3150.3374999999987</v>
      </c>
      <c r="AL46" s="476">
        <v>3118.4749999999985</v>
      </c>
      <c r="AM46" s="476">
        <v>3086.6124999999984</v>
      </c>
      <c r="AN46" s="477">
        <v>3054.75</v>
      </c>
      <c r="AO46" s="478">
        <v>3076</v>
      </c>
      <c r="AP46" s="478">
        <v>3062</v>
      </c>
      <c r="AQ46" s="478">
        <v>3035</v>
      </c>
      <c r="AR46" s="477">
        <v>2977</v>
      </c>
      <c r="AS46" s="477">
        <v>2930</v>
      </c>
      <c r="AT46" s="477">
        <v>2900</v>
      </c>
      <c r="AU46" s="477">
        <v>2867</v>
      </c>
      <c r="AV46" s="477">
        <v>2810</v>
      </c>
      <c r="AW46" s="477">
        <v>2742</v>
      </c>
      <c r="AX46" s="479">
        <v>2690</v>
      </c>
    </row>
    <row r="47" spans="2:58" ht="16.5" customHeight="1" x14ac:dyDescent="0.2">
      <c r="B47" s="480" t="s">
        <v>16</v>
      </c>
      <c r="C47" s="481"/>
      <c r="D47" s="481"/>
      <c r="E47" s="481"/>
      <c r="F47" s="481"/>
      <c r="G47" s="482">
        <v>2</v>
      </c>
      <c r="H47" s="483">
        <v>1088</v>
      </c>
      <c r="I47" s="483">
        <v>1370</v>
      </c>
      <c r="J47" s="484">
        <v>2.3314592392799538E-2</v>
      </c>
      <c r="K47" s="483">
        <v>1508</v>
      </c>
      <c r="L47" s="485">
        <v>1523</v>
      </c>
      <c r="M47" s="484">
        <v>1.7801818986206364E-2</v>
      </c>
      <c r="N47" s="485">
        <v>1526</v>
      </c>
      <c r="O47" s="485">
        <v>1530</v>
      </c>
      <c r="P47" s="485">
        <v>1515</v>
      </c>
      <c r="Q47" s="484">
        <v>1.1241010545015806E-2</v>
      </c>
      <c r="R47" s="486">
        <v>1510</v>
      </c>
      <c r="S47" s="473"/>
      <c r="T47" s="473"/>
      <c r="U47" s="473"/>
      <c r="V47" s="473"/>
      <c r="W47" s="473"/>
      <c r="X47" s="473"/>
      <c r="Y47" s="473"/>
      <c r="AC47" s="474" t="s">
        <v>225</v>
      </c>
      <c r="AD47" s="475">
        <v>964.12480000000005</v>
      </c>
      <c r="AE47" s="476">
        <v>904.87480000000005</v>
      </c>
      <c r="AF47" s="476">
        <v>845.62480000000005</v>
      </c>
      <c r="AG47" s="476">
        <v>786.37480000000005</v>
      </c>
      <c r="AH47" s="476">
        <v>727.12480000000005</v>
      </c>
      <c r="AI47" s="476">
        <v>667.87480000000005</v>
      </c>
      <c r="AJ47" s="476">
        <v>608.62480000000005</v>
      </c>
      <c r="AK47" s="476">
        <v>549.37480000000005</v>
      </c>
      <c r="AL47" s="476">
        <v>490.12480000000005</v>
      </c>
      <c r="AM47" s="476">
        <v>430.87480000000005</v>
      </c>
      <c r="AN47" s="477">
        <v>371.62480000000005</v>
      </c>
      <c r="AO47" s="478">
        <v>336</v>
      </c>
      <c r="AP47" s="478">
        <v>304</v>
      </c>
      <c r="AQ47" s="478">
        <v>275</v>
      </c>
      <c r="AR47" s="477">
        <v>248</v>
      </c>
      <c r="AS47" s="477">
        <v>223</v>
      </c>
      <c r="AT47" s="477">
        <v>201</v>
      </c>
      <c r="AU47" s="477">
        <v>180</v>
      </c>
      <c r="AV47" s="477">
        <v>162</v>
      </c>
      <c r="AW47" s="477">
        <v>150</v>
      </c>
      <c r="AX47" s="479">
        <v>130</v>
      </c>
    </row>
    <row r="48" spans="2:58" ht="16.5" customHeight="1" x14ac:dyDescent="0.2">
      <c r="B48" s="487" t="s">
        <v>147</v>
      </c>
      <c r="C48" s="488"/>
      <c r="D48" s="488"/>
      <c r="E48" s="488"/>
      <c r="F48" s="488"/>
      <c r="G48" s="489">
        <v>3</v>
      </c>
      <c r="H48" s="490">
        <v>551</v>
      </c>
      <c r="I48" s="490">
        <v>618</v>
      </c>
      <c r="J48" s="491">
        <v>1.1541459407316657E-2</v>
      </c>
      <c r="K48" s="490">
        <v>732</v>
      </c>
      <c r="L48" s="492">
        <v>705</v>
      </c>
      <c r="M48" s="491">
        <v>2.2194265685735015E-2</v>
      </c>
      <c r="N48" s="492">
        <v>733</v>
      </c>
      <c r="O48" s="492">
        <v>762</v>
      </c>
      <c r="P48" s="492">
        <v>744</v>
      </c>
      <c r="Q48" s="491">
        <v>2.0830950546735005E-2</v>
      </c>
      <c r="R48" s="493">
        <v>760</v>
      </c>
      <c r="S48" s="494"/>
      <c r="T48" s="494"/>
      <c r="U48" s="494"/>
      <c r="V48" s="494"/>
      <c r="W48" s="494"/>
      <c r="X48" s="494"/>
      <c r="Y48" s="494"/>
      <c r="AC48" s="474" t="s">
        <v>6</v>
      </c>
      <c r="AD48" s="475">
        <v>1928.5001999999999</v>
      </c>
      <c r="AE48" s="476">
        <v>1874.8877</v>
      </c>
      <c r="AF48" s="476">
        <v>1821.2752</v>
      </c>
      <c r="AG48" s="476">
        <v>1767.6627000000001</v>
      </c>
      <c r="AH48" s="476">
        <v>1714.0502000000001</v>
      </c>
      <c r="AI48" s="476">
        <v>1660.4377000000002</v>
      </c>
      <c r="AJ48" s="476">
        <v>1606.8252000000002</v>
      </c>
      <c r="AK48" s="476">
        <v>1553.2127000000003</v>
      </c>
      <c r="AL48" s="476">
        <v>1499.6002000000003</v>
      </c>
      <c r="AM48" s="476">
        <v>1445.9877000000004</v>
      </c>
      <c r="AN48" s="477">
        <v>1392.3751999999999</v>
      </c>
      <c r="AO48" s="495">
        <v>1441.3331114302314</v>
      </c>
      <c r="AP48" s="495">
        <v>1393.6356577243428</v>
      </c>
      <c r="AQ48" s="495">
        <v>1379</v>
      </c>
      <c r="AR48" s="477">
        <v>1380</v>
      </c>
      <c r="AS48" s="477">
        <v>1380</v>
      </c>
      <c r="AT48" s="477">
        <v>1331</v>
      </c>
      <c r="AU48" s="477">
        <v>1325</v>
      </c>
      <c r="AV48" s="477">
        <v>1319</v>
      </c>
      <c r="AW48" s="477">
        <v>1312</v>
      </c>
      <c r="AX48" s="479">
        <v>1300</v>
      </c>
    </row>
    <row r="49" spans="2:50" ht="16.5" customHeight="1" x14ac:dyDescent="0.2">
      <c r="B49" s="1219" t="s">
        <v>148</v>
      </c>
      <c r="C49" s="1220"/>
      <c r="D49" s="1220"/>
      <c r="E49" s="1220"/>
      <c r="F49" s="1220"/>
      <c r="G49" s="750">
        <v>4</v>
      </c>
      <c r="H49" s="751">
        <v>6736.4629999999988</v>
      </c>
      <c r="I49" s="751">
        <v>5193.5656589982509</v>
      </c>
      <c r="J49" s="752">
        <v>-2.5676068762866322E-2</v>
      </c>
      <c r="K49" s="751">
        <v>4942</v>
      </c>
      <c r="L49" s="753">
        <v>4846</v>
      </c>
      <c r="M49" s="752">
        <v>-1.1478095506117336E-2</v>
      </c>
      <c r="N49" s="753">
        <v>4791</v>
      </c>
      <c r="O49" s="753">
        <v>4718</v>
      </c>
      <c r="P49" s="753">
        <v>4634</v>
      </c>
      <c r="Q49" s="752">
        <v>-1.2586788687537265E-2</v>
      </c>
      <c r="R49" s="754">
        <v>4560</v>
      </c>
      <c r="S49" s="494"/>
      <c r="T49" s="494"/>
      <c r="U49" s="494"/>
      <c r="V49" s="494"/>
      <c r="W49" s="494"/>
      <c r="X49" s="494"/>
      <c r="Y49" s="494"/>
      <c r="AC49" s="496" t="s">
        <v>7</v>
      </c>
      <c r="AD49" s="475">
        <v>362.9629999999994</v>
      </c>
      <c r="AE49" s="476">
        <v>358.41076589982453</v>
      </c>
      <c r="AF49" s="476">
        <v>353.85853179964965</v>
      </c>
      <c r="AG49" s="476">
        <v>349.30629769947478</v>
      </c>
      <c r="AH49" s="476">
        <v>344.75406359929991</v>
      </c>
      <c r="AI49" s="476">
        <v>340.20182949912504</v>
      </c>
      <c r="AJ49" s="476">
        <v>335.64959539895017</v>
      </c>
      <c r="AK49" s="476">
        <v>331.0973612987753</v>
      </c>
      <c r="AL49" s="476">
        <v>326.54512719860043</v>
      </c>
      <c r="AM49" s="476">
        <v>321.99289309842555</v>
      </c>
      <c r="AN49" s="477">
        <v>317.4406589982508</v>
      </c>
      <c r="AO49" s="495">
        <v>344</v>
      </c>
      <c r="AP49" s="495">
        <v>384</v>
      </c>
      <c r="AQ49" s="495">
        <v>349</v>
      </c>
      <c r="AR49" s="477">
        <v>346</v>
      </c>
      <c r="AS49" s="477">
        <v>356</v>
      </c>
      <c r="AT49" s="477">
        <v>363</v>
      </c>
      <c r="AU49" s="477">
        <v>370</v>
      </c>
      <c r="AV49" s="477">
        <v>377</v>
      </c>
      <c r="AW49" s="477">
        <v>386</v>
      </c>
      <c r="AX49" s="479">
        <v>400</v>
      </c>
    </row>
    <row r="50" spans="2:50" ht="16.5" customHeight="1" x14ac:dyDescent="0.2">
      <c r="B50" s="764" t="s">
        <v>5</v>
      </c>
      <c r="C50" s="765"/>
      <c r="D50" s="766"/>
      <c r="E50" s="766"/>
      <c r="F50" s="766"/>
      <c r="G50" s="452">
        <v>5</v>
      </c>
      <c r="H50" s="767">
        <v>3480.875</v>
      </c>
      <c r="I50" s="767">
        <v>3112.125</v>
      </c>
      <c r="J50" s="768">
        <v>-1.1135330718486158E-2</v>
      </c>
      <c r="K50" s="767">
        <v>2983</v>
      </c>
      <c r="L50" s="769">
        <v>2951</v>
      </c>
      <c r="M50" s="768">
        <v>-8.821142837122542E-3</v>
      </c>
      <c r="N50" s="769">
        <v>2916</v>
      </c>
      <c r="O50" s="769">
        <v>2860</v>
      </c>
      <c r="P50" s="769">
        <v>2786</v>
      </c>
      <c r="Q50" s="768">
        <v>-1.2224543162890233E-2</v>
      </c>
      <c r="R50" s="770">
        <v>2730</v>
      </c>
      <c r="S50" s="458"/>
      <c r="T50" s="458"/>
      <c r="U50" s="458"/>
      <c r="V50" s="458"/>
      <c r="W50" s="458"/>
      <c r="X50" s="458"/>
      <c r="Y50" s="458"/>
      <c r="AC50" s="497" t="s">
        <v>8</v>
      </c>
      <c r="AD50" s="498">
        <v>0</v>
      </c>
      <c r="AE50" s="499"/>
      <c r="AF50" s="499"/>
      <c r="AG50" s="499"/>
      <c r="AH50" s="499"/>
      <c r="AI50" s="499"/>
      <c r="AJ50" s="499"/>
      <c r="AK50" s="499"/>
      <c r="AL50" s="499"/>
      <c r="AM50" s="499"/>
      <c r="AN50" s="499">
        <v>0</v>
      </c>
      <c r="AO50" s="500"/>
      <c r="AP50" s="501"/>
      <c r="AQ50" s="502"/>
      <c r="AR50" s="499">
        <v>63</v>
      </c>
      <c r="AS50" s="499">
        <v>0</v>
      </c>
      <c r="AT50" s="499">
        <v>0</v>
      </c>
      <c r="AU50" s="499">
        <v>0</v>
      </c>
      <c r="AV50" s="499">
        <v>0</v>
      </c>
      <c r="AW50" s="499">
        <v>0</v>
      </c>
      <c r="AX50" s="499">
        <v>0</v>
      </c>
    </row>
    <row r="51" spans="2:50" ht="16.5" customHeight="1" x14ac:dyDescent="0.2">
      <c r="B51" s="771" t="s">
        <v>149</v>
      </c>
      <c r="C51" s="756"/>
      <c r="D51" s="758"/>
      <c r="E51" s="758"/>
      <c r="F51" s="758"/>
      <c r="G51" s="759" t="s">
        <v>150</v>
      </c>
      <c r="H51" s="760">
        <v>3373.375</v>
      </c>
      <c r="I51" s="760">
        <v>3054.75</v>
      </c>
      <c r="J51" s="761">
        <v>-9.8725403979421644E-3</v>
      </c>
      <c r="K51" s="760">
        <v>2930</v>
      </c>
      <c r="L51" s="762">
        <v>2900</v>
      </c>
      <c r="M51" s="761">
        <v>-8.6270745739628341E-3</v>
      </c>
      <c r="N51" s="762">
        <v>2867</v>
      </c>
      <c r="O51" s="762">
        <v>2810</v>
      </c>
      <c r="P51" s="762">
        <v>2742</v>
      </c>
      <c r="Q51" s="761">
        <v>-1.1929404215567208E-2</v>
      </c>
      <c r="R51" s="763">
        <v>2690</v>
      </c>
      <c r="S51" s="503"/>
      <c r="T51" s="503"/>
      <c r="U51" s="503"/>
      <c r="V51" s="503"/>
      <c r="W51" s="503"/>
      <c r="X51" s="503"/>
      <c r="Y51" s="503"/>
      <c r="AC51" s="434"/>
      <c r="AD51" s="434"/>
      <c r="AE51" s="433"/>
      <c r="AF51" s="433"/>
      <c r="AG51" s="433"/>
      <c r="AH51" s="433"/>
      <c r="AI51" s="433"/>
      <c r="AJ51" s="433"/>
      <c r="AK51" s="433"/>
      <c r="AL51" s="433"/>
      <c r="AM51" s="433"/>
      <c r="AN51" s="433"/>
      <c r="AO51" s="433"/>
      <c r="AP51" s="433"/>
      <c r="AQ51" s="433"/>
      <c r="AR51" s="433"/>
      <c r="AS51" s="433"/>
      <c r="AT51" s="433"/>
      <c r="AU51" s="433"/>
      <c r="AV51" s="433"/>
      <c r="AW51" s="433"/>
    </row>
    <row r="52" spans="2:50" ht="16.5" customHeight="1" x14ac:dyDescent="0.2">
      <c r="B52" s="755" t="s">
        <v>225</v>
      </c>
      <c r="C52" s="756"/>
      <c r="D52" s="757"/>
      <c r="E52" s="757"/>
      <c r="F52" s="758"/>
      <c r="G52" s="780">
        <v>6</v>
      </c>
      <c r="H52" s="463">
        <v>964.12480000000005</v>
      </c>
      <c r="I52" s="463">
        <v>371.62480000000005</v>
      </c>
      <c r="J52" s="785">
        <v>-9.0930382080466221E-2</v>
      </c>
      <c r="K52" s="463">
        <v>223</v>
      </c>
      <c r="L52" s="786">
        <v>201</v>
      </c>
      <c r="M52" s="785">
        <v>-9.7358642754940106E-2</v>
      </c>
      <c r="N52" s="786">
        <v>180</v>
      </c>
      <c r="O52" s="786">
        <v>162</v>
      </c>
      <c r="P52" s="786">
        <v>150</v>
      </c>
      <c r="Q52" s="785">
        <v>-9.5891129921355289E-2</v>
      </c>
      <c r="R52" s="787">
        <v>130</v>
      </c>
      <c r="S52" s="504"/>
      <c r="T52" s="504"/>
      <c r="U52" s="504"/>
      <c r="V52" s="504"/>
      <c r="W52" s="504"/>
      <c r="X52" s="504"/>
      <c r="Y52" s="504"/>
      <c r="AC52" s="505" t="s">
        <v>151</v>
      </c>
      <c r="AD52" s="506"/>
      <c r="AE52" s="506"/>
      <c r="AF52" s="426"/>
      <c r="AG52" s="507"/>
      <c r="AH52" s="507"/>
      <c r="AI52" s="507"/>
      <c r="AJ52" s="508"/>
      <c r="AS52" s="435"/>
      <c r="AT52" s="435"/>
    </row>
    <row r="53" spans="2:50" ht="16.5" customHeight="1" x14ac:dyDescent="0.2">
      <c r="B53" s="772"/>
      <c r="C53" s="773"/>
      <c r="D53" s="773"/>
      <c r="E53" s="774" t="s">
        <v>152</v>
      </c>
      <c r="F53" s="775"/>
      <c r="G53" s="452">
        <v>7</v>
      </c>
      <c r="H53" s="453">
        <v>4444.9997999999996</v>
      </c>
      <c r="I53" s="453">
        <v>3483.7498000000001</v>
      </c>
      <c r="J53" s="456">
        <v>-2.4072578114848753E-2</v>
      </c>
      <c r="K53" s="453">
        <v>3206</v>
      </c>
      <c r="L53" s="455">
        <v>3152</v>
      </c>
      <c r="M53" s="456">
        <v>-1.6540359305751373E-2</v>
      </c>
      <c r="N53" s="455">
        <v>3096</v>
      </c>
      <c r="O53" s="455">
        <v>3022</v>
      </c>
      <c r="P53" s="455">
        <v>2936</v>
      </c>
      <c r="Q53" s="456">
        <v>-1.8827302302967031E-2</v>
      </c>
      <c r="R53" s="457">
        <v>2860</v>
      </c>
      <c r="S53" s="473"/>
      <c r="T53" s="473"/>
      <c r="U53" s="473"/>
      <c r="V53" s="473"/>
      <c r="W53" s="473"/>
      <c r="X53" s="473"/>
      <c r="Y53" s="473"/>
      <c r="AC53" s="509"/>
      <c r="AD53" s="510">
        <v>2000</v>
      </c>
      <c r="AE53" s="511">
        <v>2010</v>
      </c>
      <c r="AF53" s="512">
        <v>2019</v>
      </c>
      <c r="AG53" s="510">
        <v>2000</v>
      </c>
      <c r="AH53" s="511">
        <v>2010</v>
      </c>
      <c r="AI53" s="512">
        <v>2019</v>
      </c>
      <c r="AJ53" s="508"/>
    </row>
    <row r="54" spans="2:50" ht="16.5" customHeight="1" x14ac:dyDescent="0.2">
      <c r="B54" s="764" t="s">
        <v>153</v>
      </c>
      <c r="C54" s="765"/>
      <c r="D54" s="766"/>
      <c r="E54" s="766"/>
      <c r="F54" s="766"/>
      <c r="G54" s="452">
        <v>8</v>
      </c>
      <c r="H54" s="767">
        <v>1928.5001999999999</v>
      </c>
      <c r="I54" s="767">
        <v>1392.3751999999999</v>
      </c>
      <c r="J54" s="768">
        <v>-3.2048361959017058E-2</v>
      </c>
      <c r="K54" s="767">
        <v>1380</v>
      </c>
      <c r="L54" s="769">
        <v>1331</v>
      </c>
      <c r="M54" s="768">
        <v>-7.4852658782686987E-3</v>
      </c>
      <c r="N54" s="769">
        <v>1325</v>
      </c>
      <c r="O54" s="769">
        <v>1319</v>
      </c>
      <c r="P54" s="769">
        <v>1312</v>
      </c>
      <c r="Q54" s="768">
        <v>-6.5847112930806917E-3</v>
      </c>
      <c r="R54" s="770">
        <v>1300</v>
      </c>
      <c r="S54" s="473"/>
      <c r="T54" s="473"/>
      <c r="U54" s="473"/>
      <c r="V54" s="473"/>
      <c r="W54" s="473"/>
      <c r="X54" s="473"/>
      <c r="Y54" s="473"/>
      <c r="AC54" s="513" t="s">
        <v>154</v>
      </c>
      <c r="AD54" s="475">
        <v>3480.875</v>
      </c>
      <c r="AE54" s="477">
        <v>3112.125</v>
      </c>
      <c r="AF54" s="479">
        <v>2786</v>
      </c>
      <c r="AG54" s="514">
        <v>0.51672146050531265</v>
      </c>
      <c r="AH54" s="515">
        <v>0.59922704445028141</v>
      </c>
      <c r="AI54" s="516">
        <v>0.6012084592145015</v>
      </c>
      <c r="AJ54" s="508"/>
    </row>
    <row r="55" spans="2:50" ht="16.5" customHeight="1" x14ac:dyDescent="0.2">
      <c r="B55" s="755" t="s">
        <v>155</v>
      </c>
      <c r="C55" s="756"/>
      <c r="D55" s="757"/>
      <c r="E55" s="757"/>
      <c r="F55" s="757"/>
      <c r="G55" s="780">
        <v>9</v>
      </c>
      <c r="H55" s="463">
        <v>362.9629999999994</v>
      </c>
      <c r="I55" s="463">
        <v>317.4406589982508</v>
      </c>
      <c r="J55" s="785">
        <v>-1.331160642791851E-2</v>
      </c>
      <c r="K55" s="463">
        <v>356</v>
      </c>
      <c r="L55" s="786">
        <v>363</v>
      </c>
      <c r="M55" s="785">
        <v>2.2603666404328315E-2</v>
      </c>
      <c r="N55" s="786">
        <v>370</v>
      </c>
      <c r="O55" s="786">
        <v>377</v>
      </c>
      <c r="P55" s="786">
        <v>386</v>
      </c>
      <c r="Q55" s="785">
        <v>2.1965143962566325E-2</v>
      </c>
      <c r="R55" s="787">
        <v>400</v>
      </c>
      <c r="S55" s="473"/>
      <c r="T55" s="473"/>
      <c r="U55" s="473"/>
      <c r="V55" s="473"/>
      <c r="W55" s="473"/>
      <c r="X55" s="473"/>
      <c r="Y55" s="473"/>
      <c r="AC55" s="474" t="s">
        <v>222</v>
      </c>
      <c r="AD55" s="475">
        <v>964.12480000000005</v>
      </c>
      <c r="AE55" s="477">
        <v>371.62480000000005</v>
      </c>
      <c r="AF55" s="479">
        <v>150</v>
      </c>
      <c r="AG55" s="517">
        <v>0.14312032887288181</v>
      </c>
      <c r="AH55" s="518">
        <v>7.1554847748219297E-2</v>
      </c>
      <c r="AI55" s="519">
        <v>3.2369443245576175E-2</v>
      </c>
      <c r="AJ55" s="508"/>
    </row>
    <row r="56" spans="2:50" ht="16.5" customHeight="1" x14ac:dyDescent="0.2">
      <c r="B56" s="776"/>
      <c r="C56" s="777"/>
      <c r="D56" s="777"/>
      <c r="E56" s="778" t="s">
        <v>156</v>
      </c>
      <c r="F56" s="779"/>
      <c r="G56" s="780">
        <v>10</v>
      </c>
      <c r="H56" s="781">
        <v>2291.4631999999992</v>
      </c>
      <c r="I56" s="781">
        <v>1709.8158589982509</v>
      </c>
      <c r="J56" s="782">
        <v>-2.8855968526660836E-2</v>
      </c>
      <c r="K56" s="781">
        <v>1736</v>
      </c>
      <c r="L56" s="783">
        <v>1694</v>
      </c>
      <c r="M56" s="782">
        <v>-1.5476484367277221E-3</v>
      </c>
      <c r="N56" s="783">
        <v>1695</v>
      </c>
      <c r="O56" s="783">
        <v>1696</v>
      </c>
      <c r="P56" s="783">
        <v>1698</v>
      </c>
      <c r="Q56" s="782">
        <v>-7.7021345884875636E-4</v>
      </c>
      <c r="R56" s="784">
        <v>1700</v>
      </c>
      <c r="S56" s="503"/>
      <c r="T56" s="503"/>
      <c r="U56" s="503"/>
      <c r="V56" s="503"/>
      <c r="W56" s="503"/>
      <c r="X56" s="503"/>
      <c r="Y56" s="503"/>
      <c r="AC56" s="474" t="s">
        <v>6</v>
      </c>
      <c r="AD56" s="475">
        <v>1928.5001999999999</v>
      </c>
      <c r="AE56" s="477">
        <v>1392.3751999999999</v>
      </c>
      <c r="AF56" s="479">
        <v>1312</v>
      </c>
      <c r="AG56" s="517">
        <v>0.28627785827666535</v>
      </c>
      <c r="AH56" s="518">
        <v>0.26809619660581419</v>
      </c>
      <c r="AI56" s="519">
        <v>0.28312473025463963</v>
      </c>
    </row>
    <row r="57" spans="2:50" ht="16.5" customHeight="1" x14ac:dyDescent="0.2">
      <c r="B57" s="520" t="s">
        <v>157</v>
      </c>
      <c r="C57" s="521"/>
      <c r="D57" s="521"/>
      <c r="E57" s="521"/>
      <c r="F57" s="521"/>
      <c r="G57" s="522">
        <v>11</v>
      </c>
      <c r="H57" s="523">
        <v>6373.5</v>
      </c>
      <c r="I57" s="523">
        <v>4876.125</v>
      </c>
      <c r="J57" s="524">
        <v>-2.6424393154321879E-2</v>
      </c>
      <c r="K57" s="523">
        <v>4586</v>
      </c>
      <c r="L57" s="525">
        <v>4483</v>
      </c>
      <c r="M57" s="524">
        <v>-1.3912050729222525E-2</v>
      </c>
      <c r="N57" s="525">
        <v>4421</v>
      </c>
      <c r="O57" s="525">
        <v>4341</v>
      </c>
      <c r="P57" s="525">
        <v>4248</v>
      </c>
      <c r="Q57" s="524">
        <v>-1.5205714680518567E-2</v>
      </c>
      <c r="R57" s="526">
        <v>4160</v>
      </c>
      <c r="S57" s="504"/>
      <c r="T57" s="504"/>
      <c r="U57" s="504"/>
      <c r="V57" s="504"/>
      <c r="W57" s="504"/>
      <c r="X57" s="504"/>
      <c r="Y57" s="504"/>
      <c r="AC57" s="527" t="s">
        <v>77</v>
      </c>
      <c r="AD57" s="475">
        <v>362.9629999999994</v>
      </c>
      <c r="AE57" s="477">
        <v>317.4406589982508</v>
      </c>
      <c r="AF57" s="479">
        <v>386</v>
      </c>
      <c r="AG57" s="528">
        <v>5.3880352345140083E-2</v>
      </c>
      <c r="AH57" s="529">
        <v>6.1121911195685087E-2</v>
      </c>
      <c r="AI57" s="530">
        <v>8.3297367285282697E-2</v>
      </c>
    </row>
    <row r="58" spans="2:50" ht="16.5" customHeight="1" x14ac:dyDescent="0.2">
      <c r="B58" s="828" t="s">
        <v>158</v>
      </c>
      <c r="C58" s="827"/>
      <c r="D58" s="827"/>
      <c r="E58" s="827"/>
      <c r="F58" s="827"/>
      <c r="G58" s="827"/>
      <c r="H58" s="827"/>
      <c r="I58" s="827"/>
      <c r="J58" s="827"/>
      <c r="K58" s="827"/>
      <c r="L58" s="827"/>
      <c r="M58" s="827"/>
      <c r="N58" s="504"/>
      <c r="O58" s="504"/>
      <c r="P58" s="504"/>
      <c r="Q58" s="504"/>
      <c r="R58" s="531"/>
      <c r="S58" s="504"/>
      <c r="T58" s="504"/>
      <c r="U58" s="504"/>
      <c r="V58" s="504"/>
      <c r="W58" s="504"/>
      <c r="X58" s="504"/>
      <c r="Y58" s="504"/>
      <c r="AC58" s="532" t="s">
        <v>8</v>
      </c>
      <c r="AD58" s="533">
        <v>0</v>
      </c>
      <c r="AE58" s="534">
        <v>0</v>
      </c>
      <c r="AF58" s="534">
        <v>0</v>
      </c>
      <c r="AG58" s="535">
        <v>1</v>
      </c>
      <c r="AH58" s="536">
        <v>1</v>
      </c>
      <c r="AI58" s="537">
        <v>1</v>
      </c>
    </row>
    <row r="59" spans="2:50" ht="16.5" customHeight="1" x14ac:dyDescent="0.2">
      <c r="B59" s="1221" t="s">
        <v>6</v>
      </c>
      <c r="C59" s="1222"/>
      <c r="D59" s="1222"/>
      <c r="E59" s="1225" t="s">
        <v>159</v>
      </c>
      <c r="F59" s="1226"/>
      <c r="G59" s="538">
        <v>12</v>
      </c>
      <c r="H59" s="539" t="s">
        <v>15</v>
      </c>
      <c r="I59" s="540">
        <v>12.692957259826278</v>
      </c>
      <c r="J59" s="539" t="s">
        <v>15</v>
      </c>
      <c r="K59" s="540">
        <v>14.354009556414557</v>
      </c>
      <c r="L59" s="540">
        <v>14.484868953595139</v>
      </c>
      <c r="M59" s="541">
        <v>2.2253545405319874E-2</v>
      </c>
      <c r="N59" s="539" t="s">
        <v>15</v>
      </c>
      <c r="O59" s="540">
        <v>14.805649434708517</v>
      </c>
      <c r="P59" s="540">
        <v>15.331138431178438</v>
      </c>
      <c r="Q59" s="541">
        <v>2.1203744536081315E-2</v>
      </c>
      <c r="R59" s="542" t="s">
        <v>15</v>
      </c>
      <c r="S59" s="503"/>
      <c r="T59" s="503"/>
      <c r="U59" s="503"/>
      <c r="V59" s="503"/>
      <c r="W59" s="503"/>
      <c r="X59" s="503"/>
      <c r="Y59" s="503"/>
      <c r="AC59" s="435"/>
      <c r="AD59" s="435"/>
      <c r="AE59" s="435"/>
      <c r="AF59" s="435"/>
      <c r="AG59" s="435"/>
    </row>
    <row r="60" spans="2:50" ht="16.5" customHeight="1" x14ac:dyDescent="0.2">
      <c r="B60" s="1223"/>
      <c r="C60" s="1224"/>
      <c r="D60" s="1224"/>
      <c r="E60" s="1227" t="s">
        <v>46</v>
      </c>
      <c r="F60" s="1228"/>
      <c r="G60" s="543">
        <v>13</v>
      </c>
      <c r="H60" s="544" t="s">
        <v>15</v>
      </c>
      <c r="I60" s="545">
        <v>1.4326136862106409</v>
      </c>
      <c r="J60" s="544" t="s">
        <v>15</v>
      </c>
      <c r="K60" s="545">
        <v>1.5061919786374143</v>
      </c>
      <c r="L60" s="545">
        <v>1.4979181958216277</v>
      </c>
      <c r="M60" s="546" t="s">
        <v>15</v>
      </c>
      <c r="N60" s="544" t="s">
        <v>15</v>
      </c>
      <c r="O60" s="545">
        <v>1.4985475136344653</v>
      </c>
      <c r="P60" s="545">
        <v>1.5285282583428155</v>
      </c>
      <c r="Q60" s="546" t="s">
        <v>15</v>
      </c>
      <c r="R60" s="547" t="s">
        <v>15</v>
      </c>
      <c r="S60" s="548"/>
      <c r="T60" s="548"/>
      <c r="U60" s="548"/>
      <c r="V60" s="548"/>
      <c r="W60" s="548"/>
      <c r="X60" s="548"/>
      <c r="Y60" s="548"/>
      <c r="AC60" s="441" t="s">
        <v>160</v>
      </c>
      <c r="AD60" s="441"/>
      <c r="AE60" s="441"/>
      <c r="AF60" s="426"/>
      <c r="AG60" s="441" t="s">
        <v>161</v>
      </c>
      <c r="AH60" s="441"/>
      <c r="AI60" s="441"/>
      <c r="AJ60" s="549"/>
      <c r="AK60" s="426"/>
    </row>
    <row r="61" spans="2:50" ht="16.5" customHeight="1" x14ac:dyDescent="0.2">
      <c r="B61" s="1221" t="s">
        <v>162</v>
      </c>
      <c r="C61" s="1222"/>
      <c r="D61" s="1222"/>
      <c r="E61" s="1225" t="s">
        <v>159</v>
      </c>
      <c r="F61" s="1226"/>
      <c r="G61" s="550">
        <v>14</v>
      </c>
      <c r="H61" s="539" t="s">
        <v>15</v>
      </c>
      <c r="I61" s="540">
        <v>10.890860462430254</v>
      </c>
      <c r="J61" s="539" t="s">
        <v>15</v>
      </c>
      <c r="K61" s="540">
        <v>11.673635437074045</v>
      </c>
      <c r="L61" s="540">
        <v>12.114918016505911</v>
      </c>
      <c r="M61" s="541">
        <v>1.7910781392898478E-2</v>
      </c>
      <c r="N61" s="539" t="s">
        <v>15</v>
      </c>
      <c r="O61" s="540">
        <v>12.454426798650061</v>
      </c>
      <c r="P61" s="540">
        <v>12.527129439970153</v>
      </c>
      <c r="Q61" s="541">
        <v>1.5674092102737847E-2</v>
      </c>
      <c r="R61" s="542" t="s">
        <v>15</v>
      </c>
      <c r="S61" s="551"/>
      <c r="T61" s="551"/>
      <c r="U61" s="551"/>
      <c r="V61" s="551"/>
      <c r="W61" s="551"/>
      <c r="X61" s="551"/>
      <c r="Y61" s="551"/>
      <c r="AC61" s="552"/>
      <c r="AD61" s="553">
        <v>2000</v>
      </c>
      <c r="AE61" s="554">
        <v>2010</v>
      </c>
      <c r="AG61" s="555"/>
      <c r="AH61" s="556">
        <v>2000</v>
      </c>
      <c r="AI61" s="557">
        <v>2010</v>
      </c>
      <c r="AJ61" s="558"/>
    </row>
    <row r="62" spans="2:50" ht="16.5" customHeight="1" x14ac:dyDescent="0.2">
      <c r="B62" s="1229"/>
      <c r="C62" s="1230"/>
      <c r="D62" s="1230"/>
      <c r="E62" s="1231" t="s">
        <v>46</v>
      </c>
      <c r="F62" s="1232"/>
      <c r="G62" s="559">
        <v>15</v>
      </c>
      <c r="H62" s="560" t="s">
        <v>15</v>
      </c>
      <c r="I62" s="561">
        <v>1.22921675648197</v>
      </c>
      <c r="J62" s="560" t="s">
        <v>15</v>
      </c>
      <c r="K62" s="561">
        <v>1.2249355128094488</v>
      </c>
      <c r="L62" s="561">
        <v>1.2528353688217073</v>
      </c>
      <c r="M62" s="562" t="s">
        <v>15</v>
      </c>
      <c r="N62" s="560" t="s">
        <v>15</v>
      </c>
      <c r="O62" s="561">
        <v>1.260569514033407</v>
      </c>
      <c r="P62" s="561">
        <v>1.2489660458594372</v>
      </c>
      <c r="Q62" s="562" t="s">
        <v>15</v>
      </c>
      <c r="R62" s="563" t="s">
        <v>15</v>
      </c>
      <c r="S62" s="564"/>
      <c r="T62" s="564"/>
      <c r="U62" s="564"/>
      <c r="V62" s="564"/>
      <c r="W62" s="564"/>
      <c r="X62" s="564"/>
      <c r="Y62" s="564"/>
      <c r="AC62" s="565" t="s">
        <v>76</v>
      </c>
      <c r="AD62" s="566">
        <v>45.731007067137398</v>
      </c>
      <c r="AE62" s="567">
        <v>39.686053412461206</v>
      </c>
      <c r="AG62" s="568" t="s">
        <v>73</v>
      </c>
      <c r="AH62" s="569">
        <v>0.2360864040660737</v>
      </c>
      <c r="AI62" s="570">
        <v>0.28038439796495196</v>
      </c>
      <c r="AJ62" s="549"/>
    </row>
    <row r="63" spans="2:50" ht="16.5" customHeight="1" x14ac:dyDescent="0.2">
      <c r="B63" s="571" t="s">
        <v>163</v>
      </c>
      <c r="C63" s="571"/>
      <c r="D63" s="571"/>
      <c r="E63" s="571"/>
      <c r="F63" s="572" t="s">
        <v>164</v>
      </c>
      <c r="G63" s="572"/>
      <c r="H63" s="573">
        <v>6.31</v>
      </c>
      <c r="I63" s="573">
        <v>8.86</v>
      </c>
      <c r="J63" s="574">
        <v>3.4523680599757522E-2</v>
      </c>
      <c r="K63" s="573">
        <v>9.61</v>
      </c>
      <c r="L63" s="573">
        <v>9.67</v>
      </c>
      <c r="M63" s="574">
        <v>1.4687067905236439E-2</v>
      </c>
      <c r="N63" s="573">
        <v>9.76</v>
      </c>
      <c r="O63" s="573">
        <v>9.8800000000000008</v>
      </c>
      <c r="P63" s="573">
        <v>10.029999999999999</v>
      </c>
      <c r="Q63" s="574">
        <v>1.3876940635381141E-2</v>
      </c>
      <c r="R63" s="573">
        <v>10.15</v>
      </c>
      <c r="S63" s="551"/>
      <c r="T63" s="551"/>
      <c r="U63" s="551"/>
      <c r="V63" s="551"/>
      <c r="W63" s="551"/>
      <c r="X63" s="551"/>
      <c r="Y63" s="551"/>
      <c r="AC63" s="575" t="s">
        <v>84</v>
      </c>
      <c r="AD63" s="576">
        <v>59.427350427349893</v>
      </c>
      <c r="AE63" s="577">
        <v>53.820512820512931</v>
      </c>
      <c r="AG63" s="578" t="s">
        <v>85</v>
      </c>
      <c r="AH63" s="569">
        <v>0.77220630372492838</v>
      </c>
      <c r="AI63" s="570">
        <v>0.65878877400295421</v>
      </c>
      <c r="AJ63" s="579"/>
    </row>
    <row r="64" spans="2:50" ht="14.25" customHeight="1" x14ac:dyDescent="0.2">
      <c r="C64" s="580"/>
      <c r="D64" s="581"/>
      <c r="E64" s="582"/>
      <c r="F64" s="582"/>
      <c r="H64" s="583"/>
      <c r="I64" s="581"/>
      <c r="J64" s="584"/>
      <c r="M64" s="585"/>
      <c r="Q64" s="585"/>
      <c r="R64" s="564"/>
      <c r="S64" s="564"/>
      <c r="T64" s="564"/>
      <c r="U64" s="564"/>
      <c r="V64" s="564"/>
      <c r="W64" s="564"/>
      <c r="X64" s="564"/>
      <c r="Y64" s="564"/>
      <c r="AC64" s="575" t="s">
        <v>85</v>
      </c>
      <c r="AD64" s="576">
        <v>54.537965616046677</v>
      </c>
      <c r="AE64" s="577">
        <v>48.834564254060751</v>
      </c>
      <c r="AG64" s="578" t="s">
        <v>84</v>
      </c>
      <c r="AH64" s="569">
        <v>0.25213675213675213</v>
      </c>
      <c r="AI64" s="570">
        <v>0.24786324786324787</v>
      </c>
      <c r="AJ64" s="579"/>
    </row>
    <row r="65" spans="3:58" ht="16.5" customHeight="1" x14ac:dyDescent="0.2">
      <c r="C65" s="580"/>
      <c r="D65" s="581"/>
      <c r="E65" s="582"/>
      <c r="F65" s="582"/>
      <c r="H65" s="583"/>
      <c r="I65" s="581"/>
      <c r="J65" s="584"/>
      <c r="M65" s="585"/>
      <c r="Q65" s="585"/>
      <c r="R65" s="586"/>
      <c r="S65" s="586"/>
      <c r="T65" s="586"/>
      <c r="U65" s="586"/>
      <c r="V65" s="586"/>
      <c r="W65" s="586"/>
      <c r="X65" s="586"/>
      <c r="Y65" s="586"/>
      <c r="AC65" s="587" t="s">
        <v>73</v>
      </c>
      <c r="AD65" s="588">
        <v>42.891486658195163</v>
      </c>
      <c r="AE65" s="589">
        <v>46.792255511586745</v>
      </c>
      <c r="AG65" s="590" t="s">
        <v>76</v>
      </c>
      <c r="AH65" s="591">
        <v>0.37367491166077738</v>
      </c>
      <c r="AI65" s="592">
        <v>0.42908011869436202</v>
      </c>
      <c r="AJ65" s="579"/>
    </row>
    <row r="66" spans="3:58" ht="12" customHeight="1" x14ac:dyDescent="0.2">
      <c r="E66" s="593"/>
      <c r="F66" s="593"/>
      <c r="G66" s="593"/>
      <c r="H66" s="594"/>
      <c r="I66" s="594"/>
      <c r="J66" s="595"/>
      <c r="K66" s="594"/>
      <c r="L66" s="594"/>
      <c r="M66" s="596"/>
      <c r="N66" s="594"/>
      <c r="O66" s="594"/>
      <c r="P66" s="594"/>
      <c r="Q66" s="596"/>
      <c r="R66" s="581"/>
      <c r="S66" s="1244" t="s">
        <v>165</v>
      </c>
      <c r="T66" s="1244"/>
      <c r="U66" s="1244"/>
      <c r="V66" s="1244"/>
      <c r="W66" s="1244"/>
      <c r="X66" s="1244"/>
      <c r="Y66" s="1244"/>
      <c r="Z66" s="1244"/>
      <c r="AN66" s="597"/>
    </row>
    <row r="67" spans="3:58" ht="12" customHeight="1" x14ac:dyDescent="0.2">
      <c r="E67" s="593"/>
      <c r="F67" s="593"/>
      <c r="G67" s="593"/>
      <c r="H67" s="594"/>
      <c r="I67" s="594"/>
      <c r="J67" s="595"/>
      <c r="K67" s="594"/>
      <c r="L67" s="594"/>
      <c r="M67" s="596"/>
      <c r="N67" s="594"/>
      <c r="O67" s="594"/>
      <c r="P67" s="594"/>
      <c r="Q67" s="596"/>
      <c r="R67" s="581"/>
      <c r="S67" s="1244"/>
      <c r="T67" s="1244"/>
      <c r="U67" s="1244"/>
      <c r="V67" s="1244"/>
      <c r="W67" s="1244"/>
      <c r="X67" s="1244"/>
      <c r="Y67" s="1244"/>
      <c r="Z67" s="1244"/>
    </row>
    <row r="68" spans="3:58" ht="15.75" customHeight="1" x14ac:dyDescent="0.2">
      <c r="E68" s="593"/>
      <c r="F68" s="593"/>
      <c r="G68" s="593"/>
      <c r="H68" s="594"/>
      <c r="I68" s="594"/>
      <c r="J68" s="595"/>
      <c r="K68" s="594"/>
      <c r="L68" s="594"/>
      <c r="M68" s="596"/>
      <c r="N68" s="594"/>
      <c r="O68" s="594"/>
      <c r="P68" s="594"/>
      <c r="Q68" s="596"/>
      <c r="R68" s="586"/>
      <c r="AC68" s="1215" t="s">
        <v>166</v>
      </c>
      <c r="AD68" s="1215"/>
      <c r="AE68" s="1215"/>
      <c r="AF68" s="598"/>
      <c r="AJ68" s="599"/>
      <c r="AK68" s="600"/>
    </row>
    <row r="69" spans="3:58" ht="15.75" customHeight="1" x14ac:dyDescent="0.2">
      <c r="E69" s="593"/>
      <c r="F69" s="593"/>
      <c r="G69" s="593"/>
      <c r="H69" s="594"/>
      <c r="I69" s="594"/>
      <c r="J69" s="595"/>
      <c r="K69" s="594"/>
      <c r="L69" s="594"/>
      <c r="M69" s="596"/>
      <c r="N69" s="594"/>
      <c r="O69" s="594"/>
      <c r="P69" s="594"/>
      <c r="Q69" s="596"/>
      <c r="R69" s="586"/>
      <c r="S69" s="586"/>
      <c r="T69" s="586"/>
      <c r="U69" s="586"/>
      <c r="V69" s="586"/>
      <c r="W69" s="586"/>
      <c r="X69" s="586"/>
      <c r="Y69" s="586"/>
      <c r="AC69" s="1216"/>
      <c r="AD69" s="1216"/>
      <c r="AE69" s="1216"/>
      <c r="AG69" s="601"/>
      <c r="AK69" s="600"/>
      <c r="AL69" s="600"/>
      <c r="AS69" s="597"/>
      <c r="AT69" s="597"/>
    </row>
    <row r="70" spans="3:58" ht="15.75" customHeight="1" x14ac:dyDescent="0.2">
      <c r="E70" s="593"/>
      <c r="F70" s="593"/>
      <c r="G70" s="593"/>
      <c r="H70" s="594"/>
      <c r="I70" s="594"/>
      <c r="J70" s="595"/>
      <c r="K70" s="594"/>
      <c r="L70" s="594"/>
      <c r="M70" s="596"/>
      <c r="N70" s="594"/>
      <c r="O70" s="594"/>
      <c r="P70" s="594"/>
      <c r="Q70" s="596"/>
      <c r="R70" s="586"/>
      <c r="S70" s="586"/>
      <c r="T70" s="586"/>
      <c r="U70" s="586"/>
      <c r="V70" s="586"/>
      <c r="W70" s="586"/>
      <c r="X70" s="586"/>
      <c r="Y70" s="586"/>
      <c r="AC70" s="602" t="s">
        <v>167</v>
      </c>
      <c r="AD70" s="603">
        <v>2000</v>
      </c>
      <c r="AE70" s="604">
        <v>2010</v>
      </c>
      <c r="AF70" s="605"/>
      <c r="AG70" s="603">
        <v>2000</v>
      </c>
      <c r="AH70" s="604">
        <v>2010</v>
      </c>
      <c r="AI70" s="605"/>
      <c r="AJ70" s="600"/>
      <c r="AP70" s="597"/>
    </row>
    <row r="71" spans="3:58" ht="17.25" customHeight="1" x14ac:dyDescent="0.2">
      <c r="E71" s="593"/>
      <c r="F71" s="593"/>
      <c r="G71" s="593"/>
      <c r="H71" s="594"/>
      <c r="I71" s="594"/>
      <c r="J71" s="595"/>
      <c r="K71" s="594"/>
      <c r="L71" s="594"/>
      <c r="M71" s="596"/>
      <c r="N71" s="594"/>
      <c r="O71" s="594"/>
      <c r="P71" s="594"/>
      <c r="Q71" s="596"/>
      <c r="R71" s="586"/>
      <c r="S71" s="586"/>
      <c r="T71" s="586"/>
      <c r="U71" s="586"/>
      <c r="V71" s="586"/>
      <c r="W71" s="586"/>
      <c r="X71" s="586"/>
      <c r="Y71" s="586"/>
      <c r="AC71" s="606" t="s">
        <v>95</v>
      </c>
      <c r="AD71" s="607">
        <v>3731</v>
      </c>
      <c r="AE71" s="608">
        <v>3419.9999999999891</v>
      </c>
      <c r="AF71" s="609"/>
      <c r="AG71" s="610">
        <v>1</v>
      </c>
      <c r="AH71" s="611">
        <v>1</v>
      </c>
      <c r="AI71" s="612"/>
      <c r="AJ71" s="600"/>
      <c r="AP71" s="597"/>
      <c r="AQ71" s="600"/>
      <c r="AR71" s="600"/>
      <c r="BD71" s="597"/>
    </row>
    <row r="72" spans="3:58" ht="17.25" customHeight="1" x14ac:dyDescent="0.2">
      <c r="E72" s="593"/>
      <c r="F72" s="593"/>
      <c r="G72" s="593"/>
      <c r="H72" s="594"/>
      <c r="I72" s="594"/>
      <c r="J72" s="595"/>
      <c r="K72" s="594"/>
      <c r="L72" s="594"/>
      <c r="M72" s="596"/>
      <c r="N72" s="594"/>
      <c r="O72" s="594"/>
      <c r="P72" s="594"/>
      <c r="Q72" s="596"/>
      <c r="R72" s="586"/>
      <c r="S72" s="586"/>
      <c r="T72" s="586"/>
      <c r="U72" s="586"/>
      <c r="V72" s="586"/>
      <c r="W72" s="586"/>
      <c r="X72" s="586"/>
      <c r="Y72" s="586"/>
      <c r="AC72" s="613" t="s">
        <v>96</v>
      </c>
      <c r="AD72" s="614">
        <v>1793</v>
      </c>
      <c r="AE72" s="615">
        <v>2178.9999999999891</v>
      </c>
      <c r="AF72" s="616"/>
      <c r="AG72" s="617">
        <v>0.48056821227552937</v>
      </c>
      <c r="AH72" s="618">
        <v>0.63713450292397544</v>
      </c>
      <c r="AI72" s="619"/>
      <c r="AJ72" s="600"/>
      <c r="AP72" s="600"/>
      <c r="AQ72" s="600"/>
      <c r="AR72" s="600"/>
      <c r="BD72" s="597"/>
    </row>
    <row r="73" spans="3:58" ht="17.25" customHeight="1" x14ac:dyDescent="0.2">
      <c r="E73" s="593"/>
      <c r="F73" s="593"/>
      <c r="G73" s="593"/>
      <c r="H73" s="594"/>
      <c r="I73" s="594"/>
      <c r="J73" s="595"/>
      <c r="K73" s="594"/>
      <c r="L73" s="594"/>
      <c r="M73" s="596"/>
      <c r="N73" s="594"/>
      <c r="O73" s="594"/>
      <c r="P73" s="594"/>
      <c r="Q73" s="596"/>
      <c r="R73" s="586"/>
      <c r="S73" s="586"/>
      <c r="T73" s="586"/>
      <c r="U73" s="586"/>
      <c r="V73" s="586"/>
      <c r="W73" s="586"/>
      <c r="X73" s="586"/>
      <c r="Y73" s="586"/>
      <c r="AC73" s="620" t="s">
        <v>97</v>
      </c>
      <c r="AD73" s="621">
        <v>1938</v>
      </c>
      <c r="AE73" s="622">
        <v>1241</v>
      </c>
      <c r="AF73" s="623"/>
      <c r="AG73" s="624">
        <v>0.51943178772447063</v>
      </c>
      <c r="AH73" s="625">
        <v>0.36286549707602456</v>
      </c>
      <c r="AI73" s="626"/>
      <c r="AP73" s="600"/>
      <c r="AQ73" s="600"/>
      <c r="AR73" s="600"/>
      <c r="BD73" s="597"/>
    </row>
    <row r="74" spans="3:58" ht="17.25" customHeight="1" x14ac:dyDescent="0.2">
      <c r="E74" s="593"/>
      <c r="F74" s="593"/>
      <c r="G74" s="593"/>
      <c r="H74" s="594"/>
      <c r="I74" s="594"/>
      <c r="J74" s="595"/>
      <c r="K74" s="594"/>
      <c r="L74" s="594"/>
      <c r="M74" s="596"/>
      <c r="N74" s="594"/>
      <c r="O74" s="594"/>
      <c r="P74" s="594"/>
      <c r="Q74" s="596"/>
      <c r="R74" s="586"/>
      <c r="S74" s="586"/>
      <c r="T74" s="586"/>
      <c r="U74" s="586"/>
      <c r="V74" s="586"/>
      <c r="W74" s="586"/>
      <c r="X74" s="586"/>
      <c r="Y74" s="586"/>
      <c r="AS74" s="600"/>
      <c r="AT74" s="600"/>
      <c r="AU74" s="600"/>
      <c r="AV74" s="600"/>
      <c r="AW74" s="600"/>
      <c r="BF74" s="597"/>
    </row>
    <row r="75" spans="3:58" ht="9" customHeight="1" x14ac:dyDescent="0.2">
      <c r="D75" s="627"/>
      <c r="H75" s="627"/>
      <c r="I75" s="586"/>
      <c r="M75" s="629"/>
      <c r="Q75" s="629"/>
      <c r="R75" s="586"/>
      <c r="S75" s="586"/>
      <c r="T75" s="586"/>
      <c r="Y75" s="586"/>
      <c r="AS75" s="600"/>
      <c r="AT75" s="600"/>
      <c r="AU75" s="600"/>
      <c r="AV75" s="600"/>
      <c r="AW75" s="600"/>
      <c r="BF75" s="597"/>
    </row>
    <row r="76" spans="3:58" ht="11.25" customHeight="1" x14ac:dyDescent="0.2"/>
  </sheetData>
  <mergeCells count="53">
    <mergeCell ref="B1:Z1"/>
    <mergeCell ref="B4:Z4"/>
    <mergeCell ref="AC4:AP4"/>
    <mergeCell ref="B41:Z41"/>
    <mergeCell ref="AC41:AP41"/>
    <mergeCell ref="AC1:AU1"/>
    <mergeCell ref="AC2:AU2"/>
    <mergeCell ref="B7:G7"/>
    <mergeCell ref="B6:G6"/>
    <mergeCell ref="H6:H7"/>
    <mergeCell ref="S29:Z30"/>
    <mergeCell ref="Q6:Q7"/>
    <mergeCell ref="R6:R7"/>
    <mergeCell ref="K6:K7"/>
    <mergeCell ref="L6:L7"/>
    <mergeCell ref="I6:I7"/>
    <mergeCell ref="J6:J7"/>
    <mergeCell ref="O6:O7"/>
    <mergeCell ref="P6:P7"/>
    <mergeCell ref="M6:M7"/>
    <mergeCell ref="N6:N7"/>
    <mergeCell ref="AC31:AE32"/>
    <mergeCell ref="B8:F8"/>
    <mergeCell ref="B12:F12"/>
    <mergeCell ref="B22:D23"/>
    <mergeCell ref="E22:F22"/>
    <mergeCell ref="E23:F23"/>
    <mergeCell ref="B24:D25"/>
    <mergeCell ref="E24:F24"/>
    <mergeCell ref="E25:F25"/>
    <mergeCell ref="AC68:AE69"/>
    <mergeCell ref="B45:F45"/>
    <mergeCell ref="B49:F49"/>
    <mergeCell ref="B59:D60"/>
    <mergeCell ref="E59:F59"/>
    <mergeCell ref="E60:F60"/>
    <mergeCell ref="B61:D62"/>
    <mergeCell ref="E61:F61"/>
    <mergeCell ref="E62:F62"/>
    <mergeCell ref="B44:G44"/>
    <mergeCell ref="B43:G43"/>
    <mergeCell ref="H43:H44"/>
    <mergeCell ref="S66:Z67"/>
    <mergeCell ref="Q43:Q44"/>
    <mergeCell ref="R43:R44"/>
    <mergeCell ref="K43:K44"/>
    <mergeCell ref="L43:L44"/>
    <mergeCell ref="I43:I44"/>
    <mergeCell ref="J43:J44"/>
    <mergeCell ref="O43:O44"/>
    <mergeCell ref="P43:P44"/>
    <mergeCell ref="M43:M44"/>
    <mergeCell ref="N43:N44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6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7">
    <tabColor indexed="48"/>
    <pageSetUpPr fitToPage="1"/>
  </sheetPr>
  <dimension ref="B1:BF77"/>
  <sheetViews>
    <sheetView topLeftCell="A43" zoomScale="96" zoomScaleNormal="96" workbookViewId="0"/>
  </sheetViews>
  <sheetFormatPr baseColWidth="10" defaultRowHeight="12.75" x14ac:dyDescent="0.2"/>
  <cols>
    <col min="1" max="1" width="4.85546875" style="427" customWidth="1"/>
    <col min="2" max="2" width="5.5703125" style="427" customWidth="1"/>
    <col min="3" max="5" width="8.42578125" style="427" customWidth="1"/>
    <col min="6" max="6" width="10.7109375" style="427" customWidth="1"/>
    <col min="7" max="7" width="3.7109375" style="427" customWidth="1"/>
    <col min="8" max="8" width="8.7109375" style="427" customWidth="1"/>
    <col min="9" max="9" width="9.42578125" style="427" bestFit="1" customWidth="1"/>
    <col min="10" max="10" width="8.85546875" style="628" customWidth="1"/>
    <col min="11" max="11" width="8.7109375" style="427" hidden="1" customWidth="1"/>
    <col min="12" max="12" width="9.42578125" style="427" hidden="1" customWidth="1"/>
    <col min="13" max="13" width="8.7109375" style="628" hidden="1" customWidth="1"/>
    <col min="14" max="15" width="9.42578125" style="427" hidden="1" customWidth="1"/>
    <col min="16" max="16" width="9.42578125" style="427" bestFit="1" customWidth="1"/>
    <col min="17" max="17" width="8.7109375" style="628" customWidth="1"/>
    <col min="18" max="18" width="9" style="427" customWidth="1"/>
    <col min="19" max="19" width="4.5703125" style="427" customWidth="1"/>
    <col min="20" max="25" width="6.7109375" style="427" customWidth="1"/>
    <col min="26" max="26" width="4.5703125" style="427" customWidth="1"/>
    <col min="27" max="27" width="7.85546875" style="427" customWidth="1"/>
    <col min="28" max="28" width="5.85546875" style="427" customWidth="1"/>
    <col min="29" max="29" width="35.28515625" style="427" customWidth="1"/>
    <col min="30" max="32" width="7.140625" style="427" customWidth="1"/>
    <col min="33" max="33" width="14.5703125" style="427" customWidth="1"/>
    <col min="34" max="35" width="7.7109375" style="427" customWidth="1"/>
    <col min="36" max="49" width="7.140625" style="427" customWidth="1"/>
    <col min="50" max="50" width="9.7109375" style="427" customWidth="1"/>
    <col min="51" max="54" width="8.5703125" style="427" customWidth="1"/>
    <col min="55" max="55" width="8" style="427" bestFit="1" customWidth="1"/>
    <col min="56" max="56" width="9.42578125" style="427" customWidth="1"/>
    <col min="57" max="16384" width="11.42578125" style="427"/>
  </cols>
  <sheetData>
    <row r="1" spans="2:50" ht="21.75" customHeight="1" x14ac:dyDescent="0.2">
      <c r="B1" s="1159" t="s">
        <v>181</v>
      </c>
      <c r="C1" s="1159"/>
      <c r="D1" s="1159"/>
      <c r="E1" s="1159"/>
      <c r="F1" s="1159"/>
      <c r="G1" s="1159"/>
      <c r="H1" s="1159"/>
      <c r="I1" s="1159"/>
      <c r="J1" s="1159"/>
      <c r="K1" s="1159"/>
      <c r="L1" s="1159"/>
      <c r="M1" s="1159"/>
      <c r="N1" s="1159"/>
      <c r="O1" s="1159"/>
      <c r="P1" s="1159"/>
      <c r="Q1" s="1159"/>
      <c r="R1" s="1159"/>
      <c r="S1" s="1159"/>
      <c r="T1" s="1159"/>
      <c r="U1" s="1159"/>
      <c r="V1" s="1159"/>
      <c r="W1" s="1159"/>
      <c r="X1" s="1159"/>
      <c r="Y1" s="1159"/>
      <c r="Z1" s="1159"/>
      <c r="AA1" s="426"/>
      <c r="AC1" s="1270" t="s">
        <v>181</v>
      </c>
      <c r="AD1" s="1270"/>
      <c r="AE1" s="1270"/>
      <c r="AF1" s="1270"/>
      <c r="AG1" s="1270"/>
      <c r="AH1" s="1270"/>
      <c r="AI1" s="1270"/>
      <c r="AJ1" s="1270"/>
      <c r="AK1" s="1270"/>
      <c r="AL1" s="1270"/>
      <c r="AM1" s="1270"/>
      <c r="AN1" s="1270"/>
      <c r="AO1" s="1270"/>
      <c r="AP1" s="1270"/>
      <c r="AQ1" s="1270"/>
      <c r="AR1" s="1270"/>
      <c r="AS1" s="1270"/>
      <c r="AT1" s="1270"/>
      <c r="AU1" s="1270"/>
      <c r="AV1" s="994"/>
      <c r="AW1" s="994"/>
    </row>
    <row r="2" spans="2:50" ht="18.75" customHeight="1" x14ac:dyDescent="0.2">
      <c r="B2" s="428"/>
      <c r="C2" s="429"/>
      <c r="D2" s="426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429"/>
      <c r="U2" s="429"/>
      <c r="V2" s="430"/>
      <c r="W2" s="430"/>
      <c r="X2" s="430"/>
      <c r="Y2" s="430"/>
      <c r="Z2" s="430"/>
      <c r="AC2" s="1257" t="s">
        <v>71</v>
      </c>
      <c r="AD2" s="1257"/>
      <c r="AE2" s="1257"/>
      <c r="AF2" s="1257"/>
      <c r="AG2" s="1257"/>
      <c r="AH2" s="1257"/>
      <c r="AI2" s="1257"/>
      <c r="AJ2" s="1257"/>
      <c r="AK2" s="1257"/>
      <c r="AL2" s="1257"/>
      <c r="AM2" s="1257"/>
      <c r="AN2" s="1257"/>
      <c r="AO2" s="1257"/>
      <c r="AP2" s="1257"/>
      <c r="AQ2" s="1257"/>
      <c r="AR2" s="1257"/>
      <c r="AS2" s="1257"/>
      <c r="AT2" s="1257"/>
      <c r="AU2" s="1257"/>
      <c r="AV2" s="995"/>
      <c r="AW2" s="995"/>
    </row>
    <row r="3" spans="2:50" ht="16.5" customHeight="1" x14ac:dyDescent="0.2">
      <c r="B3" s="1044" t="s">
        <v>172</v>
      </c>
      <c r="C3" s="1045"/>
      <c r="D3" s="1046"/>
      <c r="E3" s="1047"/>
      <c r="F3" s="1047"/>
      <c r="G3" s="1047"/>
      <c r="H3" s="1047"/>
      <c r="I3" s="1047"/>
      <c r="J3" s="429"/>
      <c r="K3" s="429"/>
      <c r="L3" s="429"/>
      <c r="M3" s="429"/>
      <c r="N3" s="432"/>
      <c r="O3" s="432"/>
      <c r="P3" s="432"/>
      <c r="Q3" s="429"/>
      <c r="R3" s="429"/>
      <c r="S3" s="429"/>
      <c r="T3" s="429"/>
      <c r="U3" s="429"/>
      <c r="V3" s="430"/>
      <c r="W3" s="430"/>
      <c r="X3" s="430"/>
      <c r="Y3" s="430"/>
      <c r="Z3" s="430"/>
      <c r="AC3" s="433"/>
      <c r="AD3" s="433"/>
      <c r="AE3" s="433"/>
      <c r="AF3" s="433"/>
      <c r="AG3" s="433"/>
      <c r="AH3" s="433"/>
      <c r="AI3" s="433"/>
      <c r="AJ3" s="433"/>
      <c r="AK3" s="433"/>
      <c r="AL3" s="433"/>
      <c r="AM3" s="433"/>
      <c r="AN3" s="433"/>
      <c r="AO3" s="433"/>
      <c r="AP3" s="433"/>
      <c r="AQ3" s="433"/>
      <c r="AR3" s="433"/>
      <c r="AS3" s="433"/>
      <c r="AT3" s="433"/>
    </row>
    <row r="4" spans="2:50" ht="16.5" customHeight="1" x14ac:dyDescent="0.2">
      <c r="B4" s="1251" t="s">
        <v>240</v>
      </c>
      <c r="C4" s="1251"/>
      <c r="D4" s="1251"/>
      <c r="E4" s="1251"/>
      <c r="F4" s="1251"/>
      <c r="G4" s="1251"/>
      <c r="H4" s="1251"/>
      <c r="I4" s="1251"/>
      <c r="J4" s="1251"/>
      <c r="K4" s="1251"/>
      <c r="L4" s="1251"/>
      <c r="M4" s="1251"/>
      <c r="N4" s="1251"/>
      <c r="O4" s="1251"/>
      <c r="P4" s="1251"/>
      <c r="Q4" s="1251"/>
      <c r="R4" s="1251"/>
      <c r="S4" s="1251"/>
      <c r="T4" s="1251"/>
      <c r="U4" s="1251"/>
      <c r="V4" s="1251"/>
      <c r="W4" s="1251"/>
      <c r="X4" s="1251"/>
      <c r="Y4" s="1251"/>
      <c r="Z4" s="1251"/>
      <c r="AC4" s="1252" t="s">
        <v>240</v>
      </c>
      <c r="AD4" s="1252"/>
      <c r="AE4" s="1252"/>
      <c r="AF4" s="1252"/>
      <c r="AG4" s="1252"/>
      <c r="AH4" s="1252"/>
      <c r="AI4" s="1252"/>
      <c r="AJ4" s="1252"/>
      <c r="AK4" s="1252"/>
      <c r="AL4" s="1252"/>
      <c r="AM4" s="1252"/>
      <c r="AN4" s="1252"/>
      <c r="AO4" s="1252"/>
      <c r="AP4" s="1252"/>
      <c r="AQ4" s="434"/>
      <c r="AR4" s="434"/>
      <c r="AS4" s="434"/>
      <c r="AT4" s="434"/>
      <c r="AU4" s="435"/>
      <c r="AV4" s="435"/>
      <c r="AW4" s="435"/>
      <c r="AX4" s="435"/>
    </row>
    <row r="5" spans="2:50" ht="5.25" customHeight="1" x14ac:dyDescent="0.2">
      <c r="B5" s="436"/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6"/>
      <c r="AC5" s="437"/>
      <c r="AD5" s="434"/>
      <c r="AE5" s="438"/>
      <c r="AF5" s="438"/>
      <c r="AG5" s="438"/>
      <c r="AH5" s="438"/>
      <c r="AI5" s="438"/>
      <c r="AJ5" s="438"/>
      <c r="AK5" s="438"/>
      <c r="AL5" s="438"/>
      <c r="AM5" s="438"/>
      <c r="AN5" s="437"/>
      <c r="AO5" s="439"/>
      <c r="AP5" s="439"/>
      <c r="AQ5" s="439"/>
      <c r="AR5" s="439"/>
      <c r="AS5" s="437"/>
      <c r="AT5" s="437"/>
      <c r="AU5" s="437"/>
      <c r="AV5" s="437"/>
      <c r="AW5" s="437"/>
    </row>
    <row r="6" spans="2:50" ht="16.5" customHeight="1" x14ac:dyDescent="0.2">
      <c r="B6" s="1286" t="s">
        <v>137</v>
      </c>
      <c r="C6" s="1289">
        <v>0</v>
      </c>
      <c r="D6" s="1289">
        <v>0</v>
      </c>
      <c r="E6" s="1289">
        <v>0</v>
      </c>
      <c r="F6" s="1289">
        <v>0</v>
      </c>
      <c r="G6" s="1290">
        <v>0</v>
      </c>
      <c r="H6" s="1239" t="s">
        <v>141</v>
      </c>
      <c r="I6" s="1239" t="s">
        <v>142</v>
      </c>
      <c r="J6" s="1239" t="s">
        <v>233</v>
      </c>
      <c r="K6" s="1239" t="s">
        <v>183</v>
      </c>
      <c r="L6" s="1247">
        <v>2016</v>
      </c>
      <c r="M6" s="1239" t="s">
        <v>143</v>
      </c>
      <c r="N6" s="1250">
        <v>2017</v>
      </c>
      <c r="O6" s="1250">
        <v>2018</v>
      </c>
      <c r="P6" s="1250">
        <v>2019</v>
      </c>
      <c r="Q6" s="1239" t="s">
        <v>234</v>
      </c>
      <c r="R6" s="1245" t="s">
        <v>195</v>
      </c>
      <c r="S6" s="440"/>
      <c r="T6" s="440"/>
      <c r="U6" s="440"/>
      <c r="V6" s="440"/>
      <c r="W6" s="440"/>
      <c r="X6" s="440"/>
      <c r="Y6" s="440"/>
      <c r="AC6" s="441" t="s">
        <v>144</v>
      </c>
      <c r="AD6" s="442"/>
      <c r="AE6" s="443"/>
      <c r="AF6" s="443"/>
      <c r="AG6" s="443"/>
      <c r="AH6" s="443"/>
      <c r="AI6" s="443"/>
      <c r="AJ6" s="443"/>
      <c r="AK6" s="443"/>
      <c r="AL6" s="443"/>
      <c r="AM6" s="444"/>
      <c r="AN6" s="444"/>
      <c r="AO6" s="444"/>
      <c r="AP6" s="444"/>
      <c r="AQ6" s="445"/>
      <c r="AR6" s="445"/>
      <c r="AS6" s="433"/>
      <c r="AT6" s="433"/>
    </row>
    <row r="7" spans="2:50" ht="16.5" customHeight="1" x14ac:dyDescent="0.2">
      <c r="B7" s="1283" t="s">
        <v>145</v>
      </c>
      <c r="C7" s="1284"/>
      <c r="D7" s="1284"/>
      <c r="E7" s="1284"/>
      <c r="F7" s="1284"/>
      <c r="G7" s="1285"/>
      <c r="H7" s="1240"/>
      <c r="I7" s="1240"/>
      <c r="J7" s="1249"/>
      <c r="K7" s="1240"/>
      <c r="L7" s="1248"/>
      <c r="M7" s="1240"/>
      <c r="N7" s="1248"/>
      <c r="O7" s="1248"/>
      <c r="P7" s="1248"/>
      <c r="Q7" s="1240"/>
      <c r="R7" s="1246"/>
      <c r="S7" s="446"/>
      <c r="T7" s="446"/>
      <c r="U7" s="446"/>
      <c r="V7" s="446"/>
      <c r="W7" s="446"/>
      <c r="X7" s="446"/>
      <c r="Y7" s="446"/>
      <c r="AC7" s="447"/>
      <c r="AD7" s="448">
        <v>2000</v>
      </c>
      <c r="AE7" s="449"/>
      <c r="AF7" s="449"/>
      <c r="AG7" s="449"/>
      <c r="AH7" s="449"/>
      <c r="AI7" s="449"/>
      <c r="AJ7" s="449"/>
      <c r="AK7" s="449"/>
      <c r="AL7" s="449"/>
      <c r="AM7" s="449"/>
      <c r="AN7" s="450">
        <v>2010</v>
      </c>
      <c r="AO7" s="450">
        <v>2011</v>
      </c>
      <c r="AP7" s="450">
        <v>2012</v>
      </c>
      <c r="AQ7" s="450">
        <v>2013</v>
      </c>
      <c r="AR7" s="450">
        <v>2014</v>
      </c>
      <c r="AS7" s="450">
        <v>2015</v>
      </c>
      <c r="AT7" s="450">
        <v>2016</v>
      </c>
      <c r="AU7" s="450">
        <v>2017</v>
      </c>
      <c r="AV7" s="450">
        <v>2018</v>
      </c>
      <c r="AW7" s="450">
        <v>2019</v>
      </c>
      <c r="AX7" s="451" t="s">
        <v>196</v>
      </c>
    </row>
    <row r="8" spans="2:50" ht="16.5" customHeight="1" x14ac:dyDescent="0.2">
      <c r="B8" s="1217" t="s">
        <v>11</v>
      </c>
      <c r="C8" s="1218"/>
      <c r="D8" s="1218"/>
      <c r="E8" s="1218"/>
      <c r="F8" s="1218"/>
      <c r="G8" s="452">
        <v>1</v>
      </c>
      <c r="H8" s="453">
        <v>3175</v>
      </c>
      <c r="I8" s="453">
        <v>1849</v>
      </c>
      <c r="J8" s="454">
        <v>-5.2630675843066244E-2</v>
      </c>
      <c r="K8" s="453">
        <v>1708</v>
      </c>
      <c r="L8" s="455">
        <v>1733</v>
      </c>
      <c r="M8" s="456">
        <v>-1.0740395881071341E-2</v>
      </c>
      <c r="N8" s="455">
        <v>1683</v>
      </c>
      <c r="O8" s="455">
        <v>1638</v>
      </c>
      <c r="P8" s="455">
        <v>1595</v>
      </c>
      <c r="Q8" s="456">
        <v>-1.6284966544237389E-2</v>
      </c>
      <c r="R8" s="457">
        <v>1550</v>
      </c>
      <c r="S8" s="458"/>
      <c r="T8" s="458"/>
      <c r="U8" s="458"/>
      <c r="V8" s="458"/>
      <c r="W8" s="458"/>
      <c r="X8" s="458"/>
      <c r="Y8" s="458"/>
      <c r="AC8" s="459" t="s">
        <v>74</v>
      </c>
      <c r="AD8" s="460">
        <v>4036.5</v>
      </c>
      <c r="AE8" s="461">
        <v>3939.95</v>
      </c>
      <c r="AF8" s="461">
        <v>3843.3999999999996</v>
      </c>
      <c r="AG8" s="461">
        <v>3746.8499999999995</v>
      </c>
      <c r="AH8" s="461">
        <v>3650.2999999999993</v>
      </c>
      <c r="AI8" s="461">
        <v>3553.7499999999991</v>
      </c>
      <c r="AJ8" s="461">
        <v>3457.1999999999989</v>
      </c>
      <c r="AK8" s="461">
        <v>3360.6499999999987</v>
      </c>
      <c r="AL8" s="461">
        <v>3264.0999999999985</v>
      </c>
      <c r="AM8" s="461">
        <v>3167.5499999999984</v>
      </c>
      <c r="AN8" s="462">
        <v>3071</v>
      </c>
      <c r="AO8" s="463">
        <v>3053</v>
      </c>
      <c r="AP8" s="463">
        <v>3025</v>
      </c>
      <c r="AQ8" s="463">
        <v>2980</v>
      </c>
      <c r="AR8" s="462">
        <v>2919</v>
      </c>
      <c r="AS8" s="462">
        <v>2856</v>
      </c>
      <c r="AT8" s="462">
        <v>2776</v>
      </c>
      <c r="AU8" s="462">
        <v>2689</v>
      </c>
      <c r="AV8" s="462">
        <v>2609</v>
      </c>
      <c r="AW8" s="462">
        <v>2528</v>
      </c>
      <c r="AX8" s="464">
        <v>2450</v>
      </c>
    </row>
    <row r="9" spans="2:50" ht="16.5" customHeight="1" x14ac:dyDescent="0.2">
      <c r="B9" s="465" t="s">
        <v>56</v>
      </c>
      <c r="C9" s="466"/>
      <c r="D9" s="467"/>
      <c r="E9" s="467"/>
      <c r="F9" s="467"/>
      <c r="G9" s="468" t="s">
        <v>12</v>
      </c>
      <c r="H9" s="469">
        <v>2574</v>
      </c>
      <c r="I9" s="469">
        <v>1726</v>
      </c>
      <c r="J9" s="470">
        <v>-3.917736658567661E-2</v>
      </c>
      <c r="K9" s="469">
        <v>1618</v>
      </c>
      <c r="L9" s="471">
        <v>1629</v>
      </c>
      <c r="M9" s="470">
        <v>-9.5937275673848577E-3</v>
      </c>
      <c r="N9" s="471">
        <v>1583</v>
      </c>
      <c r="O9" s="471">
        <v>1542</v>
      </c>
      <c r="P9" s="471">
        <v>1503</v>
      </c>
      <c r="Q9" s="470">
        <v>-1.525395953067521E-2</v>
      </c>
      <c r="R9" s="472">
        <v>1460</v>
      </c>
      <c r="S9" s="473"/>
      <c r="T9" s="473"/>
      <c r="U9" s="473"/>
      <c r="V9" s="473"/>
      <c r="W9" s="473"/>
      <c r="X9" s="473"/>
      <c r="Y9" s="473"/>
      <c r="AC9" s="474" t="s">
        <v>146</v>
      </c>
      <c r="AD9" s="475">
        <v>3904.625</v>
      </c>
      <c r="AE9" s="476">
        <v>3817.3125</v>
      </c>
      <c r="AF9" s="476">
        <v>3730</v>
      </c>
      <c r="AG9" s="476">
        <v>3642.6875</v>
      </c>
      <c r="AH9" s="476">
        <v>3555.375</v>
      </c>
      <c r="AI9" s="476">
        <v>3468.0625</v>
      </c>
      <c r="AJ9" s="476">
        <v>3380.75</v>
      </c>
      <c r="AK9" s="476">
        <v>3293.4375</v>
      </c>
      <c r="AL9" s="476">
        <v>3206.125</v>
      </c>
      <c r="AM9" s="476">
        <v>3118.8125</v>
      </c>
      <c r="AN9" s="477">
        <v>3031.5</v>
      </c>
      <c r="AO9" s="478">
        <v>3015</v>
      </c>
      <c r="AP9" s="478">
        <v>2987</v>
      </c>
      <c r="AQ9" s="478">
        <v>2944</v>
      </c>
      <c r="AR9" s="477">
        <v>2883</v>
      </c>
      <c r="AS9" s="477">
        <v>2820</v>
      </c>
      <c r="AT9" s="477">
        <v>2742</v>
      </c>
      <c r="AU9" s="477">
        <v>2657</v>
      </c>
      <c r="AV9" s="477">
        <v>2578</v>
      </c>
      <c r="AW9" s="477">
        <v>2498</v>
      </c>
      <c r="AX9" s="479">
        <v>2420</v>
      </c>
    </row>
    <row r="10" spans="2:50" ht="16.5" customHeight="1" x14ac:dyDescent="0.2">
      <c r="B10" s="480" t="s">
        <v>16</v>
      </c>
      <c r="C10" s="481"/>
      <c r="D10" s="481"/>
      <c r="E10" s="481"/>
      <c r="F10" s="481"/>
      <c r="G10" s="482">
        <v>2</v>
      </c>
      <c r="H10" s="483">
        <v>1327</v>
      </c>
      <c r="I10" s="483">
        <v>1218</v>
      </c>
      <c r="J10" s="484">
        <v>-8.5344318016165044E-3</v>
      </c>
      <c r="K10" s="483">
        <v>1233</v>
      </c>
      <c r="L10" s="485">
        <v>1264</v>
      </c>
      <c r="M10" s="484">
        <v>6.1976475048817203E-3</v>
      </c>
      <c r="N10" s="485">
        <v>1235</v>
      </c>
      <c r="O10" s="485">
        <v>1207</v>
      </c>
      <c r="P10" s="485">
        <v>1183</v>
      </c>
      <c r="Q10" s="484">
        <v>-3.234378568537144E-3</v>
      </c>
      <c r="R10" s="486">
        <v>1160</v>
      </c>
      <c r="S10" s="473"/>
      <c r="T10" s="473"/>
      <c r="U10" s="473"/>
      <c r="V10" s="473"/>
      <c r="W10" s="473"/>
      <c r="X10" s="473"/>
      <c r="Y10" s="473"/>
      <c r="AC10" s="474" t="s">
        <v>225</v>
      </c>
      <c r="AD10" s="475">
        <v>1084.8748000000001</v>
      </c>
      <c r="AE10" s="476">
        <v>1003.3998</v>
      </c>
      <c r="AF10" s="476">
        <v>921.9248</v>
      </c>
      <c r="AG10" s="476">
        <v>840.44979999999998</v>
      </c>
      <c r="AH10" s="476">
        <v>758.97479999999996</v>
      </c>
      <c r="AI10" s="476">
        <v>677.49979999999994</v>
      </c>
      <c r="AJ10" s="476">
        <v>596.02479999999991</v>
      </c>
      <c r="AK10" s="476">
        <v>514.54979999999989</v>
      </c>
      <c r="AL10" s="476">
        <v>433.07479999999987</v>
      </c>
      <c r="AM10" s="476">
        <v>351.59979999999985</v>
      </c>
      <c r="AN10" s="477">
        <v>270.12480000000005</v>
      </c>
      <c r="AO10" s="478">
        <v>234</v>
      </c>
      <c r="AP10" s="478">
        <v>203</v>
      </c>
      <c r="AQ10" s="478">
        <v>176</v>
      </c>
      <c r="AR10" s="477">
        <v>152</v>
      </c>
      <c r="AS10" s="477">
        <v>131</v>
      </c>
      <c r="AT10" s="477">
        <v>113</v>
      </c>
      <c r="AU10" s="477">
        <v>97</v>
      </c>
      <c r="AV10" s="477">
        <v>83</v>
      </c>
      <c r="AW10" s="477">
        <v>67</v>
      </c>
      <c r="AX10" s="479">
        <v>60</v>
      </c>
    </row>
    <row r="11" spans="2:50" ht="16.5" customHeight="1" x14ac:dyDescent="0.2">
      <c r="B11" s="487" t="s">
        <v>147</v>
      </c>
      <c r="C11" s="488"/>
      <c r="D11" s="488"/>
      <c r="E11" s="488"/>
      <c r="F11" s="488"/>
      <c r="G11" s="489">
        <v>3</v>
      </c>
      <c r="H11" s="490">
        <v>494</v>
      </c>
      <c r="I11" s="490">
        <v>407</v>
      </c>
      <c r="J11" s="491">
        <v>-1.9185797299523522E-2</v>
      </c>
      <c r="K11" s="490">
        <v>494</v>
      </c>
      <c r="L11" s="492">
        <v>481</v>
      </c>
      <c r="M11" s="491">
        <v>2.8233567992424158E-2</v>
      </c>
      <c r="N11" s="492">
        <v>498</v>
      </c>
      <c r="O11" s="492">
        <v>515</v>
      </c>
      <c r="P11" s="492">
        <v>508</v>
      </c>
      <c r="Q11" s="491">
        <v>2.493562619299805E-2</v>
      </c>
      <c r="R11" s="493">
        <v>520</v>
      </c>
      <c r="S11" s="494"/>
      <c r="T11" s="494"/>
      <c r="U11" s="494"/>
      <c r="V11" s="494"/>
      <c r="W11" s="494"/>
      <c r="X11" s="494"/>
      <c r="Y11" s="494"/>
      <c r="AC11" s="474" t="s">
        <v>6</v>
      </c>
      <c r="AD11" s="475">
        <v>527.75019999999995</v>
      </c>
      <c r="AE11" s="476">
        <v>513.75019999999995</v>
      </c>
      <c r="AF11" s="476">
        <v>499.75019999999995</v>
      </c>
      <c r="AG11" s="476">
        <v>485.75019999999995</v>
      </c>
      <c r="AH11" s="476">
        <v>471.75019999999995</v>
      </c>
      <c r="AI11" s="476">
        <v>457.75019999999995</v>
      </c>
      <c r="AJ11" s="476">
        <v>443.75019999999995</v>
      </c>
      <c r="AK11" s="476">
        <v>429.75019999999995</v>
      </c>
      <c r="AL11" s="476">
        <v>415.75019999999995</v>
      </c>
      <c r="AM11" s="476">
        <v>401.75019999999995</v>
      </c>
      <c r="AN11" s="477">
        <v>387.75019999999995</v>
      </c>
      <c r="AO11" s="495">
        <v>385.35642215322162</v>
      </c>
      <c r="AP11" s="495">
        <v>395.46414138011164</v>
      </c>
      <c r="AQ11" s="495">
        <v>419</v>
      </c>
      <c r="AR11" s="477">
        <v>419</v>
      </c>
      <c r="AS11" s="477">
        <v>412</v>
      </c>
      <c r="AT11" s="477">
        <v>396</v>
      </c>
      <c r="AU11" s="477">
        <v>408</v>
      </c>
      <c r="AV11" s="477">
        <v>420</v>
      </c>
      <c r="AW11" s="477">
        <v>432</v>
      </c>
      <c r="AX11" s="479">
        <v>440</v>
      </c>
    </row>
    <row r="12" spans="2:50" ht="16.5" customHeight="1" x14ac:dyDescent="0.2">
      <c r="B12" s="1219" t="s">
        <v>148</v>
      </c>
      <c r="C12" s="1220"/>
      <c r="D12" s="1220"/>
      <c r="E12" s="1220"/>
      <c r="F12" s="1220"/>
      <c r="G12" s="750">
        <v>4</v>
      </c>
      <c r="H12" s="751">
        <v>5869.6129999999994</v>
      </c>
      <c r="I12" s="751">
        <v>3939.3288923595733</v>
      </c>
      <c r="J12" s="752">
        <v>-3.9093176558998688E-2</v>
      </c>
      <c r="K12" s="751">
        <v>3658</v>
      </c>
      <c r="L12" s="753">
        <v>3548</v>
      </c>
      <c r="M12" s="752">
        <v>-1.7286561613926832E-2</v>
      </c>
      <c r="N12" s="753">
        <v>3464</v>
      </c>
      <c r="O12" s="753">
        <v>3389</v>
      </c>
      <c r="P12" s="753">
        <v>3311</v>
      </c>
      <c r="Q12" s="752">
        <v>-1.9121499527450569E-2</v>
      </c>
      <c r="R12" s="754">
        <v>3250</v>
      </c>
      <c r="S12" s="494"/>
      <c r="T12" s="494"/>
      <c r="U12" s="494"/>
      <c r="V12" s="494"/>
      <c r="W12" s="494"/>
      <c r="X12" s="494"/>
      <c r="Y12" s="494"/>
      <c r="AC12" s="496" t="s">
        <v>7</v>
      </c>
      <c r="AD12" s="475">
        <v>220.48800000000008</v>
      </c>
      <c r="AE12" s="476">
        <v>219.4845892359574</v>
      </c>
      <c r="AF12" s="476">
        <v>218.48117847191472</v>
      </c>
      <c r="AG12" s="476">
        <v>217.47776770787203</v>
      </c>
      <c r="AH12" s="476">
        <v>216.47435694382935</v>
      </c>
      <c r="AI12" s="476">
        <v>215.47094617978667</v>
      </c>
      <c r="AJ12" s="476">
        <v>214.46753541574398</v>
      </c>
      <c r="AK12" s="476">
        <v>213.4641246517013</v>
      </c>
      <c r="AL12" s="476">
        <v>212.46071388765861</v>
      </c>
      <c r="AM12" s="476">
        <v>211.45730312361593</v>
      </c>
      <c r="AN12" s="477">
        <v>210.45389235957316</v>
      </c>
      <c r="AO12" s="495">
        <v>224</v>
      </c>
      <c r="AP12" s="495">
        <v>251</v>
      </c>
      <c r="AQ12" s="495">
        <v>251</v>
      </c>
      <c r="AR12" s="477">
        <v>263</v>
      </c>
      <c r="AS12" s="477">
        <v>259</v>
      </c>
      <c r="AT12" s="477">
        <v>263</v>
      </c>
      <c r="AU12" s="477">
        <v>270</v>
      </c>
      <c r="AV12" s="477">
        <v>277</v>
      </c>
      <c r="AW12" s="477">
        <v>284</v>
      </c>
      <c r="AX12" s="479">
        <v>300</v>
      </c>
    </row>
    <row r="13" spans="2:50" ht="16.5" customHeight="1" x14ac:dyDescent="0.2">
      <c r="B13" s="764" t="s">
        <v>5</v>
      </c>
      <c r="C13" s="765"/>
      <c r="D13" s="766"/>
      <c r="E13" s="766"/>
      <c r="F13" s="766"/>
      <c r="G13" s="452">
        <v>5</v>
      </c>
      <c r="H13" s="767">
        <v>4036.5</v>
      </c>
      <c r="I13" s="767">
        <v>3071</v>
      </c>
      <c r="J13" s="768">
        <v>-2.6967187009851457E-2</v>
      </c>
      <c r="K13" s="767">
        <v>2856</v>
      </c>
      <c r="L13" s="769">
        <v>2776</v>
      </c>
      <c r="M13" s="768">
        <v>-1.6691165933786167E-2</v>
      </c>
      <c r="N13" s="769">
        <v>2689</v>
      </c>
      <c r="O13" s="769">
        <v>2609</v>
      </c>
      <c r="P13" s="769">
        <v>2528</v>
      </c>
      <c r="Q13" s="768">
        <v>-2.1387393814339184E-2</v>
      </c>
      <c r="R13" s="770">
        <v>2450</v>
      </c>
      <c r="S13" s="458"/>
      <c r="T13" s="458"/>
      <c r="U13" s="458"/>
      <c r="V13" s="458"/>
      <c r="W13" s="458"/>
      <c r="X13" s="458"/>
      <c r="Y13" s="458"/>
      <c r="AC13" s="497" t="s">
        <v>8</v>
      </c>
      <c r="AD13" s="498">
        <v>0</v>
      </c>
      <c r="AE13" s="499"/>
      <c r="AF13" s="499"/>
      <c r="AG13" s="499"/>
      <c r="AH13" s="499"/>
      <c r="AI13" s="499"/>
      <c r="AJ13" s="499"/>
      <c r="AK13" s="499"/>
      <c r="AL13" s="499"/>
      <c r="AM13" s="499"/>
      <c r="AN13" s="499">
        <v>0</v>
      </c>
      <c r="AO13" s="500"/>
      <c r="AP13" s="501"/>
      <c r="AQ13" s="502"/>
      <c r="AR13" s="499">
        <v>95</v>
      </c>
      <c r="AS13" s="499">
        <v>0</v>
      </c>
      <c r="AT13" s="499">
        <v>0</v>
      </c>
      <c r="AU13" s="499">
        <v>0</v>
      </c>
      <c r="AV13" s="499">
        <v>0</v>
      </c>
      <c r="AW13" s="499">
        <v>0</v>
      </c>
      <c r="AX13" s="499">
        <v>0</v>
      </c>
    </row>
    <row r="14" spans="2:50" ht="16.5" customHeight="1" x14ac:dyDescent="0.2">
      <c r="B14" s="771" t="s">
        <v>149</v>
      </c>
      <c r="C14" s="756"/>
      <c r="D14" s="758"/>
      <c r="E14" s="758"/>
      <c r="F14" s="758"/>
      <c r="G14" s="759" t="s">
        <v>150</v>
      </c>
      <c r="H14" s="760">
        <v>3904.625</v>
      </c>
      <c r="I14" s="760">
        <v>3031.5</v>
      </c>
      <c r="J14" s="761">
        <v>-2.4992796827249308E-2</v>
      </c>
      <c r="K14" s="760">
        <v>2820</v>
      </c>
      <c r="L14" s="762">
        <v>2742</v>
      </c>
      <c r="M14" s="761">
        <v>-1.6589186042059167E-2</v>
      </c>
      <c r="N14" s="762">
        <v>2657</v>
      </c>
      <c r="O14" s="762">
        <v>2578</v>
      </c>
      <c r="P14" s="762">
        <v>2498</v>
      </c>
      <c r="Q14" s="761">
        <v>-2.1277823262892515E-2</v>
      </c>
      <c r="R14" s="763">
        <v>2420</v>
      </c>
      <c r="S14" s="503"/>
      <c r="T14" s="503"/>
      <c r="U14" s="503"/>
      <c r="V14" s="503"/>
      <c r="W14" s="503"/>
      <c r="X14" s="503"/>
      <c r="Y14" s="503"/>
      <c r="AC14" s="434"/>
      <c r="AD14" s="434"/>
      <c r="AE14" s="433"/>
      <c r="AF14" s="433"/>
      <c r="AG14" s="433"/>
      <c r="AH14" s="433"/>
      <c r="AI14" s="433"/>
      <c r="AJ14" s="433"/>
      <c r="AK14" s="433"/>
      <c r="AL14" s="433"/>
      <c r="AM14" s="433"/>
      <c r="AN14" s="433"/>
      <c r="AO14" s="433"/>
      <c r="AP14" s="433"/>
      <c r="AQ14" s="433"/>
      <c r="AR14" s="433"/>
      <c r="AS14" s="433"/>
      <c r="AT14" s="433"/>
      <c r="AU14" s="433"/>
      <c r="AV14" s="433"/>
      <c r="AW14" s="433"/>
    </row>
    <row r="15" spans="2:50" ht="16.5" customHeight="1" x14ac:dyDescent="0.2">
      <c r="B15" s="755" t="s">
        <v>225</v>
      </c>
      <c r="C15" s="756"/>
      <c r="D15" s="757"/>
      <c r="E15" s="757"/>
      <c r="F15" s="758"/>
      <c r="G15" s="780">
        <v>6</v>
      </c>
      <c r="H15" s="463">
        <v>1084.8748000000001</v>
      </c>
      <c r="I15" s="463">
        <v>270.12480000000005</v>
      </c>
      <c r="J15" s="785">
        <v>-0.12980119271505364</v>
      </c>
      <c r="K15" s="463">
        <v>131</v>
      </c>
      <c r="L15" s="786">
        <v>113</v>
      </c>
      <c r="M15" s="785">
        <v>-0.13519339575282341</v>
      </c>
      <c r="N15" s="786">
        <v>97</v>
      </c>
      <c r="O15" s="786">
        <v>83</v>
      </c>
      <c r="P15" s="786">
        <v>67</v>
      </c>
      <c r="Q15" s="785">
        <v>-0.14350788015166627</v>
      </c>
      <c r="R15" s="787">
        <v>60</v>
      </c>
      <c r="S15" s="504"/>
      <c r="T15" s="504"/>
      <c r="U15" s="504"/>
      <c r="V15" s="504"/>
      <c r="W15" s="504"/>
      <c r="X15" s="504"/>
      <c r="Y15" s="504"/>
      <c r="AC15" s="505" t="s">
        <v>151</v>
      </c>
      <c r="AD15" s="506"/>
      <c r="AE15" s="506"/>
      <c r="AF15" s="426"/>
      <c r="AG15" s="507"/>
      <c r="AH15" s="507"/>
      <c r="AI15" s="507"/>
      <c r="AJ15" s="508"/>
      <c r="AS15" s="435"/>
      <c r="AT15" s="435"/>
    </row>
    <row r="16" spans="2:50" ht="16.5" customHeight="1" x14ac:dyDescent="0.2">
      <c r="B16" s="772"/>
      <c r="C16" s="773"/>
      <c r="D16" s="773"/>
      <c r="E16" s="774" t="s">
        <v>152</v>
      </c>
      <c r="F16" s="775"/>
      <c r="G16" s="452">
        <v>7</v>
      </c>
      <c r="H16" s="453">
        <v>5121.3747999999996</v>
      </c>
      <c r="I16" s="453">
        <v>3341.1248000000001</v>
      </c>
      <c r="J16" s="456">
        <v>-4.1812251135230016E-2</v>
      </c>
      <c r="K16" s="453">
        <v>2987</v>
      </c>
      <c r="L16" s="455">
        <v>2889</v>
      </c>
      <c r="M16" s="456">
        <v>-2.3941591136904528E-2</v>
      </c>
      <c r="N16" s="455">
        <v>2786</v>
      </c>
      <c r="O16" s="455">
        <v>2692</v>
      </c>
      <c r="P16" s="455">
        <v>2595</v>
      </c>
      <c r="Q16" s="456">
        <v>-2.7689529206675334E-2</v>
      </c>
      <c r="R16" s="457">
        <v>2510</v>
      </c>
      <c r="S16" s="473"/>
      <c r="T16" s="473"/>
      <c r="U16" s="473"/>
      <c r="V16" s="473"/>
      <c r="W16" s="473"/>
      <c r="X16" s="473"/>
      <c r="Y16" s="473"/>
      <c r="AC16" s="509"/>
      <c r="AD16" s="510">
        <v>2000</v>
      </c>
      <c r="AE16" s="511">
        <v>2010</v>
      </c>
      <c r="AF16" s="512">
        <v>2019</v>
      </c>
      <c r="AG16" s="510">
        <v>2000</v>
      </c>
      <c r="AH16" s="511">
        <v>2010</v>
      </c>
      <c r="AI16" s="512">
        <v>2019</v>
      </c>
      <c r="AJ16" s="508"/>
    </row>
    <row r="17" spans="2:46" ht="16.5" customHeight="1" x14ac:dyDescent="0.2">
      <c r="B17" s="764" t="s">
        <v>153</v>
      </c>
      <c r="C17" s="765"/>
      <c r="D17" s="766"/>
      <c r="E17" s="766"/>
      <c r="F17" s="766"/>
      <c r="G17" s="452">
        <v>8</v>
      </c>
      <c r="H17" s="767">
        <v>527.75019999999995</v>
      </c>
      <c r="I17" s="767">
        <v>387.75019999999995</v>
      </c>
      <c r="J17" s="768">
        <v>-3.0355892976057675E-2</v>
      </c>
      <c r="K17" s="767">
        <v>412</v>
      </c>
      <c r="L17" s="769">
        <v>396</v>
      </c>
      <c r="M17" s="768">
        <v>3.5149786665773508E-3</v>
      </c>
      <c r="N17" s="769">
        <v>408</v>
      </c>
      <c r="O17" s="769">
        <v>420</v>
      </c>
      <c r="P17" s="769">
        <v>432</v>
      </c>
      <c r="Q17" s="768">
        <v>1.2079516256557454E-2</v>
      </c>
      <c r="R17" s="770">
        <v>440</v>
      </c>
      <c r="S17" s="473"/>
      <c r="T17" s="473"/>
      <c r="U17" s="473"/>
      <c r="V17" s="473"/>
      <c r="W17" s="473"/>
      <c r="X17" s="473"/>
      <c r="Y17" s="473"/>
      <c r="AC17" s="513" t="s">
        <v>154</v>
      </c>
      <c r="AD17" s="475">
        <v>4036.5</v>
      </c>
      <c r="AE17" s="477">
        <v>3071</v>
      </c>
      <c r="AF17" s="479">
        <v>2528</v>
      </c>
      <c r="AG17" s="514">
        <v>0.6876944016581672</v>
      </c>
      <c r="AH17" s="515">
        <v>0.77957441074703893</v>
      </c>
      <c r="AI17" s="516">
        <v>0.76351555421322859</v>
      </c>
      <c r="AJ17" s="508"/>
    </row>
    <row r="18" spans="2:46" ht="16.5" customHeight="1" x14ac:dyDescent="0.2">
      <c r="B18" s="755" t="s">
        <v>155</v>
      </c>
      <c r="C18" s="756"/>
      <c r="D18" s="757"/>
      <c r="E18" s="757"/>
      <c r="F18" s="757"/>
      <c r="G18" s="780">
        <v>9</v>
      </c>
      <c r="H18" s="463">
        <v>220.48800000000008</v>
      </c>
      <c r="I18" s="463">
        <v>210.45389235957316</v>
      </c>
      <c r="J18" s="785">
        <v>-4.6468380026541967E-3</v>
      </c>
      <c r="K18" s="463">
        <v>259</v>
      </c>
      <c r="L18" s="786">
        <v>263</v>
      </c>
      <c r="M18" s="785">
        <v>3.7846514202394488E-2</v>
      </c>
      <c r="N18" s="786">
        <v>270</v>
      </c>
      <c r="O18" s="786">
        <v>277</v>
      </c>
      <c r="P18" s="786">
        <v>284</v>
      </c>
      <c r="Q18" s="785">
        <v>3.3861529435577742E-2</v>
      </c>
      <c r="R18" s="787">
        <v>300</v>
      </c>
      <c r="S18" s="473"/>
      <c r="T18" s="473"/>
      <c r="U18" s="473"/>
      <c r="V18" s="473"/>
      <c r="W18" s="473"/>
      <c r="X18" s="473"/>
      <c r="Y18" s="473"/>
      <c r="AC18" s="474" t="s">
        <v>222</v>
      </c>
      <c r="AD18" s="475">
        <v>1084.8748000000001</v>
      </c>
      <c r="AE18" s="477">
        <v>270.12480000000005</v>
      </c>
      <c r="AF18" s="479">
        <v>67</v>
      </c>
      <c r="AG18" s="517">
        <v>0.18482901683637404</v>
      </c>
      <c r="AH18" s="518">
        <v>6.8571273783185213E-2</v>
      </c>
      <c r="AI18" s="519">
        <v>2.023557837511326E-2</v>
      </c>
      <c r="AJ18" s="508"/>
    </row>
    <row r="19" spans="2:46" ht="16.5" customHeight="1" x14ac:dyDescent="0.2">
      <c r="B19" s="776"/>
      <c r="C19" s="777"/>
      <c r="D19" s="777"/>
      <c r="E19" s="778" t="s">
        <v>156</v>
      </c>
      <c r="F19" s="779"/>
      <c r="G19" s="780">
        <v>10</v>
      </c>
      <c r="H19" s="781">
        <v>748.23820000000001</v>
      </c>
      <c r="I19" s="781">
        <v>598.20409235957311</v>
      </c>
      <c r="J19" s="782">
        <v>-2.2130388019115155E-2</v>
      </c>
      <c r="K19" s="781">
        <v>671</v>
      </c>
      <c r="L19" s="783">
        <v>659</v>
      </c>
      <c r="M19" s="782">
        <v>1.6262746552760277E-2</v>
      </c>
      <c r="N19" s="783">
        <v>678</v>
      </c>
      <c r="O19" s="783">
        <v>697</v>
      </c>
      <c r="P19" s="783">
        <v>716</v>
      </c>
      <c r="Q19" s="782">
        <v>2.0172795154694168E-2</v>
      </c>
      <c r="R19" s="784">
        <v>740</v>
      </c>
      <c r="S19" s="503"/>
      <c r="T19" s="503"/>
      <c r="U19" s="503"/>
      <c r="V19" s="503"/>
      <c r="W19" s="503"/>
      <c r="X19" s="503"/>
      <c r="Y19" s="503"/>
      <c r="AC19" s="474" t="s">
        <v>6</v>
      </c>
      <c r="AD19" s="475">
        <v>527.75019999999995</v>
      </c>
      <c r="AE19" s="477">
        <v>387.75019999999995</v>
      </c>
      <c r="AF19" s="479">
        <v>432</v>
      </c>
      <c r="AG19" s="517">
        <v>8.9912265084597556E-2</v>
      </c>
      <c r="AH19" s="518">
        <v>9.8430522201903764E-2</v>
      </c>
      <c r="AI19" s="519">
        <v>0.13047417698580488</v>
      </c>
    </row>
    <row r="20" spans="2:46" ht="16.5" customHeight="1" x14ac:dyDescent="0.2">
      <c r="B20" s="520" t="s">
        <v>157</v>
      </c>
      <c r="C20" s="521"/>
      <c r="D20" s="521"/>
      <c r="E20" s="521"/>
      <c r="F20" s="521"/>
      <c r="G20" s="522">
        <v>11</v>
      </c>
      <c r="H20" s="523">
        <v>5649.125</v>
      </c>
      <c r="I20" s="523">
        <v>3728.875</v>
      </c>
      <c r="J20" s="524">
        <v>-4.068847055897129E-2</v>
      </c>
      <c r="K20" s="523">
        <v>3399</v>
      </c>
      <c r="L20" s="525">
        <v>3285</v>
      </c>
      <c r="M20" s="524">
        <v>-2.0901786515531429E-2</v>
      </c>
      <c r="N20" s="525">
        <v>3194</v>
      </c>
      <c r="O20" s="525">
        <v>3112</v>
      </c>
      <c r="P20" s="525">
        <v>3027</v>
      </c>
      <c r="Q20" s="524">
        <v>-2.2904130655189592E-2</v>
      </c>
      <c r="R20" s="526">
        <v>2950</v>
      </c>
      <c r="S20" s="504"/>
      <c r="T20" s="504"/>
      <c r="U20" s="504"/>
      <c r="V20" s="504"/>
      <c r="W20" s="504"/>
      <c r="X20" s="504"/>
      <c r="Y20" s="504"/>
      <c r="AC20" s="527" t="s">
        <v>77</v>
      </c>
      <c r="AD20" s="475">
        <v>220.48800000000008</v>
      </c>
      <c r="AE20" s="477">
        <v>210.45389235957316</v>
      </c>
      <c r="AF20" s="479">
        <v>284</v>
      </c>
      <c r="AG20" s="528">
        <v>3.7564316420861152E-2</v>
      </c>
      <c r="AH20" s="529">
        <v>5.3423793267872034E-2</v>
      </c>
      <c r="AI20" s="530">
        <v>8.5774690425853214E-2</v>
      </c>
    </row>
    <row r="21" spans="2:46" ht="16.5" customHeight="1" x14ac:dyDescent="0.2">
      <c r="B21" s="826" t="s">
        <v>158</v>
      </c>
      <c r="C21" s="825"/>
      <c r="D21" s="825"/>
      <c r="E21" s="825"/>
      <c r="F21" s="825"/>
      <c r="G21" s="825"/>
      <c r="H21" s="825"/>
      <c r="I21" s="825"/>
      <c r="J21" s="825"/>
      <c r="K21" s="825"/>
      <c r="L21" s="825"/>
      <c r="M21" s="825"/>
      <c r="N21" s="504"/>
      <c r="O21" s="504"/>
      <c r="P21" s="504"/>
      <c r="Q21" s="504"/>
      <c r="R21" s="531"/>
      <c r="S21" s="504"/>
      <c r="T21" s="504"/>
      <c r="U21" s="504"/>
      <c r="V21" s="504"/>
      <c r="W21" s="504"/>
      <c r="X21" s="504"/>
      <c r="Y21" s="504"/>
      <c r="AC21" s="532" t="s">
        <v>8</v>
      </c>
      <c r="AD21" s="533">
        <v>0</v>
      </c>
      <c r="AE21" s="534">
        <v>0</v>
      </c>
      <c r="AF21" s="534">
        <v>0</v>
      </c>
      <c r="AG21" s="535">
        <v>0.99999999999999989</v>
      </c>
      <c r="AH21" s="536">
        <v>0.99999999999999989</v>
      </c>
      <c r="AI21" s="537">
        <v>0.99999999999999989</v>
      </c>
    </row>
    <row r="22" spans="2:46" ht="16.5" customHeight="1" x14ac:dyDescent="0.2">
      <c r="B22" s="1221" t="s">
        <v>6</v>
      </c>
      <c r="C22" s="1222"/>
      <c r="D22" s="1222"/>
      <c r="E22" s="1225" t="s">
        <v>159</v>
      </c>
      <c r="F22" s="1226"/>
      <c r="G22" s="538">
        <v>12</v>
      </c>
      <c r="H22" s="539" t="s">
        <v>15</v>
      </c>
      <c r="I22" s="540">
        <v>10.956032686564241</v>
      </c>
      <c r="J22" s="539" t="s">
        <v>15</v>
      </c>
      <c r="K22" s="540">
        <v>12.079913578800292</v>
      </c>
      <c r="L22" s="540">
        <v>12.225418495393047</v>
      </c>
      <c r="M22" s="541">
        <v>1.8439111236031591E-2</v>
      </c>
      <c r="N22" s="539" t="s">
        <v>15</v>
      </c>
      <c r="O22" s="540">
        <v>12.546877785763916</v>
      </c>
      <c r="P22" s="540">
        <v>12.821243400353747</v>
      </c>
      <c r="Q22" s="541">
        <v>1.7621593545873004E-2</v>
      </c>
      <c r="R22" s="542" t="s">
        <v>15</v>
      </c>
      <c r="S22" s="503"/>
      <c r="T22" s="503"/>
      <c r="U22" s="503"/>
      <c r="V22" s="503"/>
      <c r="W22" s="503"/>
      <c r="X22" s="503"/>
      <c r="Y22" s="503"/>
      <c r="AC22" s="435"/>
      <c r="AD22" s="435"/>
      <c r="AE22" s="435"/>
      <c r="AF22" s="435"/>
      <c r="AG22" s="435"/>
    </row>
    <row r="23" spans="2:46" ht="16.5" customHeight="1" x14ac:dyDescent="0.2">
      <c r="B23" s="1223"/>
      <c r="C23" s="1224"/>
      <c r="D23" s="1224"/>
      <c r="E23" s="1227" t="s">
        <v>46</v>
      </c>
      <c r="F23" s="1228"/>
      <c r="G23" s="543">
        <v>13</v>
      </c>
      <c r="H23" s="544" t="s">
        <v>15</v>
      </c>
      <c r="I23" s="545">
        <v>1.2365725379869348</v>
      </c>
      <c r="J23" s="544" t="s">
        <v>15</v>
      </c>
      <c r="K23" s="545">
        <v>1.2675670072193381</v>
      </c>
      <c r="L23" s="545">
        <v>1.2642625124501601</v>
      </c>
      <c r="M23" s="546" t="s">
        <v>15</v>
      </c>
      <c r="N23" s="544" t="s">
        <v>15</v>
      </c>
      <c r="O23" s="545">
        <v>1.2699269013931089</v>
      </c>
      <c r="P23" s="545">
        <v>1.2782894716205133</v>
      </c>
      <c r="Q23" s="546" t="s">
        <v>15</v>
      </c>
      <c r="R23" s="547" t="s">
        <v>15</v>
      </c>
      <c r="S23" s="548"/>
      <c r="T23" s="548"/>
      <c r="U23" s="548"/>
      <c r="V23" s="548"/>
      <c r="W23" s="548"/>
      <c r="X23" s="548"/>
      <c r="Y23" s="548"/>
      <c r="AC23" s="441" t="s">
        <v>160</v>
      </c>
      <c r="AD23" s="441"/>
      <c r="AE23" s="441"/>
      <c r="AF23" s="426"/>
      <c r="AG23" s="441" t="s">
        <v>161</v>
      </c>
      <c r="AH23" s="441"/>
      <c r="AI23" s="441"/>
      <c r="AJ23" s="549"/>
      <c r="AK23" s="426"/>
    </row>
    <row r="24" spans="2:46" ht="16.5" customHeight="1" x14ac:dyDescent="0.2">
      <c r="B24" s="1221" t="s">
        <v>162</v>
      </c>
      <c r="C24" s="1222"/>
      <c r="D24" s="1222"/>
      <c r="E24" s="1225" t="s">
        <v>159</v>
      </c>
      <c r="F24" s="1226"/>
      <c r="G24" s="550">
        <v>14</v>
      </c>
      <c r="H24" s="539" t="s">
        <v>15</v>
      </c>
      <c r="I24" s="540">
        <v>10.197121793653801</v>
      </c>
      <c r="J24" s="539" t="s">
        <v>15</v>
      </c>
      <c r="K24" s="540">
        <v>10.903681704103178</v>
      </c>
      <c r="L24" s="540">
        <v>11.345723841351585</v>
      </c>
      <c r="M24" s="541">
        <v>1.7948406814915607E-2</v>
      </c>
      <c r="N24" s="539" t="s">
        <v>15</v>
      </c>
      <c r="O24" s="540">
        <v>11.820995798371023</v>
      </c>
      <c r="P24" s="540">
        <v>11.554927920083449</v>
      </c>
      <c r="Q24" s="541">
        <v>1.3986520178986162E-2</v>
      </c>
      <c r="R24" s="542" t="s">
        <v>15</v>
      </c>
      <c r="S24" s="551"/>
      <c r="T24" s="551"/>
      <c r="U24" s="551"/>
      <c r="V24" s="551"/>
      <c r="W24" s="551"/>
      <c r="X24" s="551"/>
      <c r="Y24" s="551"/>
      <c r="AC24" s="552"/>
      <c r="AD24" s="553">
        <v>2000</v>
      </c>
      <c r="AE24" s="554">
        <v>2010</v>
      </c>
      <c r="AG24" s="555"/>
      <c r="AH24" s="556">
        <v>2000</v>
      </c>
      <c r="AI24" s="557">
        <v>2010</v>
      </c>
      <c r="AJ24" s="558"/>
    </row>
    <row r="25" spans="2:46" ht="16.5" customHeight="1" x14ac:dyDescent="0.2">
      <c r="B25" s="1229"/>
      <c r="C25" s="1230"/>
      <c r="D25" s="1230"/>
      <c r="E25" s="1231" t="s">
        <v>46</v>
      </c>
      <c r="F25" s="1232"/>
      <c r="G25" s="559">
        <v>15</v>
      </c>
      <c r="H25" s="560" t="s">
        <v>15</v>
      </c>
      <c r="I25" s="561">
        <v>1.1509166809993006</v>
      </c>
      <c r="J25" s="560" t="s">
        <v>15</v>
      </c>
      <c r="K25" s="561">
        <v>1.1441428860548981</v>
      </c>
      <c r="L25" s="561">
        <v>1.173290986696131</v>
      </c>
      <c r="M25" s="562" t="s">
        <v>15</v>
      </c>
      <c r="N25" s="560" t="s">
        <v>15</v>
      </c>
      <c r="O25" s="561">
        <v>1.1964570646124515</v>
      </c>
      <c r="P25" s="561">
        <v>1.1520366819624577</v>
      </c>
      <c r="Q25" s="562" t="s">
        <v>15</v>
      </c>
      <c r="R25" s="563" t="s">
        <v>15</v>
      </c>
      <c r="S25" s="564"/>
      <c r="T25" s="564"/>
      <c r="U25" s="564"/>
      <c r="V25" s="564"/>
      <c r="W25" s="564"/>
      <c r="X25" s="564"/>
      <c r="Y25" s="564"/>
      <c r="AC25" s="565" t="s">
        <v>76</v>
      </c>
      <c r="AD25" s="566">
        <v>43.579949238578365</v>
      </c>
      <c r="AE25" s="567">
        <v>35.149046793761727</v>
      </c>
      <c r="AG25" s="568" t="s">
        <v>73</v>
      </c>
      <c r="AH25" s="569">
        <v>0.23491655969191272</v>
      </c>
      <c r="AI25" s="570">
        <v>0.27278325123152708</v>
      </c>
      <c r="AJ25" s="549"/>
    </row>
    <row r="26" spans="2:46" ht="16.5" customHeight="1" x14ac:dyDescent="0.2">
      <c r="B26" s="571" t="s">
        <v>163</v>
      </c>
      <c r="C26" s="571"/>
      <c r="D26" s="571"/>
      <c r="E26" s="571"/>
      <c r="F26" s="572" t="s">
        <v>164</v>
      </c>
      <c r="G26" s="572"/>
      <c r="H26" s="573">
        <v>6.31</v>
      </c>
      <c r="I26" s="573">
        <v>8.86</v>
      </c>
      <c r="J26" s="574">
        <v>3.4523680599757522E-2</v>
      </c>
      <c r="K26" s="573">
        <v>9.61</v>
      </c>
      <c r="L26" s="573">
        <v>9.67</v>
      </c>
      <c r="M26" s="574">
        <v>1.4687067905236439E-2</v>
      </c>
      <c r="N26" s="573">
        <v>9.76</v>
      </c>
      <c r="O26" s="573">
        <v>9.8800000000000008</v>
      </c>
      <c r="P26" s="573">
        <v>10.029999999999999</v>
      </c>
      <c r="Q26" s="574">
        <v>1.3876940635381141E-2</v>
      </c>
      <c r="R26" s="573">
        <v>10.15</v>
      </c>
      <c r="S26" s="551"/>
      <c r="T26" s="551"/>
      <c r="U26" s="551"/>
      <c r="V26" s="551"/>
      <c r="W26" s="551"/>
      <c r="X26" s="551"/>
      <c r="Y26" s="551"/>
      <c r="AC26" s="575" t="s">
        <v>84</v>
      </c>
      <c r="AD26" s="576">
        <v>55.840384615384437</v>
      </c>
      <c r="AE26" s="577">
        <v>52.539823008849226</v>
      </c>
      <c r="AG26" s="578" t="s">
        <v>85</v>
      </c>
      <c r="AH26" s="569">
        <v>0.83076923076923082</v>
      </c>
      <c r="AI26" s="570">
        <v>0.77481840193704599</v>
      </c>
      <c r="AJ26" s="579"/>
    </row>
    <row r="27" spans="2:46" ht="14.25" customHeight="1" x14ac:dyDescent="0.2">
      <c r="C27" s="580"/>
      <c r="D27" s="581"/>
      <c r="E27" s="582"/>
      <c r="F27" s="582"/>
      <c r="H27" s="583"/>
      <c r="I27" s="581"/>
      <c r="J27" s="584"/>
      <c r="M27" s="585"/>
      <c r="Q27" s="585"/>
      <c r="R27" s="564"/>
      <c r="S27" s="564"/>
      <c r="T27" s="564"/>
      <c r="U27" s="564"/>
      <c r="V27" s="564"/>
      <c r="W27" s="564"/>
      <c r="X27" s="564"/>
      <c r="Y27" s="564"/>
      <c r="AC27" s="575" t="s">
        <v>85</v>
      </c>
      <c r="AD27" s="576">
        <v>56.769230769230035</v>
      </c>
      <c r="AE27" s="577">
        <v>49.951573849878969</v>
      </c>
      <c r="AG27" s="578" t="s">
        <v>84</v>
      </c>
      <c r="AH27" s="569">
        <v>0.19615384615384615</v>
      </c>
      <c r="AI27" s="570">
        <v>0.21238938053097345</v>
      </c>
      <c r="AJ27" s="579"/>
    </row>
    <row r="28" spans="2:46" ht="16.5" customHeight="1" x14ac:dyDescent="0.2">
      <c r="C28" s="580"/>
      <c r="D28" s="581"/>
      <c r="E28" s="582"/>
      <c r="F28" s="582"/>
      <c r="H28" s="583"/>
      <c r="I28" s="581"/>
      <c r="J28" s="584"/>
      <c r="M28" s="585"/>
      <c r="Q28" s="585"/>
      <c r="R28" s="586"/>
      <c r="S28" s="586"/>
      <c r="T28" s="586"/>
      <c r="U28" s="586"/>
      <c r="V28" s="586"/>
      <c r="W28" s="586"/>
      <c r="X28" s="586"/>
      <c r="Y28" s="586"/>
      <c r="AC28" s="587" t="s">
        <v>73</v>
      </c>
      <c r="AD28" s="588">
        <v>44.459777492514149</v>
      </c>
      <c r="AE28" s="589">
        <v>45.770935960593079</v>
      </c>
      <c r="AG28" s="590" t="s">
        <v>76</v>
      </c>
      <c r="AH28" s="591">
        <v>0.30456852791878175</v>
      </c>
      <c r="AI28" s="592">
        <v>0.28076256499133451</v>
      </c>
      <c r="AJ28" s="579"/>
    </row>
    <row r="29" spans="2:46" ht="12" customHeight="1" x14ac:dyDescent="0.2">
      <c r="E29" s="593"/>
      <c r="F29" s="593"/>
      <c r="G29" s="593"/>
      <c r="H29" s="594"/>
      <c r="I29" s="594"/>
      <c r="J29" s="595"/>
      <c r="K29" s="594"/>
      <c r="L29" s="594"/>
      <c r="M29" s="596"/>
      <c r="N29" s="594"/>
      <c r="O29" s="594"/>
      <c r="P29" s="594"/>
      <c r="Q29" s="596"/>
      <c r="R29" s="581"/>
      <c r="S29" s="1244" t="s">
        <v>165</v>
      </c>
      <c r="T29" s="1244"/>
      <c r="U29" s="1244"/>
      <c r="V29" s="1244"/>
      <c r="W29" s="1244"/>
      <c r="X29" s="1244"/>
      <c r="Y29" s="1244"/>
      <c r="Z29" s="1244"/>
      <c r="AN29" s="597"/>
    </row>
    <row r="30" spans="2:46" ht="12" customHeight="1" x14ac:dyDescent="0.2">
      <c r="E30" s="593"/>
      <c r="F30" s="593"/>
      <c r="G30" s="593"/>
      <c r="H30" s="594"/>
      <c r="I30" s="594"/>
      <c r="J30" s="595"/>
      <c r="K30" s="594"/>
      <c r="L30" s="594"/>
      <c r="M30" s="596"/>
      <c r="N30" s="594"/>
      <c r="O30" s="594"/>
      <c r="P30" s="594"/>
      <c r="Q30" s="596"/>
      <c r="R30" s="581"/>
      <c r="S30" s="1244"/>
      <c r="T30" s="1244"/>
      <c r="U30" s="1244"/>
      <c r="V30" s="1244"/>
      <c r="W30" s="1244"/>
      <c r="X30" s="1244"/>
      <c r="Y30" s="1244"/>
      <c r="Z30" s="1244"/>
    </row>
    <row r="31" spans="2:46" ht="15.75" customHeight="1" x14ac:dyDescent="0.2">
      <c r="E31" s="593"/>
      <c r="F31" s="593"/>
      <c r="G31" s="593"/>
      <c r="H31" s="594"/>
      <c r="I31" s="594"/>
      <c r="J31" s="595"/>
      <c r="K31" s="594"/>
      <c r="L31" s="594"/>
      <c r="M31" s="596"/>
      <c r="N31" s="594"/>
      <c r="O31" s="594"/>
      <c r="P31" s="594"/>
      <c r="Q31" s="596"/>
      <c r="R31" s="586"/>
      <c r="AC31" s="1215" t="s">
        <v>166</v>
      </c>
      <c r="AD31" s="1215"/>
      <c r="AE31" s="1215"/>
      <c r="AF31" s="598"/>
      <c r="AJ31" s="599"/>
      <c r="AK31" s="600"/>
    </row>
    <row r="32" spans="2:46" ht="15.75" customHeight="1" x14ac:dyDescent="0.2">
      <c r="E32" s="593"/>
      <c r="F32" s="593"/>
      <c r="G32" s="593"/>
      <c r="H32" s="594"/>
      <c r="I32" s="594"/>
      <c r="J32" s="595"/>
      <c r="K32" s="594"/>
      <c r="L32" s="594"/>
      <c r="M32" s="596"/>
      <c r="N32" s="594"/>
      <c r="O32" s="594"/>
      <c r="P32" s="594"/>
      <c r="Q32" s="596"/>
      <c r="R32" s="586"/>
      <c r="S32" s="586"/>
      <c r="T32" s="586"/>
      <c r="U32" s="586"/>
      <c r="V32" s="586"/>
      <c r="W32" s="586"/>
      <c r="X32" s="586"/>
      <c r="Y32" s="586"/>
      <c r="AC32" s="1216"/>
      <c r="AD32" s="1216"/>
      <c r="AE32" s="1216"/>
      <c r="AG32" s="601"/>
      <c r="AK32" s="600"/>
      <c r="AL32" s="600"/>
      <c r="AS32" s="597"/>
      <c r="AT32" s="597"/>
    </row>
    <row r="33" spans="2:58" ht="15.75" customHeight="1" x14ac:dyDescent="0.2">
      <c r="E33" s="593"/>
      <c r="F33" s="593"/>
      <c r="G33" s="593"/>
      <c r="H33" s="594"/>
      <c r="I33" s="594"/>
      <c r="J33" s="595"/>
      <c r="K33" s="594"/>
      <c r="L33" s="594"/>
      <c r="M33" s="596"/>
      <c r="N33" s="594"/>
      <c r="O33" s="594"/>
      <c r="P33" s="594"/>
      <c r="Q33" s="596"/>
      <c r="R33" s="586"/>
      <c r="S33" s="586"/>
      <c r="T33" s="586"/>
      <c r="U33" s="586"/>
      <c r="V33" s="586"/>
      <c r="W33" s="586"/>
      <c r="X33" s="586"/>
      <c r="Y33" s="586"/>
      <c r="AC33" s="602" t="s">
        <v>167</v>
      </c>
      <c r="AD33" s="603">
        <v>2000</v>
      </c>
      <c r="AE33" s="604">
        <v>2010</v>
      </c>
      <c r="AF33" s="605">
        <v>2015</v>
      </c>
      <c r="AG33" s="603">
        <v>2000</v>
      </c>
      <c r="AH33" s="604">
        <v>2010</v>
      </c>
      <c r="AI33" s="605">
        <v>2015</v>
      </c>
      <c r="AJ33" s="600"/>
      <c r="AP33" s="597"/>
    </row>
    <row r="34" spans="2:58" ht="17.25" customHeight="1" x14ac:dyDescent="0.2">
      <c r="E34" s="593"/>
      <c r="F34" s="593"/>
      <c r="G34" s="593"/>
      <c r="H34" s="594"/>
      <c r="I34" s="594"/>
      <c r="J34" s="595"/>
      <c r="K34" s="594"/>
      <c r="L34" s="594"/>
      <c r="M34" s="596"/>
      <c r="N34" s="594"/>
      <c r="O34" s="594"/>
      <c r="P34" s="594"/>
      <c r="Q34" s="596"/>
      <c r="R34" s="586"/>
      <c r="S34" s="586"/>
      <c r="T34" s="586"/>
      <c r="U34" s="586"/>
      <c r="V34" s="586"/>
      <c r="W34" s="586"/>
      <c r="X34" s="586"/>
      <c r="Y34" s="586"/>
      <c r="AC34" s="606" t="s">
        <v>95</v>
      </c>
      <c r="AD34" s="607">
        <v>4073</v>
      </c>
      <c r="AE34" s="608">
        <v>3122</v>
      </c>
      <c r="AF34" s="609"/>
      <c r="AG34" s="610">
        <v>1</v>
      </c>
      <c r="AH34" s="611">
        <v>1</v>
      </c>
      <c r="AI34" s="612"/>
      <c r="AJ34" s="600"/>
      <c r="AP34" s="597"/>
      <c r="AQ34" s="600"/>
      <c r="AR34" s="600"/>
      <c r="BD34" s="597"/>
    </row>
    <row r="35" spans="2:58" ht="17.25" customHeight="1" x14ac:dyDescent="0.2">
      <c r="E35" s="593"/>
      <c r="F35" s="593"/>
      <c r="G35" s="593"/>
      <c r="H35" s="594"/>
      <c r="I35" s="594"/>
      <c r="J35" s="595"/>
      <c r="K35" s="594"/>
      <c r="L35" s="594"/>
      <c r="M35" s="596"/>
      <c r="N35" s="594"/>
      <c r="O35" s="594"/>
      <c r="P35" s="594"/>
      <c r="Q35" s="596"/>
      <c r="R35" s="586"/>
      <c r="S35" s="586"/>
      <c r="T35" s="586"/>
      <c r="U35" s="586"/>
      <c r="V35" s="586"/>
      <c r="W35" s="586"/>
      <c r="X35" s="586"/>
      <c r="Y35" s="586"/>
      <c r="AC35" s="613" t="s">
        <v>96</v>
      </c>
      <c r="AD35" s="614">
        <v>2825</v>
      </c>
      <c r="AE35" s="615">
        <v>2605</v>
      </c>
      <c r="AF35" s="616"/>
      <c r="AG35" s="617">
        <v>0.69359194696783699</v>
      </c>
      <c r="AH35" s="618">
        <v>0.83440102498398461</v>
      </c>
      <c r="AI35" s="619"/>
      <c r="AJ35" s="600"/>
      <c r="AP35" s="600"/>
      <c r="AQ35" s="600"/>
      <c r="AR35" s="600"/>
      <c r="BD35" s="597"/>
    </row>
    <row r="36" spans="2:58" ht="17.25" customHeight="1" x14ac:dyDescent="0.2">
      <c r="E36" s="593"/>
      <c r="F36" s="593"/>
      <c r="G36" s="593"/>
      <c r="H36" s="594"/>
      <c r="I36" s="594"/>
      <c r="J36" s="595"/>
      <c r="K36" s="594"/>
      <c r="L36" s="594"/>
      <c r="M36" s="596"/>
      <c r="N36" s="594"/>
      <c r="O36" s="594"/>
      <c r="P36" s="594"/>
      <c r="Q36" s="596"/>
      <c r="R36" s="586"/>
      <c r="S36" s="586"/>
      <c r="T36" s="586"/>
      <c r="U36" s="586"/>
      <c r="V36" s="586"/>
      <c r="W36" s="586"/>
      <c r="X36" s="586"/>
      <c r="Y36" s="586"/>
      <c r="AC36" s="620" t="s">
        <v>97</v>
      </c>
      <c r="AD36" s="621">
        <v>1248</v>
      </c>
      <c r="AE36" s="622">
        <v>517</v>
      </c>
      <c r="AF36" s="623"/>
      <c r="AG36" s="624">
        <v>0.30640805303216301</v>
      </c>
      <c r="AH36" s="625">
        <v>0.16559897501601537</v>
      </c>
      <c r="AI36" s="626"/>
      <c r="AP36" s="600"/>
      <c r="AQ36" s="600"/>
      <c r="AR36" s="600"/>
      <c r="BD36" s="597"/>
    </row>
    <row r="37" spans="2:58" ht="17.25" customHeight="1" x14ac:dyDescent="0.2">
      <c r="E37" s="593"/>
      <c r="F37" s="593"/>
      <c r="G37" s="593"/>
      <c r="H37" s="594"/>
      <c r="I37" s="594"/>
      <c r="J37" s="595"/>
      <c r="K37" s="594"/>
      <c r="L37" s="594"/>
      <c r="M37" s="596"/>
      <c r="N37" s="594"/>
      <c r="O37" s="594"/>
      <c r="P37" s="594"/>
      <c r="Q37" s="596"/>
      <c r="R37" s="586"/>
      <c r="S37" s="586"/>
      <c r="T37" s="586"/>
      <c r="U37" s="586"/>
      <c r="V37" s="586"/>
      <c r="W37" s="586"/>
      <c r="X37" s="586"/>
      <c r="Y37" s="586"/>
      <c r="AS37" s="600"/>
      <c r="AT37" s="600"/>
      <c r="AU37" s="600"/>
      <c r="AV37" s="600"/>
      <c r="AW37" s="600"/>
      <c r="BF37" s="597"/>
    </row>
    <row r="38" spans="2:58" ht="9" customHeight="1" x14ac:dyDescent="0.2">
      <c r="D38" s="627"/>
      <c r="H38" s="627"/>
      <c r="I38" s="586"/>
      <c r="M38" s="629"/>
      <c r="Q38" s="629"/>
      <c r="R38" s="586"/>
      <c r="S38" s="586"/>
      <c r="T38" s="586"/>
      <c r="Y38" s="586"/>
      <c r="AS38" s="600"/>
      <c r="AT38" s="600"/>
      <c r="AU38" s="600"/>
      <c r="AV38" s="600"/>
      <c r="AW38" s="600"/>
      <c r="BF38" s="597"/>
    </row>
    <row r="39" spans="2:58" ht="11.25" customHeight="1" x14ac:dyDescent="0.2"/>
    <row r="40" spans="2:58" ht="5.25" customHeight="1" x14ac:dyDescent="0.2">
      <c r="B40" s="431"/>
      <c r="C40" s="431"/>
      <c r="E40" s="429"/>
      <c r="F40" s="429"/>
      <c r="G40" s="429"/>
      <c r="H40" s="429"/>
      <c r="I40" s="429"/>
      <c r="J40" s="429"/>
      <c r="K40" s="429"/>
      <c r="L40" s="429"/>
      <c r="M40" s="429"/>
      <c r="N40" s="429"/>
      <c r="O40" s="429"/>
      <c r="P40" s="429"/>
      <c r="Q40" s="429"/>
      <c r="R40" s="429"/>
      <c r="S40" s="429"/>
      <c r="T40" s="429"/>
      <c r="U40" s="429"/>
      <c r="V40" s="430"/>
      <c r="W40" s="430"/>
      <c r="X40" s="430"/>
      <c r="Y40" s="430"/>
      <c r="Z40" s="430"/>
      <c r="AC40" s="433"/>
      <c r="AD40" s="433"/>
      <c r="AE40" s="433"/>
      <c r="AF40" s="433"/>
      <c r="AG40" s="433"/>
      <c r="AH40" s="433"/>
      <c r="AI40" s="433"/>
      <c r="AJ40" s="433"/>
      <c r="AK40" s="433"/>
      <c r="AL40" s="433"/>
      <c r="AM40" s="433"/>
      <c r="AN40" s="433"/>
      <c r="AO40" s="433"/>
      <c r="AP40" s="433"/>
      <c r="AQ40" s="433"/>
      <c r="AR40" s="433"/>
      <c r="AS40" s="433"/>
      <c r="AT40" s="433"/>
    </row>
    <row r="41" spans="2:58" ht="16.5" customHeight="1" x14ac:dyDescent="0.2">
      <c r="B41" s="1251" t="s">
        <v>241</v>
      </c>
      <c r="C41" s="1251"/>
      <c r="D41" s="1251"/>
      <c r="E41" s="1251"/>
      <c r="F41" s="1251"/>
      <c r="G41" s="1251"/>
      <c r="H41" s="1251"/>
      <c r="I41" s="1251"/>
      <c r="J41" s="1251"/>
      <c r="K41" s="1251"/>
      <c r="L41" s="1251"/>
      <c r="M41" s="1251"/>
      <c r="N41" s="1251"/>
      <c r="O41" s="1251"/>
      <c r="P41" s="1251"/>
      <c r="Q41" s="1251"/>
      <c r="R41" s="1251"/>
      <c r="S41" s="1251"/>
      <c r="T41" s="1251"/>
      <c r="U41" s="1251"/>
      <c r="V41" s="1251"/>
      <c r="W41" s="1251"/>
      <c r="X41" s="1251"/>
      <c r="Y41" s="1251"/>
      <c r="Z41" s="1251"/>
      <c r="AC41" s="1252" t="s">
        <v>241</v>
      </c>
      <c r="AD41" s="1252"/>
      <c r="AE41" s="1252"/>
      <c r="AF41" s="1252"/>
      <c r="AG41" s="1252"/>
      <c r="AH41" s="1252"/>
      <c r="AI41" s="1252"/>
      <c r="AJ41" s="1252"/>
      <c r="AK41" s="1252"/>
      <c r="AL41" s="1252"/>
      <c r="AM41" s="1252"/>
      <c r="AN41" s="1252"/>
      <c r="AO41" s="1252"/>
      <c r="AP41" s="1252"/>
      <c r="AQ41" s="434"/>
      <c r="AR41" s="434"/>
      <c r="AS41" s="434"/>
      <c r="AT41" s="434"/>
      <c r="AU41" s="435"/>
      <c r="AV41" s="435"/>
      <c r="AW41" s="435"/>
      <c r="AX41" s="435"/>
    </row>
    <row r="42" spans="2:58" ht="5.25" customHeight="1" x14ac:dyDescent="0.2">
      <c r="B42" s="436"/>
      <c r="D42" s="436"/>
      <c r="E42" s="436"/>
      <c r="F42" s="436"/>
      <c r="G42" s="436"/>
      <c r="H42" s="436"/>
      <c r="I42" s="436"/>
      <c r="J42" s="436"/>
      <c r="K42" s="436"/>
      <c r="L42" s="436"/>
      <c r="M42" s="436"/>
      <c r="N42" s="436"/>
      <c r="O42" s="436"/>
      <c r="P42" s="436"/>
      <c r="Q42" s="436"/>
      <c r="R42" s="436"/>
      <c r="S42" s="436"/>
      <c r="T42" s="436"/>
      <c r="U42" s="436"/>
      <c r="V42" s="436"/>
      <c r="W42" s="436"/>
      <c r="X42" s="436"/>
      <c r="Y42" s="436"/>
      <c r="Z42" s="436"/>
      <c r="AC42" s="437"/>
      <c r="AD42" s="434"/>
      <c r="AE42" s="438"/>
      <c r="AF42" s="438"/>
      <c r="AG42" s="438"/>
      <c r="AH42" s="438"/>
      <c r="AI42" s="438"/>
      <c r="AJ42" s="438"/>
      <c r="AK42" s="438"/>
      <c r="AL42" s="438"/>
      <c r="AM42" s="438"/>
      <c r="AN42" s="437"/>
      <c r="AO42" s="439"/>
      <c r="AP42" s="439"/>
      <c r="AQ42" s="439"/>
      <c r="AR42" s="439"/>
      <c r="AS42" s="437"/>
      <c r="AT42" s="437"/>
      <c r="AU42" s="437"/>
      <c r="AV42" s="437"/>
      <c r="AW42" s="437"/>
    </row>
    <row r="43" spans="2:58" ht="16.5" customHeight="1" x14ac:dyDescent="0.2">
      <c r="B43" s="1286" t="s">
        <v>124</v>
      </c>
      <c r="C43" s="1287">
        <v>0</v>
      </c>
      <c r="D43" s="1287">
        <v>0</v>
      </c>
      <c r="E43" s="1287">
        <v>0</v>
      </c>
      <c r="F43" s="1287">
        <v>0</v>
      </c>
      <c r="G43" s="1288">
        <v>0</v>
      </c>
      <c r="H43" s="1239" t="s">
        <v>141</v>
      </c>
      <c r="I43" s="1239" t="s">
        <v>142</v>
      </c>
      <c r="J43" s="1239" t="s">
        <v>233</v>
      </c>
      <c r="K43" s="1239" t="s">
        <v>183</v>
      </c>
      <c r="L43" s="1247">
        <v>2016</v>
      </c>
      <c r="M43" s="1239" t="s">
        <v>143</v>
      </c>
      <c r="N43" s="1250">
        <v>2017</v>
      </c>
      <c r="O43" s="1250">
        <v>2018</v>
      </c>
      <c r="P43" s="1250">
        <v>2019</v>
      </c>
      <c r="Q43" s="1239" t="s">
        <v>234</v>
      </c>
      <c r="R43" s="1245" t="s">
        <v>195</v>
      </c>
      <c r="S43" s="440"/>
      <c r="T43" s="440"/>
      <c r="U43" s="440"/>
      <c r="V43" s="440"/>
      <c r="W43" s="440"/>
      <c r="X43" s="440"/>
      <c r="Y43" s="440"/>
      <c r="AC43" s="441" t="s">
        <v>144</v>
      </c>
      <c r="AD43" s="442"/>
      <c r="AE43" s="443"/>
      <c r="AF43" s="443"/>
      <c r="AG43" s="443"/>
      <c r="AH43" s="443"/>
      <c r="AI43" s="443"/>
      <c r="AJ43" s="443"/>
      <c r="AK43" s="443"/>
      <c r="AL43" s="443"/>
      <c r="AM43" s="444"/>
      <c r="AN43" s="444"/>
      <c r="AO43" s="444"/>
      <c r="AP43" s="444"/>
      <c r="AQ43" s="445"/>
      <c r="AR43" s="445"/>
      <c r="AS43" s="433"/>
      <c r="AT43" s="433"/>
    </row>
    <row r="44" spans="2:58" ht="16.5" customHeight="1" x14ac:dyDescent="0.2">
      <c r="B44" s="1283" t="s">
        <v>145</v>
      </c>
      <c r="C44" s="1284"/>
      <c r="D44" s="1284"/>
      <c r="E44" s="1284"/>
      <c r="F44" s="1284"/>
      <c r="G44" s="1285"/>
      <c r="H44" s="1240"/>
      <c r="I44" s="1240"/>
      <c r="J44" s="1249"/>
      <c r="K44" s="1240"/>
      <c r="L44" s="1248"/>
      <c r="M44" s="1240"/>
      <c r="N44" s="1248"/>
      <c r="O44" s="1248"/>
      <c r="P44" s="1248"/>
      <c r="Q44" s="1240"/>
      <c r="R44" s="1246"/>
      <c r="S44" s="446"/>
      <c r="T44" s="446"/>
      <c r="U44" s="446"/>
      <c r="V44" s="446"/>
      <c r="W44" s="446"/>
      <c r="X44" s="446"/>
      <c r="Y44" s="446"/>
      <c r="AC44" s="447"/>
      <c r="AD44" s="448">
        <v>2000</v>
      </c>
      <c r="AE44" s="449"/>
      <c r="AF44" s="449"/>
      <c r="AG44" s="449"/>
      <c r="AH44" s="449"/>
      <c r="AI44" s="449"/>
      <c r="AJ44" s="449"/>
      <c r="AK44" s="449"/>
      <c r="AL44" s="449"/>
      <c r="AM44" s="449"/>
      <c r="AN44" s="450">
        <v>2010</v>
      </c>
      <c r="AO44" s="450">
        <v>2011</v>
      </c>
      <c r="AP44" s="450">
        <v>2012</v>
      </c>
      <c r="AQ44" s="450">
        <v>2013</v>
      </c>
      <c r="AR44" s="450">
        <v>2014</v>
      </c>
      <c r="AS44" s="450">
        <v>2015</v>
      </c>
      <c r="AT44" s="450">
        <v>2016</v>
      </c>
      <c r="AU44" s="450">
        <v>2017</v>
      </c>
      <c r="AV44" s="450">
        <v>2018</v>
      </c>
      <c r="AW44" s="450">
        <v>2019</v>
      </c>
      <c r="AX44" s="451" t="s">
        <v>196</v>
      </c>
    </row>
    <row r="45" spans="2:58" ht="16.5" customHeight="1" x14ac:dyDescent="0.2">
      <c r="B45" s="1217" t="s">
        <v>11</v>
      </c>
      <c r="C45" s="1218"/>
      <c r="D45" s="1218"/>
      <c r="E45" s="1218"/>
      <c r="F45" s="1218"/>
      <c r="G45" s="452">
        <v>1</v>
      </c>
      <c r="H45" s="453">
        <v>664</v>
      </c>
      <c r="I45" s="453">
        <v>448</v>
      </c>
      <c r="J45" s="454">
        <v>-3.8584779171484507E-2</v>
      </c>
      <c r="K45" s="453">
        <v>397</v>
      </c>
      <c r="L45" s="455">
        <v>428</v>
      </c>
      <c r="M45" s="456">
        <v>-7.5827773847251256E-3</v>
      </c>
      <c r="N45" s="455">
        <v>460</v>
      </c>
      <c r="O45" s="455">
        <v>438</v>
      </c>
      <c r="P45" s="455">
        <v>449</v>
      </c>
      <c r="Q45" s="456">
        <v>2.477701707672697E-4</v>
      </c>
      <c r="R45" s="457">
        <v>460</v>
      </c>
      <c r="S45" s="458"/>
      <c r="T45" s="458"/>
      <c r="U45" s="458"/>
      <c r="V45" s="458"/>
      <c r="W45" s="458"/>
      <c r="X45" s="458"/>
      <c r="Y45" s="458"/>
      <c r="AC45" s="459" t="s">
        <v>74</v>
      </c>
      <c r="AD45" s="460">
        <v>534.375</v>
      </c>
      <c r="AE45" s="461">
        <v>527.01250000000005</v>
      </c>
      <c r="AF45" s="461">
        <v>519.65000000000009</v>
      </c>
      <c r="AG45" s="461">
        <v>512.28750000000014</v>
      </c>
      <c r="AH45" s="461">
        <v>504.92500000000013</v>
      </c>
      <c r="AI45" s="461">
        <v>497.56250000000011</v>
      </c>
      <c r="AJ45" s="461">
        <v>490.2000000000001</v>
      </c>
      <c r="AK45" s="461">
        <v>482.83750000000009</v>
      </c>
      <c r="AL45" s="461">
        <v>475.47500000000008</v>
      </c>
      <c r="AM45" s="461">
        <v>468.11250000000007</v>
      </c>
      <c r="AN45" s="462">
        <v>460.75</v>
      </c>
      <c r="AO45" s="463">
        <v>457</v>
      </c>
      <c r="AP45" s="463">
        <v>446</v>
      </c>
      <c r="AQ45" s="463">
        <v>430</v>
      </c>
      <c r="AR45" s="462">
        <v>415</v>
      </c>
      <c r="AS45" s="462">
        <v>408</v>
      </c>
      <c r="AT45" s="462">
        <v>412</v>
      </c>
      <c r="AU45" s="462">
        <v>417</v>
      </c>
      <c r="AV45" s="462">
        <v>415</v>
      </c>
      <c r="AW45" s="462">
        <v>415</v>
      </c>
      <c r="AX45" s="464">
        <v>410</v>
      </c>
    </row>
    <row r="46" spans="2:58" ht="16.5" customHeight="1" x14ac:dyDescent="0.2">
      <c r="B46" s="465" t="s">
        <v>56</v>
      </c>
      <c r="C46" s="466"/>
      <c r="D46" s="467"/>
      <c r="E46" s="467"/>
      <c r="F46" s="467"/>
      <c r="G46" s="468" t="s">
        <v>12</v>
      </c>
      <c r="H46" s="469">
        <v>447</v>
      </c>
      <c r="I46" s="469">
        <v>352</v>
      </c>
      <c r="J46" s="470">
        <v>-2.3609570077372966E-2</v>
      </c>
      <c r="K46" s="469">
        <v>328</v>
      </c>
      <c r="L46" s="471">
        <v>345</v>
      </c>
      <c r="M46" s="470">
        <v>-3.3421954834447209E-3</v>
      </c>
      <c r="N46" s="471">
        <v>348</v>
      </c>
      <c r="O46" s="471">
        <v>346</v>
      </c>
      <c r="P46" s="471">
        <v>347</v>
      </c>
      <c r="Q46" s="470">
        <v>-1.5883367726667874E-3</v>
      </c>
      <c r="R46" s="472">
        <v>350</v>
      </c>
      <c r="S46" s="473"/>
      <c r="T46" s="473"/>
      <c r="U46" s="473"/>
      <c r="V46" s="473"/>
      <c r="W46" s="473"/>
      <c r="X46" s="473"/>
      <c r="Y46" s="473"/>
      <c r="AC46" s="474" t="s">
        <v>146</v>
      </c>
      <c r="AD46" s="475">
        <v>480.375</v>
      </c>
      <c r="AE46" s="476">
        <v>474.57499999999999</v>
      </c>
      <c r="AF46" s="476">
        <v>468.77499999999998</v>
      </c>
      <c r="AG46" s="476">
        <v>462.97499999999997</v>
      </c>
      <c r="AH46" s="476">
        <v>457.17499999999995</v>
      </c>
      <c r="AI46" s="476">
        <v>451.37499999999994</v>
      </c>
      <c r="AJ46" s="476">
        <v>445.57499999999993</v>
      </c>
      <c r="AK46" s="476">
        <v>439.77499999999992</v>
      </c>
      <c r="AL46" s="476">
        <v>433.97499999999991</v>
      </c>
      <c r="AM46" s="476">
        <v>428.1749999999999</v>
      </c>
      <c r="AN46" s="477">
        <v>422.375</v>
      </c>
      <c r="AO46" s="478">
        <v>421</v>
      </c>
      <c r="AP46" s="478">
        <v>407</v>
      </c>
      <c r="AQ46" s="478">
        <v>393</v>
      </c>
      <c r="AR46" s="477">
        <v>381</v>
      </c>
      <c r="AS46" s="477">
        <v>374</v>
      </c>
      <c r="AT46" s="477">
        <v>378</v>
      </c>
      <c r="AU46" s="477">
        <v>383</v>
      </c>
      <c r="AV46" s="477">
        <v>377</v>
      </c>
      <c r="AW46" s="477">
        <v>373</v>
      </c>
      <c r="AX46" s="479">
        <v>370</v>
      </c>
    </row>
    <row r="47" spans="2:58" ht="16.5" customHeight="1" x14ac:dyDescent="0.2">
      <c r="B47" s="480" t="s">
        <v>16</v>
      </c>
      <c r="C47" s="481"/>
      <c r="D47" s="481"/>
      <c r="E47" s="481"/>
      <c r="F47" s="481"/>
      <c r="G47" s="482">
        <v>2</v>
      </c>
      <c r="H47" s="483">
        <v>265</v>
      </c>
      <c r="I47" s="483">
        <v>256</v>
      </c>
      <c r="J47" s="484">
        <v>-3.4492756845507788E-3</v>
      </c>
      <c r="K47" s="483">
        <v>241</v>
      </c>
      <c r="L47" s="485">
        <v>254</v>
      </c>
      <c r="M47" s="484">
        <v>-1.3063422346544229E-3</v>
      </c>
      <c r="N47" s="485">
        <v>258</v>
      </c>
      <c r="O47" s="485">
        <v>262</v>
      </c>
      <c r="P47" s="485">
        <v>266</v>
      </c>
      <c r="Q47" s="484">
        <v>4.2667282648558569E-3</v>
      </c>
      <c r="R47" s="486">
        <v>270</v>
      </c>
      <c r="S47" s="473"/>
      <c r="T47" s="473"/>
      <c r="U47" s="473"/>
      <c r="V47" s="473"/>
      <c r="W47" s="473"/>
      <c r="X47" s="473"/>
      <c r="Y47" s="473"/>
      <c r="AC47" s="474" t="s">
        <v>225</v>
      </c>
      <c r="AD47" s="475">
        <v>102.62479999999999</v>
      </c>
      <c r="AE47" s="476">
        <v>95.924799999999991</v>
      </c>
      <c r="AF47" s="476">
        <v>89.224799999999988</v>
      </c>
      <c r="AG47" s="476">
        <v>82.524799999999985</v>
      </c>
      <c r="AH47" s="476">
        <v>75.824799999999982</v>
      </c>
      <c r="AI47" s="476">
        <v>69.124799999999979</v>
      </c>
      <c r="AJ47" s="476">
        <v>62.424799999999976</v>
      </c>
      <c r="AK47" s="476">
        <v>55.724799999999973</v>
      </c>
      <c r="AL47" s="476">
        <v>49.024799999999971</v>
      </c>
      <c r="AM47" s="476">
        <v>42.324799999999968</v>
      </c>
      <c r="AN47" s="477">
        <v>35.624799999999993</v>
      </c>
      <c r="AO47" s="478">
        <v>31</v>
      </c>
      <c r="AP47" s="478">
        <v>29</v>
      </c>
      <c r="AQ47" s="478">
        <v>26</v>
      </c>
      <c r="AR47" s="477">
        <v>23</v>
      </c>
      <c r="AS47" s="477">
        <v>21</v>
      </c>
      <c r="AT47" s="477">
        <v>19</v>
      </c>
      <c r="AU47" s="477">
        <v>17</v>
      </c>
      <c r="AV47" s="477">
        <v>15</v>
      </c>
      <c r="AW47" s="477">
        <v>10</v>
      </c>
      <c r="AX47" s="479">
        <v>10</v>
      </c>
    </row>
    <row r="48" spans="2:58" ht="16.5" customHeight="1" x14ac:dyDescent="0.2">
      <c r="B48" s="487" t="s">
        <v>147</v>
      </c>
      <c r="C48" s="488"/>
      <c r="D48" s="488"/>
      <c r="E48" s="488"/>
      <c r="F48" s="488"/>
      <c r="G48" s="489">
        <v>3</v>
      </c>
      <c r="H48" s="490">
        <v>281</v>
      </c>
      <c r="I48" s="490">
        <v>225</v>
      </c>
      <c r="J48" s="491">
        <v>-2.1980261575587301E-2</v>
      </c>
      <c r="K48" s="490">
        <v>228</v>
      </c>
      <c r="L48" s="492">
        <v>224</v>
      </c>
      <c r="M48" s="491">
        <v>-7.4211622034181524E-4</v>
      </c>
      <c r="N48" s="492">
        <v>215</v>
      </c>
      <c r="O48" s="492">
        <v>206</v>
      </c>
      <c r="P48" s="492">
        <v>219</v>
      </c>
      <c r="Q48" s="491">
        <v>-2.9986807693066497E-3</v>
      </c>
      <c r="R48" s="493">
        <v>220</v>
      </c>
      <c r="S48" s="494"/>
      <c r="T48" s="494"/>
      <c r="U48" s="494"/>
      <c r="V48" s="494"/>
      <c r="W48" s="494"/>
      <c r="X48" s="494"/>
      <c r="Y48" s="494"/>
      <c r="AC48" s="474" t="s">
        <v>6</v>
      </c>
      <c r="AD48" s="475">
        <v>1062.0001999999999</v>
      </c>
      <c r="AE48" s="476">
        <v>1044.1626999999999</v>
      </c>
      <c r="AF48" s="476">
        <v>1026.3251999999998</v>
      </c>
      <c r="AG48" s="476">
        <v>1008.4876999999998</v>
      </c>
      <c r="AH48" s="476">
        <v>990.65019999999981</v>
      </c>
      <c r="AI48" s="476">
        <v>972.81269999999984</v>
      </c>
      <c r="AJ48" s="476">
        <v>954.97519999999986</v>
      </c>
      <c r="AK48" s="476">
        <v>937.13769999999988</v>
      </c>
      <c r="AL48" s="476">
        <v>919.3001999999999</v>
      </c>
      <c r="AM48" s="476">
        <v>901.46269999999993</v>
      </c>
      <c r="AN48" s="477">
        <v>883.62519999999995</v>
      </c>
      <c r="AO48" s="495">
        <v>863.79894108631231</v>
      </c>
      <c r="AP48" s="495">
        <v>807.94825846519007</v>
      </c>
      <c r="AQ48" s="495">
        <v>826</v>
      </c>
      <c r="AR48" s="477">
        <v>797</v>
      </c>
      <c r="AS48" s="477">
        <v>811</v>
      </c>
      <c r="AT48" s="477">
        <v>873</v>
      </c>
      <c r="AU48" s="477">
        <v>864</v>
      </c>
      <c r="AV48" s="477">
        <v>854</v>
      </c>
      <c r="AW48" s="477">
        <v>844</v>
      </c>
      <c r="AX48" s="479">
        <v>830</v>
      </c>
    </row>
    <row r="49" spans="2:50" ht="16.5" customHeight="1" x14ac:dyDescent="0.2">
      <c r="B49" s="1219" t="s">
        <v>148</v>
      </c>
      <c r="C49" s="1220"/>
      <c r="D49" s="1220"/>
      <c r="E49" s="1220"/>
      <c r="F49" s="1220"/>
      <c r="G49" s="750">
        <v>4</v>
      </c>
      <c r="H49" s="751">
        <v>3918.9189999999999</v>
      </c>
      <c r="I49" s="751">
        <v>3064.9229028024229</v>
      </c>
      <c r="J49" s="752">
        <v>-2.4279731258524784E-2</v>
      </c>
      <c r="K49" s="751">
        <v>3129</v>
      </c>
      <c r="L49" s="753">
        <v>3027</v>
      </c>
      <c r="M49" s="752">
        <v>-2.0729127045941986E-3</v>
      </c>
      <c r="N49" s="753">
        <v>3087</v>
      </c>
      <c r="O49" s="753">
        <v>3140</v>
      </c>
      <c r="P49" s="753">
        <v>3194</v>
      </c>
      <c r="Q49" s="752">
        <v>4.5940353478546303E-3</v>
      </c>
      <c r="R49" s="754">
        <v>3260</v>
      </c>
      <c r="S49" s="494"/>
      <c r="T49" s="494"/>
      <c r="U49" s="494"/>
      <c r="V49" s="494"/>
      <c r="W49" s="494"/>
      <c r="X49" s="494"/>
      <c r="Y49" s="494"/>
      <c r="AC49" s="496" t="s">
        <v>7</v>
      </c>
      <c r="AD49" s="475">
        <v>2219.9189999999999</v>
      </c>
      <c r="AE49" s="476">
        <v>2166.4193902802422</v>
      </c>
      <c r="AF49" s="476">
        <v>2112.9197805604845</v>
      </c>
      <c r="AG49" s="476">
        <v>2059.4201708407268</v>
      </c>
      <c r="AH49" s="476">
        <v>2005.9205611209691</v>
      </c>
      <c r="AI49" s="476">
        <v>1952.4209514012114</v>
      </c>
      <c r="AJ49" s="476">
        <v>1898.9213416814537</v>
      </c>
      <c r="AK49" s="476">
        <v>1845.421731961696</v>
      </c>
      <c r="AL49" s="476">
        <v>1791.9221222419383</v>
      </c>
      <c r="AM49" s="476">
        <v>1738.4225125221806</v>
      </c>
      <c r="AN49" s="477">
        <v>1684.9229028024229</v>
      </c>
      <c r="AO49" s="495">
        <v>1835</v>
      </c>
      <c r="AP49" s="495">
        <v>1495</v>
      </c>
      <c r="AQ49" s="495">
        <v>1767</v>
      </c>
      <c r="AR49" s="477">
        <v>1894</v>
      </c>
      <c r="AS49" s="477">
        <v>1889</v>
      </c>
      <c r="AT49" s="477">
        <v>1723</v>
      </c>
      <c r="AU49" s="477">
        <v>1789</v>
      </c>
      <c r="AV49" s="477">
        <v>1856</v>
      </c>
      <c r="AW49" s="477">
        <v>1925</v>
      </c>
      <c r="AX49" s="479">
        <v>2010</v>
      </c>
    </row>
    <row r="50" spans="2:50" ht="16.5" customHeight="1" x14ac:dyDescent="0.2">
      <c r="B50" s="764" t="s">
        <v>5</v>
      </c>
      <c r="C50" s="765"/>
      <c r="D50" s="766"/>
      <c r="E50" s="766"/>
      <c r="F50" s="766"/>
      <c r="G50" s="452">
        <v>5</v>
      </c>
      <c r="H50" s="767">
        <v>534.375</v>
      </c>
      <c r="I50" s="767">
        <v>460.75</v>
      </c>
      <c r="J50" s="768">
        <v>-1.4714886450635678E-2</v>
      </c>
      <c r="K50" s="767">
        <v>408</v>
      </c>
      <c r="L50" s="769">
        <v>412</v>
      </c>
      <c r="M50" s="768">
        <v>-1.8466081326925288E-2</v>
      </c>
      <c r="N50" s="769">
        <v>417</v>
      </c>
      <c r="O50" s="769">
        <v>415</v>
      </c>
      <c r="P50" s="769">
        <v>415</v>
      </c>
      <c r="Q50" s="768">
        <v>-1.1552427438846435E-2</v>
      </c>
      <c r="R50" s="770">
        <v>410</v>
      </c>
      <c r="S50" s="458"/>
      <c r="T50" s="458"/>
      <c r="U50" s="458"/>
      <c r="V50" s="458"/>
      <c r="W50" s="458"/>
      <c r="X50" s="458"/>
      <c r="Y50" s="458"/>
      <c r="AC50" s="497" t="s">
        <v>8</v>
      </c>
      <c r="AD50" s="498">
        <v>0</v>
      </c>
      <c r="AE50" s="499"/>
      <c r="AF50" s="499"/>
      <c r="AG50" s="499"/>
      <c r="AH50" s="499"/>
      <c r="AI50" s="499"/>
      <c r="AJ50" s="499"/>
      <c r="AK50" s="499"/>
      <c r="AL50" s="499"/>
      <c r="AM50" s="499"/>
      <c r="AN50" s="499">
        <v>0</v>
      </c>
      <c r="AO50" s="500"/>
      <c r="AP50" s="501"/>
      <c r="AQ50" s="502"/>
      <c r="AR50" s="499">
        <v>0</v>
      </c>
      <c r="AS50" s="499">
        <v>0</v>
      </c>
      <c r="AT50" s="499">
        <v>0</v>
      </c>
      <c r="AU50" s="499">
        <v>0</v>
      </c>
      <c r="AV50" s="499">
        <v>0</v>
      </c>
      <c r="AW50" s="499">
        <v>0</v>
      </c>
      <c r="AX50" s="499">
        <v>0</v>
      </c>
    </row>
    <row r="51" spans="2:50" ht="16.5" customHeight="1" x14ac:dyDescent="0.2">
      <c r="B51" s="771" t="s">
        <v>149</v>
      </c>
      <c r="C51" s="756"/>
      <c r="D51" s="758"/>
      <c r="E51" s="758"/>
      <c r="F51" s="758"/>
      <c r="G51" s="759" t="s">
        <v>150</v>
      </c>
      <c r="H51" s="760">
        <v>480.375</v>
      </c>
      <c r="I51" s="760">
        <v>422.375</v>
      </c>
      <c r="J51" s="761">
        <v>-1.2784919964573094E-2</v>
      </c>
      <c r="K51" s="760">
        <v>374</v>
      </c>
      <c r="L51" s="762">
        <v>378</v>
      </c>
      <c r="M51" s="761">
        <v>-1.8329818964876621E-2</v>
      </c>
      <c r="N51" s="762">
        <v>383</v>
      </c>
      <c r="O51" s="762">
        <v>377</v>
      </c>
      <c r="P51" s="762">
        <v>373</v>
      </c>
      <c r="Q51" s="761">
        <v>-1.3717832821242393E-2</v>
      </c>
      <c r="R51" s="763">
        <v>370</v>
      </c>
      <c r="S51" s="503"/>
      <c r="T51" s="503"/>
      <c r="U51" s="503"/>
      <c r="V51" s="503"/>
      <c r="W51" s="503"/>
      <c r="X51" s="503"/>
      <c r="Y51" s="503"/>
      <c r="AC51" s="434"/>
      <c r="AD51" s="434"/>
      <c r="AE51" s="433"/>
      <c r="AF51" s="433"/>
      <c r="AG51" s="433"/>
      <c r="AH51" s="433"/>
      <c r="AI51" s="433"/>
      <c r="AJ51" s="433"/>
      <c r="AK51" s="433"/>
      <c r="AL51" s="433"/>
      <c r="AM51" s="433"/>
      <c r="AN51" s="433"/>
      <c r="AO51" s="433"/>
      <c r="AP51" s="433"/>
      <c r="AQ51" s="433"/>
      <c r="AR51" s="433"/>
      <c r="AS51" s="433"/>
      <c r="AT51" s="433"/>
      <c r="AU51" s="433"/>
      <c r="AV51" s="433"/>
      <c r="AW51" s="433"/>
    </row>
    <row r="52" spans="2:50" ht="16.5" customHeight="1" x14ac:dyDescent="0.2">
      <c r="B52" s="755" t="s">
        <v>225</v>
      </c>
      <c r="C52" s="756"/>
      <c r="D52" s="757"/>
      <c r="E52" s="757"/>
      <c r="F52" s="758"/>
      <c r="G52" s="780">
        <v>6</v>
      </c>
      <c r="H52" s="463">
        <v>102.62479999999999</v>
      </c>
      <c r="I52" s="463">
        <v>35.624799999999993</v>
      </c>
      <c r="J52" s="785">
        <v>-0.10039883100683145</v>
      </c>
      <c r="K52" s="463">
        <v>21</v>
      </c>
      <c r="L52" s="786">
        <v>19</v>
      </c>
      <c r="M52" s="785">
        <v>-9.9465834258024355E-2</v>
      </c>
      <c r="N52" s="786">
        <v>17</v>
      </c>
      <c r="O52" s="786">
        <v>15</v>
      </c>
      <c r="P52" s="786">
        <v>10</v>
      </c>
      <c r="Q52" s="785">
        <v>-0.13165126908707869</v>
      </c>
      <c r="R52" s="787">
        <v>10</v>
      </c>
      <c r="S52" s="504"/>
      <c r="T52" s="504"/>
      <c r="U52" s="504"/>
      <c r="V52" s="504"/>
      <c r="W52" s="504"/>
      <c r="X52" s="504"/>
      <c r="Y52" s="504"/>
      <c r="AC52" s="505" t="s">
        <v>151</v>
      </c>
      <c r="AD52" s="506"/>
      <c r="AE52" s="506"/>
      <c r="AF52" s="426"/>
      <c r="AG52" s="507"/>
      <c r="AH52" s="507"/>
      <c r="AI52" s="507"/>
      <c r="AJ52" s="508"/>
      <c r="AS52" s="435"/>
      <c r="AT52" s="435"/>
    </row>
    <row r="53" spans="2:50" ht="16.5" customHeight="1" x14ac:dyDescent="0.2">
      <c r="B53" s="772"/>
      <c r="C53" s="773"/>
      <c r="D53" s="773"/>
      <c r="E53" s="774" t="s">
        <v>152</v>
      </c>
      <c r="F53" s="775"/>
      <c r="G53" s="452">
        <v>7</v>
      </c>
      <c r="H53" s="453">
        <v>636.99980000000005</v>
      </c>
      <c r="I53" s="453">
        <v>496.37479999999999</v>
      </c>
      <c r="J53" s="456">
        <v>-2.4635279385708087E-2</v>
      </c>
      <c r="K53" s="453">
        <v>429</v>
      </c>
      <c r="L53" s="455">
        <v>431</v>
      </c>
      <c r="M53" s="456">
        <v>-2.3262360065429144E-2</v>
      </c>
      <c r="N53" s="455">
        <v>434</v>
      </c>
      <c r="O53" s="455">
        <v>430</v>
      </c>
      <c r="P53" s="455">
        <v>425</v>
      </c>
      <c r="Q53" s="456">
        <v>-1.7101209721970045E-2</v>
      </c>
      <c r="R53" s="457">
        <v>420</v>
      </c>
      <c r="S53" s="473"/>
      <c r="T53" s="473"/>
      <c r="U53" s="473"/>
      <c r="V53" s="473"/>
      <c r="W53" s="473"/>
      <c r="X53" s="473"/>
      <c r="Y53" s="473"/>
      <c r="AC53" s="509"/>
      <c r="AD53" s="510">
        <v>2000</v>
      </c>
      <c r="AE53" s="511">
        <v>2010</v>
      </c>
      <c r="AF53" s="512">
        <v>2019</v>
      </c>
      <c r="AG53" s="510">
        <v>2000</v>
      </c>
      <c r="AH53" s="511">
        <v>2010</v>
      </c>
      <c r="AI53" s="512">
        <v>2019</v>
      </c>
      <c r="AJ53" s="508"/>
    </row>
    <row r="54" spans="2:50" ht="16.5" customHeight="1" x14ac:dyDescent="0.2">
      <c r="B54" s="764" t="s">
        <v>153</v>
      </c>
      <c r="C54" s="765"/>
      <c r="D54" s="766"/>
      <c r="E54" s="766"/>
      <c r="F54" s="766"/>
      <c r="G54" s="452">
        <v>8</v>
      </c>
      <c r="H54" s="767">
        <v>1062.0001999999999</v>
      </c>
      <c r="I54" s="767">
        <v>883.62519999999995</v>
      </c>
      <c r="J54" s="768">
        <v>-1.8219618692434936E-2</v>
      </c>
      <c r="K54" s="767">
        <v>811</v>
      </c>
      <c r="L54" s="769">
        <v>873</v>
      </c>
      <c r="M54" s="768">
        <v>-2.0142079205102137E-3</v>
      </c>
      <c r="N54" s="769">
        <v>864</v>
      </c>
      <c r="O54" s="769">
        <v>854</v>
      </c>
      <c r="P54" s="769">
        <v>844</v>
      </c>
      <c r="Q54" s="768">
        <v>-5.0848610170572961E-3</v>
      </c>
      <c r="R54" s="770">
        <v>830</v>
      </c>
      <c r="S54" s="473"/>
      <c r="T54" s="473"/>
      <c r="U54" s="473"/>
      <c r="V54" s="473"/>
      <c r="W54" s="473"/>
      <c r="X54" s="473"/>
      <c r="Y54" s="473"/>
      <c r="AC54" s="513" t="s">
        <v>154</v>
      </c>
      <c r="AD54" s="475">
        <v>534.375</v>
      </c>
      <c r="AE54" s="477">
        <v>460.75</v>
      </c>
      <c r="AF54" s="479">
        <v>415</v>
      </c>
      <c r="AG54" s="514">
        <v>0.13635775579949472</v>
      </c>
      <c r="AH54" s="515">
        <v>0.15033004568523131</v>
      </c>
      <c r="AI54" s="516">
        <v>0.12993112085159675</v>
      </c>
      <c r="AJ54" s="508"/>
    </row>
    <row r="55" spans="2:50" ht="16.5" customHeight="1" x14ac:dyDescent="0.2">
      <c r="B55" s="755" t="s">
        <v>155</v>
      </c>
      <c r="C55" s="756"/>
      <c r="D55" s="757"/>
      <c r="E55" s="757"/>
      <c r="F55" s="757"/>
      <c r="G55" s="780">
        <v>9</v>
      </c>
      <c r="H55" s="463">
        <v>2219.9189999999999</v>
      </c>
      <c r="I55" s="463">
        <v>1684.9229028024229</v>
      </c>
      <c r="J55" s="785">
        <v>-2.7198367959851755E-2</v>
      </c>
      <c r="K55" s="463">
        <v>1889</v>
      </c>
      <c r="L55" s="786">
        <v>1723</v>
      </c>
      <c r="M55" s="785">
        <v>3.7314696292372052E-3</v>
      </c>
      <c r="N55" s="786">
        <v>1789</v>
      </c>
      <c r="O55" s="786">
        <v>1856</v>
      </c>
      <c r="P55" s="786">
        <v>1925</v>
      </c>
      <c r="Q55" s="785">
        <v>1.4910756953000481E-2</v>
      </c>
      <c r="R55" s="787">
        <v>2010</v>
      </c>
      <c r="S55" s="473"/>
      <c r="T55" s="473"/>
      <c r="U55" s="473"/>
      <c r="V55" s="473"/>
      <c r="W55" s="473"/>
      <c r="X55" s="473"/>
      <c r="Y55" s="473"/>
      <c r="AC55" s="474" t="s">
        <v>222</v>
      </c>
      <c r="AD55" s="475">
        <v>102.62479999999999</v>
      </c>
      <c r="AE55" s="477">
        <v>35.624799999999993</v>
      </c>
      <c r="AF55" s="479">
        <v>10</v>
      </c>
      <c r="AG55" s="517">
        <v>2.6187017389234121E-2</v>
      </c>
      <c r="AH55" s="518">
        <v>1.1623391886114439E-2</v>
      </c>
      <c r="AI55" s="519">
        <v>3.1308703819661866E-3</v>
      </c>
      <c r="AJ55" s="508"/>
    </row>
    <row r="56" spans="2:50" ht="16.5" customHeight="1" x14ac:dyDescent="0.2">
      <c r="B56" s="776"/>
      <c r="C56" s="777"/>
      <c r="D56" s="777"/>
      <c r="E56" s="778" t="s">
        <v>156</v>
      </c>
      <c r="F56" s="779"/>
      <c r="G56" s="780">
        <v>10</v>
      </c>
      <c r="H56" s="781">
        <v>3281.9191999999998</v>
      </c>
      <c r="I56" s="781">
        <v>2568.5481028024228</v>
      </c>
      <c r="J56" s="782">
        <v>-2.4210856544219062E-2</v>
      </c>
      <c r="K56" s="781">
        <v>2700</v>
      </c>
      <c r="L56" s="783">
        <v>2596</v>
      </c>
      <c r="M56" s="782">
        <v>1.7734039771324372E-3</v>
      </c>
      <c r="N56" s="783">
        <v>2653</v>
      </c>
      <c r="O56" s="783">
        <v>2710</v>
      </c>
      <c r="P56" s="783">
        <v>2769</v>
      </c>
      <c r="Q56" s="782">
        <v>8.3844481807144877E-3</v>
      </c>
      <c r="R56" s="784">
        <v>2840</v>
      </c>
      <c r="S56" s="503"/>
      <c r="T56" s="503"/>
      <c r="U56" s="503"/>
      <c r="V56" s="503"/>
      <c r="W56" s="503"/>
      <c r="X56" s="503"/>
      <c r="Y56" s="503"/>
      <c r="AC56" s="474" t="s">
        <v>6</v>
      </c>
      <c r="AD56" s="475">
        <v>1062.0001999999999</v>
      </c>
      <c r="AE56" s="477">
        <v>883.62519999999995</v>
      </c>
      <c r="AF56" s="479">
        <v>844</v>
      </c>
      <c r="AG56" s="517">
        <v>0.27099314887600379</v>
      </c>
      <c r="AH56" s="518">
        <v>0.2883025864017833</v>
      </c>
      <c r="AI56" s="519">
        <v>0.26424546023794615</v>
      </c>
    </row>
    <row r="57" spans="2:50" ht="16.5" customHeight="1" x14ac:dyDescent="0.2">
      <c r="B57" s="520" t="s">
        <v>157</v>
      </c>
      <c r="C57" s="521"/>
      <c r="D57" s="521"/>
      <c r="E57" s="521"/>
      <c r="F57" s="521"/>
      <c r="G57" s="522">
        <v>11</v>
      </c>
      <c r="H57" s="523">
        <v>1699</v>
      </c>
      <c r="I57" s="523">
        <v>1380</v>
      </c>
      <c r="J57" s="524">
        <v>-2.0580896262290205E-2</v>
      </c>
      <c r="K57" s="523">
        <v>1240</v>
      </c>
      <c r="L57" s="525">
        <v>1304</v>
      </c>
      <c r="M57" s="524">
        <v>-9.3967446678686617E-3</v>
      </c>
      <c r="N57" s="525">
        <v>1298</v>
      </c>
      <c r="O57" s="525">
        <v>1284</v>
      </c>
      <c r="P57" s="525">
        <v>1269</v>
      </c>
      <c r="Q57" s="524">
        <v>-9.2738754919122757E-3</v>
      </c>
      <c r="R57" s="526">
        <v>1250</v>
      </c>
      <c r="S57" s="504"/>
      <c r="T57" s="504"/>
      <c r="U57" s="504"/>
      <c r="V57" s="504"/>
      <c r="W57" s="504"/>
      <c r="X57" s="504"/>
      <c r="Y57" s="504"/>
      <c r="AC57" s="527" t="s">
        <v>77</v>
      </c>
      <c r="AD57" s="475">
        <v>2219.9189999999999</v>
      </c>
      <c r="AE57" s="477">
        <v>1684.9229028024229</v>
      </c>
      <c r="AF57" s="479">
        <v>1925</v>
      </c>
      <c r="AG57" s="528">
        <v>0.56646207793526737</v>
      </c>
      <c r="AH57" s="529">
        <v>0.54974397602687097</v>
      </c>
      <c r="AI57" s="530">
        <v>0.60269254852849097</v>
      </c>
    </row>
    <row r="58" spans="2:50" ht="16.5" customHeight="1" x14ac:dyDescent="0.2">
      <c r="B58" s="826" t="s">
        <v>158</v>
      </c>
      <c r="C58" s="825"/>
      <c r="D58" s="825"/>
      <c r="E58" s="825"/>
      <c r="F58" s="825"/>
      <c r="G58" s="825"/>
      <c r="H58" s="825"/>
      <c r="I58" s="825"/>
      <c r="J58" s="825"/>
      <c r="K58" s="825"/>
      <c r="L58" s="825"/>
      <c r="M58" s="825"/>
      <c r="N58" s="504"/>
      <c r="O58" s="504"/>
      <c r="P58" s="504"/>
      <c r="Q58" s="504"/>
      <c r="R58" s="531"/>
      <c r="S58" s="504"/>
      <c r="T58" s="504"/>
      <c r="U58" s="504"/>
      <c r="V58" s="504"/>
      <c r="W58" s="504"/>
      <c r="X58" s="504"/>
      <c r="Y58" s="504"/>
      <c r="AC58" s="532" t="s">
        <v>8</v>
      </c>
      <c r="AD58" s="533">
        <v>0</v>
      </c>
      <c r="AE58" s="534">
        <v>0</v>
      </c>
      <c r="AF58" s="534">
        <v>0</v>
      </c>
      <c r="AG58" s="535">
        <v>1</v>
      </c>
      <c r="AH58" s="536">
        <v>1</v>
      </c>
      <c r="AI58" s="537">
        <v>1</v>
      </c>
    </row>
    <row r="59" spans="2:50" ht="16.5" customHeight="1" x14ac:dyDescent="0.2">
      <c r="B59" s="1221" t="s">
        <v>6</v>
      </c>
      <c r="C59" s="1222"/>
      <c r="D59" s="1222"/>
      <c r="E59" s="1225" t="s">
        <v>159</v>
      </c>
      <c r="F59" s="1226"/>
      <c r="G59" s="538">
        <v>12</v>
      </c>
      <c r="H59" s="539" t="s">
        <v>15</v>
      </c>
      <c r="I59" s="540">
        <v>11.771615611860247</v>
      </c>
      <c r="J59" s="539" t="s">
        <v>15</v>
      </c>
      <c r="K59" s="540">
        <v>12.496180680259448</v>
      </c>
      <c r="L59" s="540">
        <v>12.717593474986321</v>
      </c>
      <c r="M59" s="541">
        <v>1.2965865700604873E-2</v>
      </c>
      <c r="N59" s="539" t="s">
        <v>15</v>
      </c>
      <c r="O59" s="540">
        <v>13.325077926285704</v>
      </c>
      <c r="P59" s="540">
        <v>13.473051513277227</v>
      </c>
      <c r="Q59" s="541">
        <v>1.5113101737351808E-2</v>
      </c>
      <c r="R59" s="542" t="s">
        <v>15</v>
      </c>
      <c r="S59" s="503"/>
      <c r="T59" s="503"/>
      <c r="U59" s="503"/>
      <c r="V59" s="503"/>
      <c r="W59" s="503"/>
      <c r="X59" s="503"/>
      <c r="Y59" s="503"/>
      <c r="AC59" s="435"/>
      <c r="AD59" s="435"/>
      <c r="AE59" s="435"/>
      <c r="AF59" s="435"/>
      <c r="AG59" s="435"/>
    </row>
    <row r="60" spans="2:50" ht="16.5" customHeight="1" x14ac:dyDescent="0.2">
      <c r="B60" s="1223"/>
      <c r="C60" s="1224"/>
      <c r="D60" s="1224"/>
      <c r="E60" s="1227" t="s">
        <v>46</v>
      </c>
      <c r="F60" s="1228"/>
      <c r="G60" s="543">
        <v>13</v>
      </c>
      <c r="H60" s="544" t="s">
        <v>15</v>
      </c>
      <c r="I60" s="545">
        <v>1.3286247868916758</v>
      </c>
      <c r="J60" s="544" t="s">
        <v>15</v>
      </c>
      <c r="K60" s="545">
        <v>1.3112466610975286</v>
      </c>
      <c r="L60" s="545">
        <v>1.3151596147865896</v>
      </c>
      <c r="M60" s="546" t="s">
        <v>15</v>
      </c>
      <c r="N60" s="544" t="s">
        <v>15</v>
      </c>
      <c r="O60" s="545">
        <v>1.3486920978021968</v>
      </c>
      <c r="P60" s="545">
        <v>1.3432753253516678</v>
      </c>
      <c r="Q60" s="546" t="s">
        <v>15</v>
      </c>
      <c r="R60" s="547" t="s">
        <v>15</v>
      </c>
      <c r="S60" s="548"/>
      <c r="T60" s="548"/>
      <c r="U60" s="548"/>
      <c r="V60" s="548"/>
      <c r="W60" s="548"/>
      <c r="X60" s="548"/>
      <c r="Y60" s="548"/>
      <c r="AC60" s="441" t="s">
        <v>160</v>
      </c>
      <c r="AD60" s="441"/>
      <c r="AE60" s="441"/>
      <c r="AF60" s="426"/>
      <c r="AG60" s="441" t="s">
        <v>161</v>
      </c>
      <c r="AH60" s="441"/>
      <c r="AI60" s="441"/>
      <c r="AJ60" s="549"/>
      <c r="AK60" s="426"/>
    </row>
    <row r="61" spans="2:50" ht="16.5" customHeight="1" x14ac:dyDescent="0.2">
      <c r="B61" s="1221" t="s">
        <v>162</v>
      </c>
      <c r="C61" s="1222"/>
      <c r="D61" s="1222"/>
      <c r="E61" s="1225" t="s">
        <v>159</v>
      </c>
      <c r="F61" s="1226"/>
      <c r="G61" s="550">
        <v>14</v>
      </c>
      <c r="H61" s="539" t="s">
        <v>15</v>
      </c>
      <c r="I61" s="540">
        <v>10.424409039342573</v>
      </c>
      <c r="J61" s="539" t="s">
        <v>15</v>
      </c>
      <c r="K61" s="540">
        <v>10.639470935913209</v>
      </c>
      <c r="L61" s="540">
        <v>10.669702282618928</v>
      </c>
      <c r="M61" s="541">
        <v>3.8838699902310481E-3</v>
      </c>
      <c r="N61" s="539" t="s">
        <v>15</v>
      </c>
      <c r="O61" s="540">
        <v>11.574740224169512</v>
      </c>
      <c r="P61" s="540">
        <v>11.549771379820294</v>
      </c>
      <c r="Q61" s="541">
        <v>1.1455738288305151E-2</v>
      </c>
      <c r="R61" s="542" t="s">
        <v>15</v>
      </c>
      <c r="S61" s="551"/>
      <c r="T61" s="551"/>
      <c r="U61" s="551"/>
      <c r="V61" s="551"/>
      <c r="W61" s="551"/>
      <c r="X61" s="551"/>
      <c r="Y61" s="551"/>
      <c r="AC61" s="552"/>
      <c r="AD61" s="553">
        <v>2000</v>
      </c>
      <c r="AE61" s="554">
        <v>2010</v>
      </c>
      <c r="AG61" s="555"/>
      <c r="AH61" s="556">
        <v>2000</v>
      </c>
      <c r="AI61" s="557">
        <v>2010</v>
      </c>
      <c r="AJ61" s="558"/>
    </row>
    <row r="62" spans="2:50" ht="16.5" customHeight="1" x14ac:dyDescent="0.2">
      <c r="B62" s="1229"/>
      <c r="C62" s="1230"/>
      <c r="D62" s="1230"/>
      <c r="E62" s="1231" t="s">
        <v>46</v>
      </c>
      <c r="F62" s="1232"/>
      <c r="G62" s="559">
        <v>15</v>
      </c>
      <c r="H62" s="560" t="s">
        <v>15</v>
      </c>
      <c r="I62" s="561">
        <v>1.1765698690002904</v>
      </c>
      <c r="J62" s="560" t="s">
        <v>15</v>
      </c>
      <c r="K62" s="561">
        <v>1.1164187760664439</v>
      </c>
      <c r="L62" s="561">
        <v>1.1033818286058872</v>
      </c>
      <c r="M62" s="562" t="s">
        <v>15</v>
      </c>
      <c r="N62" s="560" t="s">
        <v>15</v>
      </c>
      <c r="O62" s="561">
        <v>1.1715324113531893</v>
      </c>
      <c r="P62" s="561">
        <v>1.1515225702712157</v>
      </c>
      <c r="Q62" s="562" t="s">
        <v>15</v>
      </c>
      <c r="R62" s="563" t="s">
        <v>15</v>
      </c>
      <c r="S62" s="564"/>
      <c r="T62" s="564"/>
      <c r="U62" s="564"/>
      <c r="V62" s="564"/>
      <c r="W62" s="564"/>
      <c r="X62" s="564"/>
      <c r="Y62" s="564"/>
      <c r="AC62" s="565" t="s">
        <v>76</v>
      </c>
      <c r="AD62" s="566">
        <v>49.470383275262066</v>
      </c>
      <c r="AE62" s="567">
        <v>43.46428571428487</v>
      </c>
      <c r="AG62" s="568" t="s">
        <v>73</v>
      </c>
      <c r="AH62" s="569">
        <v>0.2</v>
      </c>
      <c r="AI62" s="570">
        <v>0.24675324675324675</v>
      </c>
      <c r="AJ62" s="549"/>
    </row>
    <row r="63" spans="2:50" ht="16.5" customHeight="1" x14ac:dyDescent="0.2">
      <c r="B63" s="571" t="s">
        <v>163</v>
      </c>
      <c r="C63" s="571"/>
      <c r="D63" s="571"/>
      <c r="E63" s="571"/>
      <c r="F63" s="572" t="s">
        <v>164</v>
      </c>
      <c r="G63" s="572"/>
      <c r="H63" s="573">
        <v>6.31</v>
      </c>
      <c r="I63" s="573">
        <v>8.86</v>
      </c>
      <c r="J63" s="574">
        <v>3.4523680599757522E-2</v>
      </c>
      <c r="K63" s="573">
        <v>9.61</v>
      </c>
      <c r="L63" s="573">
        <v>9.67</v>
      </c>
      <c r="M63" s="574">
        <v>1.4687067905236439E-2</v>
      </c>
      <c r="N63" s="573">
        <v>9.76</v>
      </c>
      <c r="O63" s="573">
        <v>9.8800000000000008</v>
      </c>
      <c r="P63" s="573">
        <v>10.029999999999999</v>
      </c>
      <c r="Q63" s="574">
        <v>1.3876940635381141E-2</v>
      </c>
      <c r="R63" s="573">
        <v>10.15</v>
      </c>
      <c r="S63" s="551"/>
      <c r="T63" s="551"/>
      <c r="U63" s="551"/>
      <c r="V63" s="551"/>
      <c r="W63" s="551"/>
      <c r="X63" s="551"/>
      <c r="Y63" s="551"/>
      <c r="AC63" s="575" t="s">
        <v>84</v>
      </c>
      <c r="AD63" s="576">
        <v>60.974358974358665</v>
      </c>
      <c r="AE63" s="577">
        <v>63.133333333333439</v>
      </c>
      <c r="AG63" s="578" t="s">
        <v>85</v>
      </c>
      <c r="AH63" s="569">
        <v>0.72972972972972971</v>
      </c>
      <c r="AI63" s="570">
        <v>0.64383561643835618</v>
      </c>
      <c r="AJ63" s="579"/>
    </row>
    <row r="64" spans="2:50" ht="14.25" customHeight="1" x14ac:dyDescent="0.2">
      <c r="C64" s="580"/>
      <c r="D64" s="581"/>
      <c r="E64" s="582"/>
      <c r="F64" s="582"/>
      <c r="H64" s="583"/>
      <c r="I64" s="581"/>
      <c r="J64" s="584"/>
      <c r="M64" s="585"/>
      <c r="Q64" s="585"/>
      <c r="R64" s="564"/>
      <c r="S64" s="564"/>
      <c r="T64" s="564"/>
      <c r="U64" s="564"/>
      <c r="V64" s="564"/>
      <c r="W64" s="564"/>
      <c r="X64" s="564"/>
      <c r="Y64" s="564"/>
      <c r="AC64" s="575" t="s">
        <v>85</v>
      </c>
      <c r="AD64" s="576">
        <v>60.718918918918462</v>
      </c>
      <c r="AE64" s="577">
        <v>55.342465753424676</v>
      </c>
      <c r="AG64" s="578" t="s">
        <v>84</v>
      </c>
      <c r="AH64" s="569">
        <v>0.30769230769230771</v>
      </c>
      <c r="AI64" s="570">
        <v>0.13333333333333333</v>
      </c>
      <c r="AJ64" s="579"/>
    </row>
    <row r="65" spans="2:58" ht="16.5" customHeight="1" x14ac:dyDescent="0.2">
      <c r="C65" s="580"/>
      <c r="D65" s="581"/>
      <c r="E65" s="582"/>
      <c r="F65" s="582"/>
      <c r="H65" s="583"/>
      <c r="I65" s="581"/>
      <c r="J65" s="584"/>
      <c r="M65" s="585"/>
      <c r="Q65" s="585"/>
      <c r="R65" s="586"/>
      <c r="S65" s="586"/>
      <c r="T65" s="586"/>
      <c r="U65" s="586"/>
      <c r="V65" s="586"/>
      <c r="W65" s="586"/>
      <c r="X65" s="586"/>
      <c r="Y65" s="586"/>
      <c r="AC65" s="587" t="s">
        <v>73</v>
      </c>
      <c r="AD65" s="588">
        <v>49.558024691357787</v>
      </c>
      <c r="AE65" s="589">
        <v>49.59415584415683</v>
      </c>
      <c r="AG65" s="590" t="s">
        <v>76</v>
      </c>
      <c r="AH65" s="591">
        <v>0.25087108013937282</v>
      </c>
      <c r="AI65" s="592">
        <v>0.27976190476190477</v>
      </c>
      <c r="AJ65" s="579"/>
    </row>
    <row r="66" spans="2:58" ht="12" customHeight="1" x14ac:dyDescent="0.2">
      <c r="E66" s="593"/>
      <c r="F66" s="593"/>
      <c r="G66" s="593"/>
      <c r="H66" s="594"/>
      <c r="I66" s="594"/>
      <c r="J66" s="595"/>
      <c r="K66" s="594"/>
      <c r="L66" s="594"/>
      <c r="M66" s="596"/>
      <c r="N66" s="594"/>
      <c r="O66" s="594"/>
      <c r="P66" s="594"/>
      <c r="Q66" s="596"/>
      <c r="R66" s="581"/>
      <c r="S66" s="1244" t="s">
        <v>165</v>
      </c>
      <c r="T66" s="1244"/>
      <c r="U66" s="1244"/>
      <c r="V66" s="1244"/>
      <c r="W66" s="1244"/>
      <c r="X66" s="1244"/>
      <c r="Y66" s="1244"/>
      <c r="Z66" s="1244"/>
      <c r="AN66" s="597"/>
    </row>
    <row r="67" spans="2:58" ht="12" customHeight="1" x14ac:dyDescent="0.2">
      <c r="E67" s="593"/>
      <c r="F67" s="593"/>
      <c r="G67" s="593"/>
      <c r="H67" s="594"/>
      <c r="I67" s="594"/>
      <c r="J67" s="595"/>
      <c r="K67" s="594"/>
      <c r="L67" s="594"/>
      <c r="M67" s="596"/>
      <c r="N67" s="594"/>
      <c r="O67" s="594"/>
      <c r="P67" s="594"/>
      <c r="Q67" s="596"/>
      <c r="R67" s="581"/>
      <c r="S67" s="1244"/>
      <c r="T67" s="1244"/>
      <c r="U67" s="1244"/>
      <c r="V67" s="1244"/>
      <c r="W67" s="1244"/>
      <c r="X67" s="1244"/>
      <c r="Y67" s="1244"/>
      <c r="Z67" s="1244"/>
    </row>
    <row r="68" spans="2:58" ht="15.75" customHeight="1" x14ac:dyDescent="0.2">
      <c r="E68" s="593"/>
      <c r="F68" s="593"/>
      <c r="G68" s="593"/>
      <c r="H68" s="594"/>
      <c r="I68" s="594"/>
      <c r="J68" s="595"/>
      <c r="K68" s="594"/>
      <c r="L68" s="594"/>
      <c r="M68" s="596"/>
      <c r="N68" s="594"/>
      <c r="O68" s="594"/>
      <c r="P68" s="594"/>
      <c r="Q68" s="596"/>
      <c r="R68" s="586"/>
      <c r="AC68" s="1215" t="s">
        <v>166</v>
      </c>
      <c r="AD68" s="1215"/>
      <c r="AE68" s="1215"/>
      <c r="AF68" s="598"/>
      <c r="AJ68" s="599"/>
      <c r="AK68" s="600"/>
    </row>
    <row r="69" spans="2:58" ht="15.75" customHeight="1" x14ac:dyDescent="0.2">
      <c r="E69" s="593"/>
      <c r="F69" s="593"/>
      <c r="G69" s="593"/>
      <c r="H69" s="594"/>
      <c r="I69" s="594"/>
      <c r="J69" s="595"/>
      <c r="K69" s="594"/>
      <c r="L69" s="594"/>
      <c r="M69" s="596"/>
      <c r="N69" s="594"/>
      <c r="O69" s="594"/>
      <c r="P69" s="594"/>
      <c r="Q69" s="596"/>
      <c r="R69" s="586"/>
      <c r="S69" s="586"/>
      <c r="T69" s="586"/>
      <c r="U69" s="586"/>
      <c r="V69" s="586"/>
      <c r="W69" s="586"/>
      <c r="X69" s="586"/>
      <c r="Y69" s="586"/>
      <c r="AC69" s="1216"/>
      <c r="AD69" s="1216"/>
      <c r="AE69" s="1216"/>
      <c r="AG69" s="601"/>
      <c r="AK69" s="600"/>
      <c r="AL69" s="600"/>
      <c r="AS69" s="597"/>
      <c r="AT69" s="597"/>
    </row>
    <row r="70" spans="2:58" ht="15.75" customHeight="1" x14ac:dyDescent="0.2">
      <c r="E70" s="593"/>
      <c r="F70" s="593"/>
      <c r="G70" s="593"/>
      <c r="H70" s="594"/>
      <c r="I70" s="594"/>
      <c r="J70" s="595"/>
      <c r="K70" s="594"/>
      <c r="L70" s="594"/>
      <c r="M70" s="596"/>
      <c r="N70" s="594"/>
      <c r="O70" s="594"/>
      <c r="P70" s="594"/>
      <c r="Q70" s="596"/>
      <c r="R70" s="586"/>
      <c r="S70" s="586"/>
      <c r="T70" s="586"/>
      <c r="U70" s="586"/>
      <c r="V70" s="586"/>
      <c r="W70" s="586"/>
      <c r="X70" s="586"/>
      <c r="Y70" s="586"/>
      <c r="AC70" s="602" t="s">
        <v>167</v>
      </c>
      <c r="AD70" s="603">
        <v>2000</v>
      </c>
      <c r="AE70" s="604">
        <v>2010</v>
      </c>
      <c r="AF70" s="605">
        <v>2015</v>
      </c>
      <c r="AG70" s="603">
        <v>2000</v>
      </c>
      <c r="AH70" s="604">
        <v>2010</v>
      </c>
      <c r="AI70" s="605">
        <v>2015</v>
      </c>
      <c r="AJ70" s="600"/>
      <c r="AP70" s="597"/>
    </row>
    <row r="71" spans="2:58" ht="17.25" customHeight="1" x14ac:dyDescent="0.2">
      <c r="E71" s="593"/>
      <c r="F71" s="593"/>
      <c r="G71" s="593"/>
      <c r="H71" s="594"/>
      <c r="I71" s="594"/>
      <c r="J71" s="595"/>
      <c r="K71" s="594"/>
      <c r="L71" s="594"/>
      <c r="M71" s="596"/>
      <c r="N71" s="594"/>
      <c r="O71" s="594"/>
      <c r="P71" s="594"/>
      <c r="Q71" s="596"/>
      <c r="R71" s="586"/>
      <c r="S71" s="586"/>
      <c r="T71" s="586"/>
      <c r="U71" s="586"/>
      <c r="V71" s="586"/>
      <c r="W71" s="586"/>
      <c r="X71" s="586"/>
      <c r="Y71" s="586"/>
      <c r="AC71" s="606" t="s">
        <v>95</v>
      </c>
      <c r="AD71" s="607">
        <v>588</v>
      </c>
      <c r="AE71" s="608">
        <v>510</v>
      </c>
      <c r="AF71" s="609"/>
      <c r="AG71" s="610">
        <v>1</v>
      </c>
      <c r="AH71" s="611">
        <v>1</v>
      </c>
      <c r="AI71" s="612"/>
      <c r="AJ71" s="600"/>
      <c r="AP71" s="597"/>
      <c r="AQ71" s="600"/>
      <c r="AR71" s="600"/>
      <c r="BD71" s="597"/>
    </row>
    <row r="72" spans="2:58" ht="17.25" customHeight="1" x14ac:dyDescent="0.2">
      <c r="E72" s="593"/>
      <c r="F72" s="593"/>
      <c r="G72" s="593"/>
      <c r="H72" s="594"/>
      <c r="I72" s="594"/>
      <c r="J72" s="595"/>
      <c r="K72" s="594"/>
      <c r="L72" s="594"/>
      <c r="M72" s="596"/>
      <c r="N72" s="594"/>
      <c r="O72" s="594"/>
      <c r="P72" s="594"/>
      <c r="Q72" s="596"/>
      <c r="R72" s="586"/>
      <c r="S72" s="586"/>
      <c r="T72" s="586"/>
      <c r="U72" s="586"/>
      <c r="V72" s="586"/>
      <c r="W72" s="586"/>
      <c r="X72" s="586"/>
      <c r="Y72" s="586"/>
      <c r="AC72" s="613" t="s">
        <v>96</v>
      </c>
      <c r="AD72" s="614">
        <v>392</v>
      </c>
      <c r="AE72" s="615">
        <v>400</v>
      </c>
      <c r="AF72" s="616"/>
      <c r="AG72" s="617">
        <v>0.66666666666666663</v>
      </c>
      <c r="AH72" s="618">
        <v>0.78431372549019607</v>
      </c>
      <c r="AI72" s="619"/>
      <c r="AJ72" s="600"/>
      <c r="AP72" s="600"/>
      <c r="AQ72" s="600"/>
      <c r="AR72" s="600"/>
      <c r="BD72" s="597"/>
    </row>
    <row r="73" spans="2:58" ht="17.25" customHeight="1" x14ac:dyDescent="0.2">
      <c r="E73" s="593"/>
      <c r="F73" s="593"/>
      <c r="G73" s="593"/>
      <c r="H73" s="594"/>
      <c r="I73" s="594"/>
      <c r="J73" s="595"/>
      <c r="K73" s="594"/>
      <c r="L73" s="594"/>
      <c r="M73" s="596"/>
      <c r="N73" s="594"/>
      <c r="O73" s="594"/>
      <c r="P73" s="594"/>
      <c r="Q73" s="596"/>
      <c r="R73" s="586"/>
      <c r="S73" s="586"/>
      <c r="T73" s="586"/>
      <c r="U73" s="586"/>
      <c r="V73" s="586"/>
      <c r="W73" s="586"/>
      <c r="X73" s="586"/>
      <c r="Y73" s="586"/>
      <c r="AC73" s="620" t="s">
        <v>97</v>
      </c>
      <c r="AD73" s="621">
        <v>196</v>
      </c>
      <c r="AE73" s="622">
        <v>110</v>
      </c>
      <c r="AF73" s="623"/>
      <c r="AG73" s="624">
        <v>0.33333333333333331</v>
      </c>
      <c r="AH73" s="625">
        <v>0.21568627450980393</v>
      </c>
      <c r="AI73" s="626"/>
      <c r="AP73" s="600"/>
      <c r="AQ73" s="600"/>
      <c r="AR73" s="600"/>
      <c r="BD73" s="597"/>
    </row>
    <row r="74" spans="2:58" ht="17.25" customHeight="1" x14ac:dyDescent="0.2">
      <c r="E74" s="593"/>
      <c r="F74" s="593"/>
      <c r="G74" s="593"/>
      <c r="H74" s="594"/>
      <c r="I74" s="594"/>
      <c r="J74" s="595"/>
      <c r="K74" s="594"/>
      <c r="L74" s="594"/>
      <c r="M74" s="596"/>
      <c r="N74" s="594"/>
      <c r="O74" s="594"/>
      <c r="P74" s="594"/>
      <c r="Q74" s="596"/>
      <c r="R74" s="586"/>
      <c r="S74" s="586"/>
      <c r="T74" s="586"/>
      <c r="U74" s="586"/>
      <c r="V74" s="586"/>
      <c r="W74" s="586"/>
      <c r="X74" s="586"/>
      <c r="Y74" s="586"/>
      <c r="AS74" s="600"/>
      <c r="AT74" s="600"/>
      <c r="AU74" s="600"/>
      <c r="AV74" s="600"/>
      <c r="AW74" s="600"/>
      <c r="BF74" s="597"/>
    </row>
    <row r="75" spans="2:58" ht="9" customHeight="1" x14ac:dyDescent="0.2">
      <c r="D75" s="627"/>
      <c r="H75" s="627"/>
      <c r="I75" s="586"/>
      <c r="M75" s="629"/>
      <c r="Q75" s="629"/>
      <c r="R75" s="586"/>
      <c r="S75" s="586"/>
      <c r="T75" s="586"/>
      <c r="Y75" s="586"/>
      <c r="AS75" s="600"/>
      <c r="AT75" s="600"/>
      <c r="AU75" s="600"/>
      <c r="AV75" s="600"/>
      <c r="AW75" s="600"/>
      <c r="BF75" s="597"/>
    </row>
    <row r="76" spans="2:58" ht="11.25" customHeight="1" x14ac:dyDescent="0.2"/>
    <row r="77" spans="2:58" ht="5.25" customHeight="1" x14ac:dyDescent="0.2">
      <c r="B77" s="431"/>
      <c r="C77" s="431"/>
      <c r="E77" s="429"/>
      <c r="F77" s="429"/>
      <c r="G77" s="429"/>
      <c r="H77" s="429"/>
      <c r="I77" s="429"/>
      <c r="J77" s="429"/>
      <c r="K77" s="429"/>
      <c r="L77" s="429"/>
      <c r="M77" s="429"/>
      <c r="N77" s="429"/>
      <c r="O77" s="429"/>
      <c r="P77" s="429"/>
      <c r="Q77" s="429"/>
      <c r="R77" s="429"/>
      <c r="S77" s="429"/>
      <c r="T77" s="429"/>
      <c r="U77" s="429"/>
      <c r="V77" s="430"/>
      <c r="W77" s="430"/>
      <c r="X77" s="430"/>
      <c r="Y77" s="430"/>
      <c r="Z77" s="430"/>
      <c r="AC77" s="433"/>
      <c r="AD77" s="433"/>
      <c r="AE77" s="433"/>
      <c r="AF77" s="433"/>
      <c r="AG77" s="433"/>
      <c r="AH77" s="433"/>
      <c r="AI77" s="433"/>
      <c r="AJ77" s="433"/>
      <c r="AK77" s="433"/>
      <c r="AL77" s="433"/>
      <c r="AM77" s="433"/>
      <c r="AN77" s="433"/>
      <c r="AO77" s="433"/>
      <c r="AP77" s="433"/>
      <c r="AQ77" s="433"/>
      <c r="AR77" s="433"/>
      <c r="AS77" s="433"/>
      <c r="AT77" s="433"/>
    </row>
  </sheetData>
  <mergeCells count="53">
    <mergeCell ref="B1:Z1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B7:G7"/>
    <mergeCell ref="L6:L7"/>
    <mergeCell ref="M6:M7"/>
    <mergeCell ref="N6:N7"/>
    <mergeCell ref="Q6:Q7"/>
    <mergeCell ref="R6:R7"/>
    <mergeCell ref="O6:O7"/>
    <mergeCell ref="P6:P7"/>
    <mergeCell ref="AC31:AE32"/>
    <mergeCell ref="B8:F8"/>
    <mergeCell ref="B12:F12"/>
    <mergeCell ref="B22:D23"/>
    <mergeCell ref="E22:F22"/>
    <mergeCell ref="E23:F23"/>
    <mergeCell ref="B24:D25"/>
    <mergeCell ref="E24:F24"/>
    <mergeCell ref="E25:F25"/>
    <mergeCell ref="S29:Z30"/>
    <mergeCell ref="S66:Z67"/>
    <mergeCell ref="AC68:AE69"/>
    <mergeCell ref="B41:Z41"/>
    <mergeCell ref="AC41:AP41"/>
    <mergeCell ref="B43:G43"/>
    <mergeCell ref="H43:H44"/>
    <mergeCell ref="I43:I44"/>
    <mergeCell ref="J43:J44"/>
    <mergeCell ref="K43:K44"/>
    <mergeCell ref="L43:L44"/>
    <mergeCell ref="M43:M44"/>
    <mergeCell ref="N43:N44"/>
    <mergeCell ref="Q43:Q44"/>
    <mergeCell ref="R43:R44"/>
    <mergeCell ref="O43:O44"/>
    <mergeCell ref="P43:P44"/>
    <mergeCell ref="B61:D62"/>
    <mergeCell ref="E61:F61"/>
    <mergeCell ref="E62:F62"/>
    <mergeCell ref="B44:G44"/>
    <mergeCell ref="B45:F45"/>
    <mergeCell ref="B49:F49"/>
    <mergeCell ref="B59:D60"/>
    <mergeCell ref="E59:F59"/>
    <mergeCell ref="E60:F60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7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8">
    <tabColor indexed="48"/>
    <pageSetUpPr fitToPage="1"/>
  </sheetPr>
  <dimension ref="B1:BF76"/>
  <sheetViews>
    <sheetView topLeftCell="A52" zoomScale="96" zoomScaleNormal="96" workbookViewId="0"/>
  </sheetViews>
  <sheetFormatPr baseColWidth="10" defaultRowHeight="12.75" x14ac:dyDescent="0.2"/>
  <cols>
    <col min="1" max="1" width="4.85546875" style="427" customWidth="1"/>
    <col min="2" max="2" width="5.5703125" style="427" customWidth="1"/>
    <col min="3" max="5" width="8.42578125" style="427" customWidth="1"/>
    <col min="6" max="6" width="10.7109375" style="427" customWidth="1"/>
    <col min="7" max="7" width="3.7109375" style="427" customWidth="1"/>
    <col min="8" max="8" width="8.7109375" style="427" customWidth="1"/>
    <col min="9" max="9" width="9.42578125" style="427" bestFit="1" customWidth="1"/>
    <col min="10" max="10" width="8.85546875" style="628" customWidth="1"/>
    <col min="11" max="11" width="8.7109375" style="427" hidden="1" customWidth="1"/>
    <col min="12" max="12" width="9.42578125" style="427" hidden="1" customWidth="1"/>
    <col min="13" max="13" width="8.7109375" style="628" hidden="1" customWidth="1"/>
    <col min="14" max="15" width="9.42578125" style="427" hidden="1" customWidth="1"/>
    <col min="16" max="16" width="9.42578125" style="427" bestFit="1" customWidth="1"/>
    <col min="17" max="17" width="8.7109375" style="628" customWidth="1"/>
    <col min="18" max="18" width="9" style="427" customWidth="1"/>
    <col min="19" max="19" width="4.5703125" style="427" customWidth="1"/>
    <col min="20" max="25" width="6.7109375" style="427" customWidth="1"/>
    <col min="26" max="26" width="4.5703125" style="427" customWidth="1"/>
    <col min="27" max="27" width="7.85546875" style="427" customWidth="1"/>
    <col min="28" max="28" width="5.85546875" style="427" customWidth="1"/>
    <col min="29" max="29" width="35.28515625" style="427" customWidth="1"/>
    <col min="30" max="32" width="7.140625" style="427" customWidth="1"/>
    <col min="33" max="33" width="14.5703125" style="427" customWidth="1"/>
    <col min="34" max="35" width="7.7109375" style="427" customWidth="1"/>
    <col min="36" max="49" width="7.140625" style="427" customWidth="1"/>
    <col min="50" max="50" width="9.7109375" style="427" customWidth="1"/>
    <col min="51" max="54" width="8.5703125" style="427" customWidth="1"/>
    <col min="55" max="55" width="8" style="427" bestFit="1" customWidth="1"/>
    <col min="56" max="56" width="9.42578125" style="427" customWidth="1"/>
    <col min="57" max="16384" width="11.42578125" style="427"/>
  </cols>
  <sheetData>
    <row r="1" spans="2:50" ht="21.75" customHeight="1" x14ac:dyDescent="0.2">
      <c r="B1" s="1159" t="s">
        <v>181</v>
      </c>
      <c r="C1" s="1159"/>
      <c r="D1" s="1159"/>
      <c r="E1" s="1159"/>
      <c r="F1" s="1159"/>
      <c r="G1" s="1159"/>
      <c r="H1" s="1159"/>
      <c r="I1" s="1159"/>
      <c r="J1" s="1159"/>
      <c r="K1" s="1159"/>
      <c r="L1" s="1159"/>
      <c r="M1" s="1159"/>
      <c r="N1" s="1159"/>
      <c r="O1" s="1159"/>
      <c r="P1" s="1159"/>
      <c r="Q1" s="1159"/>
      <c r="R1" s="1159"/>
      <c r="S1" s="1159"/>
      <c r="T1" s="1159"/>
      <c r="U1" s="1159"/>
      <c r="V1" s="1159"/>
      <c r="W1" s="1159"/>
      <c r="X1" s="1159"/>
      <c r="Y1" s="1159"/>
      <c r="Z1" s="1159"/>
      <c r="AA1" s="426"/>
      <c r="AC1" s="1270" t="s">
        <v>181</v>
      </c>
      <c r="AD1" s="1270"/>
      <c r="AE1" s="1270"/>
      <c r="AF1" s="1270"/>
      <c r="AG1" s="1270"/>
      <c r="AH1" s="1270"/>
      <c r="AI1" s="1270"/>
      <c r="AJ1" s="1270"/>
      <c r="AK1" s="1270"/>
      <c r="AL1" s="1270"/>
      <c r="AM1" s="1270"/>
      <c r="AN1" s="1270"/>
      <c r="AO1" s="1270"/>
      <c r="AP1" s="1270"/>
      <c r="AQ1" s="1270"/>
      <c r="AR1" s="1270"/>
      <c r="AS1" s="1270"/>
      <c r="AT1" s="1270"/>
      <c r="AU1" s="1270"/>
      <c r="AV1" s="994"/>
      <c r="AW1" s="994"/>
    </row>
    <row r="2" spans="2:50" ht="18.75" customHeight="1" x14ac:dyDescent="0.2">
      <c r="B2" s="428"/>
      <c r="C2" s="429"/>
      <c r="D2" s="426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429"/>
      <c r="U2" s="429"/>
      <c r="V2" s="430"/>
      <c r="W2" s="430"/>
      <c r="X2" s="430"/>
      <c r="Y2" s="430"/>
      <c r="Z2" s="430"/>
      <c r="AC2" s="1257" t="s">
        <v>71</v>
      </c>
      <c r="AD2" s="1257"/>
      <c r="AE2" s="1257"/>
      <c r="AF2" s="1257"/>
      <c r="AG2" s="1257"/>
      <c r="AH2" s="1257"/>
      <c r="AI2" s="1257"/>
      <c r="AJ2" s="1257"/>
      <c r="AK2" s="1257"/>
      <c r="AL2" s="1257"/>
      <c r="AM2" s="1257"/>
      <c r="AN2" s="1257"/>
      <c r="AO2" s="1257"/>
      <c r="AP2" s="1257"/>
      <c r="AQ2" s="1257"/>
      <c r="AR2" s="1257"/>
      <c r="AS2" s="1257"/>
      <c r="AT2" s="1257"/>
      <c r="AU2" s="1257"/>
      <c r="AV2" s="995"/>
      <c r="AW2" s="995"/>
    </row>
    <row r="3" spans="2:50" ht="16.5" customHeight="1" x14ac:dyDescent="0.2">
      <c r="B3" s="1044" t="s">
        <v>172</v>
      </c>
      <c r="C3" s="1045"/>
      <c r="D3" s="1046"/>
      <c r="E3" s="1047"/>
      <c r="F3" s="1047"/>
      <c r="G3" s="1047"/>
      <c r="H3" s="1047"/>
      <c r="I3" s="1047"/>
      <c r="J3" s="429"/>
      <c r="K3" s="429"/>
      <c r="L3" s="429"/>
      <c r="M3" s="429"/>
      <c r="N3" s="432"/>
      <c r="O3" s="432"/>
      <c r="P3" s="432"/>
      <c r="Q3" s="429"/>
      <c r="R3" s="429"/>
      <c r="S3" s="429"/>
      <c r="T3" s="429"/>
      <c r="U3" s="429"/>
      <c r="V3" s="430"/>
      <c r="W3" s="430"/>
      <c r="X3" s="430"/>
      <c r="Y3" s="430"/>
      <c r="Z3" s="430"/>
      <c r="AC3" s="433"/>
      <c r="AD3" s="433"/>
      <c r="AE3" s="433"/>
      <c r="AF3" s="433"/>
      <c r="AG3" s="433"/>
      <c r="AH3" s="433"/>
      <c r="AI3" s="433"/>
      <c r="AJ3" s="433"/>
      <c r="AK3" s="433"/>
      <c r="AL3" s="433"/>
      <c r="AM3" s="433"/>
      <c r="AN3" s="433"/>
      <c r="AO3" s="433"/>
      <c r="AP3" s="433"/>
      <c r="AQ3" s="433"/>
      <c r="AR3" s="433"/>
      <c r="AS3" s="433"/>
      <c r="AT3" s="433"/>
    </row>
    <row r="4" spans="2:50" ht="16.5" customHeight="1" x14ac:dyDescent="0.2">
      <c r="B4" s="1251" t="s">
        <v>238</v>
      </c>
      <c r="C4" s="1251"/>
      <c r="D4" s="1251"/>
      <c r="E4" s="1251"/>
      <c r="F4" s="1251"/>
      <c r="G4" s="1251"/>
      <c r="H4" s="1251"/>
      <c r="I4" s="1251"/>
      <c r="J4" s="1251"/>
      <c r="K4" s="1251"/>
      <c r="L4" s="1251"/>
      <c r="M4" s="1251"/>
      <c r="N4" s="1251"/>
      <c r="O4" s="1251"/>
      <c r="P4" s="1251"/>
      <c r="Q4" s="1251"/>
      <c r="R4" s="1251"/>
      <c r="S4" s="1251"/>
      <c r="T4" s="1251"/>
      <c r="U4" s="1251"/>
      <c r="V4" s="1251"/>
      <c r="W4" s="1251"/>
      <c r="X4" s="1251"/>
      <c r="Y4" s="1251"/>
      <c r="Z4" s="1251"/>
      <c r="AC4" s="1252" t="s">
        <v>238</v>
      </c>
      <c r="AD4" s="1252"/>
      <c r="AE4" s="1252"/>
      <c r="AF4" s="1252"/>
      <c r="AG4" s="1252"/>
      <c r="AH4" s="1252"/>
      <c r="AI4" s="1252"/>
      <c r="AJ4" s="1252"/>
      <c r="AK4" s="1252"/>
      <c r="AL4" s="1252"/>
      <c r="AM4" s="1252"/>
      <c r="AN4" s="1252"/>
      <c r="AO4" s="1252"/>
      <c r="AP4" s="1252"/>
      <c r="AQ4" s="434"/>
      <c r="AR4" s="434"/>
      <c r="AS4" s="434"/>
      <c r="AT4" s="434"/>
      <c r="AU4" s="435"/>
      <c r="AV4" s="435"/>
      <c r="AW4" s="435"/>
      <c r="AX4" s="435"/>
    </row>
    <row r="5" spans="2:50" ht="5.25" customHeight="1" x14ac:dyDescent="0.2">
      <c r="B5" s="436"/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6"/>
      <c r="AC5" s="437"/>
      <c r="AD5" s="434"/>
      <c r="AE5" s="438"/>
      <c r="AF5" s="438"/>
      <c r="AG5" s="438"/>
      <c r="AH5" s="438"/>
      <c r="AI5" s="438"/>
      <c r="AJ5" s="438"/>
      <c r="AK5" s="438"/>
      <c r="AL5" s="438"/>
      <c r="AM5" s="438"/>
      <c r="AN5" s="437"/>
      <c r="AO5" s="439"/>
      <c r="AP5" s="439"/>
      <c r="AQ5" s="439"/>
      <c r="AR5" s="439"/>
      <c r="AS5" s="437"/>
      <c r="AT5" s="437"/>
      <c r="AU5" s="437"/>
      <c r="AV5" s="437"/>
      <c r="AW5" s="437"/>
    </row>
    <row r="6" spans="2:50" ht="16.5" customHeight="1" x14ac:dyDescent="0.2">
      <c r="B6" s="1297" t="s">
        <v>116</v>
      </c>
      <c r="C6" s="1298">
        <v>0</v>
      </c>
      <c r="D6" s="1298">
        <v>0</v>
      </c>
      <c r="E6" s="1298">
        <v>0</v>
      </c>
      <c r="F6" s="1298">
        <v>0</v>
      </c>
      <c r="G6" s="1299">
        <v>0</v>
      </c>
      <c r="H6" s="1239" t="s">
        <v>141</v>
      </c>
      <c r="I6" s="1239" t="s">
        <v>142</v>
      </c>
      <c r="J6" s="1239" t="s">
        <v>233</v>
      </c>
      <c r="K6" s="1239" t="s">
        <v>183</v>
      </c>
      <c r="L6" s="1247">
        <v>2016</v>
      </c>
      <c r="M6" s="1239" t="s">
        <v>143</v>
      </c>
      <c r="N6" s="1250">
        <v>2017</v>
      </c>
      <c r="O6" s="1250">
        <v>2018</v>
      </c>
      <c r="P6" s="1250">
        <v>2019</v>
      </c>
      <c r="Q6" s="1239" t="s">
        <v>234</v>
      </c>
      <c r="R6" s="1245" t="s">
        <v>195</v>
      </c>
      <c r="S6" s="440"/>
      <c r="T6" s="440"/>
      <c r="U6" s="440"/>
      <c r="V6" s="440"/>
      <c r="W6" s="440"/>
      <c r="X6" s="440"/>
      <c r="Y6" s="440"/>
      <c r="AC6" s="441" t="s">
        <v>144</v>
      </c>
      <c r="AD6" s="442"/>
      <c r="AE6" s="443"/>
      <c r="AF6" s="443"/>
      <c r="AG6" s="443"/>
      <c r="AH6" s="443"/>
      <c r="AI6" s="443"/>
      <c r="AJ6" s="443"/>
      <c r="AK6" s="443"/>
      <c r="AL6" s="443"/>
      <c r="AM6" s="444"/>
      <c r="AN6" s="444"/>
      <c r="AO6" s="444"/>
      <c r="AP6" s="444"/>
      <c r="AQ6" s="445"/>
      <c r="AR6" s="445"/>
      <c r="AS6" s="433"/>
      <c r="AT6" s="433"/>
    </row>
    <row r="7" spans="2:50" ht="16.5" customHeight="1" x14ac:dyDescent="0.2">
      <c r="B7" s="1300" t="s">
        <v>145</v>
      </c>
      <c r="C7" s="1301"/>
      <c r="D7" s="1301"/>
      <c r="E7" s="1301"/>
      <c r="F7" s="1301"/>
      <c r="G7" s="1302"/>
      <c r="H7" s="1240"/>
      <c r="I7" s="1240"/>
      <c r="J7" s="1249"/>
      <c r="K7" s="1240"/>
      <c r="L7" s="1248"/>
      <c r="M7" s="1240"/>
      <c r="N7" s="1248"/>
      <c r="O7" s="1248"/>
      <c r="P7" s="1248"/>
      <c r="Q7" s="1240"/>
      <c r="R7" s="1246"/>
      <c r="S7" s="446"/>
      <c r="T7" s="446"/>
      <c r="U7" s="446"/>
      <c r="V7" s="446"/>
      <c r="W7" s="446"/>
      <c r="X7" s="446"/>
      <c r="Y7" s="446"/>
      <c r="AC7" s="447"/>
      <c r="AD7" s="448">
        <v>2000</v>
      </c>
      <c r="AE7" s="449"/>
      <c r="AF7" s="449"/>
      <c r="AG7" s="449"/>
      <c r="AH7" s="449"/>
      <c r="AI7" s="449"/>
      <c r="AJ7" s="449"/>
      <c r="AK7" s="449"/>
      <c r="AL7" s="449"/>
      <c r="AM7" s="449"/>
      <c r="AN7" s="450">
        <v>2010</v>
      </c>
      <c r="AO7" s="450">
        <v>2011</v>
      </c>
      <c r="AP7" s="450">
        <v>2012</v>
      </c>
      <c r="AQ7" s="450">
        <v>2013</v>
      </c>
      <c r="AR7" s="450">
        <v>2014</v>
      </c>
      <c r="AS7" s="450">
        <v>2015</v>
      </c>
      <c r="AT7" s="450">
        <v>2016</v>
      </c>
      <c r="AU7" s="450">
        <v>2017</v>
      </c>
      <c r="AV7" s="450">
        <v>2018</v>
      </c>
      <c r="AW7" s="450">
        <v>2019</v>
      </c>
      <c r="AX7" s="451" t="s">
        <v>196</v>
      </c>
    </row>
    <row r="8" spans="2:50" ht="16.5" customHeight="1" x14ac:dyDescent="0.2">
      <c r="B8" s="1217" t="s">
        <v>11</v>
      </c>
      <c r="C8" s="1218"/>
      <c r="D8" s="1218"/>
      <c r="E8" s="1218"/>
      <c r="F8" s="1218"/>
      <c r="G8" s="452">
        <v>1</v>
      </c>
      <c r="H8" s="453">
        <v>593</v>
      </c>
      <c r="I8" s="453">
        <v>470</v>
      </c>
      <c r="J8" s="454">
        <v>-2.2978059743387735E-2</v>
      </c>
      <c r="K8" s="453">
        <v>417</v>
      </c>
      <c r="L8" s="455">
        <v>432</v>
      </c>
      <c r="M8" s="456">
        <v>-1.3952927266453918E-2</v>
      </c>
      <c r="N8" s="455">
        <v>421</v>
      </c>
      <c r="O8" s="455">
        <v>420</v>
      </c>
      <c r="P8" s="455">
        <v>424</v>
      </c>
      <c r="Q8" s="456">
        <v>-1.1379122358737837E-2</v>
      </c>
      <c r="R8" s="457">
        <v>420</v>
      </c>
      <c r="S8" s="458"/>
      <c r="T8" s="458"/>
      <c r="U8" s="458"/>
      <c r="V8" s="458"/>
      <c r="W8" s="458"/>
      <c r="X8" s="458"/>
      <c r="Y8" s="458"/>
      <c r="AC8" s="459" t="s">
        <v>74</v>
      </c>
      <c r="AD8" s="460">
        <v>605</v>
      </c>
      <c r="AE8" s="461">
        <v>599.17499999999995</v>
      </c>
      <c r="AF8" s="461">
        <v>593.34999999999991</v>
      </c>
      <c r="AG8" s="461">
        <v>587.52499999999986</v>
      </c>
      <c r="AH8" s="461">
        <v>581.69999999999982</v>
      </c>
      <c r="AI8" s="461">
        <v>575.87499999999977</v>
      </c>
      <c r="AJ8" s="461">
        <v>570.04999999999973</v>
      </c>
      <c r="AK8" s="461">
        <v>564.22499999999968</v>
      </c>
      <c r="AL8" s="461">
        <v>558.39999999999964</v>
      </c>
      <c r="AM8" s="461">
        <v>552.57499999999959</v>
      </c>
      <c r="AN8" s="462">
        <v>546.75</v>
      </c>
      <c r="AO8" s="463">
        <v>534</v>
      </c>
      <c r="AP8" s="463">
        <v>531</v>
      </c>
      <c r="AQ8" s="463">
        <v>518</v>
      </c>
      <c r="AR8" s="462">
        <v>506</v>
      </c>
      <c r="AS8" s="462">
        <v>497</v>
      </c>
      <c r="AT8" s="462">
        <v>484</v>
      </c>
      <c r="AU8" s="462">
        <v>470</v>
      </c>
      <c r="AV8" s="462">
        <v>465</v>
      </c>
      <c r="AW8" s="462">
        <v>466</v>
      </c>
      <c r="AX8" s="464">
        <v>460</v>
      </c>
    </row>
    <row r="9" spans="2:50" ht="16.5" customHeight="1" x14ac:dyDescent="0.2">
      <c r="B9" s="465" t="s">
        <v>56</v>
      </c>
      <c r="C9" s="466"/>
      <c r="D9" s="467"/>
      <c r="E9" s="467"/>
      <c r="F9" s="467"/>
      <c r="G9" s="468" t="s">
        <v>12</v>
      </c>
      <c r="H9" s="469">
        <v>479</v>
      </c>
      <c r="I9" s="469">
        <v>403</v>
      </c>
      <c r="J9" s="470">
        <v>-1.7128022214068839E-2</v>
      </c>
      <c r="K9" s="469">
        <v>360</v>
      </c>
      <c r="L9" s="471">
        <v>366</v>
      </c>
      <c r="M9" s="470">
        <v>-1.5922414603901425E-2</v>
      </c>
      <c r="N9" s="471">
        <v>359</v>
      </c>
      <c r="O9" s="471">
        <v>356</v>
      </c>
      <c r="P9" s="471">
        <v>357</v>
      </c>
      <c r="Q9" s="470">
        <v>-1.3376482302632109E-2</v>
      </c>
      <c r="R9" s="472">
        <v>350</v>
      </c>
      <c r="S9" s="473"/>
      <c r="T9" s="473"/>
      <c r="U9" s="473"/>
      <c r="V9" s="473"/>
      <c r="W9" s="473"/>
      <c r="X9" s="473"/>
      <c r="Y9" s="473"/>
      <c r="AC9" s="474" t="s">
        <v>146</v>
      </c>
      <c r="AD9" s="475">
        <v>548.25</v>
      </c>
      <c r="AE9" s="476">
        <v>543.96249999999998</v>
      </c>
      <c r="AF9" s="476">
        <v>539.67499999999995</v>
      </c>
      <c r="AG9" s="476">
        <v>535.38749999999993</v>
      </c>
      <c r="AH9" s="476">
        <v>531.09999999999991</v>
      </c>
      <c r="AI9" s="476">
        <v>526.81249999999989</v>
      </c>
      <c r="AJ9" s="476">
        <v>522.52499999999986</v>
      </c>
      <c r="AK9" s="476">
        <v>518.23749999999984</v>
      </c>
      <c r="AL9" s="476">
        <v>513.94999999999982</v>
      </c>
      <c r="AM9" s="476">
        <v>509.6624999999998</v>
      </c>
      <c r="AN9" s="477">
        <v>505.375</v>
      </c>
      <c r="AO9" s="478">
        <v>492</v>
      </c>
      <c r="AP9" s="478">
        <v>492</v>
      </c>
      <c r="AQ9" s="478">
        <v>481</v>
      </c>
      <c r="AR9" s="477">
        <v>466</v>
      </c>
      <c r="AS9" s="477">
        <v>455</v>
      </c>
      <c r="AT9" s="477">
        <v>444</v>
      </c>
      <c r="AU9" s="477">
        <v>432</v>
      </c>
      <c r="AV9" s="477">
        <v>426</v>
      </c>
      <c r="AW9" s="477">
        <v>425</v>
      </c>
      <c r="AX9" s="479">
        <v>420</v>
      </c>
    </row>
    <row r="10" spans="2:50" ht="16.5" customHeight="1" x14ac:dyDescent="0.2">
      <c r="B10" s="480" t="s">
        <v>16</v>
      </c>
      <c r="C10" s="481"/>
      <c r="D10" s="481"/>
      <c r="E10" s="481"/>
      <c r="F10" s="481"/>
      <c r="G10" s="482">
        <v>2</v>
      </c>
      <c r="H10" s="483">
        <v>209</v>
      </c>
      <c r="I10" s="483">
        <v>239</v>
      </c>
      <c r="J10" s="484">
        <v>1.350328687375324E-2</v>
      </c>
      <c r="K10" s="483">
        <v>228</v>
      </c>
      <c r="L10" s="485">
        <v>230</v>
      </c>
      <c r="M10" s="484">
        <v>-6.376954205932317E-3</v>
      </c>
      <c r="N10" s="485">
        <v>223</v>
      </c>
      <c r="O10" s="485">
        <v>216</v>
      </c>
      <c r="P10" s="485">
        <v>213</v>
      </c>
      <c r="Q10" s="484">
        <v>-1.2715289531872176E-2</v>
      </c>
      <c r="R10" s="486">
        <v>210</v>
      </c>
      <c r="S10" s="473"/>
      <c r="T10" s="473"/>
      <c r="U10" s="473"/>
      <c r="V10" s="473"/>
      <c r="W10" s="473"/>
      <c r="X10" s="473"/>
      <c r="Y10" s="473"/>
      <c r="AC10" s="474" t="s">
        <v>225</v>
      </c>
      <c r="AD10" s="475">
        <v>202.74979999999999</v>
      </c>
      <c r="AE10" s="476">
        <v>189.94979999999998</v>
      </c>
      <c r="AF10" s="476">
        <v>177.14979999999997</v>
      </c>
      <c r="AG10" s="476">
        <v>164.34979999999996</v>
      </c>
      <c r="AH10" s="476">
        <v>151.54979999999995</v>
      </c>
      <c r="AI10" s="476">
        <v>138.74979999999994</v>
      </c>
      <c r="AJ10" s="476">
        <v>125.94979999999994</v>
      </c>
      <c r="AK10" s="476">
        <v>113.14979999999994</v>
      </c>
      <c r="AL10" s="476">
        <v>100.34979999999995</v>
      </c>
      <c r="AM10" s="476">
        <v>87.549799999999948</v>
      </c>
      <c r="AN10" s="477">
        <v>74.749799999999993</v>
      </c>
      <c r="AO10" s="478">
        <v>68</v>
      </c>
      <c r="AP10" s="478">
        <v>60</v>
      </c>
      <c r="AQ10" s="478">
        <v>54</v>
      </c>
      <c r="AR10" s="477">
        <v>48</v>
      </c>
      <c r="AS10" s="477">
        <v>43</v>
      </c>
      <c r="AT10" s="477">
        <v>39</v>
      </c>
      <c r="AU10" s="477">
        <v>35</v>
      </c>
      <c r="AV10" s="477">
        <v>31</v>
      </c>
      <c r="AW10" s="477">
        <v>30</v>
      </c>
      <c r="AX10" s="479">
        <v>30</v>
      </c>
    </row>
    <row r="11" spans="2:50" ht="16.5" customHeight="1" x14ac:dyDescent="0.2">
      <c r="B11" s="487" t="s">
        <v>147</v>
      </c>
      <c r="C11" s="488"/>
      <c r="D11" s="488"/>
      <c r="E11" s="488"/>
      <c r="F11" s="488"/>
      <c r="G11" s="489">
        <v>3</v>
      </c>
      <c r="H11" s="490">
        <v>300</v>
      </c>
      <c r="I11" s="490">
        <v>243</v>
      </c>
      <c r="J11" s="491">
        <v>-2.0851637639023202E-2</v>
      </c>
      <c r="K11" s="490">
        <v>216</v>
      </c>
      <c r="L11" s="492">
        <v>202</v>
      </c>
      <c r="M11" s="491">
        <v>-3.0329501689395966E-2</v>
      </c>
      <c r="N11" s="492">
        <v>200</v>
      </c>
      <c r="O11" s="492">
        <v>198</v>
      </c>
      <c r="P11" s="492">
        <v>195</v>
      </c>
      <c r="Q11" s="491">
        <v>-2.4154808611818179E-2</v>
      </c>
      <c r="R11" s="493">
        <v>190</v>
      </c>
      <c r="S11" s="494"/>
      <c r="T11" s="494"/>
      <c r="U11" s="494"/>
      <c r="V11" s="494"/>
      <c r="W11" s="494"/>
      <c r="X11" s="494"/>
      <c r="Y11" s="494"/>
      <c r="AC11" s="474" t="s">
        <v>6</v>
      </c>
      <c r="AD11" s="475">
        <v>2614.6252000000004</v>
      </c>
      <c r="AE11" s="476">
        <v>2519.3252000000002</v>
      </c>
      <c r="AF11" s="476">
        <v>2424.0252</v>
      </c>
      <c r="AG11" s="476">
        <v>2328.7251999999999</v>
      </c>
      <c r="AH11" s="476">
        <v>2233.4251999999997</v>
      </c>
      <c r="AI11" s="476">
        <v>2138.1251999999995</v>
      </c>
      <c r="AJ11" s="476">
        <v>2042.8251999999995</v>
      </c>
      <c r="AK11" s="476">
        <v>1947.5251999999996</v>
      </c>
      <c r="AL11" s="476">
        <v>1852.2251999999996</v>
      </c>
      <c r="AM11" s="476">
        <v>1756.9251999999997</v>
      </c>
      <c r="AN11" s="477">
        <v>1661.6251999999999</v>
      </c>
      <c r="AO11" s="495">
        <v>1610.4895668689182</v>
      </c>
      <c r="AP11" s="495">
        <v>1573.8471651886973</v>
      </c>
      <c r="AQ11" s="495">
        <v>1545</v>
      </c>
      <c r="AR11" s="477">
        <v>1573</v>
      </c>
      <c r="AS11" s="477">
        <v>1497</v>
      </c>
      <c r="AT11" s="477">
        <v>1532</v>
      </c>
      <c r="AU11" s="477">
        <v>1531</v>
      </c>
      <c r="AV11" s="477">
        <v>1530</v>
      </c>
      <c r="AW11" s="477">
        <v>1528</v>
      </c>
      <c r="AX11" s="479">
        <v>1530</v>
      </c>
    </row>
    <row r="12" spans="2:50" ht="16.5" customHeight="1" x14ac:dyDescent="0.2">
      <c r="B12" s="1219" t="s">
        <v>148</v>
      </c>
      <c r="C12" s="1220"/>
      <c r="D12" s="1220"/>
      <c r="E12" s="1220"/>
      <c r="F12" s="1220"/>
      <c r="G12" s="750">
        <v>4</v>
      </c>
      <c r="H12" s="751">
        <v>4125.8350000000009</v>
      </c>
      <c r="I12" s="751">
        <v>3155.6114987513697</v>
      </c>
      <c r="J12" s="752">
        <v>-2.6452451706145297E-2</v>
      </c>
      <c r="K12" s="751">
        <v>3084</v>
      </c>
      <c r="L12" s="753">
        <v>3189</v>
      </c>
      <c r="M12" s="752">
        <v>1.7557214566814583E-3</v>
      </c>
      <c r="N12" s="753">
        <v>3176</v>
      </c>
      <c r="O12" s="753">
        <v>3170</v>
      </c>
      <c r="P12" s="753">
        <v>3172</v>
      </c>
      <c r="Q12" s="752">
        <v>5.7572206673017767E-4</v>
      </c>
      <c r="R12" s="754">
        <v>3170</v>
      </c>
      <c r="S12" s="494"/>
      <c r="T12" s="494"/>
      <c r="U12" s="494"/>
      <c r="V12" s="494"/>
      <c r="W12" s="494"/>
      <c r="X12" s="494"/>
      <c r="Y12" s="494"/>
      <c r="AC12" s="496" t="s">
        <v>7</v>
      </c>
      <c r="AD12" s="475">
        <v>703.46</v>
      </c>
      <c r="AE12" s="476">
        <v>720.36264987513698</v>
      </c>
      <c r="AF12" s="476">
        <v>737.26529975027393</v>
      </c>
      <c r="AG12" s="476">
        <v>754.16794962541087</v>
      </c>
      <c r="AH12" s="476">
        <v>771.07059950054781</v>
      </c>
      <c r="AI12" s="476">
        <v>787.97324937568476</v>
      </c>
      <c r="AJ12" s="476">
        <v>804.8758992508217</v>
      </c>
      <c r="AK12" s="476">
        <v>821.77854912595865</v>
      </c>
      <c r="AL12" s="476">
        <v>838.68119900109559</v>
      </c>
      <c r="AM12" s="476">
        <v>855.58384887623254</v>
      </c>
      <c r="AN12" s="477">
        <v>872.48649875136948</v>
      </c>
      <c r="AO12" s="495">
        <v>877</v>
      </c>
      <c r="AP12" s="495">
        <v>903</v>
      </c>
      <c r="AQ12" s="495">
        <v>980</v>
      </c>
      <c r="AR12" s="477">
        <v>1046</v>
      </c>
      <c r="AS12" s="477">
        <v>1047</v>
      </c>
      <c r="AT12" s="477">
        <v>1134</v>
      </c>
      <c r="AU12" s="477">
        <v>1140</v>
      </c>
      <c r="AV12" s="477">
        <v>1144</v>
      </c>
      <c r="AW12" s="477">
        <v>1148</v>
      </c>
      <c r="AX12" s="479">
        <v>1150</v>
      </c>
    </row>
    <row r="13" spans="2:50" ht="16.5" customHeight="1" x14ac:dyDescent="0.2">
      <c r="B13" s="764" t="s">
        <v>5</v>
      </c>
      <c r="C13" s="765"/>
      <c r="D13" s="766"/>
      <c r="E13" s="766"/>
      <c r="F13" s="766"/>
      <c r="G13" s="452">
        <v>5</v>
      </c>
      <c r="H13" s="767">
        <v>605</v>
      </c>
      <c r="I13" s="767">
        <v>546.75</v>
      </c>
      <c r="J13" s="768">
        <v>-1.0072607891247087E-2</v>
      </c>
      <c r="K13" s="767">
        <v>497</v>
      </c>
      <c r="L13" s="769">
        <v>484</v>
      </c>
      <c r="M13" s="768">
        <v>-2.0112776636507013E-2</v>
      </c>
      <c r="N13" s="769">
        <v>470</v>
      </c>
      <c r="O13" s="769">
        <v>465</v>
      </c>
      <c r="P13" s="769">
        <v>466</v>
      </c>
      <c r="Q13" s="768">
        <v>-1.7599512197662093E-2</v>
      </c>
      <c r="R13" s="770">
        <v>460</v>
      </c>
      <c r="S13" s="458"/>
      <c r="T13" s="458"/>
      <c r="U13" s="458"/>
      <c r="V13" s="458"/>
      <c r="W13" s="458"/>
      <c r="X13" s="458"/>
      <c r="Y13" s="458"/>
      <c r="AC13" s="497" t="s">
        <v>8</v>
      </c>
      <c r="AD13" s="498">
        <v>0</v>
      </c>
      <c r="AE13" s="499"/>
      <c r="AF13" s="499"/>
      <c r="AG13" s="499"/>
      <c r="AH13" s="499"/>
      <c r="AI13" s="499"/>
      <c r="AJ13" s="499"/>
      <c r="AK13" s="499"/>
      <c r="AL13" s="499"/>
      <c r="AM13" s="499"/>
      <c r="AN13" s="499">
        <v>0</v>
      </c>
      <c r="AO13" s="500"/>
      <c r="AP13" s="501"/>
      <c r="AQ13" s="502"/>
      <c r="AR13" s="499">
        <v>89</v>
      </c>
      <c r="AS13" s="499">
        <v>0</v>
      </c>
      <c r="AT13" s="499">
        <v>0</v>
      </c>
      <c r="AU13" s="499">
        <v>0</v>
      </c>
      <c r="AV13" s="499">
        <v>0</v>
      </c>
      <c r="AW13" s="499">
        <v>0</v>
      </c>
      <c r="AX13" s="499">
        <v>0</v>
      </c>
    </row>
    <row r="14" spans="2:50" ht="16.5" customHeight="1" x14ac:dyDescent="0.2">
      <c r="B14" s="771" t="s">
        <v>149</v>
      </c>
      <c r="C14" s="756"/>
      <c r="D14" s="758"/>
      <c r="E14" s="758"/>
      <c r="F14" s="758"/>
      <c r="G14" s="759" t="s">
        <v>150</v>
      </c>
      <c r="H14" s="760">
        <v>548.25</v>
      </c>
      <c r="I14" s="760">
        <v>505.375</v>
      </c>
      <c r="J14" s="761">
        <v>-8.1100009832002495E-3</v>
      </c>
      <c r="K14" s="760">
        <v>455</v>
      </c>
      <c r="L14" s="762">
        <v>444</v>
      </c>
      <c r="M14" s="761">
        <v>-2.1348192322022452E-2</v>
      </c>
      <c r="N14" s="762">
        <v>432</v>
      </c>
      <c r="O14" s="762">
        <v>426</v>
      </c>
      <c r="P14" s="762">
        <v>425</v>
      </c>
      <c r="Q14" s="761">
        <v>-1.9061712145968857E-2</v>
      </c>
      <c r="R14" s="763">
        <v>420</v>
      </c>
      <c r="S14" s="503"/>
      <c r="T14" s="503"/>
      <c r="U14" s="503"/>
      <c r="V14" s="503"/>
      <c r="W14" s="503"/>
      <c r="X14" s="503"/>
      <c r="Y14" s="503"/>
      <c r="AC14" s="434"/>
      <c r="AD14" s="434"/>
      <c r="AE14" s="433"/>
      <c r="AF14" s="433"/>
      <c r="AG14" s="433"/>
      <c r="AH14" s="433"/>
      <c r="AI14" s="433"/>
      <c r="AJ14" s="433"/>
      <c r="AK14" s="433"/>
      <c r="AL14" s="433"/>
      <c r="AM14" s="433"/>
      <c r="AN14" s="433"/>
      <c r="AO14" s="433"/>
      <c r="AP14" s="433"/>
      <c r="AQ14" s="433"/>
      <c r="AR14" s="433"/>
      <c r="AS14" s="433"/>
      <c r="AT14" s="433"/>
      <c r="AU14" s="433"/>
      <c r="AV14" s="433"/>
      <c r="AW14" s="433"/>
    </row>
    <row r="15" spans="2:50" ht="16.5" customHeight="1" x14ac:dyDescent="0.2">
      <c r="B15" s="755" t="s">
        <v>225</v>
      </c>
      <c r="C15" s="756"/>
      <c r="D15" s="757"/>
      <c r="E15" s="757"/>
      <c r="F15" s="758"/>
      <c r="G15" s="780">
        <v>6</v>
      </c>
      <c r="H15" s="463">
        <v>202.74979999999999</v>
      </c>
      <c r="I15" s="463">
        <v>74.749799999999993</v>
      </c>
      <c r="J15" s="785">
        <v>-9.4965864299665803E-2</v>
      </c>
      <c r="K15" s="463">
        <v>43</v>
      </c>
      <c r="L15" s="786">
        <v>39</v>
      </c>
      <c r="M15" s="785">
        <v>-0.10275903179652823</v>
      </c>
      <c r="N15" s="786">
        <v>35</v>
      </c>
      <c r="O15" s="786">
        <v>31</v>
      </c>
      <c r="P15" s="786">
        <v>30</v>
      </c>
      <c r="Q15" s="785">
        <v>-9.6463521401904839E-2</v>
      </c>
      <c r="R15" s="787">
        <v>30</v>
      </c>
      <c r="S15" s="504"/>
      <c r="T15" s="504"/>
      <c r="U15" s="504"/>
      <c r="V15" s="504"/>
      <c r="W15" s="504"/>
      <c r="X15" s="504"/>
      <c r="Y15" s="504"/>
      <c r="AC15" s="505" t="s">
        <v>151</v>
      </c>
      <c r="AD15" s="506"/>
      <c r="AE15" s="506"/>
      <c r="AF15" s="426"/>
      <c r="AG15" s="507"/>
      <c r="AH15" s="507"/>
      <c r="AI15" s="507"/>
      <c r="AJ15" s="508"/>
      <c r="AS15" s="435"/>
      <c r="AT15" s="435"/>
    </row>
    <row r="16" spans="2:50" ht="16.5" customHeight="1" x14ac:dyDescent="0.2">
      <c r="B16" s="772"/>
      <c r="C16" s="773"/>
      <c r="D16" s="773"/>
      <c r="E16" s="774" t="s">
        <v>152</v>
      </c>
      <c r="F16" s="775"/>
      <c r="G16" s="452">
        <v>7</v>
      </c>
      <c r="H16" s="453">
        <v>807.74980000000005</v>
      </c>
      <c r="I16" s="453">
        <v>621.49980000000005</v>
      </c>
      <c r="J16" s="456">
        <v>-2.5871132693714549E-2</v>
      </c>
      <c r="K16" s="453">
        <v>540</v>
      </c>
      <c r="L16" s="455">
        <v>523</v>
      </c>
      <c r="M16" s="456">
        <v>-2.8349416209047629E-2</v>
      </c>
      <c r="N16" s="455">
        <v>505</v>
      </c>
      <c r="O16" s="455">
        <v>496</v>
      </c>
      <c r="P16" s="455">
        <v>496</v>
      </c>
      <c r="Q16" s="456">
        <v>-2.4750735453665684E-2</v>
      </c>
      <c r="R16" s="457">
        <v>490</v>
      </c>
      <c r="S16" s="473"/>
      <c r="T16" s="473"/>
      <c r="U16" s="473"/>
      <c r="V16" s="473"/>
      <c r="W16" s="473"/>
      <c r="X16" s="473"/>
      <c r="Y16" s="473"/>
      <c r="AC16" s="509"/>
      <c r="AD16" s="510">
        <v>2000</v>
      </c>
      <c r="AE16" s="511">
        <v>2010</v>
      </c>
      <c r="AF16" s="512">
        <v>2019</v>
      </c>
      <c r="AG16" s="510">
        <v>2000</v>
      </c>
      <c r="AH16" s="511">
        <v>2010</v>
      </c>
      <c r="AI16" s="512">
        <v>2019</v>
      </c>
      <c r="AJ16" s="508"/>
    </row>
    <row r="17" spans="2:46" ht="16.5" customHeight="1" x14ac:dyDescent="0.2">
      <c r="B17" s="764" t="s">
        <v>153</v>
      </c>
      <c r="C17" s="765"/>
      <c r="D17" s="766"/>
      <c r="E17" s="766"/>
      <c r="F17" s="766"/>
      <c r="G17" s="452">
        <v>8</v>
      </c>
      <c r="H17" s="767">
        <v>2614.6252000000004</v>
      </c>
      <c r="I17" s="767">
        <v>1661.6251999999999</v>
      </c>
      <c r="J17" s="768">
        <v>-4.4320296330864317E-2</v>
      </c>
      <c r="K17" s="767">
        <v>1497</v>
      </c>
      <c r="L17" s="769">
        <v>1532</v>
      </c>
      <c r="M17" s="768">
        <v>-1.3445801374243338E-2</v>
      </c>
      <c r="N17" s="769">
        <v>1531</v>
      </c>
      <c r="O17" s="769">
        <v>1530</v>
      </c>
      <c r="P17" s="769">
        <v>1528</v>
      </c>
      <c r="Q17" s="768">
        <v>-9.271911473233585E-3</v>
      </c>
      <c r="R17" s="770">
        <v>1530</v>
      </c>
      <c r="S17" s="473"/>
      <c r="T17" s="473"/>
      <c r="U17" s="473"/>
      <c r="V17" s="473"/>
      <c r="W17" s="473"/>
      <c r="X17" s="473"/>
      <c r="Y17" s="473"/>
      <c r="AC17" s="513" t="s">
        <v>154</v>
      </c>
      <c r="AD17" s="475">
        <v>605</v>
      </c>
      <c r="AE17" s="477">
        <v>546.75</v>
      </c>
      <c r="AF17" s="479">
        <v>466</v>
      </c>
      <c r="AG17" s="514">
        <v>0.14663698378631232</v>
      </c>
      <c r="AH17" s="515">
        <v>0.17326277338523491</v>
      </c>
      <c r="AI17" s="516">
        <v>0.14691046658259774</v>
      </c>
      <c r="AJ17" s="508"/>
    </row>
    <row r="18" spans="2:46" ht="16.5" customHeight="1" x14ac:dyDescent="0.2">
      <c r="B18" s="755" t="s">
        <v>155</v>
      </c>
      <c r="C18" s="756"/>
      <c r="D18" s="757"/>
      <c r="E18" s="757"/>
      <c r="F18" s="757"/>
      <c r="G18" s="780">
        <v>9</v>
      </c>
      <c r="H18" s="463">
        <v>703.46</v>
      </c>
      <c r="I18" s="463">
        <v>872.48649875136948</v>
      </c>
      <c r="J18" s="785">
        <v>2.1767137828784922E-2</v>
      </c>
      <c r="K18" s="463">
        <v>1047</v>
      </c>
      <c r="L18" s="786">
        <v>1134</v>
      </c>
      <c r="M18" s="785">
        <v>4.4661821678783298E-2</v>
      </c>
      <c r="N18" s="786">
        <v>1140</v>
      </c>
      <c r="O18" s="786">
        <v>1144</v>
      </c>
      <c r="P18" s="786">
        <v>1148</v>
      </c>
      <c r="Q18" s="785">
        <v>3.0961802366070268E-2</v>
      </c>
      <c r="R18" s="787">
        <v>1150</v>
      </c>
      <c r="S18" s="473"/>
      <c r="T18" s="473"/>
      <c r="U18" s="473"/>
      <c r="V18" s="473"/>
      <c r="W18" s="473"/>
      <c r="X18" s="473"/>
      <c r="Y18" s="473"/>
      <c r="AC18" s="474" t="s">
        <v>222</v>
      </c>
      <c r="AD18" s="475">
        <v>202.74979999999999</v>
      </c>
      <c r="AE18" s="477">
        <v>74.749799999999993</v>
      </c>
      <c r="AF18" s="479">
        <v>30</v>
      </c>
      <c r="AG18" s="517">
        <v>4.9141519231864564E-2</v>
      </c>
      <c r="AH18" s="518">
        <v>2.3687896951059224E-2</v>
      </c>
      <c r="AI18" s="519">
        <v>9.4577553593947032E-3</v>
      </c>
      <c r="AJ18" s="508"/>
    </row>
    <row r="19" spans="2:46" ht="16.5" customHeight="1" x14ac:dyDescent="0.2">
      <c r="B19" s="776"/>
      <c r="C19" s="777"/>
      <c r="D19" s="777"/>
      <c r="E19" s="778" t="s">
        <v>156</v>
      </c>
      <c r="F19" s="779"/>
      <c r="G19" s="780">
        <v>10</v>
      </c>
      <c r="H19" s="781">
        <v>3318.0852000000004</v>
      </c>
      <c r="I19" s="781">
        <v>2534.1116987513697</v>
      </c>
      <c r="J19" s="782">
        <v>-2.6594441168331651E-2</v>
      </c>
      <c r="K19" s="781">
        <v>2544</v>
      </c>
      <c r="L19" s="783">
        <v>2666</v>
      </c>
      <c r="M19" s="782">
        <v>8.4918631764636654E-3</v>
      </c>
      <c r="N19" s="783">
        <v>2671</v>
      </c>
      <c r="O19" s="783">
        <v>2674</v>
      </c>
      <c r="P19" s="783">
        <v>2676</v>
      </c>
      <c r="Q19" s="782">
        <v>6.0716896926575892E-3</v>
      </c>
      <c r="R19" s="784">
        <v>2680</v>
      </c>
      <c r="S19" s="503"/>
      <c r="T19" s="503"/>
      <c r="U19" s="503"/>
      <c r="V19" s="503"/>
      <c r="W19" s="503"/>
      <c r="X19" s="503"/>
      <c r="Y19" s="503"/>
      <c r="AC19" s="474" t="s">
        <v>6</v>
      </c>
      <c r="AD19" s="475">
        <v>2614.6252000000004</v>
      </c>
      <c r="AE19" s="477">
        <v>1661.6251999999999</v>
      </c>
      <c r="AF19" s="479">
        <v>1528</v>
      </c>
      <c r="AG19" s="517">
        <v>0.6337202529912126</v>
      </c>
      <c r="AH19" s="518">
        <v>0.52656203105403865</v>
      </c>
      <c r="AI19" s="519">
        <v>0.48171500630517022</v>
      </c>
    </row>
    <row r="20" spans="2:46" ht="16.5" customHeight="1" x14ac:dyDescent="0.2">
      <c r="B20" s="520" t="s">
        <v>157</v>
      </c>
      <c r="C20" s="521"/>
      <c r="D20" s="521"/>
      <c r="E20" s="521"/>
      <c r="F20" s="521"/>
      <c r="G20" s="522">
        <v>11</v>
      </c>
      <c r="H20" s="523">
        <v>3422.3750000000005</v>
      </c>
      <c r="I20" s="523">
        <v>2283.125</v>
      </c>
      <c r="J20" s="524">
        <v>-3.9670633822303847E-2</v>
      </c>
      <c r="K20" s="523">
        <v>2037</v>
      </c>
      <c r="L20" s="525">
        <v>2055</v>
      </c>
      <c r="M20" s="524">
        <v>-1.7391863241368988E-2</v>
      </c>
      <c r="N20" s="525">
        <v>2036</v>
      </c>
      <c r="O20" s="525">
        <v>2026</v>
      </c>
      <c r="P20" s="525">
        <v>2024</v>
      </c>
      <c r="Q20" s="524">
        <v>-1.3296298012077656E-2</v>
      </c>
      <c r="R20" s="526">
        <v>2020</v>
      </c>
      <c r="S20" s="504"/>
      <c r="T20" s="504"/>
      <c r="U20" s="504"/>
      <c r="V20" s="504"/>
      <c r="W20" s="504"/>
      <c r="X20" s="504"/>
      <c r="Y20" s="504"/>
      <c r="AC20" s="527" t="s">
        <v>77</v>
      </c>
      <c r="AD20" s="475">
        <v>703.46</v>
      </c>
      <c r="AE20" s="477">
        <v>872.48649875136948</v>
      </c>
      <c r="AF20" s="479">
        <v>1148</v>
      </c>
      <c r="AG20" s="528">
        <v>0.17050124399061037</v>
      </c>
      <c r="AH20" s="529">
        <v>0.27648729860966725</v>
      </c>
      <c r="AI20" s="530">
        <v>0.36191677175283732</v>
      </c>
    </row>
    <row r="21" spans="2:46" ht="16.5" customHeight="1" x14ac:dyDescent="0.2">
      <c r="B21" s="828" t="s">
        <v>158</v>
      </c>
      <c r="C21" s="827"/>
      <c r="D21" s="827"/>
      <c r="E21" s="827"/>
      <c r="F21" s="827"/>
      <c r="G21" s="827"/>
      <c r="H21" s="827"/>
      <c r="I21" s="827"/>
      <c r="J21" s="827"/>
      <c r="K21" s="827"/>
      <c r="L21" s="827"/>
      <c r="M21" s="827"/>
      <c r="N21" s="504"/>
      <c r="O21" s="504"/>
      <c r="P21" s="504"/>
      <c r="Q21" s="504"/>
      <c r="R21" s="531"/>
      <c r="S21" s="504"/>
      <c r="T21" s="504"/>
      <c r="U21" s="504"/>
      <c r="V21" s="504"/>
      <c r="W21" s="504"/>
      <c r="X21" s="504"/>
      <c r="Y21" s="504"/>
      <c r="AC21" s="532" t="s">
        <v>8</v>
      </c>
      <c r="AD21" s="533">
        <v>0</v>
      </c>
      <c r="AE21" s="534">
        <v>0</v>
      </c>
      <c r="AF21" s="534">
        <v>0</v>
      </c>
      <c r="AG21" s="535">
        <v>0.99999999999999989</v>
      </c>
      <c r="AH21" s="536">
        <v>1</v>
      </c>
      <c r="AI21" s="537">
        <v>1</v>
      </c>
    </row>
    <row r="22" spans="2:46" ht="16.5" customHeight="1" x14ac:dyDescent="0.2">
      <c r="B22" s="1221" t="s">
        <v>6</v>
      </c>
      <c r="C22" s="1222"/>
      <c r="D22" s="1222"/>
      <c r="E22" s="1225" t="s">
        <v>159</v>
      </c>
      <c r="F22" s="1226"/>
      <c r="G22" s="538">
        <v>12</v>
      </c>
      <c r="H22" s="539" t="s">
        <v>15</v>
      </c>
      <c r="I22" s="540">
        <v>13.798773357564986</v>
      </c>
      <c r="J22" s="539" t="s">
        <v>15</v>
      </c>
      <c r="K22" s="540">
        <v>14.924781424121573</v>
      </c>
      <c r="L22" s="540">
        <v>15.181498295263305</v>
      </c>
      <c r="M22" s="541">
        <v>1.6043633566160453E-2</v>
      </c>
      <c r="N22" s="539" t="s">
        <v>15</v>
      </c>
      <c r="O22" s="540">
        <v>15.348543390349752</v>
      </c>
      <c r="P22" s="540">
        <v>16.256168497824685</v>
      </c>
      <c r="Q22" s="541">
        <v>1.8377122600609974E-2</v>
      </c>
      <c r="R22" s="542" t="s">
        <v>15</v>
      </c>
      <c r="S22" s="503"/>
      <c r="T22" s="503"/>
      <c r="U22" s="503"/>
      <c r="V22" s="503"/>
      <c r="W22" s="503"/>
      <c r="X22" s="503"/>
      <c r="Y22" s="503"/>
      <c r="AC22" s="435"/>
      <c r="AD22" s="435"/>
      <c r="AE22" s="435"/>
      <c r="AF22" s="435"/>
      <c r="AG22" s="435"/>
    </row>
    <row r="23" spans="2:46" ht="16.5" customHeight="1" x14ac:dyDescent="0.2">
      <c r="B23" s="1223"/>
      <c r="C23" s="1224"/>
      <c r="D23" s="1224"/>
      <c r="E23" s="1227" t="s">
        <v>46</v>
      </c>
      <c r="F23" s="1228"/>
      <c r="G23" s="543">
        <v>13</v>
      </c>
      <c r="H23" s="544" t="s">
        <v>15</v>
      </c>
      <c r="I23" s="545">
        <v>1.5574236295220076</v>
      </c>
      <c r="J23" s="544" t="s">
        <v>15</v>
      </c>
      <c r="K23" s="545">
        <v>1.566084094871099</v>
      </c>
      <c r="L23" s="545">
        <v>1.5699584586621824</v>
      </c>
      <c r="M23" s="546" t="s">
        <v>15</v>
      </c>
      <c r="N23" s="544" t="s">
        <v>15</v>
      </c>
      <c r="O23" s="545">
        <v>1.5534962945698128</v>
      </c>
      <c r="P23" s="545">
        <v>1.6207545860243955</v>
      </c>
      <c r="Q23" s="546" t="s">
        <v>15</v>
      </c>
      <c r="R23" s="547" t="s">
        <v>15</v>
      </c>
      <c r="S23" s="548"/>
      <c r="T23" s="548"/>
      <c r="U23" s="548"/>
      <c r="V23" s="548"/>
      <c r="W23" s="548"/>
      <c r="X23" s="548"/>
      <c r="Y23" s="548"/>
      <c r="AC23" s="441" t="s">
        <v>160</v>
      </c>
      <c r="AD23" s="441"/>
      <c r="AE23" s="441"/>
      <c r="AF23" s="426"/>
      <c r="AG23" s="441" t="s">
        <v>161</v>
      </c>
      <c r="AH23" s="441"/>
      <c r="AI23" s="441"/>
      <c r="AJ23" s="549"/>
      <c r="AK23" s="426"/>
    </row>
    <row r="24" spans="2:46" ht="16.5" customHeight="1" x14ac:dyDescent="0.2">
      <c r="B24" s="1221" t="s">
        <v>162</v>
      </c>
      <c r="C24" s="1222"/>
      <c r="D24" s="1222"/>
      <c r="E24" s="1225" t="s">
        <v>159</v>
      </c>
      <c r="F24" s="1226"/>
      <c r="G24" s="550">
        <v>14</v>
      </c>
      <c r="H24" s="539" t="s">
        <v>15</v>
      </c>
      <c r="I24" s="540">
        <v>10.362284551280016</v>
      </c>
      <c r="J24" s="539" t="s">
        <v>15</v>
      </c>
      <c r="K24" s="540">
        <v>10.836346551607065</v>
      </c>
      <c r="L24" s="540">
        <v>11.001999014494876</v>
      </c>
      <c r="M24" s="541">
        <v>1.0034049475973861E-2</v>
      </c>
      <c r="N24" s="539" t="s">
        <v>15</v>
      </c>
      <c r="O24" s="540">
        <v>11.719415025029743</v>
      </c>
      <c r="P24" s="540">
        <v>11.736340613935392</v>
      </c>
      <c r="Q24" s="541">
        <v>1.3931409483856294E-2</v>
      </c>
      <c r="R24" s="542" t="s">
        <v>15</v>
      </c>
      <c r="S24" s="551"/>
      <c r="T24" s="551"/>
      <c r="U24" s="551"/>
      <c r="V24" s="551"/>
      <c r="W24" s="551"/>
      <c r="X24" s="551"/>
      <c r="Y24" s="551"/>
      <c r="AC24" s="552"/>
      <c r="AD24" s="553">
        <v>2000</v>
      </c>
      <c r="AE24" s="554">
        <v>2010</v>
      </c>
      <c r="AG24" s="555"/>
      <c r="AH24" s="556">
        <v>2000</v>
      </c>
      <c r="AI24" s="557">
        <v>2010</v>
      </c>
      <c r="AJ24" s="558"/>
    </row>
    <row r="25" spans="2:46" ht="16.5" customHeight="1" x14ac:dyDescent="0.2">
      <c r="B25" s="1229"/>
      <c r="C25" s="1230"/>
      <c r="D25" s="1230"/>
      <c r="E25" s="1231" t="s">
        <v>46</v>
      </c>
      <c r="F25" s="1232"/>
      <c r="G25" s="559">
        <v>15</v>
      </c>
      <c r="H25" s="560" t="s">
        <v>15</v>
      </c>
      <c r="I25" s="561">
        <v>1.1695580757652388</v>
      </c>
      <c r="J25" s="560" t="s">
        <v>15</v>
      </c>
      <c r="K25" s="561">
        <v>1.1370772876817488</v>
      </c>
      <c r="L25" s="561">
        <v>1.1377455030501422</v>
      </c>
      <c r="M25" s="562" t="s">
        <v>15</v>
      </c>
      <c r="N25" s="560" t="s">
        <v>15</v>
      </c>
      <c r="O25" s="561">
        <v>1.186175609820824</v>
      </c>
      <c r="P25" s="561">
        <v>1.1701236903225716</v>
      </c>
      <c r="Q25" s="562" t="s">
        <v>15</v>
      </c>
      <c r="R25" s="563" t="s">
        <v>15</v>
      </c>
      <c r="S25" s="564"/>
      <c r="T25" s="564"/>
      <c r="U25" s="564"/>
      <c r="V25" s="564"/>
      <c r="W25" s="564"/>
      <c r="X25" s="564"/>
      <c r="Y25" s="564"/>
      <c r="AC25" s="565" t="s">
        <v>76</v>
      </c>
      <c r="AD25" s="566">
        <v>47.447552447557882</v>
      </c>
      <c r="AE25" s="567">
        <v>42.094861660079005</v>
      </c>
      <c r="AG25" s="568" t="s">
        <v>73</v>
      </c>
      <c r="AH25" s="569">
        <v>0.20473537604456823</v>
      </c>
      <c r="AI25" s="570">
        <v>0.19936708860759494</v>
      </c>
      <c r="AJ25" s="549"/>
    </row>
    <row r="26" spans="2:46" ht="16.5" customHeight="1" x14ac:dyDescent="0.2">
      <c r="B26" s="571" t="s">
        <v>163</v>
      </c>
      <c r="C26" s="571"/>
      <c r="D26" s="571"/>
      <c r="E26" s="571"/>
      <c r="F26" s="572" t="s">
        <v>164</v>
      </c>
      <c r="G26" s="572"/>
      <c r="H26" s="573">
        <v>6.31</v>
      </c>
      <c r="I26" s="573">
        <v>8.86</v>
      </c>
      <c r="J26" s="574">
        <v>3.4523680599757522E-2</v>
      </c>
      <c r="K26" s="573">
        <v>9.61</v>
      </c>
      <c r="L26" s="573">
        <v>9.67</v>
      </c>
      <c r="M26" s="574">
        <v>1.4687067905236439E-2</v>
      </c>
      <c r="N26" s="573">
        <v>9.76</v>
      </c>
      <c r="O26" s="573">
        <v>9.8800000000000008</v>
      </c>
      <c r="P26" s="573">
        <v>10.029999999999999</v>
      </c>
      <c r="Q26" s="574">
        <v>1.3876940635381141E-2</v>
      </c>
      <c r="R26" s="573">
        <v>10.15</v>
      </c>
      <c r="S26" s="551"/>
      <c r="T26" s="551"/>
      <c r="U26" s="551"/>
      <c r="V26" s="551"/>
      <c r="W26" s="551"/>
      <c r="X26" s="551"/>
      <c r="Y26" s="551"/>
      <c r="AC26" s="575" t="s">
        <v>84</v>
      </c>
      <c r="AD26" s="576">
        <v>60.534883720929884</v>
      </c>
      <c r="AE26" s="577">
        <v>56.416666666666515</v>
      </c>
      <c r="AG26" s="578" t="s">
        <v>85</v>
      </c>
      <c r="AH26" s="569">
        <v>0.77200000000000002</v>
      </c>
      <c r="AI26" s="570">
        <v>0.7053571428571429</v>
      </c>
      <c r="AJ26" s="579"/>
    </row>
    <row r="27" spans="2:46" ht="14.25" customHeight="1" x14ac:dyDescent="0.2">
      <c r="C27" s="580"/>
      <c r="D27" s="581"/>
      <c r="E27" s="582"/>
      <c r="F27" s="582"/>
      <c r="H27" s="583"/>
      <c r="I27" s="581"/>
      <c r="J27" s="584"/>
      <c r="M27" s="585"/>
      <c r="Q27" s="585"/>
      <c r="R27" s="564"/>
      <c r="S27" s="564"/>
      <c r="T27" s="564"/>
      <c r="U27" s="564"/>
      <c r="V27" s="564"/>
      <c r="W27" s="564"/>
      <c r="X27" s="564"/>
      <c r="Y27" s="564"/>
      <c r="AC27" s="575" t="s">
        <v>85</v>
      </c>
      <c r="AD27" s="576">
        <v>60.092000000000326</v>
      </c>
      <c r="AE27" s="577">
        <v>51.633928571428896</v>
      </c>
      <c r="AG27" s="578" t="s">
        <v>84</v>
      </c>
      <c r="AH27" s="569">
        <v>0.39534883720930231</v>
      </c>
      <c r="AI27" s="570">
        <v>0.25</v>
      </c>
      <c r="AJ27" s="579"/>
    </row>
    <row r="28" spans="2:46" ht="16.5" customHeight="1" x14ac:dyDescent="0.2">
      <c r="C28" s="580"/>
      <c r="D28" s="581"/>
      <c r="E28" s="582"/>
      <c r="F28" s="582"/>
      <c r="H28" s="583"/>
      <c r="I28" s="581"/>
      <c r="J28" s="584"/>
      <c r="M28" s="585"/>
      <c r="Q28" s="585"/>
      <c r="R28" s="586"/>
      <c r="S28" s="586"/>
      <c r="T28" s="586"/>
      <c r="U28" s="586"/>
      <c r="V28" s="586"/>
      <c r="W28" s="586"/>
      <c r="X28" s="586"/>
      <c r="Y28" s="586"/>
      <c r="AC28" s="587" t="s">
        <v>73</v>
      </c>
      <c r="AD28" s="588">
        <v>46.873259052925278</v>
      </c>
      <c r="AE28" s="589">
        <v>48.090189873419376</v>
      </c>
      <c r="AG28" s="590" t="s">
        <v>76</v>
      </c>
      <c r="AH28" s="591">
        <v>0.51601030548398974</v>
      </c>
      <c r="AI28" s="592">
        <v>0.43434343434343436</v>
      </c>
      <c r="AJ28" s="579"/>
    </row>
    <row r="29" spans="2:46" ht="12" customHeight="1" x14ac:dyDescent="0.2">
      <c r="E29" s="593"/>
      <c r="F29" s="593"/>
      <c r="G29" s="593"/>
      <c r="H29" s="594"/>
      <c r="I29" s="594"/>
      <c r="J29" s="595"/>
      <c r="K29" s="594"/>
      <c r="L29" s="594"/>
      <c r="M29" s="596"/>
      <c r="N29" s="594"/>
      <c r="O29" s="594"/>
      <c r="P29" s="594"/>
      <c r="Q29" s="596"/>
      <c r="R29" s="581"/>
      <c r="S29" s="1244" t="s">
        <v>165</v>
      </c>
      <c r="T29" s="1244"/>
      <c r="U29" s="1244"/>
      <c r="V29" s="1244"/>
      <c r="W29" s="1244"/>
      <c r="X29" s="1244"/>
      <c r="Y29" s="1244"/>
      <c r="Z29" s="1244"/>
      <c r="AN29" s="597"/>
    </row>
    <row r="30" spans="2:46" ht="12" customHeight="1" x14ac:dyDescent="0.2">
      <c r="E30" s="593"/>
      <c r="F30" s="593"/>
      <c r="G30" s="593"/>
      <c r="H30" s="594"/>
      <c r="I30" s="594"/>
      <c r="J30" s="595"/>
      <c r="K30" s="594"/>
      <c r="L30" s="594"/>
      <c r="M30" s="596"/>
      <c r="N30" s="594"/>
      <c r="O30" s="594"/>
      <c r="P30" s="594"/>
      <c r="Q30" s="596"/>
      <c r="R30" s="581"/>
      <c r="S30" s="1244"/>
      <c r="T30" s="1244"/>
      <c r="U30" s="1244"/>
      <c r="V30" s="1244"/>
      <c r="W30" s="1244"/>
      <c r="X30" s="1244"/>
      <c r="Y30" s="1244"/>
      <c r="Z30" s="1244"/>
    </row>
    <row r="31" spans="2:46" ht="15.75" customHeight="1" x14ac:dyDescent="0.2">
      <c r="E31" s="593"/>
      <c r="F31" s="593"/>
      <c r="G31" s="593"/>
      <c r="H31" s="594"/>
      <c r="I31" s="594"/>
      <c r="J31" s="595"/>
      <c r="K31" s="594"/>
      <c r="L31" s="594"/>
      <c r="M31" s="596"/>
      <c r="N31" s="594"/>
      <c r="O31" s="594"/>
      <c r="P31" s="594"/>
      <c r="Q31" s="596"/>
      <c r="R31" s="586"/>
      <c r="AC31" s="1215" t="s">
        <v>166</v>
      </c>
      <c r="AD31" s="1215"/>
      <c r="AE31" s="1215"/>
      <c r="AF31" s="598"/>
      <c r="AJ31" s="599"/>
      <c r="AK31" s="600"/>
    </row>
    <row r="32" spans="2:46" ht="15.75" customHeight="1" x14ac:dyDescent="0.2">
      <c r="E32" s="593"/>
      <c r="F32" s="593"/>
      <c r="G32" s="593"/>
      <c r="H32" s="594"/>
      <c r="I32" s="594"/>
      <c r="J32" s="595"/>
      <c r="K32" s="594"/>
      <c r="L32" s="594"/>
      <c r="M32" s="596"/>
      <c r="N32" s="594"/>
      <c r="O32" s="594"/>
      <c r="P32" s="594"/>
      <c r="Q32" s="596"/>
      <c r="R32" s="586"/>
      <c r="S32" s="586"/>
      <c r="T32" s="586"/>
      <c r="U32" s="586"/>
      <c r="V32" s="586"/>
      <c r="W32" s="586"/>
      <c r="X32" s="586"/>
      <c r="Y32" s="586"/>
      <c r="AC32" s="1216"/>
      <c r="AD32" s="1216"/>
      <c r="AE32" s="1216"/>
      <c r="AG32" s="601"/>
      <c r="AK32" s="600"/>
      <c r="AL32" s="600"/>
      <c r="AS32" s="597"/>
      <c r="AT32" s="597"/>
    </row>
    <row r="33" spans="2:58" ht="15.75" customHeight="1" x14ac:dyDescent="0.2">
      <c r="E33" s="593"/>
      <c r="F33" s="593"/>
      <c r="G33" s="593"/>
      <c r="H33" s="594"/>
      <c r="I33" s="594"/>
      <c r="J33" s="595"/>
      <c r="K33" s="594"/>
      <c r="L33" s="594"/>
      <c r="M33" s="596"/>
      <c r="N33" s="594"/>
      <c r="O33" s="594"/>
      <c r="P33" s="594"/>
      <c r="Q33" s="596"/>
      <c r="R33" s="586"/>
      <c r="S33" s="586"/>
      <c r="T33" s="586"/>
      <c r="U33" s="586"/>
      <c r="V33" s="586"/>
      <c r="W33" s="586"/>
      <c r="X33" s="586"/>
      <c r="Y33" s="586"/>
      <c r="AC33" s="602" t="s">
        <v>167</v>
      </c>
      <c r="AD33" s="603">
        <v>2000</v>
      </c>
      <c r="AE33" s="604">
        <v>2010</v>
      </c>
      <c r="AF33" s="605"/>
      <c r="AG33" s="603">
        <v>2000</v>
      </c>
      <c r="AH33" s="604">
        <v>2010</v>
      </c>
      <c r="AI33" s="605"/>
      <c r="AJ33" s="600"/>
      <c r="AP33" s="597"/>
    </row>
    <row r="34" spans="2:58" ht="17.25" customHeight="1" x14ac:dyDescent="0.2">
      <c r="E34" s="593"/>
      <c r="F34" s="593"/>
      <c r="G34" s="593"/>
      <c r="H34" s="594"/>
      <c r="I34" s="594"/>
      <c r="J34" s="595"/>
      <c r="K34" s="594"/>
      <c r="L34" s="594"/>
      <c r="M34" s="596"/>
      <c r="N34" s="594"/>
      <c r="O34" s="594"/>
      <c r="P34" s="594"/>
      <c r="Q34" s="596"/>
      <c r="R34" s="586"/>
      <c r="S34" s="586"/>
      <c r="T34" s="586"/>
      <c r="U34" s="586"/>
      <c r="V34" s="586"/>
      <c r="W34" s="586"/>
      <c r="X34" s="586"/>
      <c r="Y34" s="586"/>
      <c r="AC34" s="606" t="s">
        <v>95</v>
      </c>
      <c r="AD34" s="607">
        <v>602</v>
      </c>
      <c r="AE34" s="608">
        <v>565</v>
      </c>
      <c r="AF34" s="609"/>
      <c r="AG34" s="610">
        <v>1</v>
      </c>
      <c r="AH34" s="611">
        <v>1</v>
      </c>
      <c r="AI34" s="612"/>
      <c r="AJ34" s="600"/>
      <c r="AP34" s="597"/>
      <c r="AQ34" s="600"/>
      <c r="AR34" s="600"/>
      <c r="BD34" s="597"/>
    </row>
    <row r="35" spans="2:58" ht="17.25" customHeight="1" x14ac:dyDescent="0.2">
      <c r="E35" s="593"/>
      <c r="F35" s="593"/>
      <c r="G35" s="593"/>
      <c r="H35" s="594"/>
      <c r="I35" s="594"/>
      <c r="J35" s="595"/>
      <c r="K35" s="594"/>
      <c r="L35" s="594"/>
      <c r="M35" s="596"/>
      <c r="N35" s="594"/>
      <c r="O35" s="594"/>
      <c r="P35" s="594"/>
      <c r="Q35" s="596"/>
      <c r="R35" s="586"/>
      <c r="S35" s="586"/>
      <c r="T35" s="586"/>
      <c r="U35" s="586"/>
      <c r="V35" s="586"/>
      <c r="W35" s="586"/>
      <c r="X35" s="586"/>
      <c r="Y35" s="586"/>
      <c r="AC35" s="613" t="s">
        <v>96</v>
      </c>
      <c r="AD35" s="614">
        <v>330</v>
      </c>
      <c r="AE35" s="615">
        <v>397</v>
      </c>
      <c r="AF35" s="616"/>
      <c r="AG35" s="617">
        <v>0.54817275747508309</v>
      </c>
      <c r="AH35" s="618">
        <v>0.70265486725663717</v>
      </c>
      <c r="AI35" s="619"/>
      <c r="AJ35" s="600"/>
      <c r="AP35" s="600"/>
      <c r="AQ35" s="600"/>
      <c r="AR35" s="600"/>
      <c r="BD35" s="597"/>
    </row>
    <row r="36" spans="2:58" ht="17.25" customHeight="1" x14ac:dyDescent="0.2">
      <c r="E36" s="593"/>
      <c r="F36" s="593"/>
      <c r="G36" s="593"/>
      <c r="H36" s="594"/>
      <c r="I36" s="594"/>
      <c r="J36" s="595"/>
      <c r="K36" s="594"/>
      <c r="L36" s="594"/>
      <c r="M36" s="596"/>
      <c r="N36" s="594"/>
      <c r="O36" s="594"/>
      <c r="P36" s="594"/>
      <c r="Q36" s="596"/>
      <c r="R36" s="586"/>
      <c r="S36" s="586"/>
      <c r="T36" s="586"/>
      <c r="U36" s="586"/>
      <c r="V36" s="586"/>
      <c r="W36" s="586"/>
      <c r="X36" s="586"/>
      <c r="Y36" s="586"/>
      <c r="AC36" s="620" t="s">
        <v>97</v>
      </c>
      <c r="AD36" s="621">
        <v>272</v>
      </c>
      <c r="AE36" s="622">
        <v>168</v>
      </c>
      <c r="AF36" s="623"/>
      <c r="AG36" s="624">
        <v>0.45182724252491696</v>
      </c>
      <c r="AH36" s="625">
        <v>0.29734513274336283</v>
      </c>
      <c r="AI36" s="626"/>
      <c r="AP36" s="600"/>
      <c r="AQ36" s="600"/>
      <c r="AR36" s="600"/>
      <c r="BD36" s="597"/>
    </row>
    <row r="37" spans="2:58" ht="17.25" customHeight="1" x14ac:dyDescent="0.2">
      <c r="E37" s="593"/>
      <c r="F37" s="593"/>
      <c r="G37" s="593"/>
      <c r="H37" s="594"/>
      <c r="I37" s="594"/>
      <c r="J37" s="595"/>
      <c r="K37" s="594"/>
      <c r="L37" s="594"/>
      <c r="M37" s="596"/>
      <c r="N37" s="594"/>
      <c r="O37" s="594"/>
      <c r="P37" s="594"/>
      <c r="Q37" s="596"/>
      <c r="R37" s="586"/>
      <c r="S37" s="586"/>
      <c r="T37" s="586"/>
      <c r="U37" s="586"/>
      <c r="V37" s="586"/>
      <c r="W37" s="586"/>
      <c r="X37" s="586"/>
      <c r="Y37" s="586"/>
      <c r="AS37" s="600"/>
      <c r="AT37" s="600"/>
      <c r="AU37" s="600"/>
      <c r="AV37" s="600"/>
      <c r="AW37" s="600"/>
      <c r="BF37" s="597"/>
    </row>
    <row r="38" spans="2:58" ht="9" customHeight="1" x14ac:dyDescent="0.2">
      <c r="D38" s="627"/>
      <c r="H38" s="627"/>
      <c r="I38" s="586"/>
      <c r="M38" s="629"/>
      <c r="Q38" s="629"/>
      <c r="R38" s="586"/>
      <c r="S38" s="586"/>
      <c r="T38" s="586"/>
      <c r="Y38" s="586"/>
      <c r="AS38" s="600"/>
      <c r="AT38" s="600"/>
      <c r="AU38" s="600"/>
      <c r="AV38" s="600"/>
      <c r="AW38" s="600"/>
      <c r="BF38" s="597"/>
    </row>
    <row r="39" spans="2:58" ht="11.25" customHeight="1" x14ac:dyDescent="0.2"/>
    <row r="41" spans="2:58" ht="16.5" customHeight="1" x14ac:dyDescent="0.2">
      <c r="B41" s="1251" t="s">
        <v>239</v>
      </c>
      <c r="C41" s="1251"/>
      <c r="D41" s="1251"/>
      <c r="E41" s="1251"/>
      <c r="F41" s="1251"/>
      <c r="G41" s="1251"/>
      <c r="H41" s="1251"/>
      <c r="I41" s="1251"/>
      <c r="J41" s="1251"/>
      <c r="K41" s="1251"/>
      <c r="L41" s="1251"/>
      <c r="M41" s="1251"/>
      <c r="N41" s="1251"/>
      <c r="O41" s="1251"/>
      <c r="P41" s="1251"/>
      <c r="Q41" s="1251"/>
      <c r="R41" s="1251"/>
      <c r="S41" s="1251"/>
      <c r="T41" s="1251"/>
      <c r="U41" s="1251"/>
      <c r="V41" s="1251"/>
      <c r="W41" s="1251"/>
      <c r="X41" s="1251"/>
      <c r="Y41" s="1251"/>
      <c r="Z41" s="1251"/>
      <c r="AC41" s="1252" t="s">
        <v>239</v>
      </c>
      <c r="AD41" s="1252"/>
      <c r="AE41" s="1252"/>
      <c r="AF41" s="1252"/>
      <c r="AG41" s="1252"/>
      <c r="AH41" s="1252"/>
      <c r="AI41" s="1252"/>
      <c r="AJ41" s="1252"/>
      <c r="AK41" s="1252"/>
      <c r="AL41" s="1252"/>
      <c r="AM41" s="1252"/>
      <c r="AN41" s="1252"/>
      <c r="AO41" s="1252"/>
      <c r="AP41" s="1252"/>
      <c r="AQ41" s="434"/>
      <c r="AR41" s="434"/>
      <c r="AS41" s="434"/>
      <c r="AT41" s="434"/>
      <c r="AU41" s="435"/>
      <c r="AV41" s="435"/>
      <c r="AW41" s="435"/>
      <c r="AX41" s="435"/>
    </row>
    <row r="42" spans="2:58" ht="5.25" customHeight="1" x14ac:dyDescent="0.2">
      <c r="B42" s="436"/>
      <c r="D42" s="436"/>
      <c r="E42" s="436"/>
      <c r="F42" s="436"/>
      <c r="G42" s="436"/>
      <c r="H42" s="436"/>
      <c r="I42" s="436"/>
      <c r="J42" s="436"/>
      <c r="K42" s="436"/>
      <c r="L42" s="436"/>
      <c r="M42" s="436"/>
      <c r="N42" s="436"/>
      <c r="O42" s="436"/>
      <c r="P42" s="436"/>
      <c r="Q42" s="436"/>
      <c r="R42" s="436"/>
      <c r="S42" s="436"/>
      <c r="T42" s="436"/>
      <c r="U42" s="436"/>
      <c r="V42" s="436"/>
      <c r="W42" s="436"/>
      <c r="X42" s="436"/>
      <c r="Y42" s="436"/>
      <c r="Z42" s="436"/>
      <c r="AC42" s="437"/>
      <c r="AD42" s="434"/>
      <c r="AE42" s="438"/>
      <c r="AF42" s="438"/>
      <c r="AG42" s="438"/>
      <c r="AH42" s="438"/>
      <c r="AI42" s="438"/>
      <c r="AJ42" s="438"/>
      <c r="AK42" s="438"/>
      <c r="AL42" s="438"/>
      <c r="AM42" s="438"/>
      <c r="AN42" s="437"/>
      <c r="AO42" s="439"/>
      <c r="AP42" s="439"/>
      <c r="AQ42" s="439"/>
      <c r="AR42" s="439"/>
      <c r="AS42" s="437"/>
      <c r="AT42" s="437"/>
      <c r="AU42" s="437"/>
      <c r="AV42" s="437"/>
      <c r="AW42" s="437"/>
    </row>
    <row r="43" spans="2:58" ht="16.5" customHeight="1" x14ac:dyDescent="0.2">
      <c r="B43" s="1291" t="s">
        <v>129</v>
      </c>
      <c r="C43" s="1292">
        <v>0</v>
      </c>
      <c r="D43" s="1292">
        <v>0</v>
      </c>
      <c r="E43" s="1292">
        <v>0</v>
      </c>
      <c r="F43" s="1292">
        <v>0</v>
      </c>
      <c r="G43" s="1293">
        <v>0</v>
      </c>
      <c r="H43" s="1239" t="s">
        <v>141</v>
      </c>
      <c r="I43" s="1239" t="s">
        <v>142</v>
      </c>
      <c r="J43" s="1239" t="s">
        <v>233</v>
      </c>
      <c r="K43" s="1239" t="s">
        <v>183</v>
      </c>
      <c r="L43" s="1247">
        <v>2016</v>
      </c>
      <c r="M43" s="1239" t="s">
        <v>143</v>
      </c>
      <c r="N43" s="1250">
        <v>2017</v>
      </c>
      <c r="O43" s="1250">
        <v>2018</v>
      </c>
      <c r="P43" s="1250">
        <v>2019</v>
      </c>
      <c r="Q43" s="1239" t="s">
        <v>234</v>
      </c>
      <c r="R43" s="1245" t="s">
        <v>195</v>
      </c>
      <c r="S43" s="440"/>
      <c r="T43" s="440"/>
      <c r="U43" s="440"/>
      <c r="V43" s="440"/>
      <c r="W43" s="440"/>
      <c r="X43" s="440"/>
      <c r="Y43" s="440"/>
      <c r="AC43" s="441" t="s">
        <v>144</v>
      </c>
      <c r="AD43" s="442"/>
      <c r="AE43" s="443"/>
      <c r="AF43" s="443"/>
      <c r="AG43" s="443"/>
      <c r="AH43" s="443"/>
      <c r="AI43" s="443"/>
      <c r="AJ43" s="443"/>
      <c r="AK43" s="443"/>
      <c r="AL43" s="443"/>
      <c r="AM43" s="444"/>
      <c r="AN43" s="444"/>
      <c r="AO43" s="444"/>
      <c r="AP43" s="444"/>
      <c r="AQ43" s="445"/>
      <c r="AR43" s="445"/>
      <c r="AS43" s="433"/>
      <c r="AT43" s="433"/>
    </row>
    <row r="44" spans="2:58" ht="16.5" customHeight="1" x14ac:dyDescent="0.2">
      <c r="B44" s="1294" t="s">
        <v>145</v>
      </c>
      <c r="C44" s="1295"/>
      <c r="D44" s="1295"/>
      <c r="E44" s="1295"/>
      <c r="F44" s="1295"/>
      <c r="G44" s="1296"/>
      <c r="H44" s="1240"/>
      <c r="I44" s="1240"/>
      <c r="J44" s="1249"/>
      <c r="K44" s="1240"/>
      <c r="L44" s="1248"/>
      <c r="M44" s="1240"/>
      <c r="N44" s="1248"/>
      <c r="O44" s="1248"/>
      <c r="P44" s="1248"/>
      <c r="Q44" s="1240"/>
      <c r="R44" s="1246"/>
      <c r="S44" s="446"/>
      <c r="T44" s="446"/>
      <c r="U44" s="446"/>
      <c r="V44" s="446"/>
      <c r="W44" s="446"/>
      <c r="X44" s="446"/>
      <c r="Y44" s="446"/>
      <c r="AC44" s="447"/>
      <c r="AD44" s="448">
        <v>2000</v>
      </c>
      <c r="AE44" s="449"/>
      <c r="AF44" s="449"/>
      <c r="AG44" s="449"/>
      <c r="AH44" s="449"/>
      <c r="AI44" s="449"/>
      <c r="AJ44" s="449"/>
      <c r="AK44" s="449"/>
      <c r="AL44" s="449"/>
      <c r="AM44" s="449"/>
      <c r="AN44" s="450">
        <v>2010</v>
      </c>
      <c r="AO44" s="450">
        <v>2011</v>
      </c>
      <c r="AP44" s="450">
        <v>2012</v>
      </c>
      <c r="AQ44" s="450">
        <v>2013</v>
      </c>
      <c r="AR44" s="450">
        <v>2014</v>
      </c>
      <c r="AS44" s="450">
        <v>2015</v>
      </c>
      <c r="AT44" s="450">
        <v>2016</v>
      </c>
      <c r="AU44" s="450">
        <v>2017</v>
      </c>
      <c r="AV44" s="450">
        <v>2018</v>
      </c>
      <c r="AW44" s="450">
        <v>2019</v>
      </c>
      <c r="AX44" s="451" t="s">
        <v>196</v>
      </c>
    </row>
    <row r="45" spans="2:58" ht="16.5" customHeight="1" x14ac:dyDescent="0.2">
      <c r="B45" s="1217" t="s">
        <v>11</v>
      </c>
      <c r="C45" s="1218"/>
      <c r="D45" s="1218"/>
      <c r="E45" s="1218"/>
      <c r="F45" s="1218"/>
      <c r="G45" s="452">
        <v>1</v>
      </c>
      <c r="H45" s="453">
        <v>3411</v>
      </c>
      <c r="I45" s="453">
        <v>1760</v>
      </c>
      <c r="J45" s="454">
        <v>-6.4027487046710352E-2</v>
      </c>
      <c r="K45" s="453">
        <v>1510</v>
      </c>
      <c r="L45" s="455">
        <v>1529</v>
      </c>
      <c r="M45" s="456">
        <v>-2.3177166217376866E-2</v>
      </c>
      <c r="N45" s="455">
        <v>1290</v>
      </c>
      <c r="O45" s="455">
        <v>1397</v>
      </c>
      <c r="P45" s="455">
        <v>1345</v>
      </c>
      <c r="Q45" s="456">
        <v>-2.9437984000169726E-2</v>
      </c>
      <c r="R45" s="457">
        <v>1290</v>
      </c>
      <c r="S45" s="458"/>
      <c r="T45" s="458"/>
      <c r="U45" s="458"/>
      <c r="V45" s="458"/>
      <c r="W45" s="458"/>
      <c r="X45" s="458"/>
      <c r="Y45" s="458"/>
      <c r="AC45" s="459" t="s">
        <v>74</v>
      </c>
      <c r="AD45" s="460">
        <v>4467.5</v>
      </c>
      <c r="AE45" s="461">
        <v>4318.6625000000004</v>
      </c>
      <c r="AF45" s="461">
        <v>4169.8250000000007</v>
      </c>
      <c r="AG45" s="461">
        <v>4020.9875000000006</v>
      </c>
      <c r="AH45" s="461">
        <v>3872.1500000000005</v>
      </c>
      <c r="AI45" s="461">
        <v>3723.3125000000005</v>
      </c>
      <c r="AJ45" s="461">
        <v>3574.4750000000004</v>
      </c>
      <c r="AK45" s="461">
        <v>3425.6375000000003</v>
      </c>
      <c r="AL45" s="461">
        <v>3276.8</v>
      </c>
      <c r="AM45" s="461">
        <v>3127.9625000000001</v>
      </c>
      <c r="AN45" s="462">
        <v>2979.125</v>
      </c>
      <c r="AO45" s="463">
        <v>2932</v>
      </c>
      <c r="AP45" s="463">
        <v>2875</v>
      </c>
      <c r="AQ45" s="463">
        <v>2811</v>
      </c>
      <c r="AR45" s="462">
        <v>2730</v>
      </c>
      <c r="AS45" s="462">
        <v>2648</v>
      </c>
      <c r="AT45" s="462">
        <v>2512</v>
      </c>
      <c r="AU45" s="462">
        <v>2384</v>
      </c>
      <c r="AV45" s="462">
        <v>2280</v>
      </c>
      <c r="AW45" s="462">
        <v>2185</v>
      </c>
      <c r="AX45" s="464">
        <v>2090</v>
      </c>
    </row>
    <row r="46" spans="2:58" ht="16.5" customHeight="1" x14ac:dyDescent="0.2">
      <c r="B46" s="465" t="s">
        <v>56</v>
      </c>
      <c r="C46" s="466"/>
      <c r="D46" s="467"/>
      <c r="E46" s="467"/>
      <c r="F46" s="467"/>
      <c r="G46" s="468" t="s">
        <v>12</v>
      </c>
      <c r="H46" s="469">
        <v>3323</v>
      </c>
      <c r="I46" s="469">
        <v>1640</v>
      </c>
      <c r="J46" s="470">
        <v>-6.8181452480086113E-2</v>
      </c>
      <c r="K46" s="469">
        <v>1426</v>
      </c>
      <c r="L46" s="471">
        <v>1432</v>
      </c>
      <c r="M46" s="470">
        <v>-2.2350471885231538E-2</v>
      </c>
      <c r="N46" s="471">
        <v>1368</v>
      </c>
      <c r="O46" s="471">
        <v>1312</v>
      </c>
      <c r="P46" s="471">
        <v>1264</v>
      </c>
      <c r="Q46" s="470">
        <v>-2.8520385594194675E-2</v>
      </c>
      <c r="R46" s="472">
        <v>1210</v>
      </c>
      <c r="S46" s="473"/>
      <c r="T46" s="473"/>
      <c r="U46" s="473"/>
      <c r="V46" s="473"/>
      <c r="W46" s="473"/>
      <c r="X46" s="473"/>
      <c r="Y46" s="473"/>
      <c r="AC46" s="474" t="s">
        <v>146</v>
      </c>
      <c r="AD46" s="475">
        <v>4410.125</v>
      </c>
      <c r="AE46" s="476">
        <v>4262.6125000000002</v>
      </c>
      <c r="AF46" s="476">
        <v>4115.1000000000004</v>
      </c>
      <c r="AG46" s="476">
        <v>3967.5875000000005</v>
      </c>
      <c r="AH46" s="476">
        <v>3820.0750000000007</v>
      </c>
      <c r="AI46" s="476">
        <v>3672.5625000000009</v>
      </c>
      <c r="AJ46" s="476">
        <v>3525.0500000000011</v>
      </c>
      <c r="AK46" s="476">
        <v>3377.5375000000013</v>
      </c>
      <c r="AL46" s="476">
        <v>3230.0250000000015</v>
      </c>
      <c r="AM46" s="476">
        <v>3082.5125000000016</v>
      </c>
      <c r="AN46" s="477">
        <v>2935</v>
      </c>
      <c r="AO46" s="478">
        <v>2890</v>
      </c>
      <c r="AP46" s="478">
        <v>2834</v>
      </c>
      <c r="AQ46" s="478">
        <v>2772</v>
      </c>
      <c r="AR46" s="477">
        <v>2692</v>
      </c>
      <c r="AS46" s="477">
        <v>2611</v>
      </c>
      <c r="AT46" s="477">
        <v>2477</v>
      </c>
      <c r="AU46" s="477">
        <v>2351</v>
      </c>
      <c r="AV46" s="477">
        <v>2249</v>
      </c>
      <c r="AW46" s="477">
        <v>2156</v>
      </c>
      <c r="AX46" s="479">
        <v>2060</v>
      </c>
    </row>
    <row r="47" spans="2:58" ht="16.5" customHeight="1" x14ac:dyDescent="0.2">
      <c r="B47" s="480" t="s">
        <v>16</v>
      </c>
      <c r="C47" s="481"/>
      <c r="D47" s="481"/>
      <c r="E47" s="481"/>
      <c r="F47" s="481"/>
      <c r="G47" s="482">
        <v>2</v>
      </c>
      <c r="H47" s="483">
        <v>1041</v>
      </c>
      <c r="I47" s="483">
        <v>1103</v>
      </c>
      <c r="J47" s="484">
        <v>5.8019616218261127E-3</v>
      </c>
      <c r="K47" s="483">
        <v>1017</v>
      </c>
      <c r="L47" s="485">
        <v>1049</v>
      </c>
      <c r="M47" s="484">
        <v>-8.3311703132779025E-3</v>
      </c>
      <c r="N47" s="485">
        <v>1009</v>
      </c>
      <c r="O47" s="485">
        <v>971</v>
      </c>
      <c r="P47" s="485">
        <v>936</v>
      </c>
      <c r="Q47" s="484">
        <v>-1.8076135559363937E-2</v>
      </c>
      <c r="R47" s="486">
        <v>900</v>
      </c>
      <c r="S47" s="473"/>
      <c r="T47" s="473"/>
      <c r="U47" s="473"/>
      <c r="V47" s="473"/>
      <c r="W47" s="473"/>
      <c r="X47" s="473"/>
      <c r="Y47" s="473"/>
      <c r="AC47" s="474" t="s">
        <v>225</v>
      </c>
      <c r="AD47" s="475">
        <v>1722.6248000000001</v>
      </c>
      <c r="AE47" s="476">
        <v>1579.7873</v>
      </c>
      <c r="AF47" s="476">
        <v>1436.9497999999999</v>
      </c>
      <c r="AG47" s="476">
        <v>1294.1122999999998</v>
      </c>
      <c r="AH47" s="476">
        <v>1151.2747999999997</v>
      </c>
      <c r="AI47" s="476">
        <v>1008.4372999999997</v>
      </c>
      <c r="AJ47" s="476">
        <v>865.59979999999973</v>
      </c>
      <c r="AK47" s="476">
        <v>722.76229999999975</v>
      </c>
      <c r="AL47" s="476">
        <v>579.92479999999978</v>
      </c>
      <c r="AM47" s="476">
        <v>437.0872999999998</v>
      </c>
      <c r="AN47" s="477">
        <v>294.24980000000005</v>
      </c>
      <c r="AO47" s="478">
        <v>245</v>
      </c>
      <c r="AP47" s="478">
        <v>205</v>
      </c>
      <c r="AQ47" s="478">
        <v>171</v>
      </c>
      <c r="AR47" s="477">
        <v>142</v>
      </c>
      <c r="AS47" s="477">
        <v>118</v>
      </c>
      <c r="AT47" s="477">
        <v>98</v>
      </c>
      <c r="AU47" s="477">
        <v>81</v>
      </c>
      <c r="AV47" s="477">
        <v>67</v>
      </c>
      <c r="AW47" s="477">
        <v>55</v>
      </c>
      <c r="AX47" s="479">
        <v>50</v>
      </c>
    </row>
    <row r="48" spans="2:58" ht="16.5" customHeight="1" x14ac:dyDescent="0.2">
      <c r="B48" s="487" t="s">
        <v>147</v>
      </c>
      <c r="C48" s="488"/>
      <c r="D48" s="488"/>
      <c r="E48" s="488"/>
      <c r="F48" s="488"/>
      <c r="G48" s="489">
        <v>3</v>
      </c>
      <c r="H48" s="490">
        <v>220</v>
      </c>
      <c r="I48" s="490">
        <v>230</v>
      </c>
      <c r="J48" s="491">
        <v>4.4550707084893837E-3</v>
      </c>
      <c r="K48" s="490">
        <v>310</v>
      </c>
      <c r="L48" s="492">
        <v>302</v>
      </c>
      <c r="M48" s="491">
        <v>4.643723473578798E-2</v>
      </c>
      <c r="N48" s="492">
        <v>314</v>
      </c>
      <c r="O48" s="492">
        <v>327</v>
      </c>
      <c r="P48" s="492">
        <v>329</v>
      </c>
      <c r="Q48" s="491">
        <v>4.0577016056317028E-2</v>
      </c>
      <c r="R48" s="493">
        <v>340</v>
      </c>
      <c r="S48" s="494"/>
      <c r="T48" s="494"/>
      <c r="U48" s="494"/>
      <c r="V48" s="494"/>
      <c r="W48" s="494"/>
      <c r="X48" s="494"/>
      <c r="Y48" s="494"/>
      <c r="AC48" s="474" t="s">
        <v>6</v>
      </c>
      <c r="AD48" s="475">
        <v>139.25020000000001</v>
      </c>
      <c r="AE48" s="476">
        <v>144.2627</v>
      </c>
      <c r="AF48" s="476">
        <v>149.27519999999998</v>
      </c>
      <c r="AG48" s="476">
        <v>154.28769999999997</v>
      </c>
      <c r="AH48" s="476">
        <v>159.30019999999996</v>
      </c>
      <c r="AI48" s="476">
        <v>164.31269999999995</v>
      </c>
      <c r="AJ48" s="476">
        <v>169.32519999999994</v>
      </c>
      <c r="AK48" s="476">
        <v>174.33769999999993</v>
      </c>
      <c r="AL48" s="476">
        <v>179.35019999999992</v>
      </c>
      <c r="AM48" s="476">
        <v>184.3626999999999</v>
      </c>
      <c r="AN48" s="477">
        <v>189.37520000000001</v>
      </c>
      <c r="AO48" s="495">
        <v>191.17682241887096</v>
      </c>
      <c r="AP48" s="495">
        <v>200.23500829372742</v>
      </c>
      <c r="AQ48" s="495">
        <v>222</v>
      </c>
      <c r="AR48" s="477">
        <v>229</v>
      </c>
      <c r="AS48" s="477">
        <v>234</v>
      </c>
      <c r="AT48" s="477">
        <v>232</v>
      </c>
      <c r="AU48" s="477">
        <v>243</v>
      </c>
      <c r="AV48" s="477">
        <v>255</v>
      </c>
      <c r="AW48" s="477">
        <v>267</v>
      </c>
      <c r="AX48" s="479">
        <v>280</v>
      </c>
    </row>
    <row r="49" spans="2:50" ht="16.5" customHeight="1" x14ac:dyDescent="0.2">
      <c r="B49" s="1219" t="s">
        <v>148</v>
      </c>
      <c r="C49" s="1220"/>
      <c r="D49" s="1220"/>
      <c r="E49" s="1220"/>
      <c r="F49" s="1220"/>
      <c r="G49" s="750">
        <v>4</v>
      </c>
      <c r="H49" s="751">
        <v>6472.857</v>
      </c>
      <c r="I49" s="751">
        <v>3598.9749501589208</v>
      </c>
      <c r="J49" s="752">
        <v>-5.7007407727835857E-2</v>
      </c>
      <c r="K49" s="751">
        <v>3175</v>
      </c>
      <c r="L49" s="753">
        <v>3019</v>
      </c>
      <c r="M49" s="752">
        <v>-2.886252158770175E-2</v>
      </c>
      <c r="N49" s="753">
        <v>2893</v>
      </c>
      <c r="O49" s="753">
        <v>2795</v>
      </c>
      <c r="P49" s="753">
        <v>2709</v>
      </c>
      <c r="Q49" s="752">
        <v>-3.1070357819484418E-2</v>
      </c>
      <c r="R49" s="754">
        <v>2630</v>
      </c>
      <c r="S49" s="494"/>
      <c r="T49" s="494"/>
      <c r="U49" s="494"/>
      <c r="V49" s="494"/>
      <c r="W49" s="494"/>
      <c r="X49" s="494"/>
      <c r="Y49" s="494"/>
      <c r="AC49" s="496" t="s">
        <v>7</v>
      </c>
      <c r="AD49" s="475">
        <v>143.482</v>
      </c>
      <c r="AE49" s="476">
        <v>142.75629501589208</v>
      </c>
      <c r="AF49" s="476">
        <v>142.03059003178416</v>
      </c>
      <c r="AG49" s="476">
        <v>141.30488504767624</v>
      </c>
      <c r="AH49" s="476">
        <v>140.57918006356832</v>
      </c>
      <c r="AI49" s="476">
        <v>139.8534750794604</v>
      </c>
      <c r="AJ49" s="476">
        <v>139.12777009535247</v>
      </c>
      <c r="AK49" s="476">
        <v>138.40206511124455</v>
      </c>
      <c r="AL49" s="476">
        <v>137.67636012713663</v>
      </c>
      <c r="AM49" s="476">
        <v>136.95065514302871</v>
      </c>
      <c r="AN49" s="477">
        <v>136.22495015892071</v>
      </c>
      <c r="AO49" s="495">
        <v>145</v>
      </c>
      <c r="AP49" s="495">
        <v>163</v>
      </c>
      <c r="AQ49" s="495">
        <v>164</v>
      </c>
      <c r="AR49" s="477">
        <v>178</v>
      </c>
      <c r="AS49" s="477">
        <v>175</v>
      </c>
      <c r="AT49" s="477">
        <v>177</v>
      </c>
      <c r="AU49" s="477">
        <v>185</v>
      </c>
      <c r="AV49" s="477">
        <v>193</v>
      </c>
      <c r="AW49" s="477">
        <v>202</v>
      </c>
      <c r="AX49" s="479">
        <v>210</v>
      </c>
    </row>
    <row r="50" spans="2:50" ht="16.5" customHeight="1" x14ac:dyDescent="0.2">
      <c r="B50" s="764" t="s">
        <v>5</v>
      </c>
      <c r="C50" s="765"/>
      <c r="D50" s="766"/>
      <c r="E50" s="766"/>
      <c r="F50" s="766"/>
      <c r="G50" s="452">
        <v>5</v>
      </c>
      <c r="H50" s="767">
        <v>4467.5</v>
      </c>
      <c r="I50" s="767">
        <v>2979.125</v>
      </c>
      <c r="J50" s="768">
        <v>-3.9709977602404023E-2</v>
      </c>
      <c r="K50" s="767">
        <v>2648</v>
      </c>
      <c r="L50" s="769">
        <v>2512</v>
      </c>
      <c r="M50" s="768">
        <v>-2.8024872757418717E-2</v>
      </c>
      <c r="N50" s="769">
        <v>2384</v>
      </c>
      <c r="O50" s="769">
        <v>2280</v>
      </c>
      <c r="P50" s="769">
        <v>2185</v>
      </c>
      <c r="Q50" s="768">
        <v>-3.3859469168547207E-2</v>
      </c>
      <c r="R50" s="770">
        <v>2090</v>
      </c>
      <c r="S50" s="458"/>
      <c r="T50" s="458"/>
      <c r="U50" s="458"/>
      <c r="V50" s="458"/>
      <c r="W50" s="458"/>
      <c r="X50" s="458"/>
      <c r="Y50" s="458"/>
      <c r="AC50" s="497" t="s">
        <v>8</v>
      </c>
      <c r="AD50" s="498">
        <v>0</v>
      </c>
      <c r="AE50" s="499"/>
      <c r="AF50" s="499"/>
      <c r="AG50" s="499"/>
      <c r="AH50" s="499"/>
      <c r="AI50" s="499"/>
      <c r="AJ50" s="499"/>
      <c r="AK50" s="499"/>
      <c r="AL50" s="499"/>
      <c r="AM50" s="499"/>
      <c r="AN50" s="499">
        <v>0</v>
      </c>
      <c r="AO50" s="500"/>
      <c r="AP50" s="501"/>
      <c r="AQ50" s="502"/>
      <c r="AR50" s="499">
        <v>104</v>
      </c>
      <c r="AS50" s="499">
        <v>0</v>
      </c>
      <c r="AT50" s="499">
        <v>0</v>
      </c>
      <c r="AU50" s="499">
        <v>0</v>
      </c>
      <c r="AV50" s="499">
        <v>0</v>
      </c>
      <c r="AW50" s="499">
        <v>0</v>
      </c>
      <c r="AX50" s="499">
        <v>0</v>
      </c>
    </row>
    <row r="51" spans="2:50" ht="16.5" customHeight="1" x14ac:dyDescent="0.2">
      <c r="B51" s="771" t="s">
        <v>149</v>
      </c>
      <c r="C51" s="756"/>
      <c r="D51" s="758"/>
      <c r="E51" s="758"/>
      <c r="F51" s="758"/>
      <c r="G51" s="759" t="s">
        <v>150</v>
      </c>
      <c r="H51" s="760">
        <v>4410.125</v>
      </c>
      <c r="I51" s="760">
        <v>2935</v>
      </c>
      <c r="J51" s="761">
        <v>-3.9901655946658621E-2</v>
      </c>
      <c r="K51" s="760">
        <v>2611</v>
      </c>
      <c r="L51" s="762">
        <v>2477</v>
      </c>
      <c r="M51" s="761">
        <v>-2.7880510470190578E-2</v>
      </c>
      <c r="N51" s="762">
        <v>2351</v>
      </c>
      <c r="O51" s="762">
        <v>2249</v>
      </c>
      <c r="P51" s="762">
        <v>2156</v>
      </c>
      <c r="Q51" s="761">
        <v>-3.369188244909993E-2</v>
      </c>
      <c r="R51" s="763">
        <v>2060</v>
      </c>
      <c r="S51" s="503"/>
      <c r="T51" s="503"/>
      <c r="U51" s="503"/>
      <c r="V51" s="503"/>
      <c r="W51" s="503"/>
      <c r="X51" s="503"/>
      <c r="Y51" s="503"/>
      <c r="AC51" s="434"/>
      <c r="AD51" s="434"/>
      <c r="AE51" s="433"/>
      <c r="AF51" s="433"/>
      <c r="AG51" s="433"/>
      <c r="AH51" s="433"/>
      <c r="AI51" s="433"/>
      <c r="AJ51" s="433"/>
      <c r="AK51" s="433"/>
      <c r="AL51" s="433"/>
      <c r="AM51" s="433"/>
      <c r="AN51" s="433"/>
      <c r="AO51" s="433"/>
      <c r="AP51" s="433"/>
      <c r="AQ51" s="433"/>
      <c r="AR51" s="433"/>
      <c r="AS51" s="433"/>
      <c r="AT51" s="433"/>
      <c r="AU51" s="433"/>
      <c r="AV51" s="433"/>
      <c r="AW51" s="433"/>
    </row>
    <row r="52" spans="2:50" ht="16.5" customHeight="1" x14ac:dyDescent="0.2">
      <c r="B52" s="755" t="s">
        <v>225</v>
      </c>
      <c r="C52" s="756"/>
      <c r="D52" s="757"/>
      <c r="E52" s="757"/>
      <c r="F52" s="758"/>
      <c r="G52" s="780">
        <v>6</v>
      </c>
      <c r="H52" s="463">
        <v>1722.6248000000001</v>
      </c>
      <c r="I52" s="463">
        <v>294.24980000000005</v>
      </c>
      <c r="J52" s="785">
        <v>-0.16198354165638829</v>
      </c>
      <c r="K52" s="463">
        <v>118</v>
      </c>
      <c r="L52" s="786">
        <v>98</v>
      </c>
      <c r="M52" s="785">
        <v>-0.16743468018273189</v>
      </c>
      <c r="N52" s="786">
        <v>81</v>
      </c>
      <c r="O52" s="786">
        <v>67</v>
      </c>
      <c r="P52" s="786">
        <v>55</v>
      </c>
      <c r="Q52" s="785">
        <v>-0.17001195906015287</v>
      </c>
      <c r="R52" s="787">
        <v>50</v>
      </c>
      <c r="S52" s="504"/>
      <c r="T52" s="504"/>
      <c r="U52" s="504"/>
      <c r="V52" s="504"/>
      <c r="W52" s="504"/>
      <c r="X52" s="504"/>
      <c r="Y52" s="504"/>
      <c r="AC52" s="505" t="s">
        <v>151</v>
      </c>
      <c r="AD52" s="506"/>
      <c r="AE52" s="506"/>
      <c r="AF52" s="426"/>
      <c r="AG52" s="507"/>
      <c r="AH52" s="507"/>
      <c r="AI52" s="507"/>
      <c r="AJ52" s="508"/>
      <c r="AS52" s="435"/>
      <c r="AT52" s="435"/>
    </row>
    <row r="53" spans="2:50" ht="16.5" customHeight="1" x14ac:dyDescent="0.2">
      <c r="B53" s="772"/>
      <c r="C53" s="773"/>
      <c r="D53" s="773"/>
      <c r="E53" s="774" t="s">
        <v>152</v>
      </c>
      <c r="F53" s="775"/>
      <c r="G53" s="452">
        <v>7</v>
      </c>
      <c r="H53" s="453">
        <v>6190.1247999999996</v>
      </c>
      <c r="I53" s="453">
        <v>3273.3748000000001</v>
      </c>
      <c r="J53" s="456">
        <v>-6.172610591459804E-2</v>
      </c>
      <c r="K53" s="453">
        <v>2766</v>
      </c>
      <c r="L53" s="455">
        <v>2610</v>
      </c>
      <c r="M53" s="456">
        <v>-3.7041741486535162E-2</v>
      </c>
      <c r="N53" s="455">
        <v>2465</v>
      </c>
      <c r="O53" s="455">
        <v>2347</v>
      </c>
      <c r="P53" s="455">
        <v>2240</v>
      </c>
      <c r="Q53" s="456">
        <v>-4.1273574208263941E-2</v>
      </c>
      <c r="R53" s="457">
        <v>2140</v>
      </c>
      <c r="S53" s="473"/>
      <c r="T53" s="473"/>
      <c r="U53" s="473"/>
      <c r="V53" s="473"/>
      <c r="W53" s="473"/>
      <c r="X53" s="473"/>
      <c r="Y53" s="473"/>
      <c r="AC53" s="509"/>
      <c r="AD53" s="510">
        <v>2000</v>
      </c>
      <c r="AE53" s="511">
        <v>2010</v>
      </c>
      <c r="AF53" s="512">
        <v>2019</v>
      </c>
      <c r="AG53" s="510">
        <v>2000</v>
      </c>
      <c r="AH53" s="511">
        <v>2010</v>
      </c>
      <c r="AI53" s="512">
        <v>2019</v>
      </c>
      <c r="AJ53" s="508"/>
    </row>
    <row r="54" spans="2:50" ht="16.5" customHeight="1" x14ac:dyDescent="0.2">
      <c r="B54" s="764" t="s">
        <v>153</v>
      </c>
      <c r="C54" s="765"/>
      <c r="D54" s="766"/>
      <c r="E54" s="766"/>
      <c r="F54" s="766"/>
      <c r="G54" s="452">
        <v>8</v>
      </c>
      <c r="H54" s="767">
        <v>139.25020000000001</v>
      </c>
      <c r="I54" s="767">
        <v>189.37520000000001</v>
      </c>
      <c r="J54" s="768">
        <v>3.1223325066124685E-2</v>
      </c>
      <c r="K54" s="767">
        <v>234</v>
      </c>
      <c r="L54" s="769">
        <v>232</v>
      </c>
      <c r="M54" s="768">
        <v>3.4413421158909996E-2</v>
      </c>
      <c r="N54" s="769">
        <v>243</v>
      </c>
      <c r="O54" s="769">
        <v>255</v>
      </c>
      <c r="P54" s="769">
        <v>267</v>
      </c>
      <c r="Q54" s="768">
        <v>3.8906496167634197E-2</v>
      </c>
      <c r="R54" s="770">
        <v>280</v>
      </c>
      <c r="S54" s="473"/>
      <c r="T54" s="473"/>
      <c r="U54" s="473"/>
      <c r="V54" s="473"/>
      <c r="W54" s="473"/>
      <c r="X54" s="473"/>
      <c r="Y54" s="473"/>
      <c r="AC54" s="513" t="s">
        <v>154</v>
      </c>
      <c r="AD54" s="475">
        <v>4467.5</v>
      </c>
      <c r="AE54" s="477">
        <v>2979.125</v>
      </c>
      <c r="AF54" s="479">
        <v>2185</v>
      </c>
      <c r="AG54" s="514">
        <v>0.69018981880798536</v>
      </c>
      <c r="AH54" s="515">
        <v>0.82777041831548459</v>
      </c>
      <c r="AI54" s="516">
        <v>0.80657069029162054</v>
      </c>
      <c r="AJ54" s="508"/>
    </row>
    <row r="55" spans="2:50" ht="16.5" customHeight="1" x14ac:dyDescent="0.2">
      <c r="B55" s="755" t="s">
        <v>155</v>
      </c>
      <c r="C55" s="756"/>
      <c r="D55" s="757"/>
      <c r="E55" s="757"/>
      <c r="F55" s="757"/>
      <c r="G55" s="780">
        <v>9</v>
      </c>
      <c r="H55" s="463">
        <v>143.482</v>
      </c>
      <c r="I55" s="463">
        <v>136.22495015892071</v>
      </c>
      <c r="J55" s="785">
        <v>-5.176756889720302E-3</v>
      </c>
      <c r="K55" s="463">
        <v>175</v>
      </c>
      <c r="L55" s="786">
        <v>177</v>
      </c>
      <c r="M55" s="785">
        <v>4.4606606394695936E-2</v>
      </c>
      <c r="N55" s="786">
        <v>185</v>
      </c>
      <c r="O55" s="786">
        <v>193</v>
      </c>
      <c r="P55" s="786">
        <v>202</v>
      </c>
      <c r="Q55" s="785">
        <v>4.4745534480162386E-2</v>
      </c>
      <c r="R55" s="787">
        <v>210</v>
      </c>
      <c r="S55" s="473"/>
      <c r="T55" s="473"/>
      <c r="U55" s="473"/>
      <c r="V55" s="473"/>
      <c r="W55" s="473"/>
      <c r="X55" s="473"/>
      <c r="Y55" s="473"/>
      <c r="AC55" s="474" t="s">
        <v>222</v>
      </c>
      <c r="AD55" s="475">
        <v>1722.6248000000001</v>
      </c>
      <c r="AE55" s="477">
        <v>294.24980000000005</v>
      </c>
      <c r="AF55" s="479">
        <v>55</v>
      </c>
      <c r="AG55" s="517">
        <v>0.26613052010881749</v>
      </c>
      <c r="AH55" s="518">
        <v>8.1759335387151494E-2</v>
      </c>
      <c r="AI55" s="519">
        <v>2.0302694721299374E-2</v>
      </c>
      <c r="AJ55" s="508"/>
    </row>
    <row r="56" spans="2:50" ht="16.5" customHeight="1" x14ac:dyDescent="0.2">
      <c r="B56" s="776"/>
      <c r="C56" s="777"/>
      <c r="D56" s="777"/>
      <c r="E56" s="778" t="s">
        <v>156</v>
      </c>
      <c r="F56" s="779"/>
      <c r="G56" s="780">
        <v>10</v>
      </c>
      <c r="H56" s="781">
        <v>282.73220000000003</v>
      </c>
      <c r="I56" s="781">
        <v>325.60015015892071</v>
      </c>
      <c r="J56" s="782">
        <v>1.4217108850508087E-2</v>
      </c>
      <c r="K56" s="781">
        <v>409</v>
      </c>
      <c r="L56" s="783">
        <v>409</v>
      </c>
      <c r="M56" s="782">
        <v>3.8739033907196463E-2</v>
      </c>
      <c r="N56" s="783">
        <v>428</v>
      </c>
      <c r="O56" s="783">
        <v>448</v>
      </c>
      <c r="P56" s="783">
        <v>469</v>
      </c>
      <c r="Q56" s="782">
        <v>4.1381372693623408E-2</v>
      </c>
      <c r="R56" s="784">
        <v>490</v>
      </c>
      <c r="S56" s="503"/>
      <c r="T56" s="503"/>
      <c r="U56" s="503"/>
      <c r="V56" s="503"/>
      <c r="W56" s="503"/>
      <c r="X56" s="503"/>
      <c r="Y56" s="503"/>
      <c r="AC56" s="474" t="s">
        <v>6</v>
      </c>
      <c r="AD56" s="475">
        <v>139.25020000000001</v>
      </c>
      <c r="AE56" s="477">
        <v>189.37520000000001</v>
      </c>
      <c r="AF56" s="479">
        <v>267</v>
      </c>
      <c r="AG56" s="517">
        <v>2.151294243021281E-2</v>
      </c>
      <c r="AH56" s="518">
        <v>5.2619204807646057E-2</v>
      </c>
      <c r="AI56" s="519">
        <v>9.8560354374307865E-2</v>
      </c>
    </row>
    <row r="57" spans="2:50" ht="16.5" customHeight="1" x14ac:dyDescent="0.2">
      <c r="B57" s="520" t="s">
        <v>157</v>
      </c>
      <c r="C57" s="521"/>
      <c r="D57" s="521"/>
      <c r="E57" s="521"/>
      <c r="F57" s="521"/>
      <c r="G57" s="522">
        <v>11</v>
      </c>
      <c r="H57" s="523">
        <v>6329.375</v>
      </c>
      <c r="I57" s="523">
        <v>3462.75</v>
      </c>
      <c r="J57" s="524">
        <v>-5.8530985684493553E-2</v>
      </c>
      <c r="K57" s="523">
        <v>3000</v>
      </c>
      <c r="L57" s="525">
        <v>2842</v>
      </c>
      <c r="M57" s="524">
        <v>-3.2389685316213779E-2</v>
      </c>
      <c r="N57" s="525">
        <v>2708</v>
      </c>
      <c r="O57" s="525">
        <v>2602</v>
      </c>
      <c r="P57" s="525">
        <v>2507</v>
      </c>
      <c r="Q57" s="524">
        <v>-3.5249972645824856E-2</v>
      </c>
      <c r="R57" s="526">
        <v>2420</v>
      </c>
      <c r="S57" s="504"/>
      <c r="T57" s="504"/>
      <c r="U57" s="504"/>
      <c r="V57" s="504"/>
      <c r="W57" s="504"/>
      <c r="X57" s="504"/>
      <c r="Y57" s="504"/>
      <c r="AC57" s="527" t="s">
        <v>77</v>
      </c>
      <c r="AD57" s="475">
        <v>143.482</v>
      </c>
      <c r="AE57" s="477">
        <v>136.22495015892071</v>
      </c>
      <c r="AF57" s="479">
        <v>202</v>
      </c>
      <c r="AG57" s="528">
        <v>2.21667186529843E-2</v>
      </c>
      <c r="AH57" s="529">
        <v>3.7851041489717893E-2</v>
      </c>
      <c r="AI57" s="530">
        <v>7.4566260612772245E-2</v>
      </c>
    </row>
    <row r="58" spans="2:50" ht="16.5" customHeight="1" x14ac:dyDescent="0.2">
      <c r="B58" s="828" t="s">
        <v>158</v>
      </c>
      <c r="C58" s="827"/>
      <c r="D58" s="827"/>
      <c r="E58" s="827"/>
      <c r="F58" s="827"/>
      <c r="G58" s="827"/>
      <c r="H58" s="827"/>
      <c r="I58" s="827"/>
      <c r="J58" s="827"/>
      <c r="K58" s="827"/>
      <c r="L58" s="827"/>
      <c r="M58" s="827"/>
      <c r="N58" s="504"/>
      <c r="O58" s="504"/>
      <c r="P58" s="504"/>
      <c r="Q58" s="504"/>
      <c r="R58" s="531"/>
      <c r="S58" s="504"/>
      <c r="T58" s="504"/>
      <c r="U58" s="504"/>
      <c r="V58" s="504"/>
      <c r="W58" s="504"/>
      <c r="X58" s="504"/>
      <c r="Y58" s="504"/>
      <c r="AC58" s="532" t="s">
        <v>8</v>
      </c>
      <c r="AD58" s="533">
        <v>0</v>
      </c>
      <c r="AE58" s="534">
        <v>0</v>
      </c>
      <c r="AF58" s="534">
        <v>0</v>
      </c>
      <c r="AG58" s="535">
        <v>1</v>
      </c>
      <c r="AH58" s="536">
        <v>1</v>
      </c>
      <c r="AI58" s="537">
        <v>1</v>
      </c>
    </row>
    <row r="59" spans="2:50" ht="16.5" customHeight="1" x14ac:dyDescent="0.2">
      <c r="B59" s="1221" t="s">
        <v>6</v>
      </c>
      <c r="C59" s="1222"/>
      <c r="D59" s="1222"/>
      <c r="E59" s="1225" t="s">
        <v>159</v>
      </c>
      <c r="F59" s="1226"/>
      <c r="G59" s="538">
        <v>12</v>
      </c>
      <c r="H59" s="539" t="s">
        <v>15</v>
      </c>
      <c r="I59" s="540">
        <v>10.136004828950126</v>
      </c>
      <c r="J59" s="539" t="s">
        <v>15</v>
      </c>
      <c r="K59" s="540">
        <v>11.053659985908405</v>
      </c>
      <c r="L59" s="540">
        <v>11.114806536157818</v>
      </c>
      <c r="M59" s="541">
        <v>1.5482670631319584E-2</v>
      </c>
      <c r="N59" s="539" t="s">
        <v>15</v>
      </c>
      <c r="O59" s="540">
        <v>11.565402786478622</v>
      </c>
      <c r="P59" s="540">
        <v>11.713146694243733</v>
      </c>
      <c r="Q59" s="541">
        <v>1.6198455267798728E-2</v>
      </c>
      <c r="R59" s="542" t="s">
        <v>15</v>
      </c>
      <c r="S59" s="503"/>
      <c r="T59" s="503"/>
      <c r="U59" s="503"/>
      <c r="V59" s="503"/>
      <c r="W59" s="503"/>
      <c r="X59" s="503"/>
      <c r="Y59" s="503"/>
      <c r="AC59" s="435"/>
      <c r="AD59" s="435"/>
      <c r="AE59" s="435"/>
      <c r="AF59" s="435"/>
      <c r="AG59" s="435"/>
    </row>
    <row r="60" spans="2:50" ht="16.5" customHeight="1" x14ac:dyDescent="0.2">
      <c r="B60" s="1223"/>
      <c r="C60" s="1224"/>
      <c r="D60" s="1224"/>
      <c r="E60" s="1227" t="s">
        <v>46</v>
      </c>
      <c r="F60" s="1228"/>
      <c r="G60" s="543">
        <v>13</v>
      </c>
      <c r="H60" s="544" t="s">
        <v>15</v>
      </c>
      <c r="I60" s="545">
        <v>1.1440186037189759</v>
      </c>
      <c r="J60" s="544" t="s">
        <v>15</v>
      </c>
      <c r="K60" s="545">
        <v>1.1598803762758034</v>
      </c>
      <c r="L60" s="545">
        <v>1.1494112240080474</v>
      </c>
      <c r="M60" s="546" t="s">
        <v>15</v>
      </c>
      <c r="N60" s="544" t="s">
        <v>15</v>
      </c>
      <c r="O60" s="545">
        <v>1.170587326566662</v>
      </c>
      <c r="P60" s="545">
        <v>1.1678112357172217</v>
      </c>
      <c r="Q60" s="546" t="s">
        <v>15</v>
      </c>
      <c r="R60" s="547" t="s">
        <v>15</v>
      </c>
      <c r="S60" s="548"/>
      <c r="T60" s="548"/>
      <c r="U60" s="548"/>
      <c r="V60" s="548"/>
      <c r="W60" s="548"/>
      <c r="X60" s="548"/>
      <c r="Y60" s="548"/>
      <c r="AC60" s="441" t="s">
        <v>160</v>
      </c>
      <c r="AD60" s="441"/>
      <c r="AE60" s="441"/>
      <c r="AF60" s="426"/>
      <c r="AG60" s="441" t="s">
        <v>161</v>
      </c>
      <c r="AH60" s="441"/>
      <c r="AI60" s="441"/>
      <c r="AJ60" s="549"/>
      <c r="AK60" s="426"/>
    </row>
    <row r="61" spans="2:50" ht="16.5" customHeight="1" x14ac:dyDescent="0.2">
      <c r="B61" s="1221" t="s">
        <v>162</v>
      </c>
      <c r="C61" s="1222"/>
      <c r="D61" s="1222"/>
      <c r="E61" s="1225" t="s">
        <v>159</v>
      </c>
      <c r="F61" s="1226"/>
      <c r="G61" s="550">
        <v>14</v>
      </c>
      <c r="H61" s="539" t="s">
        <v>15</v>
      </c>
      <c r="I61" s="540">
        <v>9.8921978935009829</v>
      </c>
      <c r="J61" s="539" t="s">
        <v>15</v>
      </c>
      <c r="K61" s="540">
        <v>10.50783796608734</v>
      </c>
      <c r="L61" s="540">
        <v>10.98724391121123</v>
      </c>
      <c r="M61" s="541">
        <v>1.7652088709613878E-2</v>
      </c>
      <c r="N61" s="539" t="s">
        <v>15</v>
      </c>
      <c r="O61" s="540">
        <v>11.515421367512381</v>
      </c>
      <c r="P61" s="540">
        <v>11.511255495508147</v>
      </c>
      <c r="Q61" s="541">
        <v>1.69847323446084E-2</v>
      </c>
      <c r="R61" s="542" t="s">
        <v>15</v>
      </c>
      <c r="S61" s="551"/>
      <c r="T61" s="551"/>
      <c r="U61" s="551"/>
      <c r="V61" s="551"/>
      <c r="W61" s="551"/>
      <c r="X61" s="551"/>
      <c r="Y61" s="551"/>
      <c r="AC61" s="552"/>
      <c r="AD61" s="553">
        <v>2000</v>
      </c>
      <c r="AE61" s="554">
        <v>2010</v>
      </c>
      <c r="AG61" s="555"/>
      <c r="AH61" s="556">
        <v>2000</v>
      </c>
      <c r="AI61" s="557">
        <v>2010</v>
      </c>
      <c r="AJ61" s="558"/>
    </row>
    <row r="62" spans="2:50" ht="16.5" customHeight="1" x14ac:dyDescent="0.2">
      <c r="B62" s="1229"/>
      <c r="C62" s="1230"/>
      <c r="D62" s="1230"/>
      <c r="E62" s="1231" t="s">
        <v>46</v>
      </c>
      <c r="F62" s="1232"/>
      <c r="G62" s="559">
        <v>15</v>
      </c>
      <c r="H62" s="560" t="s">
        <v>15</v>
      </c>
      <c r="I62" s="561">
        <v>1.1165008909143321</v>
      </c>
      <c r="J62" s="560" t="s">
        <v>15</v>
      </c>
      <c r="K62" s="561">
        <v>1.1026062923491438</v>
      </c>
      <c r="L62" s="561">
        <v>1.1362196392152255</v>
      </c>
      <c r="M62" s="562" t="s">
        <v>15</v>
      </c>
      <c r="N62" s="560" t="s">
        <v>15</v>
      </c>
      <c r="O62" s="561">
        <v>1.1655284784931559</v>
      </c>
      <c r="P62" s="561">
        <v>1.1476825020446808</v>
      </c>
      <c r="Q62" s="562" t="s">
        <v>15</v>
      </c>
      <c r="R62" s="563" t="s">
        <v>15</v>
      </c>
      <c r="S62" s="564"/>
      <c r="T62" s="564"/>
      <c r="U62" s="564"/>
      <c r="V62" s="564"/>
      <c r="W62" s="564"/>
      <c r="X62" s="564"/>
      <c r="Y62" s="564"/>
      <c r="AC62" s="565" t="s">
        <v>76</v>
      </c>
      <c r="AD62" s="566">
        <v>41.971311475409948</v>
      </c>
      <c r="AE62" s="567">
        <v>31.974820143884017</v>
      </c>
      <c r="AG62" s="568" t="s">
        <v>73</v>
      </c>
      <c r="AH62" s="569">
        <v>0.19310045563028858</v>
      </c>
      <c r="AI62" s="570">
        <v>0.26685842122083731</v>
      </c>
      <c r="AJ62" s="549"/>
    </row>
    <row r="63" spans="2:50" ht="16.5" customHeight="1" x14ac:dyDescent="0.2">
      <c r="B63" s="571" t="s">
        <v>163</v>
      </c>
      <c r="C63" s="571"/>
      <c r="D63" s="571"/>
      <c r="E63" s="571"/>
      <c r="F63" s="572" t="s">
        <v>164</v>
      </c>
      <c r="G63" s="572"/>
      <c r="H63" s="573">
        <v>6.31</v>
      </c>
      <c r="I63" s="573">
        <v>8.86</v>
      </c>
      <c r="J63" s="574">
        <v>3.4523680599757522E-2</v>
      </c>
      <c r="K63" s="573">
        <v>9.61</v>
      </c>
      <c r="L63" s="573">
        <v>9.67</v>
      </c>
      <c r="M63" s="574">
        <v>1.4687067905236439E-2</v>
      </c>
      <c r="N63" s="573">
        <v>9.76</v>
      </c>
      <c r="O63" s="573">
        <v>9.8800000000000008</v>
      </c>
      <c r="P63" s="573">
        <v>10.029999999999999</v>
      </c>
      <c r="Q63" s="574">
        <v>1.3876940635381141E-2</v>
      </c>
      <c r="R63" s="573">
        <v>10.15</v>
      </c>
      <c r="S63" s="551"/>
      <c r="T63" s="551"/>
      <c r="U63" s="551"/>
      <c r="V63" s="551"/>
      <c r="W63" s="551"/>
      <c r="X63" s="551"/>
      <c r="Y63" s="551"/>
      <c r="AC63" s="575" t="s">
        <v>84</v>
      </c>
      <c r="AD63" s="576">
        <v>55.413151364764644</v>
      </c>
      <c r="AE63" s="577">
        <v>56.72800000000143</v>
      </c>
      <c r="AG63" s="578" t="s">
        <v>85</v>
      </c>
      <c r="AH63" s="569">
        <v>0.84802595997836672</v>
      </c>
      <c r="AI63" s="570">
        <v>0.76059850374064841</v>
      </c>
      <c r="AJ63" s="579"/>
    </row>
    <row r="64" spans="2:50" ht="14.25" customHeight="1" x14ac:dyDescent="0.2">
      <c r="C64" s="580"/>
      <c r="D64" s="581"/>
      <c r="E64" s="582"/>
      <c r="F64" s="582"/>
      <c r="H64" s="583"/>
      <c r="I64" s="581"/>
      <c r="J64" s="584"/>
      <c r="M64" s="585"/>
      <c r="Q64" s="585"/>
      <c r="R64" s="564"/>
      <c r="S64" s="564"/>
      <c r="T64" s="564"/>
      <c r="U64" s="564"/>
      <c r="V64" s="564"/>
      <c r="W64" s="564"/>
      <c r="X64" s="564"/>
      <c r="Y64" s="564"/>
      <c r="AC64" s="575" t="s">
        <v>85</v>
      </c>
      <c r="AD64" s="576">
        <v>57.925365062196988</v>
      </c>
      <c r="AE64" s="577">
        <v>51.842892768079537</v>
      </c>
      <c r="AG64" s="578" t="s">
        <v>84</v>
      </c>
      <c r="AH64" s="569">
        <v>0.24441687344913152</v>
      </c>
      <c r="AI64" s="570">
        <v>0.248</v>
      </c>
      <c r="AJ64" s="579"/>
    </row>
    <row r="65" spans="3:58" ht="16.5" customHeight="1" x14ac:dyDescent="0.2">
      <c r="C65" s="580"/>
      <c r="D65" s="581"/>
      <c r="E65" s="582"/>
      <c r="F65" s="582"/>
      <c r="H65" s="583"/>
      <c r="I65" s="581"/>
      <c r="J65" s="584"/>
      <c r="M65" s="585"/>
      <c r="Q65" s="585"/>
      <c r="R65" s="586"/>
      <c r="S65" s="586"/>
      <c r="T65" s="586"/>
      <c r="U65" s="586"/>
      <c r="V65" s="586"/>
      <c r="W65" s="586"/>
      <c r="X65" s="586"/>
      <c r="Y65" s="586"/>
      <c r="AC65" s="587" t="s">
        <v>73</v>
      </c>
      <c r="AD65" s="588">
        <v>44.473638533302392</v>
      </c>
      <c r="AE65" s="589">
        <v>45.391498881432199</v>
      </c>
      <c r="AG65" s="590" t="s">
        <v>76</v>
      </c>
      <c r="AH65" s="591">
        <v>0.23770491803278687</v>
      </c>
      <c r="AI65" s="592">
        <v>0.20143884892086331</v>
      </c>
      <c r="AJ65" s="579"/>
    </row>
    <row r="66" spans="3:58" ht="12" customHeight="1" x14ac:dyDescent="0.2">
      <c r="E66" s="593"/>
      <c r="F66" s="593"/>
      <c r="G66" s="593"/>
      <c r="H66" s="594"/>
      <c r="I66" s="594"/>
      <c r="J66" s="595"/>
      <c r="K66" s="594"/>
      <c r="L66" s="594"/>
      <c r="M66" s="596"/>
      <c r="N66" s="594"/>
      <c r="O66" s="594"/>
      <c r="P66" s="594"/>
      <c r="Q66" s="596"/>
      <c r="R66" s="581"/>
      <c r="S66" s="1244" t="s">
        <v>165</v>
      </c>
      <c r="T66" s="1244"/>
      <c r="U66" s="1244"/>
      <c r="V66" s="1244"/>
      <c r="W66" s="1244"/>
      <c r="X66" s="1244"/>
      <c r="Y66" s="1244"/>
      <c r="Z66" s="1244"/>
      <c r="AN66" s="597"/>
    </row>
    <row r="67" spans="3:58" ht="12" customHeight="1" x14ac:dyDescent="0.2">
      <c r="E67" s="593"/>
      <c r="F67" s="593"/>
      <c r="G67" s="593"/>
      <c r="H67" s="594"/>
      <c r="I67" s="594"/>
      <c r="J67" s="595"/>
      <c r="K67" s="594"/>
      <c r="L67" s="594"/>
      <c r="M67" s="596"/>
      <c r="N67" s="594"/>
      <c r="O67" s="594"/>
      <c r="P67" s="594"/>
      <c r="Q67" s="596"/>
      <c r="R67" s="581"/>
      <c r="S67" s="1244"/>
      <c r="T67" s="1244"/>
      <c r="U67" s="1244"/>
      <c r="V67" s="1244"/>
      <c r="W67" s="1244"/>
      <c r="X67" s="1244"/>
      <c r="Y67" s="1244"/>
      <c r="Z67" s="1244"/>
    </row>
    <row r="68" spans="3:58" ht="15.75" customHeight="1" x14ac:dyDescent="0.2">
      <c r="E68" s="593"/>
      <c r="F68" s="593"/>
      <c r="G68" s="593"/>
      <c r="H68" s="594"/>
      <c r="I68" s="594"/>
      <c r="J68" s="595"/>
      <c r="K68" s="594"/>
      <c r="L68" s="594"/>
      <c r="M68" s="596"/>
      <c r="N68" s="594"/>
      <c r="O68" s="594"/>
      <c r="P68" s="594"/>
      <c r="Q68" s="596"/>
      <c r="R68" s="586"/>
      <c r="AC68" s="1215" t="s">
        <v>166</v>
      </c>
      <c r="AD68" s="1215"/>
      <c r="AE68" s="1215"/>
      <c r="AF68" s="598"/>
      <c r="AJ68" s="599"/>
      <c r="AK68" s="600"/>
    </row>
    <row r="69" spans="3:58" ht="15.75" customHeight="1" x14ac:dyDescent="0.2">
      <c r="E69" s="593"/>
      <c r="F69" s="593"/>
      <c r="G69" s="593"/>
      <c r="H69" s="594"/>
      <c r="I69" s="594"/>
      <c r="J69" s="595"/>
      <c r="K69" s="594"/>
      <c r="L69" s="594"/>
      <c r="M69" s="596"/>
      <c r="N69" s="594"/>
      <c r="O69" s="594"/>
      <c r="P69" s="594"/>
      <c r="Q69" s="596"/>
      <c r="R69" s="586"/>
      <c r="S69" s="586"/>
      <c r="T69" s="586"/>
      <c r="U69" s="586"/>
      <c r="V69" s="586"/>
      <c r="W69" s="586"/>
      <c r="X69" s="586"/>
      <c r="Y69" s="586"/>
      <c r="AC69" s="1216"/>
      <c r="AD69" s="1216"/>
      <c r="AE69" s="1216"/>
      <c r="AG69" s="601"/>
      <c r="AK69" s="600"/>
      <c r="AL69" s="600"/>
      <c r="AS69" s="597"/>
      <c r="AT69" s="597"/>
    </row>
    <row r="70" spans="3:58" ht="15.75" customHeight="1" x14ac:dyDescent="0.2">
      <c r="E70" s="593"/>
      <c r="F70" s="593"/>
      <c r="G70" s="593"/>
      <c r="H70" s="594"/>
      <c r="I70" s="594"/>
      <c r="J70" s="595"/>
      <c r="K70" s="594"/>
      <c r="L70" s="594"/>
      <c r="M70" s="596"/>
      <c r="N70" s="594"/>
      <c r="O70" s="594"/>
      <c r="P70" s="594"/>
      <c r="Q70" s="596"/>
      <c r="R70" s="586"/>
      <c r="S70" s="586"/>
      <c r="T70" s="586"/>
      <c r="U70" s="586"/>
      <c r="V70" s="586"/>
      <c r="W70" s="586"/>
      <c r="X70" s="586"/>
      <c r="Y70" s="586"/>
      <c r="AC70" s="602" t="s">
        <v>167</v>
      </c>
      <c r="AD70" s="603">
        <v>2000</v>
      </c>
      <c r="AE70" s="604">
        <v>2010</v>
      </c>
      <c r="AF70" s="605"/>
      <c r="AG70" s="603">
        <v>2000</v>
      </c>
      <c r="AH70" s="604">
        <v>2010</v>
      </c>
      <c r="AI70" s="605"/>
      <c r="AJ70" s="600"/>
      <c r="AP70" s="597"/>
    </row>
    <row r="71" spans="3:58" ht="17.25" customHeight="1" x14ac:dyDescent="0.2">
      <c r="E71" s="593"/>
      <c r="F71" s="593"/>
      <c r="G71" s="593"/>
      <c r="H71" s="594"/>
      <c r="I71" s="594"/>
      <c r="J71" s="595"/>
      <c r="K71" s="594"/>
      <c r="L71" s="594"/>
      <c r="M71" s="596"/>
      <c r="N71" s="594"/>
      <c r="O71" s="594"/>
      <c r="P71" s="594"/>
      <c r="Q71" s="596"/>
      <c r="R71" s="586"/>
      <c r="S71" s="586"/>
      <c r="T71" s="586"/>
      <c r="U71" s="586"/>
      <c r="V71" s="586"/>
      <c r="W71" s="586"/>
      <c r="X71" s="586"/>
      <c r="Y71" s="586"/>
      <c r="AC71" s="606" t="s">
        <v>95</v>
      </c>
      <c r="AD71" s="607">
        <v>4521</v>
      </c>
      <c r="AE71" s="608">
        <v>3002</v>
      </c>
      <c r="AF71" s="609"/>
      <c r="AG71" s="610">
        <v>1</v>
      </c>
      <c r="AH71" s="611">
        <v>1</v>
      </c>
      <c r="AI71" s="612"/>
      <c r="AJ71" s="600"/>
      <c r="AP71" s="597"/>
      <c r="AQ71" s="600"/>
      <c r="AR71" s="600"/>
      <c r="BD71" s="597"/>
    </row>
    <row r="72" spans="3:58" ht="17.25" customHeight="1" x14ac:dyDescent="0.2">
      <c r="E72" s="593"/>
      <c r="F72" s="593"/>
      <c r="G72" s="593"/>
      <c r="H72" s="594"/>
      <c r="I72" s="594"/>
      <c r="J72" s="595"/>
      <c r="K72" s="594"/>
      <c r="L72" s="594"/>
      <c r="M72" s="596"/>
      <c r="N72" s="594"/>
      <c r="O72" s="594"/>
      <c r="P72" s="594"/>
      <c r="Q72" s="596"/>
      <c r="R72" s="586"/>
      <c r="S72" s="586"/>
      <c r="T72" s="586"/>
      <c r="U72" s="586"/>
      <c r="V72" s="586"/>
      <c r="W72" s="586"/>
      <c r="X72" s="586"/>
      <c r="Y72" s="586"/>
      <c r="AC72" s="613" t="s">
        <v>96</v>
      </c>
      <c r="AD72" s="614">
        <v>2238</v>
      </c>
      <c r="AE72" s="615">
        <v>2450</v>
      </c>
      <c r="AF72" s="616"/>
      <c r="AG72" s="617">
        <v>0.49502322495023227</v>
      </c>
      <c r="AH72" s="618">
        <v>0.81612258494337109</v>
      </c>
      <c r="AI72" s="619"/>
      <c r="AJ72" s="600"/>
      <c r="AP72" s="600"/>
      <c r="AQ72" s="600"/>
      <c r="AR72" s="600"/>
      <c r="BD72" s="597"/>
    </row>
    <row r="73" spans="3:58" ht="17.25" customHeight="1" x14ac:dyDescent="0.2">
      <c r="E73" s="593"/>
      <c r="F73" s="593"/>
      <c r="G73" s="593"/>
      <c r="H73" s="594"/>
      <c r="I73" s="594"/>
      <c r="J73" s="595"/>
      <c r="K73" s="594"/>
      <c r="L73" s="594"/>
      <c r="M73" s="596"/>
      <c r="N73" s="594"/>
      <c r="O73" s="594"/>
      <c r="P73" s="594"/>
      <c r="Q73" s="596"/>
      <c r="R73" s="586"/>
      <c r="S73" s="586"/>
      <c r="T73" s="586"/>
      <c r="U73" s="586"/>
      <c r="V73" s="586"/>
      <c r="W73" s="586"/>
      <c r="X73" s="586"/>
      <c r="Y73" s="586"/>
      <c r="AC73" s="620" t="s">
        <v>97</v>
      </c>
      <c r="AD73" s="621">
        <v>2283</v>
      </c>
      <c r="AE73" s="622">
        <v>552</v>
      </c>
      <c r="AF73" s="623"/>
      <c r="AG73" s="624">
        <v>0.50497677504976779</v>
      </c>
      <c r="AH73" s="625">
        <v>0.18387741505662891</v>
      </c>
      <c r="AI73" s="626"/>
      <c r="AP73" s="600"/>
      <c r="AQ73" s="600"/>
      <c r="AR73" s="600"/>
      <c r="BD73" s="597"/>
    </row>
    <row r="74" spans="3:58" ht="17.25" customHeight="1" x14ac:dyDescent="0.2">
      <c r="E74" s="593"/>
      <c r="F74" s="593"/>
      <c r="G74" s="593"/>
      <c r="H74" s="594"/>
      <c r="I74" s="594"/>
      <c r="J74" s="595"/>
      <c r="K74" s="594"/>
      <c r="L74" s="594"/>
      <c r="M74" s="596"/>
      <c r="N74" s="594"/>
      <c r="O74" s="594"/>
      <c r="P74" s="594"/>
      <c r="Q74" s="596"/>
      <c r="R74" s="586"/>
      <c r="S74" s="586"/>
      <c r="T74" s="586"/>
      <c r="U74" s="586"/>
      <c r="V74" s="586"/>
      <c r="W74" s="586"/>
      <c r="X74" s="586"/>
      <c r="Y74" s="586"/>
      <c r="AS74" s="600"/>
      <c r="AT74" s="600"/>
      <c r="AU74" s="600"/>
      <c r="AV74" s="600"/>
      <c r="AW74" s="600"/>
      <c r="BF74" s="597"/>
    </row>
    <row r="75" spans="3:58" ht="9" customHeight="1" x14ac:dyDescent="0.2">
      <c r="D75" s="627"/>
      <c r="H75" s="627"/>
      <c r="I75" s="586"/>
      <c r="M75" s="629"/>
      <c r="Q75" s="629"/>
      <c r="R75" s="586"/>
      <c r="S75" s="586"/>
      <c r="T75" s="586"/>
      <c r="Y75" s="586"/>
      <c r="AS75" s="600"/>
      <c r="AT75" s="600"/>
      <c r="AU75" s="600"/>
      <c r="AV75" s="600"/>
      <c r="AW75" s="600"/>
      <c r="BF75" s="597"/>
    </row>
    <row r="76" spans="3:58" ht="11.25" customHeight="1" x14ac:dyDescent="0.2"/>
  </sheetData>
  <mergeCells count="53">
    <mergeCell ref="B1:Z1"/>
    <mergeCell ref="B24:D25"/>
    <mergeCell ref="E24:F24"/>
    <mergeCell ref="E25:F25"/>
    <mergeCell ref="B7:G7"/>
    <mergeCell ref="B8:F8"/>
    <mergeCell ref="B12:F12"/>
    <mergeCell ref="B22:D23"/>
    <mergeCell ref="E22:F22"/>
    <mergeCell ref="E23:F23"/>
    <mergeCell ref="AC1:AU1"/>
    <mergeCell ref="AC2:AU2"/>
    <mergeCell ref="B4:Z4"/>
    <mergeCell ref="AC4:AP4"/>
    <mergeCell ref="B6:G6"/>
    <mergeCell ref="H6:H7"/>
    <mergeCell ref="I6:I7"/>
    <mergeCell ref="J6:J7"/>
    <mergeCell ref="K6:K7"/>
    <mergeCell ref="L6:L7"/>
    <mergeCell ref="M6:M7"/>
    <mergeCell ref="N6:N7"/>
    <mergeCell ref="Q6:Q7"/>
    <mergeCell ref="R6:R7"/>
    <mergeCell ref="O6:O7"/>
    <mergeCell ref="P6:P7"/>
    <mergeCell ref="S29:Z30"/>
    <mergeCell ref="AC68:AE69"/>
    <mergeCell ref="B45:F45"/>
    <mergeCell ref="B49:F49"/>
    <mergeCell ref="B59:D60"/>
    <mergeCell ref="E59:F59"/>
    <mergeCell ref="E60:F60"/>
    <mergeCell ref="AC41:AP41"/>
    <mergeCell ref="B61:D62"/>
    <mergeCell ref="E61:F61"/>
    <mergeCell ref="E62:F62"/>
    <mergeCell ref="S66:Z67"/>
    <mergeCell ref="AC31:AE32"/>
    <mergeCell ref="Q43:Q44"/>
    <mergeCell ref="R43:R44"/>
    <mergeCell ref="B44:G44"/>
    <mergeCell ref="B43:G43"/>
    <mergeCell ref="B41:Z41"/>
    <mergeCell ref="H43:H44"/>
    <mergeCell ref="I43:I44"/>
    <mergeCell ref="J43:J44"/>
    <mergeCell ref="M43:M44"/>
    <mergeCell ref="O43:O44"/>
    <mergeCell ref="P43:P44"/>
    <mergeCell ref="K43:K44"/>
    <mergeCell ref="L43:L44"/>
    <mergeCell ref="N43:N44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66" orientation="portrait" r:id="rId1"/>
  <headerFooter alignWithMargins="0">
    <oddHeader>&amp;LSSP/SDSSR/BSPCA&amp;R&amp;D   &amp;T</oddHeader>
    <oddFooter>&amp;L&amp;8&amp;F/&amp;A&amp;C&amp;8&amp;P/&amp;N</oddFoot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2">
    <tabColor indexed="29"/>
    <pageSetUpPr fitToPage="1"/>
  </sheetPr>
  <dimension ref="A1:N20"/>
  <sheetViews>
    <sheetView tabSelected="1" workbookViewId="0">
      <selection activeCell="P13" sqref="P13"/>
    </sheetView>
  </sheetViews>
  <sheetFormatPr baseColWidth="10" defaultRowHeight="12.75" x14ac:dyDescent="0.2"/>
  <cols>
    <col min="2" max="2" width="4.42578125" customWidth="1"/>
    <col min="3" max="3" width="11.7109375" customWidth="1"/>
    <col min="4" max="4" width="34.5703125" customWidth="1"/>
    <col min="5" max="5" width="3.7109375" customWidth="1"/>
    <col min="6" max="7" width="7.85546875" customWidth="1"/>
    <col min="8" max="8" width="6.28515625" customWidth="1"/>
    <col min="9" max="9" width="6.85546875" customWidth="1"/>
    <col min="10" max="13" width="6.28515625" customWidth="1"/>
    <col min="14" max="14" width="9.42578125" customWidth="1"/>
  </cols>
  <sheetData>
    <row r="1" spans="1:14" ht="30" customHeight="1" x14ac:dyDescent="0.2">
      <c r="A1" s="14"/>
      <c r="B1" s="156" t="s">
        <v>53</v>
      </c>
      <c r="C1" s="14"/>
      <c r="D1" s="157" t="s">
        <v>54</v>
      </c>
      <c r="E1" s="157"/>
      <c r="F1" s="157"/>
      <c r="G1" s="157"/>
      <c r="H1" s="157"/>
      <c r="I1" s="158"/>
      <c r="J1" s="157"/>
      <c r="K1" s="158"/>
      <c r="L1" s="157"/>
      <c r="M1" s="158"/>
      <c r="N1" s="158"/>
    </row>
    <row r="2" spans="1:14" ht="11.25" customHeight="1" x14ac:dyDescent="0.2">
      <c r="B2" s="857"/>
      <c r="C2" s="20"/>
      <c r="D2" s="858"/>
      <c r="E2" s="858"/>
      <c r="F2" s="858"/>
      <c r="G2" s="858"/>
      <c r="H2" s="1313"/>
      <c r="I2" s="1313"/>
      <c r="J2" s="1313"/>
      <c r="K2" s="1313"/>
      <c r="L2" s="858"/>
    </row>
    <row r="3" spans="1:14" ht="18" customHeight="1" x14ac:dyDescent="0.2">
      <c r="A3" s="7"/>
      <c r="B3" s="1319" t="s">
        <v>181</v>
      </c>
      <c r="C3" s="1320"/>
      <c r="D3" s="1320"/>
      <c r="E3" s="1320"/>
      <c r="F3" s="1320"/>
      <c r="G3" s="1320"/>
      <c r="H3" s="1320"/>
      <c r="I3" s="1320"/>
      <c r="J3" s="1320"/>
      <c r="K3" s="1320"/>
      <c r="L3" s="1320"/>
      <c r="M3" s="1320"/>
      <c r="N3" s="1321"/>
    </row>
    <row r="4" spans="1:14" ht="43.5" customHeight="1" x14ac:dyDescent="0.2">
      <c r="A4" s="7"/>
      <c r="B4" s="1314" t="s">
        <v>55</v>
      </c>
      <c r="C4" s="1315"/>
      <c r="D4" s="1315"/>
      <c r="E4" s="1049"/>
      <c r="F4" s="829">
        <v>2018</v>
      </c>
      <c r="G4" s="829">
        <v>2019</v>
      </c>
      <c r="H4" s="1318" t="s">
        <v>182</v>
      </c>
      <c r="I4" s="1318"/>
      <c r="J4" s="1318" t="s">
        <v>185</v>
      </c>
      <c r="K4" s="1318"/>
      <c r="L4" s="1318" t="s">
        <v>197</v>
      </c>
      <c r="M4" s="1322"/>
      <c r="N4" s="839" t="s">
        <v>198</v>
      </c>
    </row>
    <row r="5" spans="1:14" ht="15" customHeight="1" x14ac:dyDescent="0.2">
      <c r="A5" s="7"/>
      <c r="B5" s="1316" t="s">
        <v>11</v>
      </c>
      <c r="C5" s="1317"/>
      <c r="D5" s="1317"/>
      <c r="E5" s="159">
        <v>1</v>
      </c>
      <c r="F5" s="160">
        <v>24835</v>
      </c>
      <c r="G5" s="160">
        <v>24283</v>
      </c>
      <c r="H5" s="161" t="s">
        <v>15</v>
      </c>
      <c r="I5" s="162" t="s">
        <v>15</v>
      </c>
      <c r="J5" s="161">
        <v>-559</v>
      </c>
      <c r="K5" s="162">
        <v>-2.201307395447738E-2</v>
      </c>
      <c r="L5" s="163">
        <v>-552</v>
      </c>
      <c r="M5" s="641">
        <v>-2.2226696194886264E-2</v>
      </c>
      <c r="N5" s="646">
        <v>-2.1181265961842555E-2</v>
      </c>
    </row>
    <row r="6" spans="1:14" ht="15" customHeight="1" x14ac:dyDescent="0.2">
      <c r="A6" s="7"/>
      <c r="B6" s="164"/>
      <c r="C6" s="1323" t="s">
        <v>56</v>
      </c>
      <c r="D6" s="1323"/>
      <c r="E6" s="165">
        <v>2</v>
      </c>
      <c r="F6" s="166">
        <v>22443</v>
      </c>
      <c r="G6" s="166">
        <v>21960</v>
      </c>
      <c r="H6" s="168">
        <v>-451</v>
      </c>
      <c r="I6" s="167">
        <v>-1.930402773616402E-2</v>
      </c>
      <c r="J6" s="168">
        <v>-469</v>
      </c>
      <c r="K6" s="167">
        <v>-2.0469622905027962E-2</v>
      </c>
      <c r="L6" s="168">
        <v>-483</v>
      </c>
      <c r="M6" s="642">
        <v>-2.1521187007084608E-2</v>
      </c>
      <c r="N6" s="647">
        <v>-2.0431612549425531E-2</v>
      </c>
    </row>
    <row r="7" spans="1:14" ht="15" customHeight="1" x14ac:dyDescent="0.2">
      <c r="A7" s="7"/>
      <c r="B7" s="164"/>
      <c r="C7" s="1324" t="s">
        <v>57</v>
      </c>
      <c r="D7" s="1324"/>
      <c r="E7" s="169">
        <v>3</v>
      </c>
      <c r="F7" s="166">
        <v>14155</v>
      </c>
      <c r="G7" s="166">
        <v>13916</v>
      </c>
      <c r="H7" s="168">
        <v>-204</v>
      </c>
      <c r="I7" s="167">
        <v>-1.4030261348005557E-2</v>
      </c>
      <c r="J7" s="168">
        <v>-181</v>
      </c>
      <c r="K7" s="167">
        <v>-1.2625558035714302E-2</v>
      </c>
      <c r="L7" s="168">
        <v>-239</v>
      </c>
      <c r="M7" s="642">
        <v>-1.6884493111974597E-2</v>
      </c>
      <c r="N7" s="647">
        <v>-1.4513437498564818E-2</v>
      </c>
    </row>
    <row r="8" spans="1:14" ht="15" customHeight="1" x14ac:dyDescent="0.2">
      <c r="A8" s="7"/>
      <c r="B8" s="170"/>
      <c r="C8" s="1325" t="s">
        <v>58</v>
      </c>
      <c r="D8" s="1325"/>
      <c r="E8" s="171">
        <v>4</v>
      </c>
      <c r="F8" s="172">
        <v>5157</v>
      </c>
      <c r="G8" s="172">
        <v>5115</v>
      </c>
      <c r="H8" s="174">
        <v>107.5</v>
      </c>
      <c r="I8" s="167">
        <v>2.1520755533748659E-2</v>
      </c>
      <c r="J8" s="174">
        <v>107.5</v>
      </c>
      <c r="K8" s="173">
        <v>2.1520755533748659E-2</v>
      </c>
      <c r="L8" s="174">
        <v>-42</v>
      </c>
      <c r="M8" s="643">
        <v>-8.1442699243746697E-3</v>
      </c>
      <c r="N8" s="647">
        <v>1.1632413714374215E-2</v>
      </c>
    </row>
    <row r="9" spans="1:14" ht="27.75" customHeight="1" x14ac:dyDescent="0.2">
      <c r="A9" s="7"/>
      <c r="B9" s="1303" t="s">
        <v>231</v>
      </c>
      <c r="C9" s="1304"/>
      <c r="D9" s="1304"/>
      <c r="E9" s="175">
        <v>5</v>
      </c>
      <c r="F9" s="176">
        <v>35570</v>
      </c>
      <c r="G9" s="176">
        <v>34626</v>
      </c>
      <c r="H9" s="163" t="s">
        <v>15</v>
      </c>
      <c r="I9" s="1326" t="s">
        <v>15</v>
      </c>
      <c r="J9" s="163">
        <v>-948</v>
      </c>
      <c r="K9" s="177">
        <v>-2.5959800646256692E-2</v>
      </c>
      <c r="L9" s="163">
        <v>-944</v>
      </c>
      <c r="M9" s="644">
        <v>-2.6539218442507728E-2</v>
      </c>
      <c r="N9" s="648"/>
    </row>
    <row r="10" spans="1:14" ht="15" customHeight="1" x14ac:dyDescent="0.2">
      <c r="A10" s="7"/>
      <c r="B10" s="178"/>
      <c r="C10" s="179" t="s">
        <v>59</v>
      </c>
      <c r="D10" s="180"/>
      <c r="E10" s="165">
        <v>6</v>
      </c>
      <c r="F10" s="181">
        <v>33178</v>
      </c>
      <c r="G10" s="181">
        <v>32303</v>
      </c>
      <c r="H10" s="183">
        <v>-873</v>
      </c>
      <c r="I10" s="182">
        <v>-2.5007877624681263E-2</v>
      </c>
      <c r="J10" s="183">
        <v>-858</v>
      </c>
      <c r="K10" s="182">
        <v>-2.5208602656011325E-2</v>
      </c>
      <c r="L10" s="183">
        <v>-875</v>
      </c>
      <c r="M10" s="645">
        <v>-2.6372897703297316E-2</v>
      </c>
      <c r="N10" s="649">
        <v>-2.5529792661329969E-2</v>
      </c>
    </row>
    <row r="11" spans="1:14" ht="15" customHeight="1" x14ac:dyDescent="0.2">
      <c r="A11" s="7"/>
      <c r="B11" s="178"/>
      <c r="C11" s="184" t="s">
        <v>60</v>
      </c>
      <c r="D11" s="180"/>
      <c r="E11" s="165">
        <v>7</v>
      </c>
      <c r="F11" s="185">
        <v>8290</v>
      </c>
      <c r="G11" s="185">
        <v>8071</v>
      </c>
      <c r="H11" s="183">
        <v>-251</v>
      </c>
      <c r="I11" s="182">
        <v>-2.8419384057971064E-2</v>
      </c>
      <c r="J11" s="183">
        <v>-291</v>
      </c>
      <c r="K11" s="182">
        <v>-3.3912131453210592E-2</v>
      </c>
      <c r="L11" s="183">
        <v>-219</v>
      </c>
      <c r="M11" s="645">
        <v>-2.6417370325693579E-2</v>
      </c>
      <c r="N11" s="650" t="s">
        <v>15</v>
      </c>
    </row>
    <row r="12" spans="1:14" ht="15" customHeight="1" x14ac:dyDescent="0.2">
      <c r="A12" s="7"/>
      <c r="B12" s="178"/>
      <c r="C12" s="184" t="s">
        <v>61</v>
      </c>
      <c r="D12" s="180"/>
      <c r="E12" s="165">
        <v>8</v>
      </c>
      <c r="F12" s="181">
        <v>24888</v>
      </c>
      <c r="G12" s="181">
        <v>24232</v>
      </c>
      <c r="H12" s="183">
        <v>-622</v>
      </c>
      <c r="I12" s="182">
        <v>-2.3852437013460182E-2</v>
      </c>
      <c r="J12" s="183">
        <v>-567</v>
      </c>
      <c r="K12" s="182">
        <v>-2.2274602239245711E-2</v>
      </c>
      <c r="L12" s="183">
        <v>-656</v>
      </c>
      <c r="M12" s="645">
        <v>-2.6358084217293465E-2</v>
      </c>
      <c r="N12" s="650" t="s">
        <v>15</v>
      </c>
    </row>
    <row r="13" spans="1:14" ht="16.5" customHeight="1" x14ac:dyDescent="0.2">
      <c r="A13" s="7"/>
      <c r="B13" s="186" t="s">
        <v>62</v>
      </c>
      <c r="C13" s="187"/>
      <c r="D13" s="188"/>
      <c r="E13" s="189"/>
      <c r="F13" s="190"/>
      <c r="G13" s="190"/>
      <c r="H13" s="192"/>
      <c r="I13" s="191"/>
      <c r="J13" s="192"/>
      <c r="K13" s="191"/>
      <c r="L13" s="192"/>
      <c r="M13" s="191"/>
      <c r="N13" s="840"/>
    </row>
    <row r="14" spans="1:14" ht="15" customHeight="1" x14ac:dyDescent="0.2">
      <c r="A14" s="7"/>
      <c r="B14" s="1305" t="s">
        <v>63</v>
      </c>
      <c r="C14" s="1306"/>
      <c r="D14" s="193" t="s">
        <v>64</v>
      </c>
      <c r="E14" s="159">
        <v>9</v>
      </c>
      <c r="F14" s="830" t="s">
        <v>184</v>
      </c>
      <c r="G14" s="831">
        <v>15140.98950549447</v>
      </c>
      <c r="H14" s="841" t="s">
        <v>15</v>
      </c>
      <c r="I14" s="842" t="s">
        <v>15</v>
      </c>
      <c r="J14" s="841" t="s">
        <v>15</v>
      </c>
      <c r="K14" s="842" t="s">
        <v>15</v>
      </c>
      <c r="L14" s="841">
        <v>211.63294871794278</v>
      </c>
      <c r="M14" s="842">
        <v>1.4381430597798062E-2</v>
      </c>
      <c r="N14" s="843">
        <v>1.4381430597798062E-2</v>
      </c>
    </row>
    <row r="15" spans="1:14" ht="15" customHeight="1" x14ac:dyDescent="0.2">
      <c r="A15" s="7"/>
      <c r="B15" s="1307"/>
      <c r="C15" s="1308"/>
      <c r="D15" s="194" t="s">
        <v>65</v>
      </c>
      <c r="E15" s="165">
        <v>10</v>
      </c>
      <c r="F15" s="832" t="s">
        <v>184</v>
      </c>
      <c r="G15" s="833">
        <v>19655</v>
      </c>
      <c r="H15" s="844" t="s">
        <v>15</v>
      </c>
      <c r="I15" s="845" t="s">
        <v>15</v>
      </c>
      <c r="J15" s="844" t="s">
        <v>15</v>
      </c>
      <c r="K15" s="845" t="s">
        <v>15</v>
      </c>
      <c r="L15" s="844">
        <v>733.66666666666663</v>
      </c>
      <c r="M15" s="845">
        <v>4.0381670517594781E-2</v>
      </c>
      <c r="N15" s="846">
        <v>1.4381430597798062E-2</v>
      </c>
    </row>
    <row r="16" spans="1:14" ht="15" customHeight="1" x14ac:dyDescent="0.2">
      <c r="A16" s="7"/>
      <c r="B16" s="1309" t="s">
        <v>66</v>
      </c>
      <c r="C16" s="1310"/>
      <c r="D16" s="195" t="s">
        <v>64</v>
      </c>
      <c r="E16" s="165">
        <v>11</v>
      </c>
      <c r="F16" s="834" t="s">
        <v>184</v>
      </c>
      <c r="G16" s="835">
        <v>8966.5057362637253</v>
      </c>
      <c r="H16" s="847" t="s">
        <v>15</v>
      </c>
      <c r="I16" s="848" t="s">
        <v>15</v>
      </c>
      <c r="J16" s="847" t="s">
        <v>15</v>
      </c>
      <c r="K16" s="848" t="s">
        <v>15</v>
      </c>
      <c r="L16" s="847">
        <v>304.64769963369207</v>
      </c>
      <c r="M16" s="848">
        <v>3.6485043638475378E-2</v>
      </c>
      <c r="N16" s="849">
        <v>3.6485043638475378E-2</v>
      </c>
    </row>
    <row r="17" spans="1:14" ht="15" customHeight="1" x14ac:dyDescent="0.2">
      <c r="A17" s="7"/>
      <c r="B17" s="1309"/>
      <c r="C17" s="1310"/>
      <c r="D17" s="195" t="s">
        <v>67</v>
      </c>
      <c r="E17" s="165">
        <v>12</v>
      </c>
      <c r="F17" s="834" t="s">
        <v>184</v>
      </c>
      <c r="G17" s="836">
        <v>83587</v>
      </c>
      <c r="H17" s="850" t="s">
        <v>15</v>
      </c>
      <c r="I17" s="851" t="s">
        <v>15</v>
      </c>
      <c r="J17" s="850" t="s">
        <v>15</v>
      </c>
      <c r="K17" s="851" t="s">
        <v>15</v>
      </c>
      <c r="L17" s="850">
        <v>-880.66666666666663</v>
      </c>
      <c r="M17" s="851">
        <v>-1.0319235015237016E-2</v>
      </c>
      <c r="N17" s="852" t="s">
        <v>15</v>
      </c>
    </row>
    <row r="18" spans="1:14" ht="15" customHeight="1" x14ac:dyDescent="0.2">
      <c r="A18" s="7"/>
      <c r="B18" s="1309"/>
      <c r="C18" s="1310"/>
      <c r="D18" s="195" t="s">
        <v>68</v>
      </c>
      <c r="E18" s="165">
        <v>13</v>
      </c>
      <c r="F18" s="837" t="s">
        <v>184</v>
      </c>
      <c r="G18" s="837">
        <v>195.23419239833922</v>
      </c>
      <c r="H18" s="853" t="s">
        <v>15</v>
      </c>
      <c r="I18" s="851" t="s">
        <v>15</v>
      </c>
      <c r="J18" s="853" t="s">
        <v>15</v>
      </c>
      <c r="K18" s="851" t="s">
        <v>15</v>
      </c>
      <c r="L18" s="854">
        <v>8.4240227623203712</v>
      </c>
      <c r="M18" s="851">
        <v>4.7292299001519877E-2</v>
      </c>
      <c r="N18" s="852" t="s">
        <v>15</v>
      </c>
    </row>
    <row r="19" spans="1:14" ht="15" customHeight="1" x14ac:dyDescent="0.2">
      <c r="A19" s="7"/>
      <c r="B19" s="1311" t="s">
        <v>69</v>
      </c>
      <c r="C19" s="1312"/>
      <c r="D19" s="1312"/>
      <c r="E19" s="196">
        <v>14</v>
      </c>
      <c r="F19" s="838" t="s">
        <v>184</v>
      </c>
      <c r="G19" s="197">
        <v>24107.495241758195</v>
      </c>
      <c r="H19" s="199" t="s">
        <v>15</v>
      </c>
      <c r="I19" s="198" t="s">
        <v>15</v>
      </c>
      <c r="J19" s="199" t="s">
        <v>15</v>
      </c>
      <c r="K19" s="198" t="s">
        <v>15</v>
      </c>
      <c r="L19" s="199">
        <v>516.2806483516348</v>
      </c>
      <c r="M19" s="198">
        <v>2.2381478897590235E-2</v>
      </c>
      <c r="N19" s="855">
        <v>2.2602615384265778E-2</v>
      </c>
    </row>
    <row r="20" spans="1:14" ht="15.75" customHeight="1" x14ac:dyDescent="0.2">
      <c r="A20" s="7"/>
      <c r="B20" s="200"/>
      <c r="C20" s="856" t="s">
        <v>199</v>
      </c>
      <c r="D20" s="200"/>
      <c r="E20" s="856"/>
      <c r="F20" s="201"/>
      <c r="G20" s="201"/>
      <c r="H20" s="651"/>
      <c r="J20" s="651"/>
      <c r="L20" s="651"/>
    </row>
  </sheetData>
  <mergeCells count="14">
    <mergeCell ref="B9:D9"/>
    <mergeCell ref="B14:C15"/>
    <mergeCell ref="B16:C18"/>
    <mergeCell ref="B19:D19"/>
    <mergeCell ref="H2:K2"/>
    <mergeCell ref="B4:D4"/>
    <mergeCell ref="B5:D5"/>
    <mergeCell ref="J4:K4"/>
    <mergeCell ref="B3:N3"/>
    <mergeCell ref="L4:M4"/>
    <mergeCell ref="H4:I4"/>
    <mergeCell ref="C6:D6"/>
    <mergeCell ref="C7:D7"/>
    <mergeCell ref="C8:D8"/>
  </mergeCells>
  <printOptions horizontalCentered="1"/>
  <pageMargins left="0.27559055118110237" right="0.27559055118110237" top="0.51181102362204722" bottom="0.51181102362204722" header="0.27559055118110237" footer="0.27559055118110237"/>
  <pageSetup paperSize="9" scale="77" orientation="portrait" cellComments="atEnd" r:id="rId1"/>
  <headerFooter alignWithMargins="0">
    <oddHeader>&amp;LSSP/SDSSR/BSPCA&amp;R&amp;D   &amp;T</oddHeader>
    <oddFooter>&amp;C&amp;8&amp;P/&amp;N&amp;L&amp;8&amp;F&amp;R&amp;A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1-Tot-données</vt:lpstr>
      <vt:lpstr>2-Tot-graph</vt:lpstr>
      <vt:lpstr>3-Otex-Tot</vt:lpstr>
      <vt:lpstr>4-Otex-01-02</vt:lpstr>
      <vt:lpstr>4-Otex-03-04</vt:lpstr>
      <vt:lpstr>4-Otex-05-06</vt:lpstr>
      <vt:lpstr>4-Otex-07-08</vt:lpstr>
      <vt:lpstr>4-Otex-09-10</vt:lpstr>
      <vt:lpstr>An8-Source-MSA</vt:lpstr>
      <vt:lpstr>'1-Tot-données'!Zone_d_impression</vt:lpstr>
      <vt:lpstr>'2-Tot-graph'!Zone_d_impression</vt:lpstr>
      <vt:lpstr>'3-Otex-Tot'!Zone_d_impression</vt:lpstr>
      <vt:lpstr>'4-Otex-01-02'!Zone_d_impression</vt:lpstr>
      <vt:lpstr>'4-Otex-03-04'!Zone_d_impression</vt:lpstr>
      <vt:lpstr>'4-Otex-05-06'!Zone_d_impression</vt:lpstr>
      <vt:lpstr>'4-Otex-07-08'!Zone_d_impression</vt:lpstr>
      <vt:lpstr>'4-Otex-09-10'!Zone_d_impression</vt:lpstr>
      <vt:lpstr>'An8-Source-MSA'!Zone_d_impression</vt:lpstr>
    </vt:vector>
  </TitlesOfParts>
  <Company>MAAF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monique.moine</dc:creator>
  <cp:lastModifiedBy>Monique MOINE</cp:lastModifiedBy>
  <cp:lastPrinted>2021-05-10T09:34:51Z</cp:lastPrinted>
  <dcterms:created xsi:type="dcterms:W3CDTF">2018-06-07T14:58:09Z</dcterms:created>
  <dcterms:modified xsi:type="dcterms:W3CDTF">2021-05-14T07:01:56Z</dcterms:modified>
</cp:coreProperties>
</file>