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cef.boulfrad\Desktop\code VVT\PUBLICATION\"/>
    </mc:Choice>
  </mc:AlternateContent>
  <xr:revisionPtr revIDLastSave="0" documentId="13_ncr:1_{5180E86E-D0EF-4A35-9206-6F90902FD3F8}" xr6:coauthVersionLast="47" xr6:coauthVersionMax="47" xr10:uidLastSave="{00000000-0000-0000-0000-000000000000}"/>
  <bookViews>
    <workbookView xWindow="-110" yWindow="-110" windowWidth="19420" windowHeight="10300" xr2:uid="{DE63B3EE-9DA7-440A-B4E7-E4DC0C8A794B}"/>
  </bookViews>
  <sheets>
    <sheet name="Guadeloupe" sheetId="1" r:id="rId1"/>
    <sheet name="Martinique" sheetId="2" r:id="rId2"/>
    <sheet name="La Réun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2" l="1"/>
  <c r="E6" i="2"/>
  <c r="E7" i="1"/>
  <c r="E8" i="1"/>
  <c r="E9" i="1"/>
  <c r="E10" i="3"/>
  <c r="E9" i="3"/>
  <c r="E8" i="3"/>
  <c r="E7" i="3"/>
  <c r="E6" i="3"/>
  <c r="E9" i="2"/>
  <c r="E8" i="2"/>
  <c r="E7" i="2"/>
  <c r="E6" i="1"/>
</calcChain>
</file>

<file path=xl/sharedStrings.xml><?xml version="1.0" encoding="utf-8"?>
<sst xmlns="http://schemas.openxmlformats.org/spreadsheetml/2006/main" count="42" uniqueCount="27">
  <si>
    <t>GUADELOUPE</t>
  </si>
  <si>
    <t>Minima 2025</t>
  </si>
  <si>
    <t>Maxima 2025</t>
  </si>
  <si>
    <t>Sud Basse-Terre et Côte sous le vent</t>
  </si>
  <si>
    <t>Nord Basse-Terre et Côte au vent</t>
  </si>
  <si>
    <t xml:space="preserve">Grande Terre </t>
  </si>
  <si>
    <t>Marie-Galante</t>
  </si>
  <si>
    <t>MARTINIQUE</t>
  </si>
  <si>
    <t>Nord-Caraïbe</t>
  </si>
  <si>
    <t>Nord-Atlantique</t>
  </si>
  <si>
    <t>Centre</t>
  </si>
  <si>
    <t>Sud-Caraïbes</t>
  </si>
  <si>
    <t>Sud-Atlantique</t>
  </si>
  <si>
    <t>Littoral - Terres irriguées</t>
  </si>
  <si>
    <t>Littoral - Terres non irriguées</t>
  </si>
  <si>
    <t>Hauts</t>
  </si>
  <si>
    <t>Mi-pentes</t>
  </si>
  <si>
    <t>Plaines</t>
  </si>
  <si>
    <t>LA RÉUNION</t>
  </si>
  <si>
    <t>ND</t>
  </si>
  <si>
    <t>Valeur vénale des terres agricoles libres en Martinique par petites régions agricoles</t>
  </si>
  <si>
    <t>Valeur vénale des terres agricoles libres en Guadeloupe par petites régions agricoles</t>
  </si>
  <si>
    <t>Valeur vénale des terres agricoles libres à La Réunion par petites régions agricoles</t>
  </si>
  <si>
    <t>Prix annuels en euros courants par hectare</t>
  </si>
  <si>
    <t xml:space="preserve">Evolution 2025/2024 </t>
  </si>
  <si>
    <t>ND : non diffusable</t>
  </si>
  <si>
    <t>Sources : FNSafer, Agreste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</si>
</sst>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\+&quot; &quot;#&quot; &quot;%;\-&quot; &quot;#&quot; &quot;%;0&quot; &quot;%"/>
    <numFmt numFmtId="167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2" borderId="1" applyNumberFormat="0" applyAlignment="0" applyProtection="0"/>
    <xf numFmtId="0" fontId="1" fillId="2" borderId="1" applyNumberFormat="0" applyAlignment="0" applyProtection="0"/>
    <xf numFmtId="9" fontId="2" fillId="0" borderId="0" applyFont="0" applyFill="0" applyBorder="0" applyAlignment="0" applyProtection="0"/>
    <xf numFmtId="9" fontId="4" fillId="0" borderId="0" applyFill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25" borderId="10" applyNumberFormat="0" applyAlignment="0" applyProtection="0"/>
    <xf numFmtId="0" fontId="9" fillId="0" borderId="11" applyNumberFormat="0" applyFill="0" applyAlignment="0" applyProtection="0"/>
    <xf numFmtId="0" fontId="1" fillId="26" borderId="1" applyNumberFormat="0" applyFont="0" applyAlignment="0" applyProtection="0"/>
    <xf numFmtId="0" fontId="10" fillId="12" borderId="10" applyNumberFormat="0" applyAlignment="0" applyProtection="0"/>
    <xf numFmtId="0" fontId="11" fillId="8" borderId="0" applyNumberFormat="0" applyBorder="0" applyAlignment="0" applyProtection="0"/>
    <xf numFmtId="164" fontId="1" fillId="0" borderId="0" applyFill="0" applyBorder="0" applyAlignment="0" applyProtection="0"/>
    <xf numFmtId="0" fontId="12" fillId="27" borderId="0" applyNumberFormat="0" applyBorder="0" applyAlignment="0" applyProtection="0"/>
    <xf numFmtId="9" fontId="1" fillId="0" borderId="0" applyFill="0" applyBorder="0" applyAlignment="0" applyProtection="0"/>
    <xf numFmtId="0" fontId="13" fillId="9" borderId="0" applyNumberFormat="0" applyBorder="0" applyAlignment="0" applyProtection="0"/>
    <xf numFmtId="0" fontId="14" fillId="25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28" borderId="17" applyNumberFormat="0" applyAlignment="0" applyProtection="0"/>
    <xf numFmtId="43" fontId="2" fillId="0" borderId="0" applyFont="0" applyFill="0" applyBorder="0" applyAlignment="0" applyProtection="0"/>
  </cellStyleXfs>
  <cellXfs count="46">
    <xf numFmtId="0" fontId="0" fillId="0" borderId="0" xfId="0"/>
    <xf numFmtId="165" fontId="0" fillId="0" borderId="0" xfId="5" applyNumberFormat="1" applyFont="1"/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6" fontId="0" fillId="0" borderId="0" xfId="5" applyNumberFormat="1" applyFont="1" applyFill="1" applyBorder="1"/>
    <xf numFmtId="166" fontId="0" fillId="0" borderId="8" xfId="5" applyNumberFormat="1" applyFont="1" applyFill="1" applyBorder="1"/>
    <xf numFmtId="0" fontId="3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" xfId="0" applyFont="1" applyFill="1" applyBorder="1"/>
    <xf numFmtId="0" fontId="0" fillId="0" borderId="5" xfId="0" applyFont="1" applyBorder="1"/>
    <xf numFmtId="0" fontId="0" fillId="0" borderId="7" xfId="0" applyFont="1" applyBorder="1"/>
    <xf numFmtId="0" fontId="23" fillId="0" borderId="0" xfId="0" applyFont="1" applyAlignment="1">
      <alignment horizontal="right"/>
    </xf>
    <xf numFmtId="165" fontId="23" fillId="0" borderId="0" xfId="5" applyNumberFormat="1" applyFont="1" applyAlignment="1">
      <alignment horizontal="right"/>
    </xf>
    <xf numFmtId="0" fontId="23" fillId="0" borderId="0" xfId="0" applyFont="1"/>
    <xf numFmtId="0" fontId="24" fillId="0" borderId="0" xfId="1" applyFont="1"/>
    <xf numFmtId="3" fontId="23" fillId="0" borderId="0" xfId="0" applyNumberFormat="1" applyFont="1"/>
    <xf numFmtId="0" fontId="22" fillId="0" borderId="0" xfId="0" applyFont="1"/>
    <xf numFmtId="165" fontId="23" fillId="0" borderId="0" xfId="5" applyNumberFormat="1" applyFont="1" applyAlignment="1">
      <alignment horizontal="right" wrapText="1"/>
    </xf>
    <xf numFmtId="0" fontId="23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2" fillId="0" borderId="0" xfId="1" applyFont="1" applyBorder="1" applyAlignment="1" applyProtection="1">
      <alignment horizontal="left"/>
    </xf>
    <xf numFmtId="0" fontId="23" fillId="0" borderId="0" xfId="1" applyFont="1" applyBorder="1" applyAlignment="1">
      <alignment horizontal="center"/>
    </xf>
    <xf numFmtId="0" fontId="23" fillId="0" borderId="0" xfId="1" applyFont="1" applyBorder="1" applyAlignment="1" applyProtection="1">
      <alignment horizontal="right"/>
    </xf>
    <xf numFmtId="0" fontId="23" fillId="0" borderId="0" xfId="1" applyFont="1"/>
    <xf numFmtId="167" fontId="0" fillId="0" borderId="3" xfId="50" applyNumberFormat="1" applyFont="1" applyFill="1" applyBorder="1"/>
    <xf numFmtId="167" fontId="0" fillId="0" borderId="0" xfId="50" applyNumberFormat="1" applyFont="1" applyBorder="1"/>
    <xf numFmtId="167" fontId="0" fillId="0" borderId="8" xfId="50" applyNumberFormat="1" applyFont="1" applyBorder="1"/>
    <xf numFmtId="167" fontId="0" fillId="0" borderId="3" xfId="50" applyNumberFormat="1" applyFont="1" applyFill="1" applyBorder="1" applyAlignment="1">
      <alignment vertical="center"/>
    </xf>
    <xf numFmtId="167" fontId="0" fillId="0" borderId="4" xfId="50" applyNumberFormat="1" applyFont="1" applyFill="1" applyBorder="1" applyAlignment="1">
      <alignment vertical="center"/>
    </xf>
    <xf numFmtId="167" fontId="0" fillId="0" borderId="0" xfId="50" applyNumberFormat="1" applyFont="1" applyBorder="1" applyAlignment="1">
      <alignment vertical="center"/>
    </xf>
    <xf numFmtId="167" fontId="0" fillId="0" borderId="6" xfId="50" applyNumberFormat="1" applyFont="1" applyBorder="1" applyAlignment="1">
      <alignment vertical="center"/>
    </xf>
    <xf numFmtId="167" fontId="0" fillId="0" borderId="8" xfId="50" applyNumberFormat="1" applyFont="1" applyBorder="1" applyAlignment="1">
      <alignment vertical="center"/>
    </xf>
    <xf numFmtId="167" fontId="0" fillId="0" borderId="9" xfId="50" applyNumberFormat="1" applyFont="1" applyBorder="1" applyAlignment="1">
      <alignment vertical="center"/>
    </xf>
    <xf numFmtId="167" fontId="0" fillId="0" borderId="3" xfId="50" applyNumberFormat="1" applyFont="1" applyFill="1" applyBorder="1" applyAlignment="1">
      <alignment horizontal="right" vertical="center"/>
    </xf>
    <xf numFmtId="167" fontId="0" fillId="0" borderId="4" xfId="50" applyNumberFormat="1" applyFont="1" applyFill="1" applyBorder="1" applyAlignment="1">
      <alignment horizontal="right" vertical="center"/>
    </xf>
    <xf numFmtId="167" fontId="0" fillId="6" borderId="0" xfId="50" applyNumberFormat="1" applyFont="1" applyFill="1" applyBorder="1" applyAlignment="1">
      <alignment horizontal="right" vertical="center"/>
    </xf>
    <xf numFmtId="167" fontId="0" fillId="6" borderId="6" xfId="50" applyNumberFormat="1" applyFont="1" applyFill="1" applyBorder="1" applyAlignment="1">
      <alignment horizontal="right" vertical="center"/>
    </xf>
    <xf numFmtId="167" fontId="0" fillId="0" borderId="0" xfId="50" applyNumberFormat="1" applyFont="1" applyBorder="1" applyAlignment="1">
      <alignment horizontal="right" vertical="center"/>
    </xf>
    <xf numFmtId="167" fontId="0" fillId="0" borderId="6" xfId="50" applyNumberFormat="1" applyFont="1" applyBorder="1" applyAlignment="1">
      <alignment horizontal="right" vertical="center"/>
    </xf>
    <xf numFmtId="167" fontId="0" fillId="6" borderId="8" xfId="50" applyNumberFormat="1" applyFont="1" applyFill="1" applyBorder="1" applyAlignment="1">
      <alignment horizontal="right" vertical="center"/>
    </xf>
    <xf numFmtId="167" fontId="0" fillId="6" borderId="9" xfId="50" applyNumberFormat="1" applyFont="1" applyFill="1" applyBorder="1" applyAlignment="1">
      <alignment horizontal="right" vertical="center"/>
    </xf>
    <xf numFmtId="0" fontId="0" fillId="0" borderId="5" xfId="0" applyBorder="1"/>
    <xf numFmtId="165" fontId="0" fillId="0" borderId="0" xfId="5" applyNumberFormat="1" applyFont="1" applyAlignment="1">
      <alignment horizontal="right"/>
    </xf>
  </cellXfs>
  <cellStyles count="51">
    <cellStyle name="20 % - Accent1 2" xfId="7" xr:uid="{4A9D86D0-1652-4FFC-923D-D23F2555207E}"/>
    <cellStyle name="20 % - Accent2 2" xfId="8" xr:uid="{8CFEB161-9AD2-4FCF-9FBF-4AD15A948EBF}"/>
    <cellStyle name="20 % - Accent3 2" xfId="9" xr:uid="{7A8624DC-D780-400A-9EB6-6425F048CEFE}"/>
    <cellStyle name="20 % - Accent4 2" xfId="10" xr:uid="{DD0F81CF-A7C2-46A5-BA40-4306279440FA}"/>
    <cellStyle name="20 % - Accent5 2" xfId="11" xr:uid="{C8829CEF-C9EF-4CFF-A5DA-4219754F976A}"/>
    <cellStyle name="20 % - Accent6 2" xfId="12" xr:uid="{F1660F85-44CE-4005-875C-31927B529AFF}"/>
    <cellStyle name="40 % - Accent1 2" xfId="13" xr:uid="{21E68ACB-CA4B-4F79-9293-E118E749AA06}"/>
    <cellStyle name="40 % - Accent2 2" xfId="14" xr:uid="{3C914964-50F4-4FA1-B493-04CCCDAE0DAC}"/>
    <cellStyle name="40 % - Accent3 2" xfId="15" xr:uid="{9FFAB278-10CA-4E9A-B671-FEC0FDD2477D}"/>
    <cellStyle name="40 % - Accent4 2" xfId="16" xr:uid="{D410244C-C035-4EF8-80A0-5A8B1AEE5497}"/>
    <cellStyle name="40 % - Accent5 2" xfId="17" xr:uid="{9F99A7B7-DF0E-4E20-8205-0102736B731B}"/>
    <cellStyle name="40 % - Accent6 2" xfId="18" xr:uid="{8549DACE-0D77-4E55-BABC-F8D9327FB56B}"/>
    <cellStyle name="60 % - Accent1 2" xfId="19" xr:uid="{EEB1DA4F-5421-4A88-9859-745E3F1E5ECD}"/>
    <cellStyle name="60 % - Accent2 2" xfId="20" xr:uid="{72A3C92B-9839-48EB-957E-C26BC2903013}"/>
    <cellStyle name="60 % - Accent3 2" xfId="21" xr:uid="{36428FCF-469C-426E-A8D0-0ACE5ED995F6}"/>
    <cellStyle name="60 % - Accent4 2" xfId="22" xr:uid="{73F4E411-8302-4960-A471-0E8516DE4FFD}"/>
    <cellStyle name="60 % - Accent5 2" xfId="23" xr:uid="{4164C677-8C27-4894-B5F9-4D4F08851130}"/>
    <cellStyle name="60 % - Accent6 2" xfId="24" xr:uid="{D666ADA6-C8F2-41DD-9930-F613DBECD31A}"/>
    <cellStyle name="Accent1 2" xfId="25" xr:uid="{A5A09B51-8C04-4B6F-94CB-A4D7EF3D38AB}"/>
    <cellStyle name="Accent2 2" xfId="26" xr:uid="{0838368C-E0DD-4DA3-996E-748746078183}"/>
    <cellStyle name="Accent3 2" xfId="27" xr:uid="{97E706C8-4ADD-4CF1-B214-F93E011AEC1F}"/>
    <cellStyle name="Accent4 2" xfId="28" xr:uid="{FE399E97-961F-4704-B958-2868D57F12C2}"/>
    <cellStyle name="Accent5 2" xfId="29" xr:uid="{BC521D16-72B5-4977-A43C-74A84AF15B2C}"/>
    <cellStyle name="Accent6 2" xfId="30" xr:uid="{C59A5C6A-4E2D-481C-B748-21AD71F391C1}"/>
    <cellStyle name="Avertissement 2" xfId="31" xr:uid="{0E8AC49F-D8CB-4124-A40E-F2CBA88773DF}"/>
    <cellStyle name="Calcul 2" xfId="32" xr:uid="{8C56D833-BAE5-4DBE-85F5-9F9FE9A4168F}"/>
    <cellStyle name="Cellule liée 2" xfId="33" xr:uid="{B68AD8D6-7217-4B12-AA4B-9D9BA0CFD973}"/>
    <cellStyle name="Commentaire" xfId="3" xr:uid="{64E53271-81CD-4F06-962B-B830F5F15132}"/>
    <cellStyle name="Commentaire 2" xfId="4" xr:uid="{3DBA4CA3-604D-4987-9D3E-7E5B90163B0F}"/>
    <cellStyle name="Commentaire 3" xfId="34" xr:uid="{BD5D82C3-D923-49B7-BD09-40877BE71CCB}"/>
    <cellStyle name="Entrée 2" xfId="35" xr:uid="{3988C470-C64B-41E4-9F51-C0A5CFB2BDB1}"/>
    <cellStyle name="Insatisfaisant 2" xfId="36" xr:uid="{D2629C7A-F55A-446A-BDC8-25A809C8E1E8}"/>
    <cellStyle name="Milliers" xfId="50" builtinId="3"/>
    <cellStyle name="Milliers 2" xfId="2" xr:uid="{2949D65D-15DA-4BCF-8E28-688C79F15849}"/>
    <cellStyle name="Milliers 3" xfId="37" xr:uid="{FD14868E-2A2C-42FB-BD8D-AF61C3509AB8}"/>
    <cellStyle name="Neutre 2" xfId="38" xr:uid="{AB50E9F7-2566-4C10-8C0C-0DB599E12765}"/>
    <cellStyle name="Normal" xfId="0" builtinId="0"/>
    <cellStyle name="Normal 2" xfId="1" xr:uid="{3712C863-5034-46B7-8563-898FFF7C94B5}"/>
    <cellStyle name="Pourcentage" xfId="5" builtinId="5"/>
    <cellStyle name="Pourcentage 2" xfId="6" xr:uid="{04A36509-9DB6-428E-8407-8CADE3884066}"/>
    <cellStyle name="Pourcentage 3" xfId="39" xr:uid="{F22E8850-9C13-4FC9-9E22-D0DD180247B9}"/>
    <cellStyle name="Satisfaisant 2" xfId="40" xr:uid="{44B37DE0-5A94-4634-93EA-A6A97918E851}"/>
    <cellStyle name="Sortie 2" xfId="41" xr:uid="{2AC4B322-8034-41B6-AB51-95654FCA8074}"/>
    <cellStyle name="Texte explicatif 2" xfId="42" xr:uid="{9E8904DD-DD34-47A0-9604-D13775BA6E27}"/>
    <cellStyle name="Titre 2" xfId="43" xr:uid="{DA8C87A8-7D0C-4094-ADF2-0F2DF9DA0319}"/>
    <cellStyle name="Titre 1 2" xfId="44" xr:uid="{4C44BCC3-9DBE-4F75-8732-7689B3810912}"/>
    <cellStyle name="Titre 2 2" xfId="45" xr:uid="{07BFC956-D2BB-4468-8D3C-97321ABC5208}"/>
    <cellStyle name="Titre 3 2" xfId="46" xr:uid="{7E5828B4-09AB-40FA-B49F-FD90B6612066}"/>
    <cellStyle name="Titre 4 2" xfId="47" xr:uid="{C19A843F-113B-4FF9-ABE7-E3963E39682C}"/>
    <cellStyle name="Total 2" xfId="48" xr:uid="{6DD0CBE2-372A-4A89-8E90-D9485D6F8304}"/>
    <cellStyle name="Vérification 2" xfId="49" xr:uid="{1B1A83DC-38B2-422B-9A72-B004DBC7D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2CCD8-4382-4AE8-A347-F7F431A1E483}">
  <dimension ref="A1:U12"/>
  <sheetViews>
    <sheetView tabSelected="1" workbookViewId="0">
      <selection activeCell="B16" sqref="B16"/>
    </sheetView>
  </sheetViews>
  <sheetFormatPr baseColWidth="10" defaultColWidth="9.1796875" defaultRowHeight="14.5" x14ac:dyDescent="0.35"/>
  <cols>
    <col min="1" max="1" width="34" style="16" customWidth="1"/>
    <col min="2" max="4" width="7.1796875" style="14" customWidth="1"/>
    <col min="5" max="5" width="11.54296875" style="15" customWidth="1"/>
    <col min="6" max="6" width="14.81640625" style="14" customWidth="1"/>
    <col min="7" max="7" width="16.7265625" style="14" customWidth="1"/>
    <col min="8" max="8" width="9.1796875" style="16"/>
    <col min="9" max="17" width="5" style="16" customWidth="1"/>
    <col min="18" max="22" width="5.1796875" style="16" customWidth="1"/>
    <col min="23" max="229" width="9.1796875" style="16"/>
    <col min="230" max="230" width="12.81640625" style="16" customWidth="1"/>
    <col min="231" max="231" width="25" style="16" customWidth="1"/>
    <col min="232" max="232" width="8" style="16" customWidth="1"/>
    <col min="233" max="233" width="8.1796875" style="16" customWidth="1"/>
    <col min="234" max="234" width="5.7265625" style="16" customWidth="1"/>
    <col min="235" max="236" width="6.54296875" style="16" customWidth="1"/>
    <col min="237" max="239" width="5.7265625" style="16" customWidth="1"/>
    <col min="240" max="247" width="6.54296875" style="16" customWidth="1"/>
    <col min="248" max="248" width="11" style="16" customWidth="1"/>
    <col min="249" max="249" width="11.453125" style="16" customWidth="1"/>
    <col min="250" max="254" width="6.54296875" style="16" customWidth="1"/>
    <col min="255" max="258" width="7.1796875" style="16" customWidth="1"/>
    <col min="259" max="260" width="6.54296875" style="16" customWidth="1"/>
    <col min="261" max="261" width="16" style="16" customWidth="1"/>
    <col min="262" max="264" width="9.1796875" style="16"/>
    <col min="265" max="273" width="5" style="16" customWidth="1"/>
    <col min="274" max="278" width="5.1796875" style="16" customWidth="1"/>
    <col min="279" max="485" width="9.1796875" style="16"/>
    <col min="486" max="486" width="12.81640625" style="16" customWidth="1"/>
    <col min="487" max="487" width="25" style="16" customWidth="1"/>
    <col min="488" max="488" width="8" style="16" customWidth="1"/>
    <col min="489" max="489" width="8.1796875" style="16" customWidth="1"/>
    <col min="490" max="490" width="5.7265625" style="16" customWidth="1"/>
    <col min="491" max="492" width="6.54296875" style="16" customWidth="1"/>
    <col min="493" max="495" width="5.7265625" style="16" customWidth="1"/>
    <col min="496" max="503" width="6.54296875" style="16" customWidth="1"/>
    <col min="504" max="504" width="11" style="16" customWidth="1"/>
    <col min="505" max="505" width="11.453125" style="16" customWidth="1"/>
    <col min="506" max="510" width="6.54296875" style="16" customWidth="1"/>
    <col min="511" max="514" width="7.1796875" style="16" customWidth="1"/>
    <col min="515" max="516" width="6.54296875" style="16" customWidth="1"/>
    <col min="517" max="517" width="16" style="16" customWidth="1"/>
    <col min="518" max="520" width="9.1796875" style="16"/>
    <col min="521" max="529" width="5" style="16" customWidth="1"/>
    <col min="530" max="534" width="5.1796875" style="16" customWidth="1"/>
    <col min="535" max="741" width="9.1796875" style="16"/>
    <col min="742" max="742" width="12.81640625" style="16" customWidth="1"/>
    <col min="743" max="743" width="25" style="16" customWidth="1"/>
    <col min="744" max="744" width="8" style="16" customWidth="1"/>
    <col min="745" max="745" width="8.1796875" style="16" customWidth="1"/>
    <col min="746" max="746" width="5.7265625" style="16" customWidth="1"/>
    <col min="747" max="748" width="6.54296875" style="16" customWidth="1"/>
    <col min="749" max="751" width="5.7265625" style="16" customWidth="1"/>
    <col min="752" max="759" width="6.54296875" style="16" customWidth="1"/>
    <col min="760" max="760" width="11" style="16" customWidth="1"/>
    <col min="761" max="761" width="11.453125" style="16" customWidth="1"/>
    <col min="762" max="766" width="6.54296875" style="16" customWidth="1"/>
    <col min="767" max="770" width="7.1796875" style="16" customWidth="1"/>
    <col min="771" max="772" width="6.54296875" style="16" customWidth="1"/>
    <col min="773" max="773" width="16" style="16" customWidth="1"/>
    <col min="774" max="776" width="9.1796875" style="16"/>
    <col min="777" max="785" width="5" style="16" customWidth="1"/>
    <col min="786" max="790" width="5.1796875" style="16" customWidth="1"/>
    <col min="791" max="997" width="9.1796875" style="16"/>
    <col min="998" max="998" width="12.81640625" style="16" customWidth="1"/>
    <col min="999" max="999" width="25" style="16" customWidth="1"/>
    <col min="1000" max="1000" width="8" style="16" customWidth="1"/>
    <col min="1001" max="1001" width="8.1796875" style="16" customWidth="1"/>
    <col min="1002" max="1002" width="5.7265625" style="16" customWidth="1"/>
    <col min="1003" max="1004" width="6.54296875" style="16" customWidth="1"/>
    <col min="1005" max="1007" width="5.7265625" style="16" customWidth="1"/>
    <col min="1008" max="1015" width="6.54296875" style="16" customWidth="1"/>
    <col min="1016" max="1016" width="11" style="16" customWidth="1"/>
    <col min="1017" max="1017" width="11.453125" style="16" customWidth="1"/>
    <col min="1018" max="1022" width="6.54296875" style="16" customWidth="1"/>
    <col min="1023" max="1026" width="7.1796875" style="16" customWidth="1"/>
    <col min="1027" max="1028" width="6.54296875" style="16" customWidth="1"/>
    <col min="1029" max="1029" width="16" style="16" customWidth="1"/>
    <col min="1030" max="1032" width="9.1796875" style="16"/>
    <col min="1033" max="1041" width="5" style="16" customWidth="1"/>
    <col min="1042" max="1046" width="5.1796875" style="16" customWidth="1"/>
    <col min="1047" max="1253" width="9.1796875" style="16"/>
    <col min="1254" max="1254" width="12.81640625" style="16" customWidth="1"/>
    <col min="1255" max="1255" width="25" style="16" customWidth="1"/>
    <col min="1256" max="1256" width="8" style="16" customWidth="1"/>
    <col min="1257" max="1257" width="8.1796875" style="16" customWidth="1"/>
    <col min="1258" max="1258" width="5.7265625" style="16" customWidth="1"/>
    <col min="1259" max="1260" width="6.54296875" style="16" customWidth="1"/>
    <col min="1261" max="1263" width="5.7265625" style="16" customWidth="1"/>
    <col min="1264" max="1271" width="6.54296875" style="16" customWidth="1"/>
    <col min="1272" max="1272" width="11" style="16" customWidth="1"/>
    <col min="1273" max="1273" width="11.453125" style="16" customWidth="1"/>
    <col min="1274" max="1278" width="6.54296875" style="16" customWidth="1"/>
    <col min="1279" max="1282" width="7.1796875" style="16" customWidth="1"/>
    <col min="1283" max="1284" width="6.54296875" style="16" customWidth="1"/>
    <col min="1285" max="1285" width="16" style="16" customWidth="1"/>
    <col min="1286" max="1288" width="9.1796875" style="16"/>
    <col min="1289" max="1297" width="5" style="16" customWidth="1"/>
    <col min="1298" max="1302" width="5.1796875" style="16" customWidth="1"/>
    <col min="1303" max="1509" width="9.1796875" style="16"/>
    <col min="1510" max="1510" width="12.81640625" style="16" customWidth="1"/>
    <col min="1511" max="1511" width="25" style="16" customWidth="1"/>
    <col min="1512" max="1512" width="8" style="16" customWidth="1"/>
    <col min="1513" max="1513" width="8.1796875" style="16" customWidth="1"/>
    <col min="1514" max="1514" width="5.7265625" style="16" customWidth="1"/>
    <col min="1515" max="1516" width="6.54296875" style="16" customWidth="1"/>
    <col min="1517" max="1519" width="5.7265625" style="16" customWidth="1"/>
    <col min="1520" max="1527" width="6.54296875" style="16" customWidth="1"/>
    <col min="1528" max="1528" width="11" style="16" customWidth="1"/>
    <col min="1529" max="1529" width="11.453125" style="16" customWidth="1"/>
    <col min="1530" max="1534" width="6.54296875" style="16" customWidth="1"/>
    <col min="1535" max="1538" width="7.1796875" style="16" customWidth="1"/>
    <col min="1539" max="1540" width="6.54296875" style="16" customWidth="1"/>
    <col min="1541" max="1541" width="16" style="16" customWidth="1"/>
    <col min="1542" max="1544" width="9.1796875" style="16"/>
    <col min="1545" max="1553" width="5" style="16" customWidth="1"/>
    <col min="1554" max="1558" width="5.1796875" style="16" customWidth="1"/>
    <col min="1559" max="1765" width="9.1796875" style="16"/>
    <col min="1766" max="1766" width="12.81640625" style="16" customWidth="1"/>
    <col min="1767" max="1767" width="25" style="16" customWidth="1"/>
    <col min="1768" max="1768" width="8" style="16" customWidth="1"/>
    <col min="1769" max="1769" width="8.1796875" style="16" customWidth="1"/>
    <col min="1770" max="1770" width="5.7265625" style="16" customWidth="1"/>
    <col min="1771" max="1772" width="6.54296875" style="16" customWidth="1"/>
    <col min="1773" max="1775" width="5.7265625" style="16" customWidth="1"/>
    <col min="1776" max="1783" width="6.54296875" style="16" customWidth="1"/>
    <col min="1784" max="1784" width="11" style="16" customWidth="1"/>
    <col min="1785" max="1785" width="11.453125" style="16" customWidth="1"/>
    <col min="1786" max="1790" width="6.54296875" style="16" customWidth="1"/>
    <col min="1791" max="1794" width="7.1796875" style="16" customWidth="1"/>
    <col min="1795" max="1796" width="6.54296875" style="16" customWidth="1"/>
    <col min="1797" max="1797" width="16" style="16" customWidth="1"/>
    <col min="1798" max="1800" width="9.1796875" style="16"/>
    <col min="1801" max="1809" width="5" style="16" customWidth="1"/>
    <col min="1810" max="1814" width="5.1796875" style="16" customWidth="1"/>
    <col min="1815" max="2021" width="9.1796875" style="16"/>
    <col min="2022" max="2022" width="12.81640625" style="16" customWidth="1"/>
    <col min="2023" max="2023" width="25" style="16" customWidth="1"/>
    <col min="2024" max="2024" width="8" style="16" customWidth="1"/>
    <col min="2025" max="2025" width="8.1796875" style="16" customWidth="1"/>
    <col min="2026" max="2026" width="5.7265625" style="16" customWidth="1"/>
    <col min="2027" max="2028" width="6.54296875" style="16" customWidth="1"/>
    <col min="2029" max="2031" width="5.7265625" style="16" customWidth="1"/>
    <col min="2032" max="2039" width="6.54296875" style="16" customWidth="1"/>
    <col min="2040" max="2040" width="11" style="16" customWidth="1"/>
    <col min="2041" max="2041" width="11.453125" style="16" customWidth="1"/>
    <col min="2042" max="2046" width="6.54296875" style="16" customWidth="1"/>
    <col min="2047" max="2050" width="7.1796875" style="16" customWidth="1"/>
    <col min="2051" max="2052" width="6.54296875" style="16" customWidth="1"/>
    <col min="2053" max="2053" width="16" style="16" customWidth="1"/>
    <col min="2054" max="2056" width="9.1796875" style="16"/>
    <col min="2057" max="2065" width="5" style="16" customWidth="1"/>
    <col min="2066" max="2070" width="5.1796875" style="16" customWidth="1"/>
    <col min="2071" max="2277" width="9.1796875" style="16"/>
    <col min="2278" max="2278" width="12.81640625" style="16" customWidth="1"/>
    <col min="2279" max="2279" width="25" style="16" customWidth="1"/>
    <col min="2280" max="2280" width="8" style="16" customWidth="1"/>
    <col min="2281" max="2281" width="8.1796875" style="16" customWidth="1"/>
    <col min="2282" max="2282" width="5.7265625" style="16" customWidth="1"/>
    <col min="2283" max="2284" width="6.54296875" style="16" customWidth="1"/>
    <col min="2285" max="2287" width="5.7265625" style="16" customWidth="1"/>
    <col min="2288" max="2295" width="6.54296875" style="16" customWidth="1"/>
    <col min="2296" max="2296" width="11" style="16" customWidth="1"/>
    <col min="2297" max="2297" width="11.453125" style="16" customWidth="1"/>
    <col min="2298" max="2302" width="6.54296875" style="16" customWidth="1"/>
    <col min="2303" max="2306" width="7.1796875" style="16" customWidth="1"/>
    <col min="2307" max="2308" width="6.54296875" style="16" customWidth="1"/>
    <col min="2309" max="2309" width="16" style="16" customWidth="1"/>
    <col min="2310" max="2312" width="9.1796875" style="16"/>
    <col min="2313" max="2321" width="5" style="16" customWidth="1"/>
    <col min="2322" max="2326" width="5.1796875" style="16" customWidth="1"/>
    <col min="2327" max="2533" width="9.1796875" style="16"/>
    <col min="2534" max="2534" width="12.81640625" style="16" customWidth="1"/>
    <col min="2535" max="2535" width="25" style="16" customWidth="1"/>
    <col min="2536" max="2536" width="8" style="16" customWidth="1"/>
    <col min="2537" max="2537" width="8.1796875" style="16" customWidth="1"/>
    <col min="2538" max="2538" width="5.7265625" style="16" customWidth="1"/>
    <col min="2539" max="2540" width="6.54296875" style="16" customWidth="1"/>
    <col min="2541" max="2543" width="5.7265625" style="16" customWidth="1"/>
    <col min="2544" max="2551" width="6.54296875" style="16" customWidth="1"/>
    <col min="2552" max="2552" width="11" style="16" customWidth="1"/>
    <col min="2553" max="2553" width="11.453125" style="16" customWidth="1"/>
    <col min="2554" max="2558" width="6.54296875" style="16" customWidth="1"/>
    <col min="2559" max="2562" width="7.1796875" style="16" customWidth="1"/>
    <col min="2563" max="2564" width="6.54296875" style="16" customWidth="1"/>
    <col min="2565" max="2565" width="16" style="16" customWidth="1"/>
    <col min="2566" max="2568" width="9.1796875" style="16"/>
    <col min="2569" max="2577" width="5" style="16" customWidth="1"/>
    <col min="2578" max="2582" width="5.1796875" style="16" customWidth="1"/>
    <col min="2583" max="2789" width="9.1796875" style="16"/>
    <col min="2790" max="2790" width="12.81640625" style="16" customWidth="1"/>
    <col min="2791" max="2791" width="25" style="16" customWidth="1"/>
    <col min="2792" max="2792" width="8" style="16" customWidth="1"/>
    <col min="2793" max="2793" width="8.1796875" style="16" customWidth="1"/>
    <col min="2794" max="2794" width="5.7265625" style="16" customWidth="1"/>
    <col min="2795" max="2796" width="6.54296875" style="16" customWidth="1"/>
    <col min="2797" max="2799" width="5.7265625" style="16" customWidth="1"/>
    <col min="2800" max="2807" width="6.54296875" style="16" customWidth="1"/>
    <col min="2808" max="2808" width="11" style="16" customWidth="1"/>
    <col min="2809" max="2809" width="11.453125" style="16" customWidth="1"/>
    <col min="2810" max="2814" width="6.54296875" style="16" customWidth="1"/>
    <col min="2815" max="2818" width="7.1796875" style="16" customWidth="1"/>
    <col min="2819" max="2820" width="6.54296875" style="16" customWidth="1"/>
    <col min="2821" max="2821" width="16" style="16" customWidth="1"/>
    <col min="2822" max="2824" width="9.1796875" style="16"/>
    <col min="2825" max="2833" width="5" style="16" customWidth="1"/>
    <col min="2834" max="2838" width="5.1796875" style="16" customWidth="1"/>
    <col min="2839" max="3045" width="9.1796875" style="16"/>
    <col min="3046" max="3046" width="12.81640625" style="16" customWidth="1"/>
    <col min="3047" max="3047" width="25" style="16" customWidth="1"/>
    <col min="3048" max="3048" width="8" style="16" customWidth="1"/>
    <col min="3049" max="3049" width="8.1796875" style="16" customWidth="1"/>
    <col min="3050" max="3050" width="5.7265625" style="16" customWidth="1"/>
    <col min="3051" max="3052" width="6.54296875" style="16" customWidth="1"/>
    <col min="3053" max="3055" width="5.7265625" style="16" customWidth="1"/>
    <col min="3056" max="3063" width="6.54296875" style="16" customWidth="1"/>
    <col min="3064" max="3064" width="11" style="16" customWidth="1"/>
    <col min="3065" max="3065" width="11.453125" style="16" customWidth="1"/>
    <col min="3066" max="3070" width="6.54296875" style="16" customWidth="1"/>
    <col min="3071" max="3074" width="7.1796875" style="16" customWidth="1"/>
    <col min="3075" max="3076" width="6.54296875" style="16" customWidth="1"/>
    <col min="3077" max="3077" width="16" style="16" customWidth="1"/>
    <col min="3078" max="3080" width="9.1796875" style="16"/>
    <col min="3081" max="3089" width="5" style="16" customWidth="1"/>
    <col min="3090" max="3094" width="5.1796875" style="16" customWidth="1"/>
    <col min="3095" max="3301" width="9.1796875" style="16"/>
    <col min="3302" max="3302" width="12.81640625" style="16" customWidth="1"/>
    <col min="3303" max="3303" width="25" style="16" customWidth="1"/>
    <col min="3304" max="3304" width="8" style="16" customWidth="1"/>
    <col min="3305" max="3305" width="8.1796875" style="16" customWidth="1"/>
    <col min="3306" max="3306" width="5.7265625" style="16" customWidth="1"/>
    <col min="3307" max="3308" width="6.54296875" style="16" customWidth="1"/>
    <col min="3309" max="3311" width="5.7265625" style="16" customWidth="1"/>
    <col min="3312" max="3319" width="6.54296875" style="16" customWidth="1"/>
    <col min="3320" max="3320" width="11" style="16" customWidth="1"/>
    <col min="3321" max="3321" width="11.453125" style="16" customWidth="1"/>
    <col min="3322" max="3326" width="6.54296875" style="16" customWidth="1"/>
    <col min="3327" max="3330" width="7.1796875" style="16" customWidth="1"/>
    <col min="3331" max="3332" width="6.54296875" style="16" customWidth="1"/>
    <col min="3333" max="3333" width="16" style="16" customWidth="1"/>
    <col min="3334" max="3336" width="9.1796875" style="16"/>
    <col min="3337" max="3345" width="5" style="16" customWidth="1"/>
    <col min="3346" max="3350" width="5.1796875" style="16" customWidth="1"/>
    <col min="3351" max="3557" width="9.1796875" style="16"/>
    <col min="3558" max="3558" width="12.81640625" style="16" customWidth="1"/>
    <col min="3559" max="3559" width="25" style="16" customWidth="1"/>
    <col min="3560" max="3560" width="8" style="16" customWidth="1"/>
    <col min="3561" max="3561" width="8.1796875" style="16" customWidth="1"/>
    <col min="3562" max="3562" width="5.7265625" style="16" customWidth="1"/>
    <col min="3563" max="3564" width="6.54296875" style="16" customWidth="1"/>
    <col min="3565" max="3567" width="5.7265625" style="16" customWidth="1"/>
    <col min="3568" max="3575" width="6.54296875" style="16" customWidth="1"/>
    <col min="3576" max="3576" width="11" style="16" customWidth="1"/>
    <col min="3577" max="3577" width="11.453125" style="16" customWidth="1"/>
    <col min="3578" max="3582" width="6.54296875" style="16" customWidth="1"/>
    <col min="3583" max="3586" width="7.1796875" style="16" customWidth="1"/>
    <col min="3587" max="3588" width="6.54296875" style="16" customWidth="1"/>
    <col min="3589" max="3589" width="16" style="16" customWidth="1"/>
    <col min="3590" max="3592" width="9.1796875" style="16"/>
    <col min="3593" max="3601" width="5" style="16" customWidth="1"/>
    <col min="3602" max="3606" width="5.1796875" style="16" customWidth="1"/>
    <col min="3607" max="3813" width="9.1796875" style="16"/>
    <col min="3814" max="3814" width="12.81640625" style="16" customWidth="1"/>
    <col min="3815" max="3815" width="25" style="16" customWidth="1"/>
    <col min="3816" max="3816" width="8" style="16" customWidth="1"/>
    <col min="3817" max="3817" width="8.1796875" style="16" customWidth="1"/>
    <col min="3818" max="3818" width="5.7265625" style="16" customWidth="1"/>
    <col min="3819" max="3820" width="6.54296875" style="16" customWidth="1"/>
    <col min="3821" max="3823" width="5.7265625" style="16" customWidth="1"/>
    <col min="3824" max="3831" width="6.54296875" style="16" customWidth="1"/>
    <col min="3832" max="3832" width="11" style="16" customWidth="1"/>
    <col min="3833" max="3833" width="11.453125" style="16" customWidth="1"/>
    <col min="3834" max="3838" width="6.54296875" style="16" customWidth="1"/>
    <col min="3839" max="3842" width="7.1796875" style="16" customWidth="1"/>
    <col min="3843" max="3844" width="6.54296875" style="16" customWidth="1"/>
    <col min="3845" max="3845" width="16" style="16" customWidth="1"/>
    <col min="3846" max="3848" width="9.1796875" style="16"/>
    <col min="3849" max="3857" width="5" style="16" customWidth="1"/>
    <col min="3858" max="3862" width="5.1796875" style="16" customWidth="1"/>
    <col min="3863" max="4069" width="9.1796875" style="16"/>
    <col min="4070" max="4070" width="12.81640625" style="16" customWidth="1"/>
    <col min="4071" max="4071" width="25" style="16" customWidth="1"/>
    <col min="4072" max="4072" width="8" style="16" customWidth="1"/>
    <col min="4073" max="4073" width="8.1796875" style="16" customWidth="1"/>
    <col min="4074" max="4074" width="5.7265625" style="16" customWidth="1"/>
    <col min="4075" max="4076" width="6.54296875" style="16" customWidth="1"/>
    <col min="4077" max="4079" width="5.7265625" style="16" customWidth="1"/>
    <col min="4080" max="4087" width="6.54296875" style="16" customWidth="1"/>
    <col min="4088" max="4088" width="11" style="16" customWidth="1"/>
    <col min="4089" max="4089" width="11.453125" style="16" customWidth="1"/>
    <col min="4090" max="4094" width="6.54296875" style="16" customWidth="1"/>
    <col min="4095" max="4098" width="7.1796875" style="16" customWidth="1"/>
    <col min="4099" max="4100" width="6.54296875" style="16" customWidth="1"/>
    <col min="4101" max="4101" width="16" style="16" customWidth="1"/>
    <col min="4102" max="4104" width="9.1796875" style="16"/>
    <col min="4105" max="4113" width="5" style="16" customWidth="1"/>
    <col min="4114" max="4118" width="5.1796875" style="16" customWidth="1"/>
    <col min="4119" max="4325" width="9.1796875" style="16"/>
    <col min="4326" max="4326" width="12.81640625" style="16" customWidth="1"/>
    <col min="4327" max="4327" width="25" style="16" customWidth="1"/>
    <col min="4328" max="4328" width="8" style="16" customWidth="1"/>
    <col min="4329" max="4329" width="8.1796875" style="16" customWidth="1"/>
    <col min="4330" max="4330" width="5.7265625" style="16" customWidth="1"/>
    <col min="4331" max="4332" width="6.54296875" style="16" customWidth="1"/>
    <col min="4333" max="4335" width="5.7265625" style="16" customWidth="1"/>
    <col min="4336" max="4343" width="6.54296875" style="16" customWidth="1"/>
    <col min="4344" max="4344" width="11" style="16" customWidth="1"/>
    <col min="4345" max="4345" width="11.453125" style="16" customWidth="1"/>
    <col min="4346" max="4350" width="6.54296875" style="16" customWidth="1"/>
    <col min="4351" max="4354" width="7.1796875" style="16" customWidth="1"/>
    <col min="4355" max="4356" width="6.54296875" style="16" customWidth="1"/>
    <col min="4357" max="4357" width="16" style="16" customWidth="1"/>
    <col min="4358" max="4360" width="9.1796875" style="16"/>
    <col min="4361" max="4369" width="5" style="16" customWidth="1"/>
    <col min="4370" max="4374" width="5.1796875" style="16" customWidth="1"/>
    <col min="4375" max="4581" width="9.1796875" style="16"/>
    <col min="4582" max="4582" width="12.81640625" style="16" customWidth="1"/>
    <col min="4583" max="4583" width="25" style="16" customWidth="1"/>
    <col min="4584" max="4584" width="8" style="16" customWidth="1"/>
    <col min="4585" max="4585" width="8.1796875" style="16" customWidth="1"/>
    <col min="4586" max="4586" width="5.7265625" style="16" customWidth="1"/>
    <col min="4587" max="4588" width="6.54296875" style="16" customWidth="1"/>
    <col min="4589" max="4591" width="5.7265625" style="16" customWidth="1"/>
    <col min="4592" max="4599" width="6.54296875" style="16" customWidth="1"/>
    <col min="4600" max="4600" width="11" style="16" customWidth="1"/>
    <col min="4601" max="4601" width="11.453125" style="16" customWidth="1"/>
    <col min="4602" max="4606" width="6.54296875" style="16" customWidth="1"/>
    <col min="4607" max="4610" width="7.1796875" style="16" customWidth="1"/>
    <col min="4611" max="4612" width="6.54296875" style="16" customWidth="1"/>
    <col min="4613" max="4613" width="16" style="16" customWidth="1"/>
    <col min="4614" max="4616" width="9.1796875" style="16"/>
    <col min="4617" max="4625" width="5" style="16" customWidth="1"/>
    <col min="4626" max="4630" width="5.1796875" style="16" customWidth="1"/>
    <col min="4631" max="4837" width="9.1796875" style="16"/>
    <col min="4838" max="4838" width="12.81640625" style="16" customWidth="1"/>
    <col min="4839" max="4839" width="25" style="16" customWidth="1"/>
    <col min="4840" max="4840" width="8" style="16" customWidth="1"/>
    <col min="4841" max="4841" width="8.1796875" style="16" customWidth="1"/>
    <col min="4842" max="4842" width="5.7265625" style="16" customWidth="1"/>
    <col min="4843" max="4844" width="6.54296875" style="16" customWidth="1"/>
    <col min="4845" max="4847" width="5.7265625" style="16" customWidth="1"/>
    <col min="4848" max="4855" width="6.54296875" style="16" customWidth="1"/>
    <col min="4856" max="4856" width="11" style="16" customWidth="1"/>
    <col min="4857" max="4857" width="11.453125" style="16" customWidth="1"/>
    <col min="4858" max="4862" width="6.54296875" style="16" customWidth="1"/>
    <col min="4863" max="4866" width="7.1796875" style="16" customWidth="1"/>
    <col min="4867" max="4868" width="6.54296875" style="16" customWidth="1"/>
    <col min="4869" max="4869" width="16" style="16" customWidth="1"/>
    <col min="4870" max="4872" width="9.1796875" style="16"/>
    <col min="4873" max="4881" width="5" style="16" customWidth="1"/>
    <col min="4882" max="4886" width="5.1796875" style="16" customWidth="1"/>
    <col min="4887" max="5093" width="9.1796875" style="16"/>
    <col min="5094" max="5094" width="12.81640625" style="16" customWidth="1"/>
    <col min="5095" max="5095" width="25" style="16" customWidth="1"/>
    <col min="5096" max="5096" width="8" style="16" customWidth="1"/>
    <col min="5097" max="5097" width="8.1796875" style="16" customWidth="1"/>
    <col min="5098" max="5098" width="5.7265625" style="16" customWidth="1"/>
    <col min="5099" max="5100" width="6.54296875" style="16" customWidth="1"/>
    <col min="5101" max="5103" width="5.7265625" style="16" customWidth="1"/>
    <col min="5104" max="5111" width="6.54296875" style="16" customWidth="1"/>
    <col min="5112" max="5112" width="11" style="16" customWidth="1"/>
    <col min="5113" max="5113" width="11.453125" style="16" customWidth="1"/>
    <col min="5114" max="5118" width="6.54296875" style="16" customWidth="1"/>
    <col min="5119" max="5122" width="7.1796875" style="16" customWidth="1"/>
    <col min="5123" max="5124" width="6.54296875" style="16" customWidth="1"/>
    <col min="5125" max="5125" width="16" style="16" customWidth="1"/>
    <col min="5126" max="5128" width="9.1796875" style="16"/>
    <col min="5129" max="5137" width="5" style="16" customWidth="1"/>
    <col min="5138" max="5142" width="5.1796875" style="16" customWidth="1"/>
    <col min="5143" max="5349" width="9.1796875" style="16"/>
    <col min="5350" max="5350" width="12.81640625" style="16" customWidth="1"/>
    <col min="5351" max="5351" width="25" style="16" customWidth="1"/>
    <col min="5352" max="5352" width="8" style="16" customWidth="1"/>
    <col min="5353" max="5353" width="8.1796875" style="16" customWidth="1"/>
    <col min="5354" max="5354" width="5.7265625" style="16" customWidth="1"/>
    <col min="5355" max="5356" width="6.54296875" style="16" customWidth="1"/>
    <col min="5357" max="5359" width="5.7265625" style="16" customWidth="1"/>
    <col min="5360" max="5367" width="6.54296875" style="16" customWidth="1"/>
    <col min="5368" max="5368" width="11" style="16" customWidth="1"/>
    <col min="5369" max="5369" width="11.453125" style="16" customWidth="1"/>
    <col min="5370" max="5374" width="6.54296875" style="16" customWidth="1"/>
    <col min="5375" max="5378" width="7.1796875" style="16" customWidth="1"/>
    <col min="5379" max="5380" width="6.54296875" style="16" customWidth="1"/>
    <col min="5381" max="5381" width="16" style="16" customWidth="1"/>
    <col min="5382" max="5384" width="9.1796875" style="16"/>
    <col min="5385" max="5393" width="5" style="16" customWidth="1"/>
    <col min="5394" max="5398" width="5.1796875" style="16" customWidth="1"/>
    <col min="5399" max="5605" width="9.1796875" style="16"/>
    <col min="5606" max="5606" width="12.81640625" style="16" customWidth="1"/>
    <col min="5607" max="5607" width="25" style="16" customWidth="1"/>
    <col min="5608" max="5608" width="8" style="16" customWidth="1"/>
    <col min="5609" max="5609" width="8.1796875" style="16" customWidth="1"/>
    <col min="5610" max="5610" width="5.7265625" style="16" customWidth="1"/>
    <col min="5611" max="5612" width="6.54296875" style="16" customWidth="1"/>
    <col min="5613" max="5615" width="5.7265625" style="16" customWidth="1"/>
    <col min="5616" max="5623" width="6.54296875" style="16" customWidth="1"/>
    <col min="5624" max="5624" width="11" style="16" customWidth="1"/>
    <col min="5625" max="5625" width="11.453125" style="16" customWidth="1"/>
    <col min="5626" max="5630" width="6.54296875" style="16" customWidth="1"/>
    <col min="5631" max="5634" width="7.1796875" style="16" customWidth="1"/>
    <col min="5635" max="5636" width="6.54296875" style="16" customWidth="1"/>
    <col min="5637" max="5637" width="16" style="16" customWidth="1"/>
    <col min="5638" max="5640" width="9.1796875" style="16"/>
    <col min="5641" max="5649" width="5" style="16" customWidth="1"/>
    <col min="5650" max="5654" width="5.1796875" style="16" customWidth="1"/>
    <col min="5655" max="5861" width="9.1796875" style="16"/>
    <col min="5862" max="5862" width="12.81640625" style="16" customWidth="1"/>
    <col min="5863" max="5863" width="25" style="16" customWidth="1"/>
    <col min="5864" max="5864" width="8" style="16" customWidth="1"/>
    <col min="5865" max="5865" width="8.1796875" style="16" customWidth="1"/>
    <col min="5866" max="5866" width="5.7265625" style="16" customWidth="1"/>
    <col min="5867" max="5868" width="6.54296875" style="16" customWidth="1"/>
    <col min="5869" max="5871" width="5.7265625" style="16" customWidth="1"/>
    <col min="5872" max="5879" width="6.54296875" style="16" customWidth="1"/>
    <col min="5880" max="5880" width="11" style="16" customWidth="1"/>
    <col min="5881" max="5881" width="11.453125" style="16" customWidth="1"/>
    <col min="5882" max="5886" width="6.54296875" style="16" customWidth="1"/>
    <col min="5887" max="5890" width="7.1796875" style="16" customWidth="1"/>
    <col min="5891" max="5892" width="6.54296875" style="16" customWidth="1"/>
    <col min="5893" max="5893" width="16" style="16" customWidth="1"/>
    <col min="5894" max="5896" width="9.1796875" style="16"/>
    <col min="5897" max="5905" width="5" style="16" customWidth="1"/>
    <col min="5906" max="5910" width="5.1796875" style="16" customWidth="1"/>
    <col min="5911" max="6117" width="9.1796875" style="16"/>
    <col min="6118" max="6118" width="12.81640625" style="16" customWidth="1"/>
    <col min="6119" max="6119" width="25" style="16" customWidth="1"/>
    <col min="6120" max="6120" width="8" style="16" customWidth="1"/>
    <col min="6121" max="6121" width="8.1796875" style="16" customWidth="1"/>
    <col min="6122" max="6122" width="5.7265625" style="16" customWidth="1"/>
    <col min="6123" max="6124" width="6.54296875" style="16" customWidth="1"/>
    <col min="6125" max="6127" width="5.7265625" style="16" customWidth="1"/>
    <col min="6128" max="6135" width="6.54296875" style="16" customWidth="1"/>
    <col min="6136" max="6136" width="11" style="16" customWidth="1"/>
    <col min="6137" max="6137" width="11.453125" style="16" customWidth="1"/>
    <col min="6138" max="6142" width="6.54296875" style="16" customWidth="1"/>
    <col min="6143" max="6146" width="7.1796875" style="16" customWidth="1"/>
    <col min="6147" max="6148" width="6.54296875" style="16" customWidth="1"/>
    <col min="6149" max="6149" width="16" style="16" customWidth="1"/>
    <col min="6150" max="6152" width="9.1796875" style="16"/>
    <col min="6153" max="6161" width="5" style="16" customWidth="1"/>
    <col min="6162" max="6166" width="5.1796875" style="16" customWidth="1"/>
    <col min="6167" max="6373" width="9.1796875" style="16"/>
    <col min="6374" max="6374" width="12.81640625" style="16" customWidth="1"/>
    <col min="6375" max="6375" width="25" style="16" customWidth="1"/>
    <col min="6376" max="6376" width="8" style="16" customWidth="1"/>
    <col min="6377" max="6377" width="8.1796875" style="16" customWidth="1"/>
    <col min="6378" max="6378" width="5.7265625" style="16" customWidth="1"/>
    <col min="6379" max="6380" width="6.54296875" style="16" customWidth="1"/>
    <col min="6381" max="6383" width="5.7265625" style="16" customWidth="1"/>
    <col min="6384" max="6391" width="6.54296875" style="16" customWidth="1"/>
    <col min="6392" max="6392" width="11" style="16" customWidth="1"/>
    <col min="6393" max="6393" width="11.453125" style="16" customWidth="1"/>
    <col min="6394" max="6398" width="6.54296875" style="16" customWidth="1"/>
    <col min="6399" max="6402" width="7.1796875" style="16" customWidth="1"/>
    <col min="6403" max="6404" width="6.54296875" style="16" customWidth="1"/>
    <col min="6405" max="6405" width="16" style="16" customWidth="1"/>
    <col min="6406" max="6408" width="9.1796875" style="16"/>
    <col min="6409" max="6417" width="5" style="16" customWidth="1"/>
    <col min="6418" max="6422" width="5.1796875" style="16" customWidth="1"/>
    <col min="6423" max="6629" width="9.1796875" style="16"/>
    <col min="6630" max="6630" width="12.81640625" style="16" customWidth="1"/>
    <col min="6631" max="6631" width="25" style="16" customWidth="1"/>
    <col min="6632" max="6632" width="8" style="16" customWidth="1"/>
    <col min="6633" max="6633" width="8.1796875" style="16" customWidth="1"/>
    <col min="6634" max="6634" width="5.7265625" style="16" customWidth="1"/>
    <col min="6635" max="6636" width="6.54296875" style="16" customWidth="1"/>
    <col min="6637" max="6639" width="5.7265625" style="16" customWidth="1"/>
    <col min="6640" max="6647" width="6.54296875" style="16" customWidth="1"/>
    <col min="6648" max="6648" width="11" style="16" customWidth="1"/>
    <col min="6649" max="6649" width="11.453125" style="16" customWidth="1"/>
    <col min="6650" max="6654" width="6.54296875" style="16" customWidth="1"/>
    <col min="6655" max="6658" width="7.1796875" style="16" customWidth="1"/>
    <col min="6659" max="6660" width="6.54296875" style="16" customWidth="1"/>
    <col min="6661" max="6661" width="16" style="16" customWidth="1"/>
    <col min="6662" max="6664" width="9.1796875" style="16"/>
    <col min="6665" max="6673" width="5" style="16" customWidth="1"/>
    <col min="6674" max="6678" width="5.1796875" style="16" customWidth="1"/>
    <col min="6679" max="6885" width="9.1796875" style="16"/>
    <col min="6886" max="6886" width="12.81640625" style="16" customWidth="1"/>
    <col min="6887" max="6887" width="25" style="16" customWidth="1"/>
    <col min="6888" max="6888" width="8" style="16" customWidth="1"/>
    <col min="6889" max="6889" width="8.1796875" style="16" customWidth="1"/>
    <col min="6890" max="6890" width="5.7265625" style="16" customWidth="1"/>
    <col min="6891" max="6892" width="6.54296875" style="16" customWidth="1"/>
    <col min="6893" max="6895" width="5.7265625" style="16" customWidth="1"/>
    <col min="6896" max="6903" width="6.54296875" style="16" customWidth="1"/>
    <col min="6904" max="6904" width="11" style="16" customWidth="1"/>
    <col min="6905" max="6905" width="11.453125" style="16" customWidth="1"/>
    <col min="6906" max="6910" width="6.54296875" style="16" customWidth="1"/>
    <col min="6911" max="6914" width="7.1796875" style="16" customWidth="1"/>
    <col min="6915" max="6916" width="6.54296875" style="16" customWidth="1"/>
    <col min="6917" max="6917" width="16" style="16" customWidth="1"/>
    <col min="6918" max="6920" width="9.1796875" style="16"/>
    <col min="6921" max="6929" width="5" style="16" customWidth="1"/>
    <col min="6930" max="6934" width="5.1796875" style="16" customWidth="1"/>
    <col min="6935" max="7141" width="9.1796875" style="16"/>
    <col min="7142" max="7142" width="12.81640625" style="16" customWidth="1"/>
    <col min="7143" max="7143" width="25" style="16" customWidth="1"/>
    <col min="7144" max="7144" width="8" style="16" customWidth="1"/>
    <col min="7145" max="7145" width="8.1796875" style="16" customWidth="1"/>
    <col min="7146" max="7146" width="5.7265625" style="16" customWidth="1"/>
    <col min="7147" max="7148" width="6.54296875" style="16" customWidth="1"/>
    <col min="7149" max="7151" width="5.7265625" style="16" customWidth="1"/>
    <col min="7152" max="7159" width="6.54296875" style="16" customWidth="1"/>
    <col min="7160" max="7160" width="11" style="16" customWidth="1"/>
    <col min="7161" max="7161" width="11.453125" style="16" customWidth="1"/>
    <col min="7162" max="7166" width="6.54296875" style="16" customWidth="1"/>
    <col min="7167" max="7170" width="7.1796875" style="16" customWidth="1"/>
    <col min="7171" max="7172" width="6.54296875" style="16" customWidth="1"/>
    <col min="7173" max="7173" width="16" style="16" customWidth="1"/>
    <col min="7174" max="7176" width="9.1796875" style="16"/>
    <col min="7177" max="7185" width="5" style="16" customWidth="1"/>
    <col min="7186" max="7190" width="5.1796875" style="16" customWidth="1"/>
    <col min="7191" max="7397" width="9.1796875" style="16"/>
    <col min="7398" max="7398" width="12.81640625" style="16" customWidth="1"/>
    <col min="7399" max="7399" width="25" style="16" customWidth="1"/>
    <col min="7400" max="7400" width="8" style="16" customWidth="1"/>
    <col min="7401" max="7401" width="8.1796875" style="16" customWidth="1"/>
    <col min="7402" max="7402" width="5.7265625" style="16" customWidth="1"/>
    <col min="7403" max="7404" width="6.54296875" style="16" customWidth="1"/>
    <col min="7405" max="7407" width="5.7265625" style="16" customWidth="1"/>
    <col min="7408" max="7415" width="6.54296875" style="16" customWidth="1"/>
    <col min="7416" max="7416" width="11" style="16" customWidth="1"/>
    <col min="7417" max="7417" width="11.453125" style="16" customWidth="1"/>
    <col min="7418" max="7422" width="6.54296875" style="16" customWidth="1"/>
    <col min="7423" max="7426" width="7.1796875" style="16" customWidth="1"/>
    <col min="7427" max="7428" width="6.54296875" style="16" customWidth="1"/>
    <col min="7429" max="7429" width="16" style="16" customWidth="1"/>
    <col min="7430" max="7432" width="9.1796875" style="16"/>
    <col min="7433" max="7441" width="5" style="16" customWidth="1"/>
    <col min="7442" max="7446" width="5.1796875" style="16" customWidth="1"/>
    <col min="7447" max="7653" width="9.1796875" style="16"/>
    <col min="7654" max="7654" width="12.81640625" style="16" customWidth="1"/>
    <col min="7655" max="7655" width="25" style="16" customWidth="1"/>
    <col min="7656" max="7656" width="8" style="16" customWidth="1"/>
    <col min="7657" max="7657" width="8.1796875" style="16" customWidth="1"/>
    <col min="7658" max="7658" width="5.7265625" style="16" customWidth="1"/>
    <col min="7659" max="7660" width="6.54296875" style="16" customWidth="1"/>
    <col min="7661" max="7663" width="5.7265625" style="16" customWidth="1"/>
    <col min="7664" max="7671" width="6.54296875" style="16" customWidth="1"/>
    <col min="7672" max="7672" width="11" style="16" customWidth="1"/>
    <col min="7673" max="7673" width="11.453125" style="16" customWidth="1"/>
    <col min="7674" max="7678" width="6.54296875" style="16" customWidth="1"/>
    <col min="7679" max="7682" width="7.1796875" style="16" customWidth="1"/>
    <col min="7683" max="7684" width="6.54296875" style="16" customWidth="1"/>
    <col min="7685" max="7685" width="16" style="16" customWidth="1"/>
    <col min="7686" max="7688" width="9.1796875" style="16"/>
    <col min="7689" max="7697" width="5" style="16" customWidth="1"/>
    <col min="7698" max="7702" width="5.1796875" style="16" customWidth="1"/>
    <col min="7703" max="7909" width="9.1796875" style="16"/>
    <col min="7910" max="7910" width="12.81640625" style="16" customWidth="1"/>
    <col min="7911" max="7911" width="25" style="16" customWidth="1"/>
    <col min="7912" max="7912" width="8" style="16" customWidth="1"/>
    <col min="7913" max="7913" width="8.1796875" style="16" customWidth="1"/>
    <col min="7914" max="7914" width="5.7265625" style="16" customWidth="1"/>
    <col min="7915" max="7916" width="6.54296875" style="16" customWidth="1"/>
    <col min="7917" max="7919" width="5.7265625" style="16" customWidth="1"/>
    <col min="7920" max="7927" width="6.54296875" style="16" customWidth="1"/>
    <col min="7928" max="7928" width="11" style="16" customWidth="1"/>
    <col min="7929" max="7929" width="11.453125" style="16" customWidth="1"/>
    <col min="7930" max="7934" width="6.54296875" style="16" customWidth="1"/>
    <col min="7935" max="7938" width="7.1796875" style="16" customWidth="1"/>
    <col min="7939" max="7940" width="6.54296875" style="16" customWidth="1"/>
    <col min="7941" max="7941" width="16" style="16" customWidth="1"/>
    <col min="7942" max="7944" width="9.1796875" style="16"/>
    <col min="7945" max="7953" width="5" style="16" customWidth="1"/>
    <col min="7954" max="7958" width="5.1796875" style="16" customWidth="1"/>
    <col min="7959" max="8165" width="9.1796875" style="16"/>
    <col min="8166" max="8166" width="12.81640625" style="16" customWidth="1"/>
    <col min="8167" max="8167" width="25" style="16" customWidth="1"/>
    <col min="8168" max="8168" width="8" style="16" customWidth="1"/>
    <col min="8169" max="8169" width="8.1796875" style="16" customWidth="1"/>
    <col min="8170" max="8170" width="5.7265625" style="16" customWidth="1"/>
    <col min="8171" max="8172" width="6.54296875" style="16" customWidth="1"/>
    <col min="8173" max="8175" width="5.7265625" style="16" customWidth="1"/>
    <col min="8176" max="8183" width="6.54296875" style="16" customWidth="1"/>
    <col min="8184" max="8184" width="11" style="16" customWidth="1"/>
    <col min="8185" max="8185" width="11.453125" style="16" customWidth="1"/>
    <col min="8186" max="8190" width="6.54296875" style="16" customWidth="1"/>
    <col min="8191" max="8194" width="7.1796875" style="16" customWidth="1"/>
    <col min="8195" max="8196" width="6.54296875" style="16" customWidth="1"/>
    <col min="8197" max="8197" width="16" style="16" customWidth="1"/>
    <col min="8198" max="8200" width="9.1796875" style="16"/>
    <col min="8201" max="8209" width="5" style="16" customWidth="1"/>
    <col min="8210" max="8214" width="5.1796875" style="16" customWidth="1"/>
    <col min="8215" max="8421" width="9.1796875" style="16"/>
    <col min="8422" max="8422" width="12.81640625" style="16" customWidth="1"/>
    <col min="8423" max="8423" width="25" style="16" customWidth="1"/>
    <col min="8424" max="8424" width="8" style="16" customWidth="1"/>
    <col min="8425" max="8425" width="8.1796875" style="16" customWidth="1"/>
    <col min="8426" max="8426" width="5.7265625" style="16" customWidth="1"/>
    <col min="8427" max="8428" width="6.54296875" style="16" customWidth="1"/>
    <col min="8429" max="8431" width="5.7265625" style="16" customWidth="1"/>
    <col min="8432" max="8439" width="6.54296875" style="16" customWidth="1"/>
    <col min="8440" max="8440" width="11" style="16" customWidth="1"/>
    <col min="8441" max="8441" width="11.453125" style="16" customWidth="1"/>
    <col min="8442" max="8446" width="6.54296875" style="16" customWidth="1"/>
    <col min="8447" max="8450" width="7.1796875" style="16" customWidth="1"/>
    <col min="8451" max="8452" width="6.54296875" style="16" customWidth="1"/>
    <col min="8453" max="8453" width="16" style="16" customWidth="1"/>
    <col min="8454" max="8456" width="9.1796875" style="16"/>
    <col min="8457" max="8465" width="5" style="16" customWidth="1"/>
    <col min="8466" max="8470" width="5.1796875" style="16" customWidth="1"/>
    <col min="8471" max="8677" width="9.1796875" style="16"/>
    <col min="8678" max="8678" width="12.81640625" style="16" customWidth="1"/>
    <col min="8679" max="8679" width="25" style="16" customWidth="1"/>
    <col min="8680" max="8680" width="8" style="16" customWidth="1"/>
    <col min="8681" max="8681" width="8.1796875" style="16" customWidth="1"/>
    <col min="8682" max="8682" width="5.7265625" style="16" customWidth="1"/>
    <col min="8683" max="8684" width="6.54296875" style="16" customWidth="1"/>
    <col min="8685" max="8687" width="5.7265625" style="16" customWidth="1"/>
    <col min="8688" max="8695" width="6.54296875" style="16" customWidth="1"/>
    <col min="8696" max="8696" width="11" style="16" customWidth="1"/>
    <col min="8697" max="8697" width="11.453125" style="16" customWidth="1"/>
    <col min="8698" max="8702" width="6.54296875" style="16" customWidth="1"/>
    <col min="8703" max="8706" width="7.1796875" style="16" customWidth="1"/>
    <col min="8707" max="8708" width="6.54296875" style="16" customWidth="1"/>
    <col min="8709" max="8709" width="16" style="16" customWidth="1"/>
    <col min="8710" max="8712" width="9.1796875" style="16"/>
    <col min="8713" max="8721" width="5" style="16" customWidth="1"/>
    <col min="8722" max="8726" width="5.1796875" style="16" customWidth="1"/>
    <col min="8727" max="8933" width="9.1796875" style="16"/>
    <col min="8934" max="8934" width="12.81640625" style="16" customWidth="1"/>
    <col min="8935" max="8935" width="25" style="16" customWidth="1"/>
    <col min="8936" max="8936" width="8" style="16" customWidth="1"/>
    <col min="8937" max="8937" width="8.1796875" style="16" customWidth="1"/>
    <col min="8938" max="8938" width="5.7265625" style="16" customWidth="1"/>
    <col min="8939" max="8940" width="6.54296875" style="16" customWidth="1"/>
    <col min="8941" max="8943" width="5.7265625" style="16" customWidth="1"/>
    <col min="8944" max="8951" width="6.54296875" style="16" customWidth="1"/>
    <col min="8952" max="8952" width="11" style="16" customWidth="1"/>
    <col min="8953" max="8953" width="11.453125" style="16" customWidth="1"/>
    <col min="8954" max="8958" width="6.54296875" style="16" customWidth="1"/>
    <col min="8959" max="8962" width="7.1796875" style="16" customWidth="1"/>
    <col min="8963" max="8964" width="6.54296875" style="16" customWidth="1"/>
    <col min="8965" max="8965" width="16" style="16" customWidth="1"/>
    <col min="8966" max="8968" width="9.1796875" style="16"/>
    <col min="8969" max="8977" width="5" style="16" customWidth="1"/>
    <col min="8978" max="8982" width="5.1796875" style="16" customWidth="1"/>
    <col min="8983" max="9189" width="9.1796875" style="16"/>
    <col min="9190" max="9190" width="12.81640625" style="16" customWidth="1"/>
    <col min="9191" max="9191" width="25" style="16" customWidth="1"/>
    <col min="9192" max="9192" width="8" style="16" customWidth="1"/>
    <col min="9193" max="9193" width="8.1796875" style="16" customWidth="1"/>
    <col min="9194" max="9194" width="5.7265625" style="16" customWidth="1"/>
    <col min="9195" max="9196" width="6.54296875" style="16" customWidth="1"/>
    <col min="9197" max="9199" width="5.7265625" style="16" customWidth="1"/>
    <col min="9200" max="9207" width="6.54296875" style="16" customWidth="1"/>
    <col min="9208" max="9208" width="11" style="16" customWidth="1"/>
    <col min="9209" max="9209" width="11.453125" style="16" customWidth="1"/>
    <col min="9210" max="9214" width="6.54296875" style="16" customWidth="1"/>
    <col min="9215" max="9218" width="7.1796875" style="16" customWidth="1"/>
    <col min="9219" max="9220" width="6.54296875" style="16" customWidth="1"/>
    <col min="9221" max="9221" width="16" style="16" customWidth="1"/>
    <col min="9222" max="9224" width="9.1796875" style="16"/>
    <col min="9225" max="9233" width="5" style="16" customWidth="1"/>
    <col min="9234" max="9238" width="5.1796875" style="16" customWidth="1"/>
    <col min="9239" max="9445" width="9.1796875" style="16"/>
    <col min="9446" max="9446" width="12.81640625" style="16" customWidth="1"/>
    <col min="9447" max="9447" width="25" style="16" customWidth="1"/>
    <col min="9448" max="9448" width="8" style="16" customWidth="1"/>
    <col min="9449" max="9449" width="8.1796875" style="16" customWidth="1"/>
    <col min="9450" max="9450" width="5.7265625" style="16" customWidth="1"/>
    <col min="9451" max="9452" width="6.54296875" style="16" customWidth="1"/>
    <col min="9453" max="9455" width="5.7265625" style="16" customWidth="1"/>
    <col min="9456" max="9463" width="6.54296875" style="16" customWidth="1"/>
    <col min="9464" max="9464" width="11" style="16" customWidth="1"/>
    <col min="9465" max="9465" width="11.453125" style="16" customWidth="1"/>
    <col min="9466" max="9470" width="6.54296875" style="16" customWidth="1"/>
    <col min="9471" max="9474" width="7.1796875" style="16" customWidth="1"/>
    <col min="9475" max="9476" width="6.54296875" style="16" customWidth="1"/>
    <col min="9477" max="9477" width="16" style="16" customWidth="1"/>
    <col min="9478" max="9480" width="9.1796875" style="16"/>
    <col min="9481" max="9489" width="5" style="16" customWidth="1"/>
    <col min="9490" max="9494" width="5.1796875" style="16" customWidth="1"/>
    <col min="9495" max="9701" width="9.1796875" style="16"/>
    <col min="9702" max="9702" width="12.81640625" style="16" customWidth="1"/>
    <col min="9703" max="9703" width="25" style="16" customWidth="1"/>
    <col min="9704" max="9704" width="8" style="16" customWidth="1"/>
    <col min="9705" max="9705" width="8.1796875" style="16" customWidth="1"/>
    <col min="9706" max="9706" width="5.7265625" style="16" customWidth="1"/>
    <col min="9707" max="9708" width="6.54296875" style="16" customWidth="1"/>
    <col min="9709" max="9711" width="5.7265625" style="16" customWidth="1"/>
    <col min="9712" max="9719" width="6.54296875" style="16" customWidth="1"/>
    <col min="9720" max="9720" width="11" style="16" customWidth="1"/>
    <col min="9721" max="9721" width="11.453125" style="16" customWidth="1"/>
    <col min="9722" max="9726" width="6.54296875" style="16" customWidth="1"/>
    <col min="9727" max="9730" width="7.1796875" style="16" customWidth="1"/>
    <col min="9731" max="9732" width="6.54296875" style="16" customWidth="1"/>
    <col min="9733" max="9733" width="16" style="16" customWidth="1"/>
    <col min="9734" max="9736" width="9.1796875" style="16"/>
    <col min="9737" max="9745" width="5" style="16" customWidth="1"/>
    <col min="9746" max="9750" width="5.1796875" style="16" customWidth="1"/>
    <col min="9751" max="9957" width="9.1796875" style="16"/>
    <col min="9958" max="9958" width="12.81640625" style="16" customWidth="1"/>
    <col min="9959" max="9959" width="25" style="16" customWidth="1"/>
    <col min="9960" max="9960" width="8" style="16" customWidth="1"/>
    <col min="9961" max="9961" width="8.1796875" style="16" customWidth="1"/>
    <col min="9962" max="9962" width="5.7265625" style="16" customWidth="1"/>
    <col min="9963" max="9964" width="6.54296875" style="16" customWidth="1"/>
    <col min="9965" max="9967" width="5.7265625" style="16" customWidth="1"/>
    <col min="9968" max="9975" width="6.54296875" style="16" customWidth="1"/>
    <col min="9976" max="9976" width="11" style="16" customWidth="1"/>
    <col min="9977" max="9977" width="11.453125" style="16" customWidth="1"/>
    <col min="9978" max="9982" width="6.54296875" style="16" customWidth="1"/>
    <col min="9983" max="9986" width="7.1796875" style="16" customWidth="1"/>
    <col min="9987" max="9988" width="6.54296875" style="16" customWidth="1"/>
    <col min="9989" max="9989" width="16" style="16" customWidth="1"/>
    <col min="9990" max="9992" width="9.1796875" style="16"/>
    <col min="9993" max="10001" width="5" style="16" customWidth="1"/>
    <col min="10002" max="10006" width="5.1796875" style="16" customWidth="1"/>
    <col min="10007" max="10213" width="9.1796875" style="16"/>
    <col min="10214" max="10214" width="12.81640625" style="16" customWidth="1"/>
    <col min="10215" max="10215" width="25" style="16" customWidth="1"/>
    <col min="10216" max="10216" width="8" style="16" customWidth="1"/>
    <col min="10217" max="10217" width="8.1796875" style="16" customWidth="1"/>
    <col min="10218" max="10218" width="5.7265625" style="16" customWidth="1"/>
    <col min="10219" max="10220" width="6.54296875" style="16" customWidth="1"/>
    <col min="10221" max="10223" width="5.7265625" style="16" customWidth="1"/>
    <col min="10224" max="10231" width="6.54296875" style="16" customWidth="1"/>
    <col min="10232" max="10232" width="11" style="16" customWidth="1"/>
    <col min="10233" max="10233" width="11.453125" style="16" customWidth="1"/>
    <col min="10234" max="10238" width="6.54296875" style="16" customWidth="1"/>
    <col min="10239" max="10242" width="7.1796875" style="16" customWidth="1"/>
    <col min="10243" max="10244" width="6.54296875" style="16" customWidth="1"/>
    <col min="10245" max="10245" width="16" style="16" customWidth="1"/>
    <col min="10246" max="10248" width="9.1796875" style="16"/>
    <col min="10249" max="10257" width="5" style="16" customWidth="1"/>
    <col min="10258" max="10262" width="5.1796875" style="16" customWidth="1"/>
    <col min="10263" max="10469" width="9.1796875" style="16"/>
    <col min="10470" max="10470" width="12.81640625" style="16" customWidth="1"/>
    <col min="10471" max="10471" width="25" style="16" customWidth="1"/>
    <col min="10472" max="10472" width="8" style="16" customWidth="1"/>
    <col min="10473" max="10473" width="8.1796875" style="16" customWidth="1"/>
    <col min="10474" max="10474" width="5.7265625" style="16" customWidth="1"/>
    <col min="10475" max="10476" width="6.54296875" style="16" customWidth="1"/>
    <col min="10477" max="10479" width="5.7265625" style="16" customWidth="1"/>
    <col min="10480" max="10487" width="6.54296875" style="16" customWidth="1"/>
    <col min="10488" max="10488" width="11" style="16" customWidth="1"/>
    <col min="10489" max="10489" width="11.453125" style="16" customWidth="1"/>
    <col min="10490" max="10494" width="6.54296875" style="16" customWidth="1"/>
    <col min="10495" max="10498" width="7.1796875" style="16" customWidth="1"/>
    <col min="10499" max="10500" width="6.54296875" style="16" customWidth="1"/>
    <col min="10501" max="10501" width="16" style="16" customWidth="1"/>
    <col min="10502" max="10504" width="9.1796875" style="16"/>
    <col min="10505" max="10513" width="5" style="16" customWidth="1"/>
    <col min="10514" max="10518" width="5.1796875" style="16" customWidth="1"/>
    <col min="10519" max="10725" width="9.1796875" style="16"/>
    <col min="10726" max="10726" width="12.81640625" style="16" customWidth="1"/>
    <col min="10727" max="10727" width="25" style="16" customWidth="1"/>
    <col min="10728" max="10728" width="8" style="16" customWidth="1"/>
    <col min="10729" max="10729" width="8.1796875" style="16" customWidth="1"/>
    <col min="10730" max="10730" width="5.7265625" style="16" customWidth="1"/>
    <col min="10731" max="10732" width="6.54296875" style="16" customWidth="1"/>
    <col min="10733" max="10735" width="5.7265625" style="16" customWidth="1"/>
    <col min="10736" max="10743" width="6.54296875" style="16" customWidth="1"/>
    <col min="10744" max="10744" width="11" style="16" customWidth="1"/>
    <col min="10745" max="10745" width="11.453125" style="16" customWidth="1"/>
    <col min="10746" max="10750" width="6.54296875" style="16" customWidth="1"/>
    <col min="10751" max="10754" width="7.1796875" style="16" customWidth="1"/>
    <col min="10755" max="10756" width="6.54296875" style="16" customWidth="1"/>
    <col min="10757" max="10757" width="16" style="16" customWidth="1"/>
    <col min="10758" max="10760" width="9.1796875" style="16"/>
    <col min="10761" max="10769" width="5" style="16" customWidth="1"/>
    <col min="10770" max="10774" width="5.1796875" style="16" customWidth="1"/>
    <col min="10775" max="10981" width="9.1796875" style="16"/>
    <col min="10982" max="10982" width="12.81640625" style="16" customWidth="1"/>
    <col min="10983" max="10983" width="25" style="16" customWidth="1"/>
    <col min="10984" max="10984" width="8" style="16" customWidth="1"/>
    <col min="10985" max="10985" width="8.1796875" style="16" customWidth="1"/>
    <col min="10986" max="10986" width="5.7265625" style="16" customWidth="1"/>
    <col min="10987" max="10988" width="6.54296875" style="16" customWidth="1"/>
    <col min="10989" max="10991" width="5.7265625" style="16" customWidth="1"/>
    <col min="10992" max="10999" width="6.54296875" style="16" customWidth="1"/>
    <col min="11000" max="11000" width="11" style="16" customWidth="1"/>
    <col min="11001" max="11001" width="11.453125" style="16" customWidth="1"/>
    <col min="11002" max="11006" width="6.54296875" style="16" customWidth="1"/>
    <col min="11007" max="11010" width="7.1796875" style="16" customWidth="1"/>
    <col min="11011" max="11012" width="6.54296875" style="16" customWidth="1"/>
    <col min="11013" max="11013" width="16" style="16" customWidth="1"/>
    <col min="11014" max="11016" width="9.1796875" style="16"/>
    <col min="11017" max="11025" width="5" style="16" customWidth="1"/>
    <col min="11026" max="11030" width="5.1796875" style="16" customWidth="1"/>
    <col min="11031" max="11237" width="9.1796875" style="16"/>
    <col min="11238" max="11238" width="12.81640625" style="16" customWidth="1"/>
    <col min="11239" max="11239" width="25" style="16" customWidth="1"/>
    <col min="11240" max="11240" width="8" style="16" customWidth="1"/>
    <col min="11241" max="11241" width="8.1796875" style="16" customWidth="1"/>
    <col min="11242" max="11242" width="5.7265625" style="16" customWidth="1"/>
    <col min="11243" max="11244" width="6.54296875" style="16" customWidth="1"/>
    <col min="11245" max="11247" width="5.7265625" style="16" customWidth="1"/>
    <col min="11248" max="11255" width="6.54296875" style="16" customWidth="1"/>
    <col min="11256" max="11256" width="11" style="16" customWidth="1"/>
    <col min="11257" max="11257" width="11.453125" style="16" customWidth="1"/>
    <col min="11258" max="11262" width="6.54296875" style="16" customWidth="1"/>
    <col min="11263" max="11266" width="7.1796875" style="16" customWidth="1"/>
    <col min="11267" max="11268" width="6.54296875" style="16" customWidth="1"/>
    <col min="11269" max="11269" width="16" style="16" customWidth="1"/>
    <col min="11270" max="11272" width="9.1796875" style="16"/>
    <col min="11273" max="11281" width="5" style="16" customWidth="1"/>
    <col min="11282" max="11286" width="5.1796875" style="16" customWidth="1"/>
    <col min="11287" max="11493" width="9.1796875" style="16"/>
    <col min="11494" max="11494" width="12.81640625" style="16" customWidth="1"/>
    <col min="11495" max="11495" width="25" style="16" customWidth="1"/>
    <col min="11496" max="11496" width="8" style="16" customWidth="1"/>
    <col min="11497" max="11497" width="8.1796875" style="16" customWidth="1"/>
    <col min="11498" max="11498" width="5.7265625" style="16" customWidth="1"/>
    <col min="11499" max="11500" width="6.54296875" style="16" customWidth="1"/>
    <col min="11501" max="11503" width="5.7265625" style="16" customWidth="1"/>
    <col min="11504" max="11511" width="6.54296875" style="16" customWidth="1"/>
    <col min="11512" max="11512" width="11" style="16" customWidth="1"/>
    <col min="11513" max="11513" width="11.453125" style="16" customWidth="1"/>
    <col min="11514" max="11518" width="6.54296875" style="16" customWidth="1"/>
    <col min="11519" max="11522" width="7.1796875" style="16" customWidth="1"/>
    <col min="11523" max="11524" width="6.54296875" style="16" customWidth="1"/>
    <col min="11525" max="11525" width="16" style="16" customWidth="1"/>
    <col min="11526" max="11528" width="9.1796875" style="16"/>
    <col min="11529" max="11537" width="5" style="16" customWidth="1"/>
    <col min="11538" max="11542" width="5.1796875" style="16" customWidth="1"/>
    <col min="11543" max="11749" width="9.1796875" style="16"/>
    <col min="11750" max="11750" width="12.81640625" style="16" customWidth="1"/>
    <col min="11751" max="11751" width="25" style="16" customWidth="1"/>
    <col min="11752" max="11752" width="8" style="16" customWidth="1"/>
    <col min="11753" max="11753" width="8.1796875" style="16" customWidth="1"/>
    <col min="11754" max="11754" width="5.7265625" style="16" customWidth="1"/>
    <col min="11755" max="11756" width="6.54296875" style="16" customWidth="1"/>
    <col min="11757" max="11759" width="5.7265625" style="16" customWidth="1"/>
    <col min="11760" max="11767" width="6.54296875" style="16" customWidth="1"/>
    <col min="11768" max="11768" width="11" style="16" customWidth="1"/>
    <col min="11769" max="11769" width="11.453125" style="16" customWidth="1"/>
    <col min="11770" max="11774" width="6.54296875" style="16" customWidth="1"/>
    <col min="11775" max="11778" width="7.1796875" style="16" customWidth="1"/>
    <col min="11779" max="11780" width="6.54296875" style="16" customWidth="1"/>
    <col min="11781" max="11781" width="16" style="16" customWidth="1"/>
    <col min="11782" max="11784" width="9.1796875" style="16"/>
    <col min="11785" max="11793" width="5" style="16" customWidth="1"/>
    <col min="11794" max="11798" width="5.1796875" style="16" customWidth="1"/>
    <col min="11799" max="12005" width="9.1796875" style="16"/>
    <col min="12006" max="12006" width="12.81640625" style="16" customWidth="1"/>
    <col min="12007" max="12007" width="25" style="16" customWidth="1"/>
    <col min="12008" max="12008" width="8" style="16" customWidth="1"/>
    <col min="12009" max="12009" width="8.1796875" style="16" customWidth="1"/>
    <col min="12010" max="12010" width="5.7265625" style="16" customWidth="1"/>
    <col min="12011" max="12012" width="6.54296875" style="16" customWidth="1"/>
    <col min="12013" max="12015" width="5.7265625" style="16" customWidth="1"/>
    <col min="12016" max="12023" width="6.54296875" style="16" customWidth="1"/>
    <col min="12024" max="12024" width="11" style="16" customWidth="1"/>
    <col min="12025" max="12025" width="11.453125" style="16" customWidth="1"/>
    <col min="12026" max="12030" width="6.54296875" style="16" customWidth="1"/>
    <col min="12031" max="12034" width="7.1796875" style="16" customWidth="1"/>
    <col min="12035" max="12036" width="6.54296875" style="16" customWidth="1"/>
    <col min="12037" max="12037" width="16" style="16" customWidth="1"/>
    <col min="12038" max="12040" width="9.1796875" style="16"/>
    <col min="12041" max="12049" width="5" style="16" customWidth="1"/>
    <col min="12050" max="12054" width="5.1796875" style="16" customWidth="1"/>
    <col min="12055" max="12261" width="9.1796875" style="16"/>
    <col min="12262" max="12262" width="12.81640625" style="16" customWidth="1"/>
    <col min="12263" max="12263" width="25" style="16" customWidth="1"/>
    <col min="12264" max="12264" width="8" style="16" customWidth="1"/>
    <col min="12265" max="12265" width="8.1796875" style="16" customWidth="1"/>
    <col min="12266" max="12266" width="5.7265625" style="16" customWidth="1"/>
    <col min="12267" max="12268" width="6.54296875" style="16" customWidth="1"/>
    <col min="12269" max="12271" width="5.7265625" style="16" customWidth="1"/>
    <col min="12272" max="12279" width="6.54296875" style="16" customWidth="1"/>
    <col min="12280" max="12280" width="11" style="16" customWidth="1"/>
    <col min="12281" max="12281" width="11.453125" style="16" customWidth="1"/>
    <col min="12282" max="12286" width="6.54296875" style="16" customWidth="1"/>
    <col min="12287" max="12290" width="7.1796875" style="16" customWidth="1"/>
    <col min="12291" max="12292" width="6.54296875" style="16" customWidth="1"/>
    <col min="12293" max="12293" width="16" style="16" customWidth="1"/>
    <col min="12294" max="12296" width="9.1796875" style="16"/>
    <col min="12297" max="12305" width="5" style="16" customWidth="1"/>
    <col min="12306" max="12310" width="5.1796875" style="16" customWidth="1"/>
    <col min="12311" max="12517" width="9.1796875" style="16"/>
    <col min="12518" max="12518" width="12.81640625" style="16" customWidth="1"/>
    <col min="12519" max="12519" width="25" style="16" customWidth="1"/>
    <col min="12520" max="12520" width="8" style="16" customWidth="1"/>
    <col min="12521" max="12521" width="8.1796875" style="16" customWidth="1"/>
    <col min="12522" max="12522" width="5.7265625" style="16" customWidth="1"/>
    <col min="12523" max="12524" width="6.54296875" style="16" customWidth="1"/>
    <col min="12525" max="12527" width="5.7265625" style="16" customWidth="1"/>
    <col min="12528" max="12535" width="6.54296875" style="16" customWidth="1"/>
    <col min="12536" max="12536" width="11" style="16" customWidth="1"/>
    <col min="12537" max="12537" width="11.453125" style="16" customWidth="1"/>
    <col min="12538" max="12542" width="6.54296875" style="16" customWidth="1"/>
    <col min="12543" max="12546" width="7.1796875" style="16" customWidth="1"/>
    <col min="12547" max="12548" width="6.54296875" style="16" customWidth="1"/>
    <col min="12549" max="12549" width="16" style="16" customWidth="1"/>
    <col min="12550" max="12552" width="9.1796875" style="16"/>
    <col min="12553" max="12561" width="5" style="16" customWidth="1"/>
    <col min="12562" max="12566" width="5.1796875" style="16" customWidth="1"/>
    <col min="12567" max="12773" width="9.1796875" style="16"/>
    <col min="12774" max="12774" width="12.81640625" style="16" customWidth="1"/>
    <col min="12775" max="12775" width="25" style="16" customWidth="1"/>
    <col min="12776" max="12776" width="8" style="16" customWidth="1"/>
    <col min="12777" max="12777" width="8.1796875" style="16" customWidth="1"/>
    <col min="12778" max="12778" width="5.7265625" style="16" customWidth="1"/>
    <col min="12779" max="12780" width="6.54296875" style="16" customWidth="1"/>
    <col min="12781" max="12783" width="5.7265625" style="16" customWidth="1"/>
    <col min="12784" max="12791" width="6.54296875" style="16" customWidth="1"/>
    <col min="12792" max="12792" width="11" style="16" customWidth="1"/>
    <col min="12793" max="12793" width="11.453125" style="16" customWidth="1"/>
    <col min="12794" max="12798" width="6.54296875" style="16" customWidth="1"/>
    <col min="12799" max="12802" width="7.1796875" style="16" customWidth="1"/>
    <col min="12803" max="12804" width="6.54296875" style="16" customWidth="1"/>
    <col min="12805" max="12805" width="16" style="16" customWidth="1"/>
    <col min="12806" max="12808" width="9.1796875" style="16"/>
    <col min="12809" max="12817" width="5" style="16" customWidth="1"/>
    <col min="12818" max="12822" width="5.1796875" style="16" customWidth="1"/>
    <col min="12823" max="13029" width="9.1796875" style="16"/>
    <col min="13030" max="13030" width="12.81640625" style="16" customWidth="1"/>
    <col min="13031" max="13031" width="25" style="16" customWidth="1"/>
    <col min="13032" max="13032" width="8" style="16" customWidth="1"/>
    <col min="13033" max="13033" width="8.1796875" style="16" customWidth="1"/>
    <col min="13034" max="13034" width="5.7265625" style="16" customWidth="1"/>
    <col min="13035" max="13036" width="6.54296875" style="16" customWidth="1"/>
    <col min="13037" max="13039" width="5.7265625" style="16" customWidth="1"/>
    <col min="13040" max="13047" width="6.54296875" style="16" customWidth="1"/>
    <col min="13048" max="13048" width="11" style="16" customWidth="1"/>
    <col min="13049" max="13049" width="11.453125" style="16" customWidth="1"/>
    <col min="13050" max="13054" width="6.54296875" style="16" customWidth="1"/>
    <col min="13055" max="13058" width="7.1796875" style="16" customWidth="1"/>
    <col min="13059" max="13060" width="6.54296875" style="16" customWidth="1"/>
    <col min="13061" max="13061" width="16" style="16" customWidth="1"/>
    <col min="13062" max="13064" width="9.1796875" style="16"/>
    <col min="13065" max="13073" width="5" style="16" customWidth="1"/>
    <col min="13074" max="13078" width="5.1796875" style="16" customWidth="1"/>
    <col min="13079" max="13285" width="9.1796875" style="16"/>
    <col min="13286" max="13286" width="12.81640625" style="16" customWidth="1"/>
    <col min="13287" max="13287" width="25" style="16" customWidth="1"/>
    <col min="13288" max="13288" width="8" style="16" customWidth="1"/>
    <col min="13289" max="13289" width="8.1796875" style="16" customWidth="1"/>
    <col min="13290" max="13290" width="5.7265625" style="16" customWidth="1"/>
    <col min="13291" max="13292" width="6.54296875" style="16" customWidth="1"/>
    <col min="13293" max="13295" width="5.7265625" style="16" customWidth="1"/>
    <col min="13296" max="13303" width="6.54296875" style="16" customWidth="1"/>
    <col min="13304" max="13304" width="11" style="16" customWidth="1"/>
    <col min="13305" max="13305" width="11.453125" style="16" customWidth="1"/>
    <col min="13306" max="13310" width="6.54296875" style="16" customWidth="1"/>
    <col min="13311" max="13314" width="7.1796875" style="16" customWidth="1"/>
    <col min="13315" max="13316" width="6.54296875" style="16" customWidth="1"/>
    <col min="13317" max="13317" width="16" style="16" customWidth="1"/>
    <col min="13318" max="13320" width="9.1796875" style="16"/>
    <col min="13321" max="13329" width="5" style="16" customWidth="1"/>
    <col min="13330" max="13334" width="5.1796875" style="16" customWidth="1"/>
    <col min="13335" max="13541" width="9.1796875" style="16"/>
    <col min="13542" max="13542" width="12.81640625" style="16" customWidth="1"/>
    <col min="13543" max="13543" width="25" style="16" customWidth="1"/>
    <col min="13544" max="13544" width="8" style="16" customWidth="1"/>
    <col min="13545" max="13545" width="8.1796875" style="16" customWidth="1"/>
    <col min="13546" max="13546" width="5.7265625" style="16" customWidth="1"/>
    <col min="13547" max="13548" width="6.54296875" style="16" customWidth="1"/>
    <col min="13549" max="13551" width="5.7265625" style="16" customWidth="1"/>
    <col min="13552" max="13559" width="6.54296875" style="16" customWidth="1"/>
    <col min="13560" max="13560" width="11" style="16" customWidth="1"/>
    <col min="13561" max="13561" width="11.453125" style="16" customWidth="1"/>
    <col min="13562" max="13566" width="6.54296875" style="16" customWidth="1"/>
    <col min="13567" max="13570" width="7.1796875" style="16" customWidth="1"/>
    <col min="13571" max="13572" width="6.54296875" style="16" customWidth="1"/>
    <col min="13573" max="13573" width="16" style="16" customWidth="1"/>
    <col min="13574" max="13576" width="9.1796875" style="16"/>
    <col min="13577" max="13585" width="5" style="16" customWidth="1"/>
    <col min="13586" max="13590" width="5.1796875" style="16" customWidth="1"/>
    <col min="13591" max="13797" width="9.1796875" style="16"/>
    <col min="13798" max="13798" width="12.81640625" style="16" customWidth="1"/>
    <col min="13799" max="13799" width="25" style="16" customWidth="1"/>
    <col min="13800" max="13800" width="8" style="16" customWidth="1"/>
    <col min="13801" max="13801" width="8.1796875" style="16" customWidth="1"/>
    <col min="13802" max="13802" width="5.7265625" style="16" customWidth="1"/>
    <col min="13803" max="13804" width="6.54296875" style="16" customWidth="1"/>
    <col min="13805" max="13807" width="5.7265625" style="16" customWidth="1"/>
    <col min="13808" max="13815" width="6.54296875" style="16" customWidth="1"/>
    <col min="13816" max="13816" width="11" style="16" customWidth="1"/>
    <col min="13817" max="13817" width="11.453125" style="16" customWidth="1"/>
    <col min="13818" max="13822" width="6.54296875" style="16" customWidth="1"/>
    <col min="13823" max="13826" width="7.1796875" style="16" customWidth="1"/>
    <col min="13827" max="13828" width="6.54296875" style="16" customWidth="1"/>
    <col min="13829" max="13829" width="16" style="16" customWidth="1"/>
    <col min="13830" max="13832" width="9.1796875" style="16"/>
    <col min="13833" max="13841" width="5" style="16" customWidth="1"/>
    <col min="13842" max="13846" width="5.1796875" style="16" customWidth="1"/>
    <col min="13847" max="14053" width="9.1796875" style="16"/>
    <col min="14054" max="14054" width="12.81640625" style="16" customWidth="1"/>
    <col min="14055" max="14055" width="25" style="16" customWidth="1"/>
    <col min="14056" max="14056" width="8" style="16" customWidth="1"/>
    <col min="14057" max="14057" width="8.1796875" style="16" customWidth="1"/>
    <col min="14058" max="14058" width="5.7265625" style="16" customWidth="1"/>
    <col min="14059" max="14060" width="6.54296875" style="16" customWidth="1"/>
    <col min="14061" max="14063" width="5.7265625" style="16" customWidth="1"/>
    <col min="14064" max="14071" width="6.54296875" style="16" customWidth="1"/>
    <col min="14072" max="14072" width="11" style="16" customWidth="1"/>
    <col min="14073" max="14073" width="11.453125" style="16" customWidth="1"/>
    <col min="14074" max="14078" width="6.54296875" style="16" customWidth="1"/>
    <col min="14079" max="14082" width="7.1796875" style="16" customWidth="1"/>
    <col min="14083" max="14084" width="6.54296875" style="16" customWidth="1"/>
    <col min="14085" max="14085" width="16" style="16" customWidth="1"/>
    <col min="14086" max="14088" width="9.1796875" style="16"/>
    <col min="14089" max="14097" width="5" style="16" customWidth="1"/>
    <col min="14098" max="14102" width="5.1796875" style="16" customWidth="1"/>
    <col min="14103" max="14309" width="9.1796875" style="16"/>
    <col min="14310" max="14310" width="12.81640625" style="16" customWidth="1"/>
    <col min="14311" max="14311" width="25" style="16" customWidth="1"/>
    <col min="14312" max="14312" width="8" style="16" customWidth="1"/>
    <col min="14313" max="14313" width="8.1796875" style="16" customWidth="1"/>
    <col min="14314" max="14314" width="5.7265625" style="16" customWidth="1"/>
    <col min="14315" max="14316" width="6.54296875" style="16" customWidth="1"/>
    <col min="14317" max="14319" width="5.7265625" style="16" customWidth="1"/>
    <col min="14320" max="14327" width="6.54296875" style="16" customWidth="1"/>
    <col min="14328" max="14328" width="11" style="16" customWidth="1"/>
    <col min="14329" max="14329" width="11.453125" style="16" customWidth="1"/>
    <col min="14330" max="14334" width="6.54296875" style="16" customWidth="1"/>
    <col min="14335" max="14338" width="7.1796875" style="16" customWidth="1"/>
    <col min="14339" max="14340" width="6.54296875" style="16" customWidth="1"/>
    <col min="14341" max="14341" width="16" style="16" customWidth="1"/>
    <col min="14342" max="14344" width="9.1796875" style="16"/>
    <col min="14345" max="14353" width="5" style="16" customWidth="1"/>
    <col min="14354" max="14358" width="5.1796875" style="16" customWidth="1"/>
    <col min="14359" max="14565" width="9.1796875" style="16"/>
    <col min="14566" max="14566" width="12.81640625" style="16" customWidth="1"/>
    <col min="14567" max="14567" width="25" style="16" customWidth="1"/>
    <col min="14568" max="14568" width="8" style="16" customWidth="1"/>
    <col min="14569" max="14569" width="8.1796875" style="16" customWidth="1"/>
    <col min="14570" max="14570" width="5.7265625" style="16" customWidth="1"/>
    <col min="14571" max="14572" width="6.54296875" style="16" customWidth="1"/>
    <col min="14573" max="14575" width="5.7265625" style="16" customWidth="1"/>
    <col min="14576" max="14583" width="6.54296875" style="16" customWidth="1"/>
    <col min="14584" max="14584" width="11" style="16" customWidth="1"/>
    <col min="14585" max="14585" width="11.453125" style="16" customWidth="1"/>
    <col min="14586" max="14590" width="6.54296875" style="16" customWidth="1"/>
    <col min="14591" max="14594" width="7.1796875" style="16" customWidth="1"/>
    <col min="14595" max="14596" width="6.54296875" style="16" customWidth="1"/>
    <col min="14597" max="14597" width="16" style="16" customWidth="1"/>
    <col min="14598" max="14600" width="9.1796875" style="16"/>
    <col min="14601" max="14609" width="5" style="16" customWidth="1"/>
    <col min="14610" max="14614" width="5.1796875" style="16" customWidth="1"/>
    <col min="14615" max="14821" width="9.1796875" style="16"/>
    <col min="14822" max="14822" width="12.81640625" style="16" customWidth="1"/>
    <col min="14823" max="14823" width="25" style="16" customWidth="1"/>
    <col min="14824" max="14824" width="8" style="16" customWidth="1"/>
    <col min="14825" max="14825" width="8.1796875" style="16" customWidth="1"/>
    <col min="14826" max="14826" width="5.7265625" style="16" customWidth="1"/>
    <col min="14827" max="14828" width="6.54296875" style="16" customWidth="1"/>
    <col min="14829" max="14831" width="5.7265625" style="16" customWidth="1"/>
    <col min="14832" max="14839" width="6.54296875" style="16" customWidth="1"/>
    <col min="14840" max="14840" width="11" style="16" customWidth="1"/>
    <col min="14841" max="14841" width="11.453125" style="16" customWidth="1"/>
    <col min="14842" max="14846" width="6.54296875" style="16" customWidth="1"/>
    <col min="14847" max="14850" width="7.1796875" style="16" customWidth="1"/>
    <col min="14851" max="14852" width="6.54296875" style="16" customWidth="1"/>
    <col min="14853" max="14853" width="16" style="16" customWidth="1"/>
    <col min="14854" max="14856" width="9.1796875" style="16"/>
    <col min="14857" max="14865" width="5" style="16" customWidth="1"/>
    <col min="14866" max="14870" width="5.1796875" style="16" customWidth="1"/>
    <col min="14871" max="15077" width="9.1796875" style="16"/>
    <col min="15078" max="15078" width="12.81640625" style="16" customWidth="1"/>
    <col min="15079" max="15079" width="25" style="16" customWidth="1"/>
    <col min="15080" max="15080" width="8" style="16" customWidth="1"/>
    <col min="15081" max="15081" width="8.1796875" style="16" customWidth="1"/>
    <col min="15082" max="15082" width="5.7265625" style="16" customWidth="1"/>
    <col min="15083" max="15084" width="6.54296875" style="16" customWidth="1"/>
    <col min="15085" max="15087" width="5.7265625" style="16" customWidth="1"/>
    <col min="15088" max="15095" width="6.54296875" style="16" customWidth="1"/>
    <col min="15096" max="15096" width="11" style="16" customWidth="1"/>
    <col min="15097" max="15097" width="11.453125" style="16" customWidth="1"/>
    <col min="15098" max="15102" width="6.54296875" style="16" customWidth="1"/>
    <col min="15103" max="15106" width="7.1796875" style="16" customWidth="1"/>
    <col min="15107" max="15108" width="6.54296875" style="16" customWidth="1"/>
    <col min="15109" max="15109" width="16" style="16" customWidth="1"/>
    <col min="15110" max="15112" width="9.1796875" style="16"/>
    <col min="15113" max="15121" width="5" style="16" customWidth="1"/>
    <col min="15122" max="15126" width="5.1796875" style="16" customWidth="1"/>
    <col min="15127" max="15333" width="9.1796875" style="16"/>
    <col min="15334" max="15334" width="12.81640625" style="16" customWidth="1"/>
    <col min="15335" max="15335" width="25" style="16" customWidth="1"/>
    <col min="15336" max="15336" width="8" style="16" customWidth="1"/>
    <col min="15337" max="15337" width="8.1796875" style="16" customWidth="1"/>
    <col min="15338" max="15338" width="5.7265625" style="16" customWidth="1"/>
    <col min="15339" max="15340" width="6.54296875" style="16" customWidth="1"/>
    <col min="15341" max="15343" width="5.7265625" style="16" customWidth="1"/>
    <col min="15344" max="15351" width="6.54296875" style="16" customWidth="1"/>
    <col min="15352" max="15352" width="11" style="16" customWidth="1"/>
    <col min="15353" max="15353" width="11.453125" style="16" customWidth="1"/>
    <col min="15354" max="15358" width="6.54296875" style="16" customWidth="1"/>
    <col min="15359" max="15362" width="7.1796875" style="16" customWidth="1"/>
    <col min="15363" max="15364" width="6.54296875" style="16" customWidth="1"/>
    <col min="15365" max="15365" width="16" style="16" customWidth="1"/>
    <col min="15366" max="15368" width="9.1796875" style="16"/>
    <col min="15369" max="15377" width="5" style="16" customWidth="1"/>
    <col min="15378" max="15382" width="5.1796875" style="16" customWidth="1"/>
    <col min="15383" max="15589" width="9.1796875" style="16"/>
    <col min="15590" max="15590" width="12.81640625" style="16" customWidth="1"/>
    <col min="15591" max="15591" width="25" style="16" customWidth="1"/>
    <col min="15592" max="15592" width="8" style="16" customWidth="1"/>
    <col min="15593" max="15593" width="8.1796875" style="16" customWidth="1"/>
    <col min="15594" max="15594" width="5.7265625" style="16" customWidth="1"/>
    <col min="15595" max="15596" width="6.54296875" style="16" customWidth="1"/>
    <col min="15597" max="15599" width="5.7265625" style="16" customWidth="1"/>
    <col min="15600" max="15607" width="6.54296875" style="16" customWidth="1"/>
    <col min="15608" max="15608" width="11" style="16" customWidth="1"/>
    <col min="15609" max="15609" width="11.453125" style="16" customWidth="1"/>
    <col min="15610" max="15614" width="6.54296875" style="16" customWidth="1"/>
    <col min="15615" max="15618" width="7.1796875" style="16" customWidth="1"/>
    <col min="15619" max="15620" width="6.54296875" style="16" customWidth="1"/>
    <col min="15621" max="15621" width="16" style="16" customWidth="1"/>
    <col min="15622" max="15624" width="9.1796875" style="16"/>
    <col min="15625" max="15633" width="5" style="16" customWidth="1"/>
    <col min="15634" max="15638" width="5.1796875" style="16" customWidth="1"/>
    <col min="15639" max="15845" width="9.1796875" style="16"/>
    <col min="15846" max="15846" width="12.81640625" style="16" customWidth="1"/>
    <col min="15847" max="15847" width="25" style="16" customWidth="1"/>
    <col min="15848" max="15848" width="8" style="16" customWidth="1"/>
    <col min="15849" max="15849" width="8.1796875" style="16" customWidth="1"/>
    <col min="15850" max="15850" width="5.7265625" style="16" customWidth="1"/>
    <col min="15851" max="15852" width="6.54296875" style="16" customWidth="1"/>
    <col min="15853" max="15855" width="5.7265625" style="16" customWidth="1"/>
    <col min="15856" max="15863" width="6.54296875" style="16" customWidth="1"/>
    <col min="15864" max="15864" width="11" style="16" customWidth="1"/>
    <col min="15865" max="15865" width="11.453125" style="16" customWidth="1"/>
    <col min="15866" max="15870" width="6.54296875" style="16" customWidth="1"/>
    <col min="15871" max="15874" width="7.1796875" style="16" customWidth="1"/>
    <col min="15875" max="15876" width="6.54296875" style="16" customWidth="1"/>
    <col min="15877" max="15877" width="16" style="16" customWidth="1"/>
    <col min="15878" max="15880" width="9.1796875" style="16"/>
    <col min="15881" max="15889" width="5" style="16" customWidth="1"/>
    <col min="15890" max="15894" width="5.1796875" style="16" customWidth="1"/>
    <col min="15895" max="16101" width="9.1796875" style="16"/>
    <col min="16102" max="16102" width="12.81640625" style="16" customWidth="1"/>
    <col min="16103" max="16103" width="25" style="16" customWidth="1"/>
    <col min="16104" max="16104" width="8" style="16" customWidth="1"/>
    <col min="16105" max="16105" width="8.1796875" style="16" customWidth="1"/>
    <col min="16106" max="16106" width="5.7265625" style="16" customWidth="1"/>
    <col min="16107" max="16108" width="6.54296875" style="16" customWidth="1"/>
    <col min="16109" max="16111" width="5.7265625" style="16" customWidth="1"/>
    <col min="16112" max="16119" width="6.54296875" style="16" customWidth="1"/>
    <col min="16120" max="16120" width="11" style="16" customWidth="1"/>
    <col min="16121" max="16121" width="11.453125" style="16" customWidth="1"/>
    <col min="16122" max="16126" width="6.54296875" style="16" customWidth="1"/>
    <col min="16127" max="16130" width="7.1796875" style="16" customWidth="1"/>
    <col min="16131" max="16132" width="6.54296875" style="16" customWidth="1"/>
    <col min="16133" max="16133" width="16" style="16" customWidth="1"/>
    <col min="16134" max="16136" width="9.1796875" style="16"/>
    <col min="16137" max="16145" width="5" style="16" customWidth="1"/>
    <col min="16146" max="16150" width="5.1796875" style="16" customWidth="1"/>
    <col min="16151" max="16384" width="9.1796875" style="16"/>
  </cols>
  <sheetData>
    <row r="1" spans="1:21" ht="18.5" x14ac:dyDescent="0.45">
      <c r="A1" s="22" t="s">
        <v>21</v>
      </c>
    </row>
    <row r="2" spans="1:21" x14ac:dyDescent="0.35">
      <c r="A2" s="17" t="s">
        <v>23</v>
      </c>
      <c r="B2" s="10"/>
      <c r="C2" s="10"/>
      <c r="D2" s="10"/>
      <c r="E2" s="1"/>
      <c r="F2" s="10"/>
      <c r="G2" s="10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x14ac:dyDescent="0.35">
      <c r="A3" s="10"/>
      <c r="B3" s="10"/>
      <c r="C3" s="10"/>
      <c r="D3" s="10"/>
      <c r="E3" s="1"/>
      <c r="F3" s="10"/>
      <c r="G3" s="10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s="19" customFormat="1" x14ac:dyDescent="0.35">
      <c r="B4" s="10"/>
      <c r="C4" s="10"/>
      <c r="D4" s="10"/>
      <c r="E4" s="20"/>
      <c r="F4" s="14"/>
      <c r="G4" s="14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29.5" thickBot="1" x14ac:dyDescent="0.4">
      <c r="A5" s="2" t="s">
        <v>0</v>
      </c>
      <c r="B5" s="2">
        <v>2023</v>
      </c>
      <c r="C5" s="2">
        <v>2024</v>
      </c>
      <c r="D5" s="2">
        <v>2025</v>
      </c>
      <c r="E5" s="7" t="s">
        <v>24</v>
      </c>
      <c r="F5" s="2" t="s">
        <v>1</v>
      </c>
      <c r="G5" s="2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x14ac:dyDescent="0.35">
      <c r="A6" s="11" t="s">
        <v>3</v>
      </c>
      <c r="B6" s="27">
        <v>5250</v>
      </c>
      <c r="C6" s="27">
        <v>5000</v>
      </c>
      <c r="D6" s="27">
        <v>5360</v>
      </c>
      <c r="E6" s="5">
        <f>(D6-C6)/C6</f>
        <v>7.1999999999999995E-2</v>
      </c>
      <c r="F6" s="36">
        <v>5000</v>
      </c>
      <c r="G6" s="37">
        <v>6000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x14ac:dyDescent="0.35">
      <c r="A7" s="12" t="s">
        <v>4</v>
      </c>
      <c r="B7" s="28">
        <v>5250</v>
      </c>
      <c r="C7" s="28">
        <v>5500</v>
      </c>
      <c r="D7" s="28">
        <v>5300</v>
      </c>
      <c r="E7" s="5">
        <f>(D7-C7)/C7</f>
        <v>-3.6363636363636362E-2</v>
      </c>
      <c r="F7" s="38" t="s">
        <v>19</v>
      </c>
      <c r="G7" s="39" t="s">
        <v>19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x14ac:dyDescent="0.35">
      <c r="A8" s="12" t="s">
        <v>5</v>
      </c>
      <c r="B8" s="28">
        <v>5500</v>
      </c>
      <c r="C8" s="28">
        <v>5500</v>
      </c>
      <c r="D8" s="28">
        <v>5470</v>
      </c>
      <c r="E8" s="5">
        <f>(D8-C8)/C8</f>
        <v>-5.454545454545455E-3</v>
      </c>
      <c r="F8" s="40">
        <v>4500</v>
      </c>
      <c r="G8" s="41">
        <v>9000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5" thickBot="1" x14ac:dyDescent="0.4">
      <c r="A9" s="13" t="s">
        <v>6</v>
      </c>
      <c r="B9" s="29">
        <v>5000</v>
      </c>
      <c r="C9" s="29">
        <v>5250</v>
      </c>
      <c r="D9" s="29">
        <v>4500</v>
      </c>
      <c r="E9" s="6">
        <f>(D9-C9)/C9</f>
        <v>-0.14285714285714285</v>
      </c>
      <c r="F9" s="42" t="s">
        <v>19</v>
      </c>
      <c r="G9" s="43" t="s">
        <v>19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s="10" customFormat="1" x14ac:dyDescent="0.35">
      <c r="A10" s="21"/>
      <c r="B10" s="14"/>
      <c r="C10" s="14"/>
      <c r="D10" s="14"/>
      <c r="E10" s="15"/>
      <c r="F10" s="14"/>
      <c r="G10" s="14"/>
      <c r="H10" s="16"/>
    </row>
    <row r="11" spans="1:21" customFormat="1" x14ac:dyDescent="0.35">
      <c r="A11" s="44" t="s">
        <v>25</v>
      </c>
      <c r="E11" s="1"/>
    </row>
    <row r="12" spans="1:21" customFormat="1" x14ac:dyDescent="0.35">
      <c r="A12" s="44" t="s">
        <v>26</v>
      </c>
      <c r="E12" s="4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AC14-0B54-45D0-ACE3-E80D0E1A08C3}">
  <dimension ref="A1:H13"/>
  <sheetViews>
    <sheetView workbookViewId="0">
      <selection activeCell="A12" sqref="A12:XFD13"/>
    </sheetView>
  </sheetViews>
  <sheetFormatPr baseColWidth="10" defaultColWidth="11.453125" defaultRowHeight="14.5" x14ac:dyDescent="0.35"/>
  <cols>
    <col min="1" max="1" width="19.81640625" style="10" customWidth="1"/>
    <col min="2" max="4" width="11.453125" style="10"/>
    <col min="5" max="5" width="13.26953125" style="10" customWidth="1"/>
    <col min="6" max="6" width="15.81640625" style="10" customWidth="1"/>
    <col min="7" max="7" width="16.1796875" style="10" customWidth="1"/>
    <col min="8" max="16384" width="11.453125" style="10"/>
  </cols>
  <sheetData>
    <row r="1" spans="1:8" ht="18.5" x14ac:dyDescent="0.45">
      <c r="A1" s="22" t="s">
        <v>20</v>
      </c>
      <c r="B1" s="14"/>
      <c r="C1" s="14"/>
      <c r="D1" s="14"/>
      <c r="E1" s="15"/>
      <c r="F1" s="14"/>
      <c r="G1" s="14"/>
      <c r="H1" s="16"/>
    </row>
    <row r="2" spans="1:8" x14ac:dyDescent="0.35">
      <c r="A2" s="17" t="s">
        <v>23</v>
      </c>
      <c r="E2" s="1"/>
      <c r="H2" s="16"/>
    </row>
    <row r="3" spans="1:8" x14ac:dyDescent="0.35">
      <c r="E3" s="1"/>
      <c r="H3" s="16"/>
    </row>
    <row r="4" spans="1:8" x14ac:dyDescent="0.35">
      <c r="A4" s="19"/>
      <c r="E4" s="20"/>
      <c r="F4" s="14"/>
      <c r="G4" s="14"/>
      <c r="H4" s="19"/>
    </row>
    <row r="5" spans="1:8" ht="29.5" thickBot="1" x14ac:dyDescent="0.4">
      <c r="A5" s="3" t="s">
        <v>7</v>
      </c>
      <c r="B5" s="3">
        <v>2023</v>
      </c>
      <c r="C5" s="3">
        <v>2024</v>
      </c>
      <c r="D5" s="3">
        <v>2025</v>
      </c>
      <c r="E5" s="8" t="s">
        <v>24</v>
      </c>
      <c r="F5" s="3" t="s">
        <v>1</v>
      </c>
      <c r="G5" s="3" t="s">
        <v>2</v>
      </c>
      <c r="H5" s="16"/>
    </row>
    <row r="6" spans="1:8" x14ac:dyDescent="0.35">
      <c r="A6" s="11" t="s">
        <v>8</v>
      </c>
      <c r="B6" s="27">
        <v>4600</v>
      </c>
      <c r="C6" s="27">
        <v>4580</v>
      </c>
      <c r="D6" s="27">
        <v>4180</v>
      </c>
      <c r="E6" s="5">
        <f>D6/C6-1</f>
        <v>-8.7336244541484698E-2</v>
      </c>
      <c r="F6" s="30">
        <v>2350</v>
      </c>
      <c r="G6" s="31">
        <v>5550</v>
      </c>
      <c r="H6" s="16"/>
    </row>
    <row r="7" spans="1:8" x14ac:dyDescent="0.35">
      <c r="A7" s="12" t="s">
        <v>9</v>
      </c>
      <c r="B7" s="28">
        <v>4240</v>
      </c>
      <c r="C7" s="28">
        <v>5890</v>
      </c>
      <c r="D7" s="28">
        <v>4760</v>
      </c>
      <c r="E7" s="5">
        <f t="shared" ref="E7:E9" si="0">D7/C7-1</f>
        <v>-0.19185059422750428</v>
      </c>
      <c r="F7" s="32">
        <v>2400</v>
      </c>
      <c r="G7" s="33">
        <v>6100</v>
      </c>
      <c r="H7" s="16"/>
    </row>
    <row r="8" spans="1:8" x14ac:dyDescent="0.35">
      <c r="A8" s="12" t="s">
        <v>10</v>
      </c>
      <c r="B8" s="28">
        <v>3400</v>
      </c>
      <c r="C8" s="28">
        <v>4920</v>
      </c>
      <c r="D8" s="28">
        <v>3860</v>
      </c>
      <c r="E8" s="5">
        <f t="shared" si="0"/>
        <v>-0.21544715447154472</v>
      </c>
      <c r="F8" s="32">
        <v>3000</v>
      </c>
      <c r="G8" s="33">
        <v>5000</v>
      </c>
      <c r="H8" s="16"/>
    </row>
    <row r="9" spans="1:8" x14ac:dyDescent="0.35">
      <c r="A9" s="12" t="s">
        <v>11</v>
      </c>
      <c r="B9" s="28">
        <v>4500</v>
      </c>
      <c r="C9" s="28">
        <v>5910</v>
      </c>
      <c r="D9" s="28">
        <v>6000</v>
      </c>
      <c r="E9" s="5">
        <f t="shared" si="0"/>
        <v>1.5228426395939021E-2</v>
      </c>
      <c r="F9" s="32">
        <v>4000</v>
      </c>
      <c r="G9" s="33">
        <v>7980</v>
      </c>
      <c r="H9" s="16"/>
    </row>
    <row r="10" spans="1:8" ht="15" thickBot="1" x14ac:dyDescent="0.4">
      <c r="A10" s="13" t="s">
        <v>12</v>
      </c>
      <c r="B10" s="29">
        <v>3770</v>
      </c>
      <c r="C10" s="29">
        <v>6330</v>
      </c>
      <c r="D10" s="29">
        <v>4790</v>
      </c>
      <c r="E10" s="6">
        <f>D10/C10-1</f>
        <v>-0.24328593996840442</v>
      </c>
      <c r="F10" s="34">
        <v>4000</v>
      </c>
      <c r="G10" s="35">
        <v>5000</v>
      </c>
      <c r="H10" s="16"/>
    </row>
    <row r="12" spans="1:8" customFormat="1" x14ac:dyDescent="0.35">
      <c r="A12" s="44" t="s">
        <v>25</v>
      </c>
      <c r="E12" s="1"/>
    </row>
    <row r="13" spans="1:8" customFormat="1" x14ac:dyDescent="0.35">
      <c r="A13" s="44" t="s">
        <v>26</v>
      </c>
      <c r="E13" s="4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F276A-6B73-4F09-B4B8-09E90F9B33E2}">
  <dimension ref="A1:AP13"/>
  <sheetViews>
    <sheetView workbookViewId="0">
      <selection activeCell="B16" sqref="B16"/>
    </sheetView>
  </sheetViews>
  <sheetFormatPr baseColWidth="10" defaultColWidth="11.453125" defaultRowHeight="14.5" x14ac:dyDescent="0.35"/>
  <cols>
    <col min="1" max="1" width="27.7265625" style="10" customWidth="1"/>
    <col min="2" max="5" width="11.453125" style="10"/>
    <col min="6" max="6" width="12.7265625" style="10" customWidth="1"/>
    <col min="7" max="16384" width="11.453125" style="10"/>
  </cols>
  <sheetData>
    <row r="1" spans="1:42" ht="18.5" x14ac:dyDescent="0.45">
      <c r="A1" s="22" t="s">
        <v>22</v>
      </c>
      <c r="B1" s="14"/>
      <c r="C1" s="14"/>
      <c r="D1" s="14"/>
      <c r="E1" s="15"/>
      <c r="F1" s="14"/>
      <c r="G1" s="14"/>
      <c r="H1" s="16"/>
    </row>
    <row r="2" spans="1:42" x14ac:dyDescent="0.35">
      <c r="A2" s="17" t="s">
        <v>23</v>
      </c>
      <c r="B2" s="23"/>
      <c r="C2" s="23"/>
      <c r="D2" s="24"/>
      <c r="E2" s="24"/>
      <c r="F2" s="24"/>
      <c r="G2" s="24"/>
      <c r="H2" s="25"/>
      <c r="I2" s="24"/>
      <c r="J2" s="2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3" spans="1:42" x14ac:dyDescent="0.35">
      <c r="A3" s="17"/>
      <c r="B3" s="23"/>
      <c r="C3" s="23"/>
      <c r="D3" s="24"/>
      <c r="E3" s="24"/>
      <c r="F3" s="24"/>
      <c r="G3" s="24"/>
      <c r="H3" s="25"/>
      <c r="I3" s="24"/>
      <c r="J3" s="24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</row>
    <row r="4" spans="1:42" x14ac:dyDescent="0.35">
      <c r="A4" s="19"/>
      <c r="E4" s="20"/>
      <c r="F4" s="14"/>
      <c r="G4" s="14"/>
      <c r="H4" s="19"/>
    </row>
    <row r="5" spans="1:42" ht="29.5" thickBot="1" x14ac:dyDescent="0.4">
      <c r="A5" s="4" t="s">
        <v>18</v>
      </c>
      <c r="B5" s="4">
        <v>2023</v>
      </c>
      <c r="C5" s="4">
        <v>2024</v>
      </c>
      <c r="D5" s="4">
        <v>2025</v>
      </c>
      <c r="E5" s="9" t="s">
        <v>24</v>
      </c>
      <c r="F5" s="4" t="s">
        <v>1</v>
      </c>
      <c r="G5" s="4" t="s">
        <v>2</v>
      </c>
      <c r="H5" s="16"/>
    </row>
    <row r="6" spans="1:42" x14ac:dyDescent="0.35">
      <c r="A6" s="11" t="s">
        <v>13</v>
      </c>
      <c r="B6" s="27">
        <v>20000</v>
      </c>
      <c r="C6" s="27">
        <v>19500</v>
      </c>
      <c r="D6" s="27">
        <v>19500</v>
      </c>
      <c r="E6" s="5">
        <f>D6/C6-1</f>
        <v>0</v>
      </c>
      <c r="F6" s="30">
        <v>12000</v>
      </c>
      <c r="G6" s="31">
        <v>30000</v>
      </c>
      <c r="H6" s="16"/>
    </row>
    <row r="7" spans="1:42" x14ac:dyDescent="0.35">
      <c r="A7" s="12" t="s">
        <v>14</v>
      </c>
      <c r="B7" s="28">
        <v>15000</v>
      </c>
      <c r="C7" s="28">
        <v>13500</v>
      </c>
      <c r="D7" s="28">
        <v>16000</v>
      </c>
      <c r="E7" s="5">
        <f t="shared" ref="E7:E10" si="0">D7/C7-1</f>
        <v>0.18518518518518512</v>
      </c>
      <c r="F7" s="32">
        <v>10000</v>
      </c>
      <c r="G7" s="33">
        <v>23000</v>
      </c>
      <c r="H7" s="16"/>
    </row>
    <row r="8" spans="1:42" x14ac:dyDescent="0.35">
      <c r="A8" s="12" t="s">
        <v>15</v>
      </c>
      <c r="B8" s="28">
        <v>12000</v>
      </c>
      <c r="C8" s="28">
        <v>11000</v>
      </c>
      <c r="D8" s="28">
        <v>10000</v>
      </c>
      <c r="E8" s="5">
        <f t="shared" si="0"/>
        <v>-9.0909090909090939E-2</v>
      </c>
      <c r="F8" s="32">
        <v>5000</v>
      </c>
      <c r="G8" s="33">
        <v>16000</v>
      </c>
      <c r="H8" s="16"/>
    </row>
    <row r="9" spans="1:42" x14ac:dyDescent="0.35">
      <c r="A9" s="12" t="s">
        <v>16</v>
      </c>
      <c r="B9" s="28">
        <v>13000</v>
      </c>
      <c r="C9" s="28">
        <v>13800</v>
      </c>
      <c r="D9" s="28">
        <v>12500</v>
      </c>
      <c r="E9" s="5">
        <f t="shared" si="0"/>
        <v>-9.4202898550724612E-2</v>
      </c>
      <c r="F9" s="32">
        <v>7000</v>
      </c>
      <c r="G9" s="33">
        <v>22000</v>
      </c>
      <c r="H9" s="16"/>
    </row>
    <row r="10" spans="1:42" ht="15" thickBot="1" x14ac:dyDescent="0.4">
      <c r="A10" s="13" t="s">
        <v>17</v>
      </c>
      <c r="B10" s="29">
        <v>11500</v>
      </c>
      <c r="C10" s="29">
        <v>11500</v>
      </c>
      <c r="D10" s="29">
        <v>11500</v>
      </c>
      <c r="E10" s="6">
        <f t="shared" si="0"/>
        <v>0</v>
      </c>
      <c r="F10" s="34">
        <v>7000</v>
      </c>
      <c r="G10" s="35">
        <v>15000</v>
      </c>
      <c r="H10" s="16"/>
    </row>
    <row r="11" spans="1:42" x14ac:dyDescent="0.35">
      <c r="A11" s="21"/>
      <c r="B11" s="14"/>
      <c r="C11" s="14"/>
      <c r="D11" s="14"/>
      <c r="E11" s="15"/>
      <c r="F11" s="14"/>
      <c r="G11" s="14"/>
      <c r="H11" s="16"/>
    </row>
    <row r="12" spans="1:42" customFormat="1" x14ac:dyDescent="0.35">
      <c r="A12" s="44" t="s">
        <v>25</v>
      </c>
      <c r="E12" s="1"/>
    </row>
    <row r="13" spans="1:42" customFormat="1" x14ac:dyDescent="0.35">
      <c r="A13" s="44" t="s">
        <v>26</v>
      </c>
      <c r="E13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Guadeloupe</vt:lpstr>
      <vt:lpstr>Martinique</vt:lpstr>
      <vt:lpstr>La Réunion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Youcef BOULFRAD</dc:creator>
  <cp:lastModifiedBy>Youcef BOULFRAD</cp:lastModifiedBy>
  <dcterms:created xsi:type="dcterms:W3CDTF">2026-05-20T06:29:35Z</dcterms:created>
  <dcterms:modified xsi:type="dcterms:W3CDTF">2026-06-19T12:19:34Z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