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EXF-SRI\EXFSRI2024\diffusion\maj_series_longues\"/>
    </mc:Choice>
  </mc:AlternateContent>
  <xr:revisionPtr revIDLastSave="0" documentId="13_ncr:1_{95DE4CC2-6DEC-4CD5-9824-2ABE0C68B1AA}" xr6:coauthVersionLast="47" xr6:coauthVersionMax="47" xr10:uidLastSave="{00000000-0000-0000-0000-000000000000}"/>
  <bookViews>
    <workbookView xWindow="28680" yWindow="-1920" windowWidth="29040" windowHeight="15720" xr2:uid="{00000000-000D-0000-FFFF-FFFF00000000}"/>
  </bookViews>
  <sheets>
    <sheet name="Sommaire" sheetId="1" r:id="rId1"/>
    <sheet name="RECOLTE.DEPARTEMENT.2024" sheetId="2" r:id="rId2"/>
    <sheet name="RECOLTE.REGION.2024" sheetId="3" r:id="rId3"/>
    <sheet name="RECOLTE.DEPARTEMENT.HISTORIQUE" sheetId="4" r:id="rId4"/>
    <sheet name="RECOLTE.REGION.HISTORIQUE" sheetId="5" r:id="rId5"/>
    <sheet name="SCIAGES.REGION.2024" sheetId="6" r:id="rId6"/>
    <sheet name="SCIAGES.REGION.HISTORIQUE" sheetId="7" r:id="rId7"/>
    <sheet name="MBSR.REGION.HISTORIQUE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<sst xmlns="http://schemas.openxmlformats.org/spreadsheetml/2006/main" count="18124" uniqueCount="3981">
  <si>
    <t>Sommaire</t>
  </si>
  <si>
    <t>Récolte</t>
  </si>
  <si>
    <t>01 - Ain</t>
  </si>
  <si>
    <t>02 - Aisne</t>
  </si>
  <si>
    <t>03 - Allier</t>
  </si>
  <si>
    <t>04 - Alpes-de-Haute-Provence</t>
  </si>
  <si>
    <t>05 - Hautes-Alpes</t>
  </si>
  <si>
    <t>06 - Alpes-Maritimes</t>
  </si>
  <si>
    <t>07 - Ardèche</t>
  </si>
  <si>
    <t>08 - Ardennes</t>
  </si>
  <si>
    <t>09 - Ariège</t>
  </si>
  <si>
    <t>10 - Aube</t>
  </si>
  <si>
    <t>11 - Aude</t>
  </si>
  <si>
    <t>12 - Aveyron</t>
  </si>
  <si>
    <t>13 - Bouches-du-Rhône</t>
  </si>
  <si>
    <t>14 - Calvados</t>
  </si>
  <si>
    <t>15 - Cantal</t>
  </si>
  <si>
    <t>16 - Charente</t>
  </si>
  <si>
    <t>17 - Charente-Maritime</t>
  </si>
  <si>
    <t>18 - Cher</t>
  </si>
  <si>
    <t>19 - Corrèze</t>
  </si>
  <si>
    <t>21 - Côte-d'Or</t>
  </si>
  <si>
    <t>22 - Côtes-d'Armor</t>
  </si>
  <si>
    <t>23 - Creuse</t>
  </si>
  <si>
    <t>24 - Dordogne</t>
  </si>
  <si>
    <t>25 - Doubs</t>
  </si>
  <si>
    <t>26 - Drôme</t>
  </si>
  <si>
    <t>27 - Eure</t>
  </si>
  <si>
    <t>28 - Eure-et-Loir</t>
  </si>
  <si>
    <t>29 - Finistère</t>
  </si>
  <si>
    <t>2A - Corse-du-Sud</t>
  </si>
  <si>
    <t>2B - Haute-Corse</t>
  </si>
  <si>
    <t>30 - Gard</t>
  </si>
  <si>
    <t>31 - Haute-Garonne</t>
  </si>
  <si>
    <t>32 - Gers</t>
  </si>
  <si>
    <t>33 - Gironde</t>
  </si>
  <si>
    <t>34 - Hérault</t>
  </si>
  <si>
    <t>35 - Ille-et-Vilaine</t>
  </si>
  <si>
    <t>36 - Indre</t>
  </si>
  <si>
    <t>37 - Indre-et-Loire</t>
  </si>
  <si>
    <t>38 - Isère</t>
  </si>
  <si>
    <t>39 - Jura</t>
  </si>
  <si>
    <t>40 - Landes</t>
  </si>
  <si>
    <t>41 - Loir-et-Cher</t>
  </si>
  <si>
    <t>42 - Loire</t>
  </si>
  <si>
    <t>43 - Haute-Loire</t>
  </si>
  <si>
    <t>44 - Loire-Atlantique</t>
  </si>
  <si>
    <t>45 - Loiret</t>
  </si>
  <si>
    <t>46 - Lot</t>
  </si>
  <si>
    <t>47 - Lot-et-Garonne</t>
  </si>
  <si>
    <t>48 - Lozère</t>
  </si>
  <si>
    <t>49 - Maine-et-Loire</t>
  </si>
  <si>
    <t>50 - Manche</t>
  </si>
  <si>
    <t>51 - Marne</t>
  </si>
  <si>
    <t>52 - Haute-Marne</t>
  </si>
  <si>
    <t>53 - Mayenne</t>
  </si>
  <si>
    <t>54 - Meurthe-et-Moselle</t>
  </si>
  <si>
    <t>55 - Meuse</t>
  </si>
  <si>
    <t>56 - Morbihan</t>
  </si>
  <si>
    <t>57 - Moselle</t>
  </si>
  <si>
    <t>58 - Nièvre</t>
  </si>
  <si>
    <t>59 - Nord</t>
  </si>
  <si>
    <t>60 - Oise</t>
  </si>
  <si>
    <t>61 - Orne</t>
  </si>
  <si>
    <t>62 - Pas-de-Calais</t>
  </si>
  <si>
    <t>63 - Puy-de-Dôme</t>
  </si>
  <si>
    <t>64 - Pyrénées-Atlantiques</t>
  </si>
  <si>
    <t>65 - Hautes-Pyrénées</t>
  </si>
  <si>
    <t>66 - Pyrénées-Orientales</t>
  </si>
  <si>
    <t>67 - Bas-Rhin</t>
  </si>
  <si>
    <t>68 - Haut-Rhin</t>
  </si>
  <si>
    <t>69 - Rhône</t>
  </si>
  <si>
    <t>70 - Haute-Saône</t>
  </si>
  <si>
    <t>71 - Saône-et-Loire</t>
  </si>
  <si>
    <t>72 - Sarthe</t>
  </si>
  <si>
    <t>73 - Savoie</t>
  </si>
  <si>
    <t>74 - Haute-Savoie</t>
  </si>
  <si>
    <t>75 - Paris</t>
  </si>
  <si>
    <t>76 - Seine-Maritime</t>
  </si>
  <si>
    <t>77 - Seine-et-Marne</t>
  </si>
  <si>
    <t>78 - Yvelines</t>
  </si>
  <si>
    <t>79 - Deux-Sèvres</t>
  </si>
  <si>
    <t>80 - Somme</t>
  </si>
  <si>
    <t>81 - Tarn</t>
  </si>
  <si>
    <t>82 - Tarn-et-Garonne</t>
  </si>
  <si>
    <t>83 - Var</t>
  </si>
  <si>
    <t>84 - Vaucluse</t>
  </si>
  <si>
    <t>85 - Vendée</t>
  </si>
  <si>
    <t>86 - Vienne</t>
  </si>
  <si>
    <t>87 - Haute-Vienne</t>
  </si>
  <si>
    <t>88 - Vosges</t>
  </si>
  <si>
    <t>89 - Yonne</t>
  </si>
  <si>
    <t>90 - Territoire de Belfort</t>
  </si>
  <si>
    <t>91 - Essonne</t>
  </si>
  <si>
    <t>92 - Hauts-de-Seine</t>
  </si>
  <si>
    <t>93 - Seine-Saint-Denis</t>
  </si>
  <si>
    <t>94 - Val-de-Marne</t>
  </si>
  <si>
    <t>95 - Val-d'Oise</t>
  </si>
  <si>
    <t>RBC - Récolte de bois commercialisé</t>
  </si>
  <si>
    <t xml:space="preserve">     RBC - dont bois certifié*</t>
  </si>
  <si>
    <t>BO - Bois d’œuvre</t>
  </si>
  <si>
    <t xml:space="preserve">     BO - dont grumes certifiées*</t>
  </si>
  <si>
    <t xml:space="preserve">     BO - Feuillus</t>
  </si>
  <si>
    <t xml:space="preserve">          BO - Chêne</t>
  </si>
  <si>
    <t xml:space="preserve">                BO - Chêne à tranchage et merrain</t>
  </si>
  <si>
    <t xml:space="preserve">                BO - Chêne à sciages</t>
  </si>
  <si>
    <t xml:space="preserve">          BO - Hêtre</t>
  </si>
  <si>
    <t xml:space="preserve">                BO - Hêtre à déroulage</t>
  </si>
  <si>
    <t xml:space="preserve">                BO - Hêtre à sciages</t>
  </si>
  <si>
    <t xml:space="preserve">          BO - Châtaignier</t>
  </si>
  <si>
    <t xml:space="preserve">          BO - Feuillus précieux</t>
  </si>
  <si>
    <t xml:space="preserve">          BO - Peuplier</t>
  </si>
  <si>
    <t xml:space="preserve">               BO - Peuplier à déroulage</t>
  </si>
  <si>
    <t xml:space="preserve">               BO - Peuplier à sciages</t>
  </si>
  <si>
    <t xml:space="preserve">          BO - Autres feuillus</t>
  </si>
  <si>
    <t xml:space="preserve">     BO - Conifères</t>
  </si>
  <si>
    <t xml:space="preserve">          BO - Sapin (depuis 2019)</t>
  </si>
  <si>
    <t xml:space="preserve">          BO - Epicéa (depuis 2019)</t>
  </si>
  <si>
    <t xml:space="preserve">          BO - Douglas</t>
  </si>
  <si>
    <t xml:space="preserve">          BO - Mélèze</t>
  </si>
  <si>
    <t xml:space="preserve">          BO - Pin maritime</t>
  </si>
  <si>
    <t xml:space="preserve">               BO - Pin maritime à placages</t>
  </si>
  <si>
    <t xml:space="preserve">               BO - Pin maritime à sciages</t>
  </si>
  <si>
    <t xml:space="preserve">          BO - Pin sylvestre</t>
  </si>
  <si>
    <t xml:space="preserve">          BO - Autres conifères</t>
  </si>
  <si>
    <t>BI - Bois d'industrie</t>
  </si>
  <si>
    <t xml:space="preserve">   BI - Bois de trituration</t>
  </si>
  <si>
    <t xml:space="preserve">     BT - dont bois de trituration certifié*</t>
  </si>
  <si>
    <t xml:space="preserve">     BT - Feuillus</t>
  </si>
  <si>
    <t xml:space="preserve">     BT - Conifères</t>
  </si>
  <si>
    <t xml:space="preserve">          BT - Conifères blancs : sapin, épicéa</t>
  </si>
  <si>
    <t xml:space="preserve">          BT - Pins maritimes</t>
  </si>
  <si>
    <t xml:space="preserve">          BT - Autres conifères rouges</t>
  </si>
  <si>
    <t xml:space="preserve">   BI - Autres bois d'industrie</t>
  </si>
  <si>
    <t xml:space="preserve">     ABI - dont bois d'industrie certifié*</t>
  </si>
  <si>
    <t xml:space="preserve">     ABI - Feuillus</t>
  </si>
  <si>
    <t xml:space="preserve">     ABI - Conifères (dont poteaux)</t>
  </si>
  <si>
    <t>BE - Bois énergie</t>
  </si>
  <si>
    <t xml:space="preserve">     BE - dont bois énergie certifié*</t>
  </si>
  <si>
    <t xml:space="preserve">     BE - Bois ronds &gt; 2 m (dont carbonisation) (depuis 2011)</t>
  </si>
  <si>
    <t xml:space="preserve">     BE - Bois en rondins et bûches &lt; 2 m (depuis 2011)</t>
  </si>
  <si>
    <t xml:space="preserve">     BE - Plaquettes forestières</t>
  </si>
  <si>
    <t>Récolte de bois par département en 2024</t>
  </si>
  <si>
    <t>unité : millier de m3 ronds sur écorce</t>
  </si>
  <si>
    <t>* Certifié : provenant de forêts gérées durablement</t>
  </si>
  <si>
    <t>Champ : France métropolitaine</t>
  </si>
  <si>
    <t>Source : Agreste - Enquête annuelle Exploitations forestières et scieries</t>
  </si>
  <si>
    <t>11 - Île-de-France</t>
  </si>
  <si>
    <t>24 - Centre-Val de Loire</t>
  </si>
  <si>
    <t>27 - Bourgogne-Franche-Comté</t>
  </si>
  <si>
    <t>28 - Normandie</t>
  </si>
  <si>
    <t>32 - Hauts-de-France</t>
  </si>
  <si>
    <t>44 - Grand Est</t>
  </si>
  <si>
    <t>52 - Pays de la Loire</t>
  </si>
  <si>
    <t>53 - Bretagne</t>
  </si>
  <si>
    <t>75 - Nouvelle-Aquitaine</t>
  </si>
  <si>
    <t>76 - Occitanie</t>
  </si>
  <si>
    <t>84 - Auvergne-Rhône-Alpes</t>
  </si>
  <si>
    <t>93 - Provence-Alpes-Côte d'Azur</t>
  </si>
  <si>
    <t>94 - Corse</t>
  </si>
  <si>
    <t>Récolte de bois par région en 2024</t>
  </si>
  <si>
    <t>Département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</si>
  <si>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</si>
  <si>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</si>
  <si>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</si>
  <si>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</si>
  <si>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</si>
  <si>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</si>
  <si>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</si>
  <si>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</si>
  <si>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</si>
  <si>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</si>
  <si>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</si>
  <si>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</si>
  <si>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</si>
  <si>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</si>
  <si>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</si>
  <si>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</si>
  <si>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</si>
  <si>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</si>
  <si>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</si>
  <si>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</si>
  <si>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          BO - Sapin-épicéa (jusqu'en 2018)</t>
  </si>
  <si>
    <t xml:space="preserve">     BE - Bois de chauffage commercialisé (bois bûche) (jusqu'en 2010)</t>
  </si>
  <si>
    <t xml:space="preserve">     BE - Bois de chauffage cédé gratuitement (jusqu'en 2010)</t>
  </si>
  <si>
    <t>France métropolitaine</t>
  </si>
  <si>
    <t>Récolte de bois par département</t>
  </si>
  <si>
    <t>Région</t>
  </si>
  <si>
    <t>Récolte de bois par région</t>
  </si>
  <si>
    <t>NIV_1</t>
  </si>
  <si>
    <t>NIV_2</t>
  </si>
  <si>
    <t>NIV_3</t>
  </si>
  <si>
    <t>NIV_4</t>
  </si>
  <si>
    <t>Sciages</t>
  </si>
  <si>
    <t>Feuillus</t>
  </si>
  <si>
    <t>Chêne</t>
  </si>
  <si>
    <t>Chêne plots</t>
  </si>
  <si>
    <t>s.</t>
  </si>
  <si>
    <t>12962</t>
  </si>
  <si>
    <t>34942</t>
  </si>
  <si>
    <t>2201</t>
  </si>
  <si>
    <t>2164</t>
  </si>
  <si>
    <t>13787</t>
  </si>
  <si>
    <t>5582</t>
  </si>
  <si>
    <t>4531</t>
  </si>
  <si>
    <t>4223</t>
  </si>
  <si>
    <t>2686</t>
  </si>
  <si>
    <t>7730</t>
  </si>
  <si>
    <t>Chêne avivés</t>
  </si>
  <si>
    <t>11019</t>
  </si>
  <si>
    <t>55362</t>
  </si>
  <si>
    <t>9670</t>
  </si>
  <si>
    <t>3062</t>
  </si>
  <si>
    <t>38414</t>
  </si>
  <si>
    <t>2285</t>
  </si>
  <si>
    <t>1337</t>
  </si>
  <si>
    <t>20168</t>
  </si>
  <si>
    <t>5829</t>
  </si>
  <si>
    <t>23883</t>
  </si>
  <si>
    <t>Chêne autres</t>
  </si>
  <si>
    <t>25650</t>
  </si>
  <si>
    <t>45060</t>
  </si>
  <si>
    <t>26370</t>
  </si>
  <si>
    <t>3533</t>
  </si>
  <si>
    <t>32413</t>
  </si>
  <si>
    <t>6713</t>
  </si>
  <si>
    <t>2617</t>
  </si>
  <si>
    <t>24716</t>
  </si>
  <si>
    <t>11925</t>
  </si>
  <si>
    <t>21649</t>
  </si>
  <si>
    <t>Hêtre</t>
  </si>
  <si>
    <t>Hêtre plots</t>
  </si>
  <si>
    <t>4831</t>
  </si>
  <si>
    <t>40374</t>
  </si>
  <si>
    <t>465</t>
  </si>
  <si>
    <t>547</t>
  </si>
  <si>
    <t>214</t>
  </si>
  <si>
    <t>1104</t>
  </si>
  <si>
    <t>1425</t>
  </si>
  <si>
    <t>Hêtre avivés</t>
  </si>
  <si>
    <t>31305</t>
  </si>
  <si>
    <t>242</t>
  </si>
  <si>
    <t>2042</t>
  </si>
  <si>
    <t>40773</t>
  </si>
  <si>
    <t>51</t>
  </si>
  <si>
    <t>9</t>
  </si>
  <si>
    <t>246</t>
  </si>
  <si>
    <t>305</t>
  </si>
  <si>
    <t>Hêtre autres</t>
  </si>
  <si>
    <t>31708</t>
  </si>
  <si>
    <t>6026</t>
  </si>
  <si>
    <t>1822</t>
  </si>
  <si>
    <t>79177</t>
  </si>
  <si>
    <t>257</t>
  </si>
  <si>
    <t>1298</t>
  </si>
  <si>
    <t>5802</t>
  </si>
  <si>
    <t>Châtaignier</t>
  </si>
  <si>
    <t>97</t>
  </si>
  <si>
    <t>402</t>
  </si>
  <si>
    <t>447</t>
  </si>
  <si>
    <t>742</t>
  </si>
  <si>
    <t>33</t>
  </si>
  <si>
    <t>1567</t>
  </si>
  <si>
    <t>2667</t>
  </si>
  <si>
    <t>11239</t>
  </si>
  <si>
    <t>3954</t>
  </si>
  <si>
    <t>1664</t>
  </si>
  <si>
    <t>Feuillus précieux**</t>
  </si>
  <si>
    <t>7808</t>
  </si>
  <si>
    <t>524</t>
  </si>
  <si>
    <t>1882</t>
  </si>
  <si>
    <t>18846</t>
  </si>
  <si>
    <t>283</t>
  </si>
  <si>
    <t>1648</t>
  </si>
  <si>
    <t>163</t>
  </si>
  <si>
    <t>590</t>
  </si>
  <si>
    <t>2262</t>
  </si>
  <si>
    <t>Peuplier</t>
  </si>
  <si>
    <t>Peuplier 1er choix</t>
  </si>
  <si>
    <t>5887</t>
  </si>
  <si>
    <t>10187</t>
  </si>
  <si>
    <t>5520</t>
  </si>
  <si>
    <t>8862</t>
  </si>
  <si>
    <t>6897</t>
  </si>
  <si>
    <t>13513</t>
  </si>
  <si>
    <t>3274</t>
  </si>
  <si>
    <t>1820</t>
  </si>
  <si>
    <t>Peuplier emballage</t>
  </si>
  <si>
    <t>7477</t>
  </si>
  <si>
    <t>5022</t>
  </si>
  <si>
    <t>11664</t>
  </si>
  <si>
    <t>32214</t>
  </si>
  <si>
    <t>22535</t>
  </si>
  <si>
    <t>906</t>
  </si>
  <si>
    <t>22597</t>
  </si>
  <si>
    <t>3717</t>
  </si>
  <si>
    <t>7994</t>
  </si>
  <si>
    <t>Autres feuillus</t>
  </si>
  <si>
    <t>312</t>
  </si>
  <si>
    <t>5631</t>
  </si>
  <si>
    <t>183</t>
  </si>
  <si>
    <t>2233</t>
  </si>
  <si>
    <t>3178</t>
  </si>
  <si>
    <t>29</t>
  </si>
  <si>
    <t>221</t>
  </si>
  <si>
    <t>266</t>
  </si>
  <si>
    <t>542</t>
  </si>
  <si>
    <t>578</t>
  </si>
  <si>
    <t>Conifères</t>
  </si>
  <si>
    <t>Sapin, épicéa</t>
  </si>
  <si>
    <t>Sapin, épicéa choix 0 et 1 (menuiserie)</t>
  </si>
  <si>
    <t>96474</t>
  </si>
  <si>
    <t>127627</t>
  </si>
  <si>
    <t>186598</t>
  </si>
  <si>
    <t>593</t>
  </si>
  <si>
    <t>72051</t>
  </si>
  <si>
    <t>118429</t>
  </si>
  <si>
    <t>92772</t>
  </si>
  <si>
    <t>268974</t>
  </si>
  <si>
    <t>4168</t>
  </si>
  <si>
    <t>Sapin, épicéa autres choix</t>
  </si>
  <si>
    <t>826</t>
  </si>
  <si>
    <t>646986</t>
  </si>
  <si>
    <t>46157</t>
  </si>
  <si>
    <t>1865</t>
  </si>
  <si>
    <t>766009</t>
  </si>
  <si>
    <t>292672</t>
  </si>
  <si>
    <t>154258</t>
  </si>
  <si>
    <t>1220463</t>
  </si>
  <si>
    <t>7349</t>
  </si>
  <si>
    <t>Douglas</t>
  </si>
  <si>
    <t>Douglas choix 0 et 1</t>
  </si>
  <si>
    <t>1111</t>
  </si>
  <si>
    <t>69849</t>
  </si>
  <si>
    <t>19883</t>
  </si>
  <si>
    <t>366</t>
  </si>
  <si>
    <t>17869</t>
  </si>
  <si>
    <t>68206</t>
  </si>
  <si>
    <t>37662</t>
  </si>
  <si>
    <t>101791</t>
  </si>
  <si>
    <t>1065</t>
  </si>
  <si>
    <t>Douglas autres choix</t>
  </si>
  <si>
    <t>1713</t>
  </si>
  <si>
    <t>257957</t>
  </si>
  <si>
    <t>35387</t>
  </si>
  <si>
    <t>2303</t>
  </si>
  <si>
    <t>38459</t>
  </si>
  <si>
    <t>8214</t>
  </si>
  <si>
    <t>92154</t>
  </si>
  <si>
    <t>62483</t>
  </si>
  <si>
    <t>241106</t>
  </si>
  <si>
    <t>3403</t>
  </si>
  <si>
    <t>Mélèze</t>
  </si>
  <si>
    <t>1179</t>
  </si>
  <si>
    <t>451</t>
  </si>
  <si>
    <t>940</t>
  </si>
  <si>
    <t>2717</t>
  </si>
  <si>
    <t>625</t>
  </si>
  <si>
    <t>9399</t>
  </si>
  <si>
    <t>1825</t>
  </si>
  <si>
    <t>7443</t>
  </si>
  <si>
    <t>7916</t>
  </si>
  <si>
    <t>Pin maritime</t>
  </si>
  <si>
    <t>Pin maritime choix 0 et 1 (meilleurs choix)</t>
  </si>
  <si>
    <t>8976</t>
  </si>
  <si>
    <t>12650</t>
  </si>
  <si>
    <t>432124</t>
  </si>
  <si>
    <t>9036</t>
  </si>
  <si>
    <t>360</t>
  </si>
  <si>
    <t>Pin maritime autres choix</t>
  </si>
  <si>
    <t>80034</t>
  </si>
  <si>
    <t>36350</t>
  </si>
  <si>
    <t>449873</t>
  </si>
  <si>
    <t>18154</t>
  </si>
  <si>
    <t>Autres pins (depuis 2022)</t>
  </si>
  <si>
    <t>Autres pins choix 0 et 1 (menuiserie) (depuis 2022)</t>
  </si>
  <si>
    <t>4366</t>
  </si>
  <si>
    <t>23057</t>
  </si>
  <si>
    <t>14307</t>
  </si>
  <si>
    <t>Autres pins autres choix (depuis 2022)</t>
  </si>
  <si>
    <t>8762</t>
  </si>
  <si>
    <t>16796</t>
  </si>
  <si>
    <t>45495</t>
  </si>
  <si>
    <t>25843</t>
  </si>
  <si>
    <t>27977</t>
  </si>
  <si>
    <t>64583</t>
  </si>
  <si>
    <t>Autres conifères (depuis 2022)</t>
  </si>
  <si>
    <t>6599</t>
  </si>
  <si>
    <t>1294</t>
  </si>
  <si>
    <t>679</t>
  </si>
  <si>
    <t>3917</t>
  </si>
  <si>
    <t>24562</t>
  </si>
  <si>
    <t>18912</t>
  </si>
  <si>
    <t>37073</t>
  </si>
  <si>
    <t>340</t>
  </si>
  <si>
    <t>Essences tropicales</t>
  </si>
  <si>
    <t>Bois tropicaux</t>
  </si>
  <si>
    <t>Production de sciages par région de production en 2024</t>
  </si>
  <si>
    <t>unité : m3 sciage</t>
  </si>
  <si>
    <t>** Feuillus précieux : noyer, frêne, érable, merisier et autres fruitiers</t>
  </si>
  <si>
    <t>256</t>
  </si>
  <si>
    <t>302</t>
  </si>
  <si>
    <t>235</t>
  </si>
  <si>
    <t>244</t>
  </si>
  <si>
    <t>203</t>
  </si>
  <si>
    <t>179</t>
  </si>
  <si>
    <t>122</t>
  </si>
  <si>
    <t>150</t>
  </si>
  <si>
    <t>964</t>
  </si>
  <si>
    <t>1983</t>
  </si>
  <si>
    <t>882</t>
  </si>
  <si>
    <t>378</t>
  </si>
  <si>
    <t>0</t>
  </si>
  <si>
    <t>1151</t>
  </si>
  <si>
    <t>492</t>
  </si>
  <si>
    <t>617</t>
  </si>
  <si>
    <t>749</t>
  </si>
  <si>
    <t>1392</t>
  </si>
  <si>
    <t>865</t>
  </si>
  <si>
    <t>835</t>
  </si>
  <si>
    <t>195</t>
  </si>
  <si>
    <t>220</t>
  </si>
  <si>
    <t>189</t>
  </si>
  <si>
    <t>229</t>
  </si>
  <si>
    <t>1090</t>
  </si>
  <si>
    <t>14</t>
  </si>
  <si>
    <t>Noyer (jusqu'en 2010)</t>
  </si>
  <si>
    <t>473</t>
  </si>
  <si>
    <t>Frêne, érable (jusqu'en 2010)</t>
  </si>
  <si>
    <t>13</t>
  </si>
  <si>
    <t>17</t>
  </si>
  <si>
    <t>37</t>
  </si>
  <si>
    <t>Merisiers et autres fruitiers (jusqu'en 2010)</t>
  </si>
  <si>
    <t>722</t>
  </si>
  <si>
    <t>654</t>
  </si>
  <si>
    <t>80</t>
  </si>
  <si>
    <t>36</t>
  </si>
  <si>
    <t>2432</t>
  </si>
  <si>
    <t>Pin sylvestre (jusqu'en 2021)</t>
  </si>
  <si>
    <t>Pin sylvestre choix 0 et 1 (menuiserie) (jusqu'en 2021)</t>
  </si>
  <si>
    <t>Pin sylvestre autres choix (jusqu'en 2021)</t>
  </si>
  <si>
    <t>Autres conifères (jusqu'en 2021)</t>
  </si>
  <si>
    <t>25923</t>
  </si>
  <si>
    <t>22131</t>
  </si>
  <si>
    <t>23473</t>
  </si>
  <si>
    <t>20465</t>
  </si>
  <si>
    <t>17759</t>
  </si>
  <si>
    <t>17850</t>
  </si>
  <si>
    <t>16051</t>
  </si>
  <si>
    <t>15477</t>
  </si>
  <si>
    <t>14441</t>
  </si>
  <si>
    <t>12275</t>
  </si>
  <si>
    <t>13590</t>
  </si>
  <si>
    <t>16117</t>
  </si>
  <si>
    <t>15925</t>
  </si>
  <si>
    <t>14561</t>
  </si>
  <si>
    <t>13576</t>
  </si>
  <si>
    <t>13596</t>
  </si>
  <si>
    <t>19864</t>
  </si>
  <si>
    <t>16489</t>
  </si>
  <si>
    <t>14431</t>
  </si>
  <si>
    <t>31203</t>
  </si>
  <si>
    <t>33618</t>
  </si>
  <si>
    <t>30943</t>
  </si>
  <si>
    <t>25746</t>
  </si>
  <si>
    <t>22462</t>
  </si>
  <si>
    <t>23323</t>
  </si>
  <si>
    <t>22903</t>
  </si>
  <si>
    <t>28089</t>
  </si>
  <si>
    <t>23092</t>
  </si>
  <si>
    <t>22197</t>
  </si>
  <si>
    <t>25022</t>
  </si>
  <si>
    <t>24489</t>
  </si>
  <si>
    <t>26469</t>
  </si>
  <si>
    <t>25840</t>
  </si>
  <si>
    <t>19930</t>
  </si>
  <si>
    <t>18234</t>
  </si>
  <si>
    <t>17003</t>
  </si>
  <si>
    <t>17039</t>
  </si>
  <si>
    <t>14458</t>
  </si>
  <si>
    <t>16336</t>
  </si>
  <si>
    <t>18101</t>
  </si>
  <si>
    <t>20218</t>
  </si>
  <si>
    <t>27770</t>
  </si>
  <si>
    <t>16561</t>
  </si>
  <si>
    <t>15322</t>
  </si>
  <si>
    <t>18917</t>
  </si>
  <si>
    <t>23936</t>
  </si>
  <si>
    <t>36327</t>
  </si>
  <si>
    <t>28693</t>
  </si>
  <si>
    <t>28606</t>
  </si>
  <si>
    <t>28737</t>
  </si>
  <si>
    <t>29002</t>
  </si>
  <si>
    <t>30331</t>
  </si>
  <si>
    <t>23161</t>
  </si>
  <si>
    <t>20433</t>
  </si>
  <si>
    <t>18593</t>
  </si>
  <si>
    <t>21951</t>
  </si>
  <si>
    <t>25735</t>
  </si>
  <si>
    <t>761</t>
  </si>
  <si>
    <t>400</t>
  </si>
  <si>
    <t>576</t>
  </si>
  <si>
    <t>65</t>
  </si>
  <si>
    <t>180</t>
  </si>
  <si>
    <t>301</t>
  </si>
  <si>
    <t>151</t>
  </si>
  <si>
    <t>131</t>
  </si>
  <si>
    <t>94</t>
  </si>
  <si>
    <t>45</t>
  </si>
  <si>
    <t>56</t>
  </si>
  <si>
    <t>1267</t>
  </si>
  <si>
    <t>5</t>
  </si>
  <si>
    <t>26</t>
  </si>
  <si>
    <t>6</t>
  </si>
  <si>
    <t>4</t>
  </si>
  <si>
    <t>164</t>
  </si>
  <si>
    <t>148</t>
  </si>
  <si>
    <t>161</t>
  </si>
  <si>
    <t>102</t>
  </si>
  <si>
    <t>99</t>
  </si>
  <si>
    <t>77</t>
  </si>
  <si>
    <t>92</t>
  </si>
  <si>
    <t>84</t>
  </si>
  <si>
    <t>89</t>
  </si>
  <si>
    <t>212</t>
  </si>
  <si>
    <t>128</t>
  </si>
  <si>
    <t>127</t>
  </si>
  <si>
    <t>166</t>
  </si>
  <si>
    <t>78</t>
  </si>
  <si>
    <t>110</t>
  </si>
  <si>
    <t>113</t>
  </si>
  <si>
    <t>114</t>
  </si>
  <si>
    <t>98</t>
  </si>
  <si>
    <t>53</t>
  </si>
  <si>
    <t>121</t>
  </si>
  <si>
    <t>49</t>
  </si>
  <si>
    <t>39</t>
  </si>
  <si>
    <t>19</t>
  </si>
  <si>
    <t>34</t>
  </si>
  <si>
    <t>31</t>
  </si>
  <si>
    <t>30</t>
  </si>
  <si>
    <t>32</t>
  </si>
  <si>
    <t>13719</t>
  </si>
  <si>
    <t>3054</t>
  </si>
  <si>
    <t>958</t>
  </si>
  <si>
    <t>3488</t>
  </si>
  <si>
    <t>4153</t>
  </si>
  <si>
    <t>4436</t>
  </si>
  <si>
    <t>155</t>
  </si>
  <si>
    <t>38</t>
  </si>
  <si>
    <t>156</t>
  </si>
  <si>
    <t>154</t>
  </si>
  <si>
    <t>17565</t>
  </si>
  <si>
    <t>4836</t>
  </si>
  <si>
    <t>20397</t>
  </si>
  <si>
    <t>5865</t>
  </si>
  <si>
    <t>4043</t>
  </si>
  <si>
    <t>4058</t>
  </si>
  <si>
    <t>3960</t>
  </si>
  <si>
    <t>4193</t>
  </si>
  <si>
    <t>2320</t>
  </si>
  <si>
    <t>1625</t>
  </si>
  <si>
    <t>4435</t>
  </si>
  <si>
    <t>4005</t>
  </si>
  <si>
    <t>7422</t>
  </si>
  <si>
    <t>6426</t>
  </si>
  <si>
    <t>5580</t>
  </si>
  <si>
    <t>5116</t>
  </si>
  <si>
    <t>7550</t>
  </si>
  <si>
    <t>8221</t>
  </si>
  <si>
    <t>7374</t>
  </si>
  <si>
    <t>290</t>
  </si>
  <si>
    <t>561</t>
  </si>
  <si>
    <t>434</t>
  </si>
  <si>
    <t>85</t>
  </si>
  <si>
    <t>135</t>
  </si>
  <si>
    <t>272</t>
  </si>
  <si>
    <t>430</t>
  </si>
  <si>
    <t>3656</t>
  </si>
  <si>
    <t>3622</t>
  </si>
  <si>
    <t>201</t>
  </si>
  <si>
    <t>21</t>
  </si>
  <si>
    <t>28</t>
  </si>
  <si>
    <t>83</t>
  </si>
  <si>
    <t>79</t>
  </si>
  <si>
    <t>326</t>
  </si>
  <si>
    <t>936</t>
  </si>
  <si>
    <t>811</t>
  </si>
  <si>
    <t>879</t>
  </si>
  <si>
    <t>1398</t>
  </si>
  <si>
    <t>1123</t>
  </si>
  <si>
    <t>17335</t>
  </si>
  <si>
    <t>15028</t>
  </si>
  <si>
    <t>19043</t>
  </si>
  <si>
    <t>28678</t>
  </si>
  <si>
    <t>11836</t>
  </si>
  <si>
    <t>8593</t>
  </si>
  <si>
    <t>16342</t>
  </si>
  <si>
    <t>5788</t>
  </si>
  <si>
    <t>4094</t>
  </si>
  <si>
    <t>3306</t>
  </si>
  <si>
    <t>3630</t>
  </si>
  <si>
    <t>12411</t>
  </si>
  <si>
    <t>13214</t>
  </si>
  <si>
    <t>17273</t>
  </si>
  <si>
    <t>744</t>
  </si>
  <si>
    <t>1808</t>
  </si>
  <si>
    <t>1441</t>
  </si>
  <si>
    <t>1720</t>
  </si>
  <si>
    <t>1478</t>
  </si>
  <si>
    <t>674</t>
  </si>
  <si>
    <t>931</t>
  </si>
  <si>
    <t>377</t>
  </si>
  <si>
    <t>1419</t>
  </si>
  <si>
    <t>1348</t>
  </si>
  <si>
    <t>684</t>
  </si>
  <si>
    <t>1315</t>
  </si>
  <si>
    <t>797</t>
  </si>
  <si>
    <t>1241</t>
  </si>
  <si>
    <t>1299</t>
  </si>
  <si>
    <t>1266</t>
  </si>
  <si>
    <t>29928</t>
  </si>
  <si>
    <t>36012</t>
  </si>
  <si>
    <t>35460</t>
  </si>
  <si>
    <t>28892</t>
  </si>
  <si>
    <t>4207</t>
  </si>
  <si>
    <t>3956</t>
  </si>
  <si>
    <t>2306</t>
  </si>
  <si>
    <t>5378</t>
  </si>
  <si>
    <t>2890</t>
  </si>
  <si>
    <t>20491</t>
  </si>
  <si>
    <t>14418</t>
  </si>
  <si>
    <t>1974</t>
  </si>
  <si>
    <t>1637</t>
  </si>
  <si>
    <t>1885</t>
  </si>
  <si>
    <t>1368</t>
  </si>
  <si>
    <t>1583</t>
  </si>
  <si>
    <t>1177</t>
  </si>
  <si>
    <t>737</t>
  </si>
  <si>
    <t>335</t>
  </si>
  <si>
    <t>975</t>
  </si>
  <si>
    <t>1395</t>
  </si>
  <si>
    <t>120</t>
  </si>
  <si>
    <t>66</t>
  </si>
  <si>
    <t>7821</t>
  </si>
  <si>
    <t>7584</t>
  </si>
  <si>
    <t>24928</t>
  </si>
  <si>
    <t>5179</t>
  </si>
  <si>
    <t>3716</t>
  </si>
  <si>
    <t>2825</t>
  </si>
  <si>
    <t>3892</t>
  </si>
  <si>
    <t>3830</t>
  </si>
  <si>
    <t>4453</t>
  </si>
  <si>
    <t>2360</t>
  </si>
  <si>
    <t>6427</t>
  </si>
  <si>
    <t>3969</t>
  </si>
  <si>
    <t>6879</t>
  </si>
  <si>
    <t>3532</t>
  </si>
  <si>
    <t>3262</t>
  </si>
  <si>
    <t>2708</t>
  </si>
  <si>
    <t>2654</t>
  </si>
  <si>
    <t>3876</t>
  </si>
  <si>
    <t>3680</t>
  </si>
  <si>
    <t>4021</t>
  </si>
  <si>
    <t>3023</t>
  </si>
  <si>
    <t>3398</t>
  </si>
  <si>
    <t>1905</t>
  </si>
  <si>
    <t>77587</t>
  </si>
  <si>
    <t>71126</t>
  </si>
  <si>
    <t>56858</t>
  </si>
  <si>
    <t>58932</t>
  </si>
  <si>
    <t>52206</t>
  </si>
  <si>
    <t>55542</t>
  </si>
  <si>
    <t>45844</t>
  </si>
  <si>
    <t>46200</t>
  </si>
  <si>
    <t>45109</t>
  </si>
  <si>
    <t>42261</t>
  </si>
  <si>
    <t>40966</t>
  </si>
  <si>
    <t>38829</t>
  </si>
  <si>
    <t>40777</t>
  </si>
  <si>
    <t>6299</t>
  </si>
  <si>
    <t>5192</t>
  </si>
  <si>
    <t>18925</t>
  </si>
  <si>
    <t>6827</t>
  </si>
  <si>
    <t>8637</t>
  </si>
  <si>
    <t>1646</t>
  </si>
  <si>
    <t>2413</t>
  </si>
  <si>
    <t>1056</t>
  </si>
  <si>
    <t>1601</t>
  </si>
  <si>
    <t>2125</t>
  </si>
  <si>
    <t>65647</t>
  </si>
  <si>
    <t>69916</t>
  </si>
  <si>
    <t>78165</t>
  </si>
  <si>
    <t>80344</t>
  </si>
  <si>
    <t>55543</t>
  </si>
  <si>
    <t>69824</t>
  </si>
  <si>
    <t>59592</t>
  </si>
  <si>
    <t>52635</t>
  </si>
  <si>
    <t>45635</t>
  </si>
  <si>
    <t>47470</t>
  </si>
  <si>
    <t>41131</t>
  </si>
  <si>
    <t>54075</t>
  </si>
  <si>
    <t>55082</t>
  </si>
  <si>
    <t>50290</t>
  </si>
  <si>
    <t>44234</t>
  </si>
  <si>
    <t>46603</t>
  </si>
  <si>
    <t>51066</t>
  </si>
  <si>
    <t>47126</t>
  </si>
  <si>
    <t>42227</t>
  </si>
  <si>
    <t>96146</t>
  </si>
  <si>
    <t>97127</t>
  </si>
  <si>
    <t>101116</t>
  </si>
  <si>
    <t>89952</t>
  </si>
  <si>
    <t>73361</t>
  </si>
  <si>
    <t>69909</t>
  </si>
  <si>
    <t>79594</t>
  </si>
  <si>
    <t>70664</t>
  </si>
  <si>
    <t>75566</t>
  </si>
  <si>
    <t>78697</t>
  </si>
  <si>
    <t>74237</t>
  </si>
  <si>
    <t>79631</t>
  </si>
  <si>
    <t>88900</t>
  </si>
  <si>
    <t>75530</t>
  </si>
  <si>
    <t>68475</t>
  </si>
  <si>
    <t>66523</t>
  </si>
  <si>
    <t>71497</t>
  </si>
  <si>
    <t>64558</t>
  </si>
  <si>
    <t>63359</t>
  </si>
  <si>
    <t>30114</t>
  </si>
  <si>
    <t>31163</t>
  </si>
  <si>
    <t>36181</t>
  </si>
  <si>
    <t>23427</t>
  </si>
  <si>
    <t>17495</t>
  </si>
  <si>
    <t>19198</t>
  </si>
  <si>
    <t>22495</t>
  </si>
  <si>
    <t>23176</t>
  </si>
  <si>
    <t>42226</t>
  </si>
  <si>
    <t>42552</t>
  </si>
  <si>
    <t>39898</t>
  </si>
  <si>
    <t>39031</t>
  </si>
  <si>
    <t>49168</t>
  </si>
  <si>
    <t>35004</t>
  </si>
  <si>
    <t>35190</t>
  </si>
  <si>
    <t>38081</t>
  </si>
  <si>
    <t>51983</t>
  </si>
  <si>
    <t>52993</t>
  </si>
  <si>
    <t>65256</t>
  </si>
  <si>
    <t>22657</t>
  </si>
  <si>
    <t>20271</t>
  </si>
  <si>
    <t>30315</t>
  </si>
  <si>
    <t>23930</t>
  </si>
  <si>
    <t>20450</t>
  </si>
  <si>
    <t>21034</t>
  </si>
  <si>
    <t>21789</t>
  </si>
  <si>
    <t>18872</t>
  </si>
  <si>
    <t>18591</t>
  </si>
  <si>
    <t>21132</t>
  </si>
  <si>
    <t>16330</t>
  </si>
  <si>
    <t>14133</t>
  </si>
  <si>
    <t>13071</t>
  </si>
  <si>
    <t>8861</t>
  </si>
  <si>
    <t>7337</t>
  </si>
  <si>
    <t>5311</t>
  </si>
  <si>
    <t>4253</t>
  </si>
  <si>
    <t>4048</t>
  </si>
  <si>
    <t>5355</t>
  </si>
  <si>
    <t>37493</t>
  </si>
  <si>
    <t>42480</t>
  </si>
  <si>
    <t>52455</t>
  </si>
  <si>
    <t>54043</t>
  </si>
  <si>
    <t>45445</t>
  </si>
  <si>
    <t>42788</t>
  </si>
  <si>
    <t>43213</t>
  </si>
  <si>
    <t>34099</t>
  </si>
  <si>
    <t>34863</t>
  </si>
  <si>
    <t>37609</t>
  </si>
  <si>
    <t>37920</t>
  </si>
  <si>
    <t>37130</t>
  </si>
  <si>
    <t>32985</t>
  </si>
  <si>
    <t>31862</t>
  </si>
  <si>
    <t>27703</t>
  </si>
  <si>
    <t>24467</t>
  </si>
  <si>
    <t>25029</t>
  </si>
  <si>
    <t>30189</t>
  </si>
  <si>
    <t>34460</t>
  </si>
  <si>
    <t>24383</t>
  </si>
  <si>
    <t>17001</t>
  </si>
  <si>
    <t>12475</t>
  </si>
  <si>
    <t>11592</t>
  </si>
  <si>
    <t>11244</t>
  </si>
  <si>
    <t>13696</t>
  </si>
  <si>
    <t>12690</t>
  </si>
  <si>
    <t>9574</t>
  </si>
  <si>
    <t>26175</t>
  </si>
  <si>
    <t>19925</t>
  </si>
  <si>
    <t>21082</t>
  </si>
  <si>
    <t>25836</t>
  </si>
  <si>
    <t>29470</t>
  </si>
  <si>
    <t>30928</t>
  </si>
  <si>
    <t>21199</t>
  </si>
  <si>
    <t>22358</t>
  </si>
  <si>
    <t>30607</t>
  </si>
  <si>
    <t>26058</t>
  </si>
  <si>
    <t>27924</t>
  </si>
  <si>
    <t>293</t>
  </si>
  <si>
    <t>320</t>
  </si>
  <si>
    <t>42</t>
  </si>
  <si>
    <t>623</t>
  </si>
  <si>
    <t>496</t>
  </si>
  <si>
    <t>171</t>
  </si>
  <si>
    <t>186</t>
  </si>
  <si>
    <t>219</t>
  </si>
  <si>
    <t>12</t>
  </si>
  <si>
    <t>248</t>
  </si>
  <si>
    <t>72</t>
  </si>
  <si>
    <t>169</t>
  </si>
  <si>
    <t>259</t>
  </si>
  <si>
    <t>8933</t>
  </si>
  <si>
    <t>9633</t>
  </si>
  <si>
    <t>6737</t>
  </si>
  <si>
    <t>7752</t>
  </si>
  <si>
    <t>6532</t>
  </si>
  <si>
    <t>7450</t>
  </si>
  <si>
    <t>4926</t>
  </si>
  <si>
    <t>5459</t>
  </si>
  <si>
    <t>10074</t>
  </si>
  <si>
    <t>5328</t>
  </si>
  <si>
    <t>5686</t>
  </si>
  <si>
    <t>8095</t>
  </si>
  <si>
    <t>7890</t>
  </si>
  <si>
    <t>7810</t>
  </si>
  <si>
    <t>8428</t>
  </si>
  <si>
    <t>6918</t>
  </si>
  <si>
    <t>8209</t>
  </si>
  <si>
    <t>9553</t>
  </si>
  <si>
    <t>14680</t>
  </si>
  <si>
    <t>1225</t>
  </si>
  <si>
    <t>1130</t>
  </si>
  <si>
    <t>404</t>
  </si>
  <si>
    <t>420</t>
  </si>
  <si>
    <t>454</t>
  </si>
  <si>
    <t>405</t>
  </si>
  <si>
    <t>7605</t>
  </si>
  <si>
    <t>1811</t>
  </si>
  <si>
    <t>1590</t>
  </si>
  <si>
    <t>1765</t>
  </si>
  <si>
    <t>1521</t>
  </si>
  <si>
    <t>1897</t>
  </si>
  <si>
    <t>1826</t>
  </si>
  <si>
    <t>2188</t>
  </si>
  <si>
    <t>3042</t>
  </si>
  <si>
    <t>3776</t>
  </si>
  <si>
    <t>4205</t>
  </si>
  <si>
    <t>4215</t>
  </si>
  <si>
    <t>3856</t>
  </si>
  <si>
    <t>3575</t>
  </si>
  <si>
    <t>3541</t>
  </si>
  <si>
    <t>3146</t>
  </si>
  <si>
    <t>2739</t>
  </si>
  <si>
    <t>10083</t>
  </si>
  <si>
    <t>8432</t>
  </si>
  <si>
    <t>20336</t>
  </si>
  <si>
    <t>16405</t>
  </si>
  <si>
    <t>19511</t>
  </si>
  <si>
    <t>19544</t>
  </si>
  <si>
    <t>24086</t>
  </si>
  <si>
    <t>30193</t>
  </si>
  <si>
    <t>30900</t>
  </si>
  <si>
    <t>19824</t>
  </si>
  <si>
    <t>26019</t>
  </si>
  <si>
    <t>23483</t>
  </si>
  <si>
    <t>19459</t>
  </si>
  <si>
    <t>25660</t>
  </si>
  <si>
    <t>18704</t>
  </si>
  <si>
    <t>19872</t>
  </si>
  <si>
    <t>21310</t>
  </si>
  <si>
    <t>17997</t>
  </si>
  <si>
    <t>19653</t>
  </si>
  <si>
    <t>11018</t>
  </si>
  <si>
    <t>6844</t>
  </si>
  <si>
    <t>15060</t>
  </si>
  <si>
    <t>18477</t>
  </si>
  <si>
    <t>18286</t>
  </si>
  <si>
    <t>23908</t>
  </si>
  <si>
    <t>15663</t>
  </si>
  <si>
    <t>7731</t>
  </si>
  <si>
    <t>21044</t>
  </si>
  <si>
    <t>26234</t>
  </si>
  <si>
    <t>27766</t>
  </si>
  <si>
    <t>36618</t>
  </si>
  <si>
    <t>27960</t>
  </si>
  <si>
    <t>20968</t>
  </si>
  <si>
    <t>19834</t>
  </si>
  <si>
    <t>10941</t>
  </si>
  <si>
    <t>21100</t>
  </si>
  <si>
    <t>22376</t>
  </si>
  <si>
    <t>23183</t>
  </si>
  <si>
    <t>9529</t>
  </si>
  <si>
    <t>6045</t>
  </si>
  <si>
    <t>131428</t>
  </si>
  <si>
    <t>111274</t>
  </si>
  <si>
    <t>110287</t>
  </si>
  <si>
    <t>104308</t>
  </si>
  <si>
    <t>118052</t>
  </si>
  <si>
    <t>121997</t>
  </si>
  <si>
    <t>118653</t>
  </si>
  <si>
    <t>106064</t>
  </si>
  <si>
    <t>129726</t>
  </si>
  <si>
    <t>126884</t>
  </si>
  <si>
    <t>126281</t>
  </si>
  <si>
    <t>130230</t>
  </si>
  <si>
    <t>143965</t>
  </si>
  <si>
    <t>189377</t>
  </si>
  <si>
    <t>101803</t>
  </si>
  <si>
    <t>133780</t>
  </si>
  <si>
    <t>175014</t>
  </si>
  <si>
    <t>181563</t>
  </si>
  <si>
    <t>122063</t>
  </si>
  <si>
    <t>772556</t>
  </si>
  <si>
    <t>852270</t>
  </si>
  <si>
    <t>842519</t>
  </si>
  <si>
    <t>763641</t>
  </si>
  <si>
    <t>643773</t>
  </si>
  <si>
    <t>684379</t>
  </si>
  <si>
    <t>710440</t>
  </si>
  <si>
    <t>640506</t>
  </si>
  <si>
    <t>610280</t>
  </si>
  <si>
    <t>591750</t>
  </si>
  <si>
    <t>573731</t>
  </si>
  <si>
    <t>570082</t>
  </si>
  <si>
    <t>601792</t>
  </si>
  <si>
    <t>634598</t>
  </si>
  <si>
    <t>615324</t>
  </si>
  <si>
    <t>659297</t>
  </si>
  <si>
    <t>792948</t>
  </si>
  <si>
    <t>675413</t>
  </si>
  <si>
    <t>644115</t>
  </si>
  <si>
    <t>36550</t>
  </si>
  <si>
    <t>30527</t>
  </si>
  <si>
    <t>35061</t>
  </si>
  <si>
    <t>42122</t>
  </si>
  <si>
    <t>27846</t>
  </si>
  <si>
    <t>34100</t>
  </si>
  <si>
    <t>34971</t>
  </si>
  <si>
    <t>35850</t>
  </si>
  <si>
    <t>34123</t>
  </si>
  <si>
    <t>30149</t>
  </si>
  <si>
    <t>41958</t>
  </si>
  <si>
    <t>32724</t>
  </si>
  <si>
    <t>55885</t>
  </si>
  <si>
    <t>51523</t>
  </si>
  <si>
    <t>58399</t>
  </si>
  <si>
    <t>105197</t>
  </si>
  <si>
    <t>113669</t>
  </si>
  <si>
    <t>114190</t>
  </si>
  <si>
    <t>107405</t>
  </si>
  <si>
    <t>88105</t>
  </si>
  <si>
    <t>88458</t>
  </si>
  <si>
    <t>86821</t>
  </si>
  <si>
    <t>107519</t>
  </si>
  <si>
    <t>101691</t>
  </si>
  <si>
    <t>105778</t>
  </si>
  <si>
    <t>178666</t>
  </si>
  <si>
    <t>196664</t>
  </si>
  <si>
    <t>245388</t>
  </si>
  <si>
    <t>270835</t>
  </si>
  <si>
    <t>314365</t>
  </si>
  <si>
    <t>329580</t>
  </si>
  <si>
    <t>318376</t>
  </si>
  <si>
    <t>260547</t>
  </si>
  <si>
    <t>270219</t>
  </si>
  <si>
    <t>356</t>
  </si>
  <si>
    <t>595</t>
  </si>
  <si>
    <t>903</t>
  </si>
  <si>
    <t>464</t>
  </si>
  <si>
    <t>592</t>
  </si>
  <si>
    <t>389</t>
  </si>
  <si>
    <t>1300</t>
  </si>
  <si>
    <t>956</t>
  </si>
  <si>
    <t>1285</t>
  </si>
  <si>
    <t>635</t>
  </si>
  <si>
    <t>864</t>
  </si>
  <si>
    <t>1344</t>
  </si>
  <si>
    <t>1202</t>
  </si>
  <si>
    <t>1200</t>
  </si>
  <si>
    <t>713</t>
  </si>
  <si>
    <t>917</t>
  </si>
  <si>
    <t>1124</t>
  </si>
  <si>
    <t>1187</t>
  </si>
  <si>
    <t>3838</t>
  </si>
  <si>
    <t>5401</t>
  </si>
  <si>
    <t>5775</t>
  </si>
  <si>
    <t>124</t>
  </si>
  <si>
    <t>719</t>
  </si>
  <si>
    <t>1910</t>
  </si>
  <si>
    <t>1311</t>
  </si>
  <si>
    <t>2314</t>
  </si>
  <si>
    <t>264</t>
  </si>
  <si>
    <t>263</t>
  </si>
  <si>
    <t>417</t>
  </si>
  <si>
    <t>11632</t>
  </si>
  <si>
    <t>14647</t>
  </si>
  <si>
    <t>24123</t>
  </si>
  <si>
    <t>21847</t>
  </si>
  <si>
    <t>13256</t>
  </si>
  <si>
    <t>11788</t>
  </si>
  <si>
    <t>14895</t>
  </si>
  <si>
    <t>11874</t>
  </si>
  <si>
    <t>19810</t>
  </si>
  <si>
    <t>7105</t>
  </si>
  <si>
    <t>6520</t>
  </si>
  <si>
    <t>6263</t>
  </si>
  <si>
    <t>6230</t>
  </si>
  <si>
    <t>5217</t>
  </si>
  <si>
    <t>3873</t>
  </si>
  <si>
    <t>2748</t>
  </si>
  <si>
    <t>4788</t>
  </si>
  <si>
    <t>21952</t>
  </si>
  <si>
    <t>21846</t>
  </si>
  <si>
    <t>15897</t>
  </si>
  <si>
    <t>23159</t>
  </si>
  <si>
    <t>34328</t>
  </si>
  <si>
    <t>22735</t>
  </si>
  <si>
    <t>12347</t>
  </si>
  <si>
    <t>15321</t>
  </si>
  <si>
    <t>2869</t>
  </si>
  <si>
    <t>7536</t>
  </si>
  <si>
    <t>30524</t>
  </si>
  <si>
    <t>38462</t>
  </si>
  <si>
    <t>6696</t>
  </si>
  <si>
    <t>10373</t>
  </si>
  <si>
    <t>4512</t>
  </si>
  <si>
    <t>6608</t>
  </si>
  <si>
    <t>10109</t>
  </si>
  <si>
    <t>19729</t>
  </si>
  <si>
    <t>17134</t>
  </si>
  <si>
    <t>8874</t>
  </si>
  <si>
    <t>7929</t>
  </si>
  <si>
    <t>6242</t>
  </si>
  <si>
    <t>5272</t>
  </si>
  <si>
    <t>5371</t>
  </si>
  <si>
    <t>3316</t>
  </si>
  <si>
    <t>2588</t>
  </si>
  <si>
    <t>2146</t>
  </si>
  <si>
    <t>2269</t>
  </si>
  <si>
    <t>2293</t>
  </si>
  <si>
    <t>1947</t>
  </si>
  <si>
    <t>2940</t>
  </si>
  <si>
    <t>2185</t>
  </si>
  <si>
    <t>3711</t>
  </si>
  <si>
    <t>3168</t>
  </si>
  <si>
    <t>3259</t>
  </si>
  <si>
    <t>2477</t>
  </si>
  <si>
    <t>26139</t>
  </si>
  <si>
    <t>26814</t>
  </si>
  <si>
    <t>21395</t>
  </si>
  <si>
    <t>17699</t>
  </si>
  <si>
    <t>15830</t>
  </si>
  <si>
    <t>17526</t>
  </si>
  <si>
    <t>17500</t>
  </si>
  <si>
    <t>17583</t>
  </si>
  <si>
    <t>17274</t>
  </si>
  <si>
    <t>17350</t>
  </si>
  <si>
    <t>16537</t>
  </si>
  <si>
    <t>15973</t>
  </si>
  <si>
    <t>13709</t>
  </si>
  <si>
    <t>14847</t>
  </si>
  <si>
    <t>12320</t>
  </si>
  <si>
    <t>12220</t>
  </si>
  <si>
    <t>12478</t>
  </si>
  <si>
    <t>11177</t>
  </si>
  <si>
    <t>9890</t>
  </si>
  <si>
    <t>30428</t>
  </si>
  <si>
    <t>22151</t>
  </si>
  <si>
    <t>26085</t>
  </si>
  <si>
    <t>25118</t>
  </si>
  <si>
    <t>29162</t>
  </si>
  <si>
    <t>24970</t>
  </si>
  <si>
    <t>27516</t>
  </si>
  <si>
    <t>31830</t>
  </si>
  <si>
    <t>28857</t>
  </si>
  <si>
    <t>29595</t>
  </si>
  <si>
    <t>31672</t>
  </si>
  <si>
    <t>27389</t>
  </si>
  <si>
    <t>29788</t>
  </si>
  <si>
    <t>31875</t>
  </si>
  <si>
    <t>30369</t>
  </si>
  <si>
    <t>37459</t>
  </si>
  <si>
    <t>38491</t>
  </si>
  <si>
    <t>35908</t>
  </si>
  <si>
    <t>26508</t>
  </si>
  <si>
    <t>16802</t>
  </si>
  <si>
    <t>18962</t>
  </si>
  <si>
    <t>18047</t>
  </si>
  <si>
    <t>14220</t>
  </si>
  <si>
    <t>16197</t>
  </si>
  <si>
    <t>7262</t>
  </si>
  <si>
    <t>4409</t>
  </si>
  <si>
    <t>13341</t>
  </si>
  <si>
    <t>3726</t>
  </si>
  <si>
    <t>1968</t>
  </si>
  <si>
    <t>1533</t>
  </si>
  <si>
    <t>1663</t>
  </si>
  <si>
    <t>1080</t>
  </si>
  <si>
    <t>741</t>
  </si>
  <si>
    <t>1167</t>
  </si>
  <si>
    <t>644</t>
  </si>
  <si>
    <t>915</t>
  </si>
  <si>
    <t>1062</t>
  </si>
  <si>
    <t>3907</t>
  </si>
  <si>
    <t>14765</t>
  </si>
  <si>
    <t>11539</t>
  </si>
  <si>
    <t>10225</t>
  </si>
  <si>
    <t>16817</t>
  </si>
  <si>
    <t>15169</t>
  </si>
  <si>
    <t>16194</t>
  </si>
  <si>
    <t>14616</t>
  </si>
  <si>
    <t>14617</t>
  </si>
  <si>
    <t>11926</t>
  </si>
  <si>
    <t>12148</t>
  </si>
  <si>
    <t>10297</t>
  </si>
  <si>
    <t>11418</t>
  </si>
  <si>
    <t>15059</t>
  </si>
  <si>
    <t>6375</t>
  </si>
  <si>
    <t>6966</t>
  </si>
  <si>
    <t>6073</t>
  </si>
  <si>
    <t>7</t>
  </si>
  <si>
    <t>11</t>
  </si>
  <si>
    <t>54</t>
  </si>
  <si>
    <t>1091</t>
  </si>
  <si>
    <t>541</t>
  </si>
  <si>
    <t>616</t>
  </si>
  <si>
    <t>1098</t>
  </si>
  <si>
    <t>365</t>
  </si>
  <si>
    <t>314</t>
  </si>
  <si>
    <t>310</t>
  </si>
  <si>
    <t>372</t>
  </si>
  <si>
    <t>468</t>
  </si>
  <si>
    <t>543</t>
  </si>
  <si>
    <t>467</t>
  </si>
  <si>
    <t>493</t>
  </si>
  <si>
    <t>651</t>
  </si>
  <si>
    <t>260</t>
  </si>
  <si>
    <t>441</t>
  </si>
  <si>
    <t>2198</t>
  </si>
  <si>
    <t>461</t>
  </si>
  <si>
    <t>693</t>
  </si>
  <si>
    <t>655</t>
  </si>
  <si>
    <t>325</t>
  </si>
  <si>
    <t>352</t>
  </si>
  <si>
    <t>589</t>
  </si>
  <si>
    <t>300</t>
  </si>
  <si>
    <t>341</t>
  </si>
  <si>
    <t>130</t>
  </si>
  <si>
    <t>309</t>
  </si>
  <si>
    <t>299</t>
  </si>
  <si>
    <t>368</t>
  </si>
  <si>
    <t>375</t>
  </si>
  <si>
    <t>181</t>
  </si>
  <si>
    <t>107</t>
  </si>
  <si>
    <t>296</t>
  </si>
  <si>
    <t>827</t>
  </si>
  <si>
    <t>730</t>
  </si>
  <si>
    <t>1981</t>
  </si>
  <si>
    <t>630</t>
  </si>
  <si>
    <t>691</t>
  </si>
  <si>
    <t>2193</t>
  </si>
  <si>
    <t>4838</t>
  </si>
  <si>
    <t>5242</t>
  </si>
  <si>
    <t>239</t>
  </si>
  <si>
    <t>227</t>
  </si>
  <si>
    <t>418</t>
  </si>
  <si>
    <t>158</t>
  </si>
  <si>
    <t>188</t>
  </si>
  <si>
    <t>160</t>
  </si>
  <si>
    <t>2282</t>
  </si>
  <si>
    <t>3234</t>
  </si>
  <si>
    <t>2839</t>
  </si>
  <si>
    <t>6097</t>
  </si>
  <si>
    <t>4433</t>
  </si>
  <si>
    <t>2775</t>
  </si>
  <si>
    <t>2749</t>
  </si>
  <si>
    <t>4886</t>
  </si>
  <si>
    <t>2760</t>
  </si>
  <si>
    <t>5725</t>
  </si>
  <si>
    <t>8165</t>
  </si>
  <si>
    <t>6053</t>
  </si>
  <si>
    <t>6870</t>
  </si>
  <si>
    <t>8257</t>
  </si>
  <si>
    <t>12968</t>
  </si>
  <si>
    <t>12284</t>
  </si>
  <si>
    <t>14866</t>
  </si>
  <si>
    <t>22480</t>
  </si>
  <si>
    <t>17425</t>
  </si>
  <si>
    <t>11726</t>
  </si>
  <si>
    <t>7037</t>
  </si>
  <si>
    <t>558</t>
  </si>
  <si>
    <t>1972</t>
  </si>
  <si>
    <t>1507</t>
  </si>
  <si>
    <t>2822</t>
  </si>
  <si>
    <t>1960</t>
  </si>
  <si>
    <t>1463</t>
  </si>
  <si>
    <t>908</t>
  </si>
  <si>
    <t>901</t>
  </si>
  <si>
    <t>1011</t>
  </si>
  <si>
    <t>687</t>
  </si>
  <si>
    <t>899</t>
  </si>
  <si>
    <t>689</t>
  </si>
  <si>
    <t>25988</t>
  </si>
  <si>
    <t>26547</t>
  </si>
  <si>
    <t>6280</t>
  </si>
  <si>
    <t>47</t>
  </si>
  <si>
    <t>586</t>
  </si>
  <si>
    <t>3531</t>
  </si>
  <si>
    <t>4079</t>
  </si>
  <si>
    <t>4451</t>
  </si>
  <si>
    <t>6842</t>
  </si>
  <si>
    <t>4200</t>
  </si>
  <si>
    <t>13691</t>
  </si>
  <si>
    <t>8747</t>
  </si>
  <si>
    <t>73336</t>
  </si>
  <si>
    <t>154671</t>
  </si>
  <si>
    <t>154178</t>
  </si>
  <si>
    <t>79456</t>
  </si>
  <si>
    <t>89463</t>
  </si>
  <si>
    <t>81510</t>
  </si>
  <si>
    <t>76893</t>
  </si>
  <si>
    <t>77050</t>
  </si>
  <si>
    <t>76337</t>
  </si>
  <si>
    <t>72943</t>
  </si>
  <si>
    <t>57970</t>
  </si>
  <si>
    <t>71154</t>
  </si>
  <si>
    <t>65133</t>
  </si>
  <si>
    <t>59477</t>
  </si>
  <si>
    <t>63290</t>
  </si>
  <si>
    <t>68716</t>
  </si>
  <si>
    <t>56848</t>
  </si>
  <si>
    <t>53889</t>
  </si>
  <si>
    <t>62541</t>
  </si>
  <si>
    <t>52215</t>
  </si>
  <si>
    <t>44482</t>
  </si>
  <si>
    <t>1234</t>
  </si>
  <si>
    <t>1014</t>
  </si>
  <si>
    <t>978</t>
  </si>
  <si>
    <t>2175</t>
  </si>
  <si>
    <t>1324</t>
  </si>
  <si>
    <t>2050</t>
  </si>
  <si>
    <t>10601</t>
  </si>
  <si>
    <t>9309</t>
  </si>
  <si>
    <t>10799</t>
  </si>
  <si>
    <t>14722</t>
  </si>
  <si>
    <t>11460</t>
  </si>
  <si>
    <t>12155</t>
  </si>
  <si>
    <t>11340</t>
  </si>
  <si>
    <t>15058</t>
  </si>
  <si>
    <t>19899</t>
  </si>
  <si>
    <t>15934</t>
  </si>
  <si>
    <t>16126</t>
  </si>
  <si>
    <t>40735</t>
  </si>
  <si>
    <t>38011</t>
  </si>
  <si>
    <t>39302</t>
  </si>
  <si>
    <t>50687</t>
  </si>
  <si>
    <t>46315</t>
  </si>
  <si>
    <t>51375</t>
  </si>
  <si>
    <t>48825</t>
  </si>
  <si>
    <t>61932</t>
  </si>
  <si>
    <t>39795</t>
  </si>
  <si>
    <t>40225</t>
  </si>
  <si>
    <t>48490</t>
  </si>
  <si>
    <t>51358</t>
  </si>
  <si>
    <t>40965</t>
  </si>
  <si>
    <t>41597</t>
  </si>
  <si>
    <t>51013</t>
  </si>
  <si>
    <t>45841</t>
  </si>
  <si>
    <t>66227</t>
  </si>
  <si>
    <t>40353</t>
  </si>
  <si>
    <t>35690</t>
  </si>
  <si>
    <t>330</t>
  </si>
  <si>
    <t>1704</t>
  </si>
  <si>
    <t>1739</t>
  </si>
  <si>
    <t>459</t>
  </si>
  <si>
    <t>234</t>
  </si>
  <si>
    <t>412</t>
  </si>
  <si>
    <t>588</t>
  </si>
  <si>
    <t>994</t>
  </si>
  <si>
    <t>1807</t>
  </si>
  <si>
    <t>355</t>
  </si>
  <si>
    <t>2607</t>
  </si>
  <si>
    <t>2938</t>
  </si>
  <si>
    <t>2585</t>
  </si>
  <si>
    <t>8011</t>
  </si>
  <si>
    <t>2626</t>
  </si>
  <si>
    <t>1549</t>
  </si>
  <si>
    <t>2100</t>
  </si>
  <si>
    <t>2299</t>
  </si>
  <si>
    <t>2392</t>
  </si>
  <si>
    <t>10184</t>
  </si>
  <si>
    <t>9801</t>
  </si>
  <si>
    <t>4074</t>
  </si>
  <si>
    <t>4791</t>
  </si>
  <si>
    <t>5075</t>
  </si>
  <si>
    <t>1731</t>
  </si>
  <si>
    <t>1878</t>
  </si>
  <si>
    <t>6176</t>
  </si>
  <si>
    <t>12205</t>
  </si>
  <si>
    <t>2574</t>
  </si>
  <si>
    <t>2442</t>
  </si>
  <si>
    <t>1950</t>
  </si>
  <si>
    <t>4261</t>
  </si>
  <si>
    <t>1453</t>
  </si>
  <si>
    <t>1147</t>
  </si>
  <si>
    <t>30522</t>
  </si>
  <si>
    <t>31208</t>
  </si>
  <si>
    <t>48662</t>
  </si>
  <si>
    <t>55331</t>
  </si>
  <si>
    <t>52157</t>
  </si>
  <si>
    <t>52551</t>
  </si>
  <si>
    <t>49437</t>
  </si>
  <si>
    <t>49392</t>
  </si>
  <si>
    <t>39285</t>
  </si>
  <si>
    <t>47119</t>
  </si>
  <si>
    <t>43331</t>
  </si>
  <si>
    <t>35265</t>
  </si>
  <si>
    <t>38901</t>
  </si>
  <si>
    <t>37541</t>
  </si>
  <si>
    <t>10279</t>
  </si>
  <si>
    <t>10054</t>
  </si>
  <si>
    <t>12274</t>
  </si>
  <si>
    <t>27864</t>
  </si>
  <si>
    <t>79195</t>
  </si>
  <si>
    <t>19807</t>
  </si>
  <si>
    <t>15129</t>
  </si>
  <si>
    <t>29415</t>
  </si>
  <si>
    <t>36505</t>
  </si>
  <si>
    <t>40268</t>
  </si>
  <si>
    <t>29285</t>
  </si>
  <si>
    <t>20472</t>
  </si>
  <si>
    <t>10935</t>
  </si>
  <si>
    <t>9216</t>
  </si>
  <si>
    <t>9494</t>
  </si>
  <si>
    <t>9152</t>
  </si>
  <si>
    <t>8168</t>
  </si>
  <si>
    <t>7488</t>
  </si>
  <si>
    <t>7551</t>
  </si>
  <si>
    <t>6036</t>
  </si>
  <si>
    <t>3379</t>
  </si>
  <si>
    <t>5869</t>
  </si>
  <si>
    <t>26349</t>
  </si>
  <si>
    <t>5118</t>
  </si>
  <si>
    <t>4727</t>
  </si>
  <si>
    <t>4815</t>
  </si>
  <si>
    <t>4235</t>
  </si>
  <si>
    <t>3308</t>
  </si>
  <si>
    <t>3507</t>
  </si>
  <si>
    <t>3244</t>
  </si>
  <si>
    <t>2736</t>
  </si>
  <si>
    <t>2731</t>
  </si>
  <si>
    <t>334</t>
  </si>
  <si>
    <t>6312</t>
  </si>
  <si>
    <t>5588</t>
  </si>
  <si>
    <t>5430</t>
  </si>
  <si>
    <t>5281</t>
  </si>
  <si>
    <t>7027</t>
  </si>
  <si>
    <t>5124</t>
  </si>
  <si>
    <t>2905</t>
  </si>
  <si>
    <t>3095</t>
  </si>
  <si>
    <t>2763</t>
  </si>
  <si>
    <t>2078</t>
  </si>
  <si>
    <t>1699</t>
  </si>
  <si>
    <t>1603</t>
  </si>
  <si>
    <t>1835</t>
  </si>
  <si>
    <t>1692</t>
  </si>
  <si>
    <t>2097</t>
  </si>
  <si>
    <t>2594</t>
  </si>
  <si>
    <t>11813</t>
  </si>
  <si>
    <t>11348</t>
  </si>
  <si>
    <t>10167</t>
  </si>
  <si>
    <t>10495</t>
  </si>
  <si>
    <t>9962</t>
  </si>
  <si>
    <t>15320</t>
  </si>
  <si>
    <t>16312</t>
  </si>
  <si>
    <t>11277</t>
  </si>
  <si>
    <t>10356</t>
  </si>
  <si>
    <t>8875</t>
  </si>
  <si>
    <t>4426</t>
  </si>
  <si>
    <t>4554</t>
  </si>
  <si>
    <t>3929</t>
  </si>
  <si>
    <t>3189</t>
  </si>
  <si>
    <t>3735</t>
  </si>
  <si>
    <t>4305</t>
  </si>
  <si>
    <t>3760</t>
  </si>
  <si>
    <t>3260</t>
  </si>
  <si>
    <t>3311</t>
  </si>
  <si>
    <t>5798</t>
  </si>
  <si>
    <t>5026</t>
  </si>
  <si>
    <t>4760</t>
  </si>
  <si>
    <t>5625</t>
  </si>
  <si>
    <t>5209</t>
  </si>
  <si>
    <t>4651</t>
  </si>
  <si>
    <t>4177</t>
  </si>
  <si>
    <t>4132</t>
  </si>
  <si>
    <t>3725</t>
  </si>
  <si>
    <t>6300</t>
  </si>
  <si>
    <t>6378</t>
  </si>
  <si>
    <t>6156</t>
  </si>
  <si>
    <t>5893</t>
  </si>
  <si>
    <t>6256</t>
  </si>
  <si>
    <t>5866</t>
  </si>
  <si>
    <t>7106</t>
  </si>
  <si>
    <t>6383</t>
  </si>
  <si>
    <t>5874</t>
  </si>
  <si>
    <t>4461</t>
  </si>
  <si>
    <t>22095</t>
  </si>
  <si>
    <t>24352</t>
  </si>
  <si>
    <t>22806</t>
  </si>
  <si>
    <t>27350</t>
  </si>
  <si>
    <t>26150</t>
  </si>
  <si>
    <t>26852</t>
  </si>
  <si>
    <t>27508</t>
  </si>
  <si>
    <t>25136</t>
  </si>
  <si>
    <t>23862</t>
  </si>
  <si>
    <t>22943</t>
  </si>
  <si>
    <t>21822</t>
  </si>
  <si>
    <t>776</t>
  </si>
  <si>
    <t>1087</t>
  </si>
  <si>
    <t>10322</t>
  </si>
  <si>
    <t>9865</t>
  </si>
  <si>
    <t>11661</t>
  </si>
  <si>
    <t>12264</t>
  </si>
  <si>
    <t>10302</t>
  </si>
  <si>
    <t>8947</t>
  </si>
  <si>
    <t>8871</t>
  </si>
  <si>
    <t>3975</t>
  </si>
  <si>
    <t>4550</t>
  </si>
  <si>
    <t>3602</t>
  </si>
  <si>
    <t>4260</t>
  </si>
  <si>
    <t>2577</t>
  </si>
  <si>
    <t>2031</t>
  </si>
  <si>
    <t>1915</t>
  </si>
  <si>
    <t>1402</t>
  </si>
  <si>
    <t>1282</t>
  </si>
  <si>
    <t>2110</t>
  </si>
  <si>
    <t>2108</t>
  </si>
  <si>
    <t>2302</t>
  </si>
  <si>
    <t>8726</t>
  </si>
  <si>
    <t>9741</t>
  </si>
  <si>
    <t>9776</t>
  </si>
  <si>
    <t>5676</t>
  </si>
  <si>
    <t>4718</t>
  </si>
  <si>
    <t>5447</t>
  </si>
  <si>
    <t>4973</t>
  </si>
  <si>
    <t>5412</t>
  </si>
  <si>
    <t>6125</t>
  </si>
  <si>
    <t>2716</t>
  </si>
  <si>
    <t>10925</t>
  </si>
  <si>
    <t>9572</t>
  </si>
  <si>
    <t>11035</t>
  </si>
  <si>
    <t>11276</t>
  </si>
  <si>
    <t>6893</t>
  </si>
  <si>
    <t>11610</t>
  </si>
  <si>
    <t>8</t>
  </si>
  <si>
    <t>10</t>
  </si>
  <si>
    <t>93</t>
  </si>
  <si>
    <t>241</t>
  </si>
  <si>
    <t>280</t>
  </si>
  <si>
    <t>344</t>
  </si>
  <si>
    <t>267</t>
  </si>
  <si>
    <t>204</t>
  </si>
  <si>
    <t>382</t>
  </si>
  <si>
    <t>288</t>
  </si>
  <si>
    <t>813</t>
  </si>
  <si>
    <t>1094</t>
  </si>
  <si>
    <t>1128</t>
  </si>
  <si>
    <t>2279</t>
  </si>
  <si>
    <t>2317</t>
  </si>
  <si>
    <t>2152</t>
  </si>
  <si>
    <t>1899</t>
  </si>
  <si>
    <t>2783</t>
  </si>
  <si>
    <t>1243</t>
  </si>
  <si>
    <t>1039</t>
  </si>
  <si>
    <t>1451</t>
  </si>
  <si>
    <t>1150</t>
  </si>
  <si>
    <t>1529</t>
  </si>
  <si>
    <t>2743</t>
  </si>
  <si>
    <t>3268</t>
  </si>
  <si>
    <t>3305</t>
  </si>
  <si>
    <t>2139</t>
  </si>
  <si>
    <t>2163</t>
  </si>
  <si>
    <t>3709</t>
  </si>
  <si>
    <t>5372</t>
  </si>
  <si>
    <t>591</t>
  </si>
  <si>
    <t>550</t>
  </si>
  <si>
    <t>503</t>
  </si>
  <si>
    <t>569</t>
  </si>
  <si>
    <t>250</t>
  </si>
  <si>
    <t>15998</t>
  </si>
  <si>
    <t>15952</t>
  </si>
  <si>
    <t>16603</t>
  </si>
  <si>
    <t>23278</t>
  </si>
  <si>
    <t>15585</t>
  </si>
  <si>
    <t>13373</t>
  </si>
  <si>
    <t>24257</t>
  </si>
  <si>
    <t>35714</t>
  </si>
  <si>
    <t>37425</t>
  </si>
  <si>
    <t>31513</t>
  </si>
  <si>
    <t>30529</t>
  </si>
  <si>
    <t>33059</t>
  </si>
  <si>
    <t>20246</t>
  </si>
  <si>
    <t>22612</t>
  </si>
  <si>
    <t>15648</t>
  </si>
  <si>
    <t>9167</t>
  </si>
  <si>
    <t>13511</t>
  </si>
  <si>
    <t>14735</t>
  </si>
  <si>
    <t>8514</t>
  </si>
  <si>
    <t>67249</t>
  </si>
  <si>
    <t>75133</t>
  </si>
  <si>
    <t>57123</t>
  </si>
  <si>
    <t>50310</t>
  </si>
  <si>
    <t>44555</t>
  </si>
  <si>
    <t>37803</t>
  </si>
  <si>
    <t>26493</t>
  </si>
  <si>
    <t>24259</t>
  </si>
  <si>
    <t>36277</t>
  </si>
  <si>
    <t>36392</t>
  </si>
  <si>
    <t>29901</t>
  </si>
  <si>
    <t>39019</t>
  </si>
  <si>
    <t>33512</t>
  </si>
  <si>
    <t>28410</t>
  </si>
  <si>
    <t>26343</t>
  </si>
  <si>
    <t>32001</t>
  </si>
  <si>
    <t>32315</t>
  </si>
  <si>
    <t>32711</t>
  </si>
  <si>
    <t>3093</t>
  </si>
  <si>
    <t>3099</t>
  </si>
  <si>
    <t>4070</t>
  </si>
  <si>
    <t>2420</t>
  </si>
  <si>
    <t>2119</t>
  </si>
  <si>
    <t>2828</t>
  </si>
  <si>
    <t>3862</t>
  </si>
  <si>
    <t>4092</t>
  </si>
  <si>
    <t>6209</t>
  </si>
  <si>
    <t>4749</t>
  </si>
  <si>
    <t>5157</t>
  </si>
  <si>
    <t>4618</t>
  </si>
  <si>
    <t>4163</t>
  </si>
  <si>
    <t>4033</t>
  </si>
  <si>
    <t>4162</t>
  </si>
  <si>
    <t>2792</t>
  </si>
  <si>
    <t>2818</t>
  </si>
  <si>
    <t>2215</t>
  </si>
  <si>
    <t>1707</t>
  </si>
  <si>
    <t>2058</t>
  </si>
  <si>
    <t>775</t>
  </si>
  <si>
    <t>520</t>
  </si>
  <si>
    <t>633</t>
  </si>
  <si>
    <t>6291</t>
  </si>
  <si>
    <t>7979</t>
  </si>
  <si>
    <t>7589</t>
  </si>
  <si>
    <t>15544</t>
  </si>
  <si>
    <t>6526</t>
  </si>
  <si>
    <t>6231</t>
  </si>
  <si>
    <t>4976</t>
  </si>
  <si>
    <t>7145</t>
  </si>
  <si>
    <t>7245</t>
  </si>
  <si>
    <t>1717</t>
  </si>
  <si>
    <t>3343</t>
  </si>
  <si>
    <t>685</t>
  </si>
  <si>
    <t>762</t>
  </si>
  <si>
    <t>615</t>
  </si>
  <si>
    <t>1206</t>
  </si>
  <si>
    <t>1564</t>
  </si>
  <si>
    <t>2916</t>
  </si>
  <si>
    <t>1325</t>
  </si>
  <si>
    <t>1245</t>
  </si>
  <si>
    <t>1443</t>
  </si>
  <si>
    <t>483</t>
  </si>
  <si>
    <t>522</t>
  </si>
  <si>
    <t>585</t>
  </si>
  <si>
    <t>920</t>
  </si>
  <si>
    <t>213</t>
  </si>
  <si>
    <t>337</t>
  </si>
  <si>
    <t>1185</t>
  </si>
  <si>
    <t>847</t>
  </si>
  <si>
    <t>875</t>
  </si>
  <si>
    <t>1449</t>
  </si>
  <si>
    <t>2076</t>
  </si>
  <si>
    <t>2307</t>
  </si>
  <si>
    <t>966</t>
  </si>
  <si>
    <t>604</t>
  </si>
  <si>
    <t>690</t>
  </si>
  <si>
    <t>2884</t>
  </si>
  <si>
    <t>1872</t>
  </si>
  <si>
    <t>1496</t>
  </si>
  <si>
    <t>1619</t>
  </si>
  <si>
    <t>2204</t>
  </si>
  <si>
    <t>2862</t>
  </si>
  <si>
    <t>2535</t>
  </si>
  <si>
    <t>318</t>
  </si>
  <si>
    <t>444</t>
  </si>
  <si>
    <t>911</t>
  </si>
  <si>
    <t>117</t>
  </si>
  <si>
    <t>139</t>
  </si>
  <si>
    <t>223</t>
  </si>
  <si>
    <t>531</t>
  </si>
  <si>
    <t>601</t>
  </si>
  <si>
    <t>475</t>
  </si>
  <si>
    <t>137</t>
  </si>
  <si>
    <t>63</t>
  </si>
  <si>
    <t>61</t>
  </si>
  <si>
    <t>1884</t>
  </si>
  <si>
    <t>517</t>
  </si>
  <si>
    <t>87</t>
  </si>
  <si>
    <t>69</t>
  </si>
  <si>
    <t>1081</t>
  </si>
  <si>
    <t>1516</t>
  </si>
  <si>
    <t>513</t>
  </si>
  <si>
    <t>738</t>
  </si>
  <si>
    <t>62543</t>
  </si>
  <si>
    <t>66533</t>
  </si>
  <si>
    <t>52329</t>
  </si>
  <si>
    <t>48073</t>
  </si>
  <si>
    <t>38438</t>
  </si>
  <si>
    <t>38348</t>
  </si>
  <si>
    <t>46659</t>
  </si>
  <si>
    <t>27581</t>
  </si>
  <si>
    <t>28430</t>
  </si>
  <si>
    <t>28920</t>
  </si>
  <si>
    <t>23760</t>
  </si>
  <si>
    <t>24316</t>
  </si>
  <si>
    <t>25460</t>
  </si>
  <si>
    <t>25933</t>
  </si>
  <si>
    <t>25519</t>
  </si>
  <si>
    <t>22615</t>
  </si>
  <si>
    <t>22437</t>
  </si>
  <si>
    <t>20793</t>
  </si>
  <si>
    <t>17939</t>
  </si>
  <si>
    <t>130920</t>
  </si>
  <si>
    <t>109573</t>
  </si>
  <si>
    <t>113774</t>
  </si>
  <si>
    <t>73884</t>
  </si>
  <si>
    <t>62432</t>
  </si>
  <si>
    <t>63412</t>
  </si>
  <si>
    <t>65768</t>
  </si>
  <si>
    <t>60156</t>
  </si>
  <si>
    <t>41441</t>
  </si>
  <si>
    <t>54805</t>
  </si>
  <si>
    <t>44375</t>
  </si>
  <si>
    <t>67357</t>
  </si>
  <si>
    <t>60501</t>
  </si>
  <si>
    <t>64334</t>
  </si>
  <si>
    <t>57383</t>
  </si>
  <si>
    <t>54088</t>
  </si>
  <si>
    <t>70490</t>
  </si>
  <si>
    <t>54455</t>
  </si>
  <si>
    <t>43390</t>
  </si>
  <si>
    <t>25682</t>
  </si>
  <si>
    <t>26248</t>
  </si>
  <si>
    <t>19490</t>
  </si>
  <si>
    <t>15023</t>
  </si>
  <si>
    <t>14535</t>
  </si>
  <si>
    <t>12850</t>
  </si>
  <si>
    <t>12858</t>
  </si>
  <si>
    <t>13423</t>
  </si>
  <si>
    <t>29387</t>
  </si>
  <si>
    <t>31212</t>
  </si>
  <si>
    <t>28005</t>
  </si>
  <si>
    <t>29401</t>
  </si>
  <si>
    <t>29670</t>
  </si>
  <si>
    <t>60173</t>
  </si>
  <si>
    <t>45785</t>
  </si>
  <si>
    <t>45550</t>
  </si>
  <si>
    <t>56874</t>
  </si>
  <si>
    <t>54811</t>
  </si>
  <si>
    <t>37265</t>
  </si>
  <si>
    <t>49528</t>
  </si>
  <si>
    <t>44001</t>
  </si>
  <si>
    <t>57621</t>
  </si>
  <si>
    <t>36247</t>
  </si>
  <si>
    <t>31231</t>
  </si>
  <si>
    <t>32496</t>
  </si>
  <si>
    <t>31282</t>
  </si>
  <si>
    <t>34139</t>
  </si>
  <si>
    <t>39914</t>
  </si>
  <si>
    <t>35497</t>
  </si>
  <si>
    <t>33555</t>
  </si>
  <si>
    <t>43649</t>
  </si>
  <si>
    <t>42237</t>
  </si>
  <si>
    <t>43451</t>
  </si>
  <si>
    <t>46260</t>
  </si>
  <si>
    <t>26869</t>
  </si>
  <si>
    <t>41093</t>
  </si>
  <si>
    <t>49358</t>
  </si>
  <si>
    <t>45722</t>
  </si>
  <si>
    <t>73109</t>
  </si>
  <si>
    <t>69643</t>
  </si>
  <si>
    <t>48492</t>
  </si>
  <si>
    <t>75407</t>
  </si>
  <si>
    <t>68337</t>
  </si>
  <si>
    <t>73295</t>
  </si>
  <si>
    <t>62507</t>
  </si>
  <si>
    <t>64017</t>
  </si>
  <si>
    <t>56697</t>
  </si>
  <si>
    <t>47381</t>
  </si>
  <si>
    <t>57032</t>
  </si>
  <si>
    <t>60684</t>
  </si>
  <si>
    <t>57687</t>
  </si>
  <si>
    <t>54666</t>
  </si>
  <si>
    <t>44376</t>
  </si>
  <si>
    <t>36425</t>
  </si>
  <si>
    <t>62907</t>
  </si>
  <si>
    <t>60042</t>
  </si>
  <si>
    <t>57378</t>
  </si>
  <si>
    <t>61226</t>
  </si>
  <si>
    <t>67232</t>
  </si>
  <si>
    <t>70559</t>
  </si>
  <si>
    <t>58220</t>
  </si>
  <si>
    <t>49874</t>
  </si>
  <si>
    <t>43421</t>
  </si>
  <si>
    <t>56426</t>
  </si>
  <si>
    <t>50081</t>
  </si>
  <si>
    <t>79876</t>
  </si>
  <si>
    <t>84250</t>
  </si>
  <si>
    <t>84381</t>
  </si>
  <si>
    <t>80919</t>
  </si>
  <si>
    <t>86012</t>
  </si>
  <si>
    <t>85800</t>
  </si>
  <si>
    <t>95366</t>
  </si>
  <si>
    <t>80926</t>
  </si>
  <si>
    <t>86637</t>
  </si>
  <si>
    <t>80615</t>
  </si>
  <si>
    <t>76139</t>
  </si>
  <si>
    <t>106</t>
  </si>
  <si>
    <t>70</t>
  </si>
  <si>
    <t>95</t>
  </si>
  <si>
    <t>159</t>
  </si>
  <si>
    <t>165</t>
  </si>
  <si>
    <t>140</t>
  </si>
  <si>
    <t>258</t>
  </si>
  <si>
    <t>184</t>
  </si>
  <si>
    <t>144</t>
  </si>
  <si>
    <t>67</t>
  </si>
  <si>
    <t>24</t>
  </si>
  <si>
    <t>22</t>
  </si>
  <si>
    <t>58</t>
  </si>
  <si>
    <t>211</t>
  </si>
  <si>
    <t>172</t>
  </si>
  <si>
    <t>11838</t>
  </si>
  <si>
    <t>12562</t>
  </si>
  <si>
    <t>11111</t>
  </si>
  <si>
    <t>10669</t>
  </si>
  <si>
    <t>7481</t>
  </si>
  <si>
    <t>6162</t>
  </si>
  <si>
    <t>3269</t>
  </si>
  <si>
    <t>5361</t>
  </si>
  <si>
    <t>6161</t>
  </si>
  <si>
    <t>6996</t>
  </si>
  <si>
    <t>7431</t>
  </si>
  <si>
    <t>9665</t>
  </si>
  <si>
    <t>8372</t>
  </si>
  <si>
    <t>21834</t>
  </si>
  <si>
    <t>22200</t>
  </si>
  <si>
    <t>12493</t>
  </si>
  <si>
    <t>12501</t>
  </si>
  <si>
    <t>24464</t>
  </si>
  <si>
    <t>22569</t>
  </si>
  <si>
    <t>2342</t>
  </si>
  <si>
    <t>2283</t>
  </si>
  <si>
    <t>1183</t>
  </si>
  <si>
    <t>851</t>
  </si>
  <si>
    <t>2578</t>
  </si>
  <si>
    <t>2549</t>
  </si>
  <si>
    <t>5592</t>
  </si>
  <si>
    <t>11262</t>
  </si>
  <si>
    <t>5630</t>
  </si>
  <si>
    <t>4399</t>
  </si>
  <si>
    <t>9059</t>
  </si>
  <si>
    <t>6337</t>
  </si>
  <si>
    <t>4594</t>
  </si>
  <si>
    <t>8638</t>
  </si>
  <si>
    <t>6357</t>
  </si>
  <si>
    <t>14435</t>
  </si>
  <si>
    <t>14203</t>
  </si>
  <si>
    <t>6500</t>
  </si>
  <si>
    <t>10908</t>
  </si>
  <si>
    <t>5557</t>
  </si>
  <si>
    <t>5297</t>
  </si>
  <si>
    <t>6779</t>
  </si>
  <si>
    <t>53962</t>
  </si>
  <si>
    <t>54933</t>
  </si>
  <si>
    <t>40289</t>
  </si>
  <si>
    <t>29692</t>
  </si>
  <si>
    <t>32557</t>
  </si>
  <si>
    <t>49212</t>
  </si>
  <si>
    <t>27151</t>
  </si>
  <si>
    <t>39871</t>
  </si>
  <si>
    <t>40057</t>
  </si>
  <si>
    <t>37695</t>
  </si>
  <si>
    <t>33595</t>
  </si>
  <si>
    <t>29514</t>
  </si>
  <si>
    <t>32672</t>
  </si>
  <si>
    <t>34683</t>
  </si>
  <si>
    <t>22196</t>
  </si>
  <si>
    <t>21111</t>
  </si>
  <si>
    <t>27201</t>
  </si>
  <si>
    <t>24392</t>
  </si>
  <si>
    <t>10960</t>
  </si>
  <si>
    <t>9849</t>
  </si>
  <si>
    <t>11837</t>
  </si>
  <si>
    <t>12352</t>
  </si>
  <si>
    <t>10269</t>
  </si>
  <si>
    <t>16871</t>
  </si>
  <si>
    <t>19910</t>
  </si>
  <si>
    <t>24187</t>
  </si>
  <si>
    <t>9005</t>
  </si>
  <si>
    <t>8900</t>
  </si>
  <si>
    <t>8195</t>
  </si>
  <si>
    <t>6802</t>
  </si>
  <si>
    <t>4357</t>
  </si>
  <si>
    <t>7187</t>
  </si>
  <si>
    <t>3731</t>
  </si>
  <si>
    <t>4771</t>
  </si>
  <si>
    <t>4471</t>
  </si>
  <si>
    <t>213246</t>
  </si>
  <si>
    <t>120841</t>
  </si>
  <si>
    <t>101661</t>
  </si>
  <si>
    <t>107918</t>
  </si>
  <si>
    <t>74612</t>
  </si>
  <si>
    <t>102732</t>
  </si>
  <si>
    <t>72506</t>
  </si>
  <si>
    <t>73566</t>
  </si>
  <si>
    <t>92392</t>
  </si>
  <si>
    <t>107575</t>
  </si>
  <si>
    <t>103203</t>
  </si>
  <si>
    <t>89217</t>
  </si>
  <si>
    <t>109678</t>
  </si>
  <si>
    <t>98102</t>
  </si>
  <si>
    <t>103510</t>
  </si>
  <si>
    <t>59942</t>
  </si>
  <si>
    <t>37599</t>
  </si>
  <si>
    <t>76610</t>
  </si>
  <si>
    <t>53165</t>
  </si>
  <si>
    <t>1148911</t>
  </si>
  <si>
    <t>1331293</t>
  </si>
  <si>
    <t>1273967</t>
  </si>
  <si>
    <t>1289798</t>
  </si>
  <si>
    <t>947250</t>
  </si>
  <si>
    <t>967908</t>
  </si>
  <si>
    <t>996932</t>
  </si>
  <si>
    <t>896098</t>
  </si>
  <si>
    <t>792333</t>
  </si>
  <si>
    <t>753478</t>
  </si>
  <si>
    <t>706866</t>
  </si>
  <si>
    <t>734904</t>
  </si>
  <si>
    <t>757223</t>
  </si>
  <si>
    <t>786706</t>
  </si>
  <si>
    <t>790542</t>
  </si>
  <si>
    <t>819521</t>
  </si>
  <si>
    <t>935524</t>
  </si>
  <si>
    <t>731528</t>
  </si>
  <si>
    <t>699740</t>
  </si>
  <si>
    <t>887</t>
  </si>
  <si>
    <t>4302</t>
  </si>
  <si>
    <t>912</t>
  </si>
  <si>
    <t>391</t>
  </si>
  <si>
    <t>1323</t>
  </si>
  <si>
    <t>1218</t>
  </si>
  <si>
    <t>4942</t>
  </si>
  <si>
    <t>3319</t>
  </si>
  <si>
    <t>15616</t>
  </si>
  <si>
    <t>20277</t>
  </si>
  <si>
    <t>25913</t>
  </si>
  <si>
    <t>45563</t>
  </si>
  <si>
    <t>46390</t>
  </si>
  <si>
    <t>45406</t>
  </si>
  <si>
    <t>10032</t>
  </si>
  <si>
    <t>7719</t>
  </si>
  <si>
    <t>25590</t>
  </si>
  <si>
    <t>5863</t>
  </si>
  <si>
    <t>10819</t>
  </si>
  <si>
    <t>19873</t>
  </si>
  <si>
    <t>12643</t>
  </si>
  <si>
    <t>13038</t>
  </si>
  <si>
    <t>18747</t>
  </si>
  <si>
    <t>25980</t>
  </si>
  <si>
    <t>27993</t>
  </si>
  <si>
    <t>31224</t>
  </si>
  <si>
    <t>31986</t>
  </si>
  <si>
    <t>24810</t>
  </si>
  <si>
    <t>36784</t>
  </si>
  <si>
    <t>34028</t>
  </si>
  <si>
    <t>48648</t>
  </si>
  <si>
    <t>51675</t>
  </si>
  <si>
    <t>74976</t>
  </si>
  <si>
    <t>64634</t>
  </si>
  <si>
    <t>31245</t>
  </si>
  <si>
    <t>66673</t>
  </si>
  <si>
    <t>2887</t>
  </si>
  <si>
    <t>2691</t>
  </si>
  <si>
    <t>1814</t>
  </si>
  <si>
    <t>1757</t>
  </si>
  <si>
    <t>2315</t>
  </si>
  <si>
    <t>2639</t>
  </si>
  <si>
    <t>2421</t>
  </si>
  <si>
    <t>3643</t>
  </si>
  <si>
    <t>4104</t>
  </si>
  <si>
    <t>2871</t>
  </si>
  <si>
    <t>2057</t>
  </si>
  <si>
    <t>2576</t>
  </si>
  <si>
    <t>2102</t>
  </si>
  <si>
    <t>3078</t>
  </si>
  <si>
    <t>2660</t>
  </si>
  <si>
    <t>1833</t>
  </si>
  <si>
    <t>6621</t>
  </si>
  <si>
    <t>4855</t>
  </si>
  <si>
    <t>50459</t>
  </si>
  <si>
    <t>46306</t>
  </si>
  <si>
    <t>33624</t>
  </si>
  <si>
    <t>10931</t>
  </si>
  <si>
    <t>9556</t>
  </si>
  <si>
    <t>15736</t>
  </si>
  <si>
    <t>6290</t>
  </si>
  <si>
    <t>6413</t>
  </si>
  <si>
    <t>14263</t>
  </si>
  <si>
    <t>17608</t>
  </si>
  <si>
    <t>11766</t>
  </si>
  <si>
    <t>9188</t>
  </si>
  <si>
    <t>7246</t>
  </si>
  <si>
    <t>11123</t>
  </si>
  <si>
    <t>12965</t>
  </si>
  <si>
    <t>12113</t>
  </si>
  <si>
    <t>6354</t>
  </si>
  <si>
    <t>10120</t>
  </si>
  <si>
    <t>128718</t>
  </si>
  <si>
    <t>122415</t>
  </si>
  <si>
    <t>118446</t>
  </si>
  <si>
    <t>112738</t>
  </si>
  <si>
    <t>107966</t>
  </si>
  <si>
    <t>118101</t>
  </si>
  <si>
    <t>107210</t>
  </si>
  <si>
    <t>101483</t>
  </si>
  <si>
    <t>77889</t>
  </si>
  <si>
    <t>71199</t>
  </si>
  <si>
    <t>60728</t>
  </si>
  <si>
    <t>71406</t>
  </si>
  <si>
    <t>53971</t>
  </si>
  <si>
    <t>53404</t>
  </si>
  <si>
    <t>46680</t>
  </si>
  <si>
    <t>47143</t>
  </si>
  <si>
    <t>10421</t>
  </si>
  <si>
    <t>13765</t>
  </si>
  <si>
    <t>3317</t>
  </si>
  <si>
    <t>9781</t>
  </si>
  <si>
    <t>14604</t>
  </si>
  <si>
    <t>2896</t>
  </si>
  <si>
    <t>11187</t>
  </si>
  <si>
    <t>12407</t>
  </si>
  <si>
    <t>2942</t>
  </si>
  <si>
    <t>3402</t>
  </si>
  <si>
    <t>4376</t>
  </si>
  <si>
    <t>4346</t>
  </si>
  <si>
    <t>1164</t>
  </si>
  <si>
    <t>1322</t>
  </si>
  <si>
    <t>126</t>
  </si>
  <si>
    <t>8905</t>
  </si>
  <si>
    <t>9508</t>
  </si>
  <si>
    <t>9210</t>
  </si>
  <si>
    <t>8468</t>
  </si>
  <si>
    <t>7287</t>
  </si>
  <si>
    <t>9751</t>
  </si>
  <si>
    <t>10034</t>
  </si>
  <si>
    <t>8977</t>
  </si>
  <si>
    <t>8338</t>
  </si>
  <si>
    <t>10442</t>
  </si>
  <si>
    <t>11996</t>
  </si>
  <si>
    <t>9900</t>
  </si>
  <si>
    <t>11216</t>
  </si>
  <si>
    <t>7568</t>
  </si>
  <si>
    <t>6593</t>
  </si>
  <si>
    <t>5066</t>
  </si>
  <si>
    <t>9674</t>
  </si>
  <si>
    <t>8658</t>
  </si>
  <si>
    <t>8416</t>
  </si>
  <si>
    <t>13106</t>
  </si>
  <si>
    <t>15771</t>
  </si>
  <si>
    <t>17658</t>
  </si>
  <si>
    <t>16528</t>
  </si>
  <si>
    <t>14970</t>
  </si>
  <si>
    <t>12380</t>
  </si>
  <si>
    <t>10041</t>
  </si>
  <si>
    <t>8723</t>
  </si>
  <si>
    <t>8562</t>
  </si>
  <si>
    <t>5837</t>
  </si>
  <si>
    <t>6180</t>
  </si>
  <si>
    <t>7632</t>
  </si>
  <si>
    <t>6694</t>
  </si>
  <si>
    <t>7735</t>
  </si>
  <si>
    <t>5012</t>
  </si>
  <si>
    <t>5741</t>
  </si>
  <si>
    <t>5524</t>
  </si>
  <si>
    <t>4390</t>
  </si>
  <si>
    <t>3195</t>
  </si>
  <si>
    <t>15793</t>
  </si>
  <si>
    <t>17683</t>
  </si>
  <si>
    <t>21056</t>
  </si>
  <si>
    <t>17677</t>
  </si>
  <si>
    <t>13102</t>
  </si>
  <si>
    <t>12856</t>
  </si>
  <si>
    <t>11235</t>
  </si>
  <si>
    <t>11513</t>
  </si>
  <si>
    <t>11518</t>
  </si>
  <si>
    <t>9426</t>
  </si>
  <si>
    <t>9052</t>
  </si>
  <si>
    <t>10600</t>
  </si>
  <si>
    <t>12088</t>
  </si>
  <si>
    <t>10462</t>
  </si>
  <si>
    <t>10650</t>
  </si>
  <si>
    <t>9080</t>
  </si>
  <si>
    <t>10207</t>
  </si>
  <si>
    <t>9285</t>
  </si>
  <si>
    <t>7642</t>
  </si>
  <si>
    <t>2508</t>
  </si>
  <si>
    <t>2053</t>
  </si>
  <si>
    <t>2564</t>
  </si>
  <si>
    <t>2486</t>
  </si>
  <si>
    <t>1849</t>
  </si>
  <si>
    <t>4379</t>
  </si>
  <si>
    <t>3043</t>
  </si>
  <si>
    <t>3323</t>
  </si>
  <si>
    <t>1681</t>
  </si>
  <si>
    <t>1577</t>
  </si>
  <si>
    <t>1347</t>
  </si>
  <si>
    <t>1744</t>
  </si>
  <si>
    <t>1438</t>
  </si>
  <si>
    <t>1142</t>
  </si>
  <si>
    <t>1015</t>
  </si>
  <si>
    <t>1025</t>
  </si>
  <si>
    <t>1534</t>
  </si>
  <si>
    <t>1031</t>
  </si>
  <si>
    <t>2103</t>
  </si>
  <si>
    <t>7975</t>
  </si>
  <si>
    <t>5327</t>
  </si>
  <si>
    <t>4211</t>
  </si>
  <si>
    <t>1542</t>
  </si>
  <si>
    <t>101</t>
  </si>
  <si>
    <t>484</t>
  </si>
  <si>
    <t>605</t>
  </si>
  <si>
    <t>670</t>
  </si>
  <si>
    <t>770</t>
  </si>
  <si>
    <t>609</t>
  </si>
  <si>
    <t>147</t>
  </si>
  <si>
    <t>269</t>
  </si>
  <si>
    <t>46</t>
  </si>
  <si>
    <t>50</t>
  </si>
  <si>
    <t>4203</t>
  </si>
  <si>
    <t>3417</t>
  </si>
  <si>
    <t>2646</t>
  </si>
  <si>
    <t>904</t>
  </si>
  <si>
    <t>2122</t>
  </si>
  <si>
    <t>1084</t>
  </si>
  <si>
    <t>1399</t>
  </si>
  <si>
    <t>981</t>
  </si>
  <si>
    <t>627</t>
  </si>
  <si>
    <t>621</t>
  </si>
  <si>
    <t>1024</t>
  </si>
  <si>
    <t>862</t>
  </si>
  <si>
    <t>643</t>
  </si>
  <si>
    <t>624</t>
  </si>
  <si>
    <t>708</t>
  </si>
  <si>
    <t>857</t>
  </si>
  <si>
    <t>650</t>
  </si>
  <si>
    <t>2040</t>
  </si>
  <si>
    <t>2532</t>
  </si>
  <si>
    <t>2788</t>
  </si>
  <si>
    <t>1235</t>
  </si>
  <si>
    <t>1750</t>
  </si>
  <si>
    <t>2295</t>
  </si>
  <si>
    <t>2243</t>
  </si>
  <si>
    <t>2187</t>
  </si>
  <si>
    <t>1312</t>
  </si>
  <si>
    <t>1248</t>
  </si>
  <si>
    <t>478</t>
  </si>
  <si>
    <t>800</t>
  </si>
  <si>
    <t>6770</t>
  </si>
  <si>
    <t>4904</t>
  </si>
  <si>
    <t>4869</t>
  </si>
  <si>
    <t>3104</t>
  </si>
  <si>
    <t>1724</t>
  </si>
  <si>
    <t>1495</t>
  </si>
  <si>
    <t>466</t>
  </si>
  <si>
    <t>818</t>
  </si>
  <si>
    <t>1591</t>
  </si>
  <si>
    <t>1788</t>
  </si>
  <si>
    <t>1152</t>
  </si>
  <si>
    <t>7097</t>
  </si>
  <si>
    <t>2557</t>
  </si>
  <si>
    <t>1836</t>
  </si>
  <si>
    <t>671</t>
  </si>
  <si>
    <t>4343</t>
  </si>
  <si>
    <t>4504</t>
  </si>
  <si>
    <t>8341</t>
  </si>
  <si>
    <t>9246</t>
  </si>
  <si>
    <t>8422</t>
  </si>
  <si>
    <t>8211</t>
  </si>
  <si>
    <t>7455</t>
  </si>
  <si>
    <t>9316</t>
  </si>
  <si>
    <t>21273</t>
  </si>
  <si>
    <t>20158</t>
  </si>
  <si>
    <t>23575</t>
  </si>
  <si>
    <t>20088</t>
  </si>
  <si>
    <t>13037</t>
  </si>
  <si>
    <t>15008</t>
  </si>
  <si>
    <t>9289</t>
  </si>
  <si>
    <t>11612</t>
  </si>
  <si>
    <t>10346</t>
  </si>
  <si>
    <t>16332</t>
  </si>
  <si>
    <t>13865</t>
  </si>
  <si>
    <t>15655</t>
  </si>
  <si>
    <t>14830</t>
  </si>
  <si>
    <t>5306</t>
  </si>
  <si>
    <t>5073</t>
  </si>
  <si>
    <t>1354</t>
  </si>
  <si>
    <t>3451</t>
  </si>
  <si>
    <t>2209</t>
  </si>
  <si>
    <t>3496</t>
  </si>
  <si>
    <t>1579</t>
  </si>
  <si>
    <t>620</t>
  </si>
  <si>
    <t>1286</t>
  </si>
  <si>
    <t>1489</t>
  </si>
  <si>
    <t>570</t>
  </si>
  <si>
    <t>240</t>
  </si>
  <si>
    <t>217</t>
  </si>
  <si>
    <t>149</t>
  </si>
  <si>
    <t>81</t>
  </si>
  <si>
    <t>96</t>
  </si>
  <si>
    <t>205</t>
  </si>
  <si>
    <t>339</t>
  </si>
  <si>
    <t>2411</t>
  </si>
  <si>
    <t>2447</t>
  </si>
  <si>
    <t>2465</t>
  </si>
  <si>
    <t>1813</t>
  </si>
  <si>
    <t>1659</t>
  </si>
  <si>
    <t>606</t>
  </si>
  <si>
    <t>567</t>
  </si>
  <si>
    <t>298</t>
  </si>
  <si>
    <t>66168</t>
  </si>
  <si>
    <t>5326</t>
  </si>
  <si>
    <t>4138</t>
  </si>
  <si>
    <t>8547</t>
  </si>
  <si>
    <t>8824</t>
  </si>
  <si>
    <t>7428</t>
  </si>
  <si>
    <t>11358</t>
  </si>
  <si>
    <t>13247</t>
  </si>
  <si>
    <t>11909</t>
  </si>
  <si>
    <t>6688</t>
  </si>
  <si>
    <t>12863</t>
  </si>
  <si>
    <t>14655</t>
  </si>
  <si>
    <t>13825</t>
  </si>
  <si>
    <t>11889</t>
  </si>
  <si>
    <t>4880</t>
  </si>
  <si>
    <t>2502</t>
  </si>
  <si>
    <t>8523</t>
  </si>
  <si>
    <t>6348</t>
  </si>
  <si>
    <t>6478</t>
  </si>
  <si>
    <t>6919</t>
  </si>
  <si>
    <t>4564</t>
  </si>
  <si>
    <t>7938</t>
  </si>
  <si>
    <t>6883</t>
  </si>
  <si>
    <t>8200</t>
  </si>
  <si>
    <t>9436</t>
  </si>
  <si>
    <t>7061</t>
  </si>
  <si>
    <t>7400</t>
  </si>
  <si>
    <t>6640</t>
  </si>
  <si>
    <t>9686</t>
  </si>
  <si>
    <t>20393</t>
  </si>
  <si>
    <t>20079</t>
  </si>
  <si>
    <t>18555</t>
  </si>
  <si>
    <t>14985</t>
  </si>
  <si>
    <t>13920</t>
  </si>
  <si>
    <t>16907</t>
  </si>
  <si>
    <t>17623</t>
  </si>
  <si>
    <t>18263</t>
  </si>
  <si>
    <t>17493</t>
  </si>
  <si>
    <t>18394</t>
  </si>
  <si>
    <t>16410</t>
  </si>
  <si>
    <t>24432</t>
  </si>
  <si>
    <t>3504</t>
  </si>
  <si>
    <t>3992</t>
  </si>
  <si>
    <t>5140</t>
  </si>
  <si>
    <t>190</t>
  </si>
  <si>
    <t>249</t>
  </si>
  <si>
    <t>4935</t>
  </si>
  <si>
    <t>4794</t>
  </si>
  <si>
    <t>4374</t>
  </si>
  <si>
    <t>3909</t>
  </si>
  <si>
    <t>3811</t>
  </si>
  <si>
    <t>4331</t>
  </si>
  <si>
    <t>3492</t>
  </si>
  <si>
    <t>3781</t>
  </si>
  <si>
    <t>4660</t>
  </si>
  <si>
    <t>3962</t>
  </si>
  <si>
    <t>5941</t>
  </si>
  <si>
    <t>6191</t>
  </si>
  <si>
    <t>6775</t>
  </si>
  <si>
    <t>3700</t>
  </si>
  <si>
    <t>3336</t>
  </si>
  <si>
    <t>8938</t>
  </si>
  <si>
    <t>8996</t>
  </si>
  <si>
    <t>48497</t>
  </si>
  <si>
    <t>47756</t>
  </si>
  <si>
    <t>61973</t>
  </si>
  <si>
    <t>51903</t>
  </si>
  <si>
    <t>43932</t>
  </si>
  <si>
    <t>50548</t>
  </si>
  <si>
    <t>54274</t>
  </si>
  <si>
    <t>56285</t>
  </si>
  <si>
    <t>48399</t>
  </si>
  <si>
    <t>51707</t>
  </si>
  <si>
    <t>61797</t>
  </si>
  <si>
    <t>48460</t>
  </si>
  <si>
    <t>51026</t>
  </si>
  <si>
    <t>53860</t>
  </si>
  <si>
    <t>46087</t>
  </si>
  <si>
    <t>55993</t>
  </si>
  <si>
    <t>82174</t>
  </si>
  <si>
    <t>90254</t>
  </si>
  <si>
    <t>83771</t>
  </si>
  <si>
    <t>1655</t>
  </si>
  <si>
    <t>2333</t>
  </si>
  <si>
    <t>1987</t>
  </si>
  <si>
    <t>905</t>
  </si>
  <si>
    <t>1132</t>
  </si>
  <si>
    <t>1216</t>
  </si>
  <si>
    <t>786</t>
  </si>
  <si>
    <t>1870</t>
  </si>
  <si>
    <t>2331</t>
  </si>
  <si>
    <t>2487</t>
  </si>
  <si>
    <t>175</t>
  </si>
  <si>
    <t>17993</t>
  </si>
  <si>
    <t>16080</t>
  </si>
  <si>
    <t>19619</t>
  </si>
  <si>
    <t>27798</t>
  </si>
  <si>
    <t>21087</t>
  </si>
  <si>
    <t>19488</t>
  </si>
  <si>
    <t>28614</t>
  </si>
  <si>
    <t>20623</t>
  </si>
  <si>
    <t>31906</t>
  </si>
  <si>
    <t>34242</t>
  </si>
  <si>
    <t>15706</t>
  </si>
  <si>
    <t>18811</t>
  </si>
  <si>
    <t>22610</t>
  </si>
  <si>
    <t>23394</t>
  </si>
  <si>
    <t>24384</t>
  </si>
  <si>
    <t>37877</t>
  </si>
  <si>
    <t>29017</t>
  </si>
  <si>
    <t>30532</t>
  </si>
  <si>
    <t>32620</t>
  </si>
  <si>
    <t>31614</t>
  </si>
  <si>
    <t>29169</t>
  </si>
  <si>
    <t>87025</t>
  </si>
  <si>
    <t>80370</t>
  </si>
  <si>
    <t>65975</t>
  </si>
  <si>
    <t>45562</t>
  </si>
  <si>
    <t>41966</t>
  </si>
  <si>
    <t>41170</t>
  </si>
  <si>
    <t>31014</t>
  </si>
  <si>
    <t>18545</t>
  </si>
  <si>
    <t>6517</t>
  </si>
  <si>
    <t>6052</t>
  </si>
  <si>
    <t>4860</t>
  </si>
  <si>
    <t>4604</t>
  </si>
  <si>
    <t>4862</t>
  </si>
  <si>
    <t>2323</t>
  </si>
  <si>
    <t>9471</t>
  </si>
  <si>
    <t>15756</t>
  </si>
  <si>
    <t>9640</t>
  </si>
  <si>
    <t>7448</t>
  </si>
  <si>
    <t>6486</t>
  </si>
  <si>
    <t>6077</t>
  </si>
  <si>
    <t>6472</t>
  </si>
  <si>
    <t>6389</t>
  </si>
  <si>
    <t>5463</t>
  </si>
  <si>
    <t>4895</t>
  </si>
  <si>
    <t>4927</t>
  </si>
  <si>
    <t>5476</t>
  </si>
  <si>
    <t>5388</t>
  </si>
  <si>
    <t>4585</t>
  </si>
  <si>
    <t>4262</t>
  </si>
  <si>
    <t>5967</t>
  </si>
  <si>
    <t>5819</t>
  </si>
  <si>
    <t>4912</t>
  </si>
  <si>
    <t>8470</t>
  </si>
  <si>
    <t>5334</t>
  </si>
  <si>
    <t>4621</t>
  </si>
  <si>
    <t>3986</t>
  </si>
  <si>
    <t>2568</t>
  </si>
  <si>
    <t>1666</t>
  </si>
  <si>
    <t>1962</t>
  </si>
  <si>
    <t>1066</t>
  </si>
  <si>
    <t>4364</t>
  </si>
  <si>
    <t>5482</t>
  </si>
  <si>
    <t>4130</t>
  </si>
  <si>
    <t>3565</t>
  </si>
  <si>
    <t>2696</t>
  </si>
  <si>
    <t>1662</t>
  </si>
  <si>
    <t>2778</t>
  </si>
  <si>
    <t>3374</t>
  </si>
  <si>
    <t>3368</t>
  </si>
  <si>
    <t>1416</t>
  </si>
  <si>
    <t>6487</t>
  </si>
  <si>
    <t>6536</t>
  </si>
  <si>
    <t>7357</t>
  </si>
  <si>
    <t>5795</t>
  </si>
  <si>
    <t>5746</t>
  </si>
  <si>
    <t>5504</t>
  </si>
  <si>
    <t>6594</t>
  </si>
  <si>
    <t>5556</t>
  </si>
  <si>
    <t>5478</t>
  </si>
  <si>
    <t>5617</t>
  </si>
  <si>
    <t>6741</t>
  </si>
  <si>
    <t>7839</t>
  </si>
  <si>
    <t>4186</t>
  </si>
  <si>
    <t>6590</t>
  </si>
  <si>
    <t>5590</t>
  </si>
  <si>
    <t>5360</t>
  </si>
  <si>
    <t>4642</t>
  </si>
  <si>
    <t>2492</t>
  </si>
  <si>
    <t>2515</t>
  </si>
  <si>
    <t>2553</t>
  </si>
  <si>
    <t>2517</t>
  </si>
  <si>
    <t>1020</t>
  </si>
  <si>
    <t>1023</t>
  </si>
  <si>
    <t>1316</t>
  </si>
  <si>
    <t>891</t>
  </si>
  <si>
    <t>900</t>
  </si>
  <si>
    <t>836</t>
  </si>
  <si>
    <t>764</t>
  </si>
  <si>
    <t>923</t>
  </si>
  <si>
    <t>682</t>
  </si>
  <si>
    <t>663</t>
  </si>
  <si>
    <t>245</t>
  </si>
  <si>
    <t>721</t>
  </si>
  <si>
    <t>401</t>
  </si>
  <si>
    <t>362</t>
  </si>
  <si>
    <t>486</t>
  </si>
  <si>
    <t>6546</t>
  </si>
  <si>
    <t>5882</t>
  </si>
  <si>
    <t>4979</t>
  </si>
  <si>
    <t>4506</t>
  </si>
  <si>
    <t>4830</t>
  </si>
  <si>
    <t>3576</t>
  </si>
  <si>
    <t>3556</t>
  </si>
  <si>
    <t>2634</t>
  </si>
  <si>
    <t>2547</t>
  </si>
  <si>
    <t>2455</t>
  </si>
  <si>
    <t>2109</t>
  </si>
  <si>
    <t>2288</t>
  </si>
  <si>
    <t>2765</t>
  </si>
  <si>
    <t>3334</t>
  </si>
  <si>
    <t>2647</t>
  </si>
  <si>
    <t>1640</t>
  </si>
  <si>
    <t>1332</t>
  </si>
  <si>
    <t>1576</t>
  </si>
  <si>
    <t>1689</t>
  </si>
  <si>
    <t>1527</t>
  </si>
  <si>
    <t>1365</t>
  </si>
  <si>
    <t>845</t>
  </si>
  <si>
    <t>2630</t>
  </si>
  <si>
    <t>3046</t>
  </si>
  <si>
    <t>1952</t>
  </si>
  <si>
    <t>2045</t>
  </si>
  <si>
    <t>2047</t>
  </si>
  <si>
    <t>1474</t>
  </si>
  <si>
    <t>1632</t>
  </si>
  <si>
    <t>1714</t>
  </si>
  <si>
    <t>1891</t>
  </si>
  <si>
    <t>1929</t>
  </si>
  <si>
    <t>3082</t>
  </si>
  <si>
    <t>1907</t>
  </si>
  <si>
    <t>1191</t>
  </si>
  <si>
    <t>841</t>
  </si>
  <si>
    <t>22492</t>
  </si>
  <si>
    <t>261</t>
  </si>
  <si>
    <t>21151</t>
  </si>
  <si>
    <t>18529</t>
  </si>
  <si>
    <t>20492</t>
  </si>
  <si>
    <t>42143</t>
  </si>
  <si>
    <t>504</t>
  </si>
  <si>
    <t>448</t>
  </si>
  <si>
    <t>718</t>
  </si>
  <si>
    <t>1384</t>
  </si>
  <si>
    <t>328</t>
  </si>
  <si>
    <t>1028</t>
  </si>
  <si>
    <t>2151</t>
  </si>
  <si>
    <t>5386</t>
  </si>
  <si>
    <t>6721</t>
  </si>
  <si>
    <t>40652</t>
  </si>
  <si>
    <t>33488</t>
  </si>
  <si>
    <t>27287</t>
  </si>
  <si>
    <t>39667</t>
  </si>
  <si>
    <t>28741</t>
  </si>
  <si>
    <t>28730</t>
  </si>
  <si>
    <t>15417</t>
  </si>
  <si>
    <t>726</t>
  </si>
  <si>
    <t>628</t>
  </si>
  <si>
    <t>2029</t>
  </si>
  <si>
    <t>3608</t>
  </si>
  <si>
    <t>6431</t>
  </si>
  <si>
    <t>7389</t>
  </si>
  <si>
    <t>6116</t>
  </si>
  <si>
    <t>4323</t>
  </si>
  <si>
    <t>974</t>
  </si>
  <si>
    <t>707</t>
  </si>
  <si>
    <t>1256</t>
  </si>
  <si>
    <t>680</t>
  </si>
  <si>
    <t>858</t>
  </si>
  <si>
    <t>1214</t>
  </si>
  <si>
    <t>854</t>
  </si>
  <si>
    <t>206</t>
  </si>
  <si>
    <t>1588</t>
  </si>
  <si>
    <t>191</t>
  </si>
  <si>
    <t>198</t>
  </si>
  <si>
    <t>185</t>
  </si>
  <si>
    <t>196</t>
  </si>
  <si>
    <t>3018</t>
  </si>
  <si>
    <t>2899</t>
  </si>
  <si>
    <t>3803</t>
  </si>
  <si>
    <t>7252</t>
  </si>
  <si>
    <t>9617</t>
  </si>
  <si>
    <t>10515</t>
  </si>
  <si>
    <t>14356</t>
  </si>
  <si>
    <t>14899</t>
  </si>
  <si>
    <t>10015</t>
  </si>
  <si>
    <t>35169</t>
  </si>
  <si>
    <t>34756</t>
  </si>
  <si>
    <t>5794</t>
  </si>
  <si>
    <t>8399</t>
  </si>
  <si>
    <t>59988</t>
  </si>
  <si>
    <t>76816</t>
  </si>
  <si>
    <t>43270</t>
  </si>
  <si>
    <t>39806</t>
  </si>
  <si>
    <t>57487</t>
  </si>
  <si>
    <t>67200</t>
  </si>
  <si>
    <t>55886</t>
  </si>
  <si>
    <t>69814</t>
  </si>
  <si>
    <t>88336</t>
  </si>
  <si>
    <t>68990</t>
  </si>
  <si>
    <t>51271</t>
  </si>
  <si>
    <t>78028</t>
  </si>
  <si>
    <t>43970</t>
  </si>
  <si>
    <t>120369</t>
  </si>
  <si>
    <t>111539</t>
  </si>
  <si>
    <t>77088</t>
  </si>
  <si>
    <t>72346</t>
  </si>
  <si>
    <t>98019</t>
  </si>
  <si>
    <t>103407</t>
  </si>
  <si>
    <t>36216</t>
  </si>
  <si>
    <t>1255</t>
  </si>
  <si>
    <t>1785</t>
  </si>
  <si>
    <t>723</t>
  </si>
  <si>
    <t>575</t>
  </si>
  <si>
    <t>554</t>
  </si>
  <si>
    <t>1935</t>
  </si>
  <si>
    <t>3513</t>
  </si>
  <si>
    <t>2538</t>
  </si>
  <si>
    <t>1938</t>
  </si>
  <si>
    <t>3143</t>
  </si>
  <si>
    <t>5254</t>
  </si>
  <si>
    <t>7200</t>
  </si>
  <si>
    <t>6699</t>
  </si>
  <si>
    <t>6331</t>
  </si>
  <si>
    <t>4308</t>
  </si>
  <si>
    <t>11660</t>
  </si>
  <si>
    <t>20421</t>
  </si>
  <si>
    <t>11563</t>
  </si>
  <si>
    <t>11588</t>
  </si>
  <si>
    <t>11174</t>
  </si>
  <si>
    <t>11502</t>
  </si>
  <si>
    <t>10367</t>
  </si>
  <si>
    <t>8981</t>
  </si>
  <si>
    <t>9057</t>
  </si>
  <si>
    <t>6141</t>
  </si>
  <si>
    <t>5739</t>
  </si>
  <si>
    <t>7676</t>
  </si>
  <si>
    <t>4432</t>
  </si>
  <si>
    <t>4898</t>
  </si>
  <si>
    <t>6670</t>
  </si>
  <si>
    <t>9737</t>
  </si>
  <si>
    <t>8644</t>
  </si>
  <si>
    <t>5903</t>
  </si>
  <si>
    <t>398</t>
  </si>
  <si>
    <t>222</t>
  </si>
  <si>
    <t>303</t>
  </si>
  <si>
    <t>279</t>
  </si>
  <si>
    <t>208</t>
  </si>
  <si>
    <t>218</t>
  </si>
  <si>
    <t>500</t>
  </si>
  <si>
    <t>918</t>
  </si>
  <si>
    <t>215</t>
  </si>
  <si>
    <t>286</t>
  </si>
  <si>
    <t>177</t>
  </si>
  <si>
    <t>129</t>
  </si>
  <si>
    <t>474</t>
  </si>
  <si>
    <t>3037</t>
  </si>
  <si>
    <t>1042</t>
  </si>
  <si>
    <t>2638</t>
  </si>
  <si>
    <t>2211</t>
  </si>
  <si>
    <t>1554</t>
  </si>
  <si>
    <t>1552</t>
  </si>
  <si>
    <t>1871</t>
  </si>
  <si>
    <t>9054</t>
  </si>
  <si>
    <t>2529</t>
  </si>
  <si>
    <t>4328</t>
  </si>
  <si>
    <t>6502</t>
  </si>
  <si>
    <t>2287</t>
  </si>
  <si>
    <t>2157</t>
  </si>
  <si>
    <t>7266</t>
  </si>
  <si>
    <t>9073</t>
  </si>
  <si>
    <t>12852</t>
  </si>
  <si>
    <t>47308</t>
  </si>
  <si>
    <t>52846</t>
  </si>
  <si>
    <t>57117</t>
  </si>
  <si>
    <t>39948</t>
  </si>
  <si>
    <t>35337</t>
  </si>
  <si>
    <t>26367</t>
  </si>
  <si>
    <t>16196</t>
  </si>
  <si>
    <t>26667</t>
  </si>
  <si>
    <t>14477</t>
  </si>
  <si>
    <t>24236</t>
  </si>
  <si>
    <t>28115</t>
  </si>
  <si>
    <t>16806</t>
  </si>
  <si>
    <t>17865</t>
  </si>
  <si>
    <t>32240</t>
  </si>
  <si>
    <t>29662</t>
  </si>
  <si>
    <t>20780</t>
  </si>
  <si>
    <t>28537</t>
  </si>
  <si>
    <t>43345</t>
  </si>
  <si>
    <t>29457</t>
  </si>
  <si>
    <t>30041</t>
  </si>
  <si>
    <t>1506</t>
  </si>
  <si>
    <t>1838</t>
  </si>
  <si>
    <t>2400</t>
  </si>
  <si>
    <t>1233</t>
  </si>
  <si>
    <t>291</t>
  </si>
  <si>
    <t>1108</t>
  </si>
  <si>
    <t>6756</t>
  </si>
  <si>
    <t>5107</t>
  </si>
  <si>
    <t>5904</t>
  </si>
  <si>
    <t>7238</t>
  </si>
  <si>
    <t>5301</t>
  </si>
  <si>
    <t>13786</t>
  </si>
  <si>
    <t>12406</t>
  </si>
  <si>
    <t>10688</t>
  </si>
  <si>
    <t>2322</t>
  </si>
  <si>
    <t>988</t>
  </si>
  <si>
    <t>1077</t>
  </si>
  <si>
    <t>10133</t>
  </si>
  <si>
    <t>11063</t>
  </si>
  <si>
    <t>935</t>
  </si>
  <si>
    <t>1005</t>
  </si>
  <si>
    <t>1737</t>
  </si>
  <si>
    <t>1041</t>
  </si>
  <si>
    <t>1563</t>
  </si>
  <si>
    <t>22090</t>
  </si>
  <si>
    <t>1502</t>
  </si>
  <si>
    <t>1432</t>
  </si>
  <si>
    <t>1677</t>
  </si>
  <si>
    <t>1753</t>
  </si>
  <si>
    <t>2461</t>
  </si>
  <si>
    <t>3470</t>
  </si>
  <si>
    <t>1525</t>
  </si>
  <si>
    <t>20784</t>
  </si>
  <si>
    <t>16229</t>
  </si>
  <si>
    <t>12767</t>
  </si>
  <si>
    <t>10826</t>
  </si>
  <si>
    <t>10733</t>
  </si>
  <si>
    <t>7699</t>
  </si>
  <si>
    <t>6978</t>
  </si>
  <si>
    <t>5801</t>
  </si>
  <si>
    <t>4384</t>
  </si>
  <si>
    <t>11233</t>
  </si>
  <si>
    <t>11519</t>
  </si>
  <si>
    <t>14146</t>
  </si>
  <si>
    <t>15351</t>
  </si>
  <si>
    <t>19224</t>
  </si>
  <si>
    <t>17936</t>
  </si>
  <si>
    <t>12254</t>
  </si>
  <si>
    <t>10708</t>
  </si>
  <si>
    <t>6807</t>
  </si>
  <si>
    <t>11336</t>
  </si>
  <si>
    <t>10096</t>
  </si>
  <si>
    <t>6902</t>
  </si>
  <si>
    <t>4857</t>
  </si>
  <si>
    <t>5065</t>
  </si>
  <si>
    <t>9549</t>
  </si>
  <si>
    <t>10252</t>
  </si>
  <si>
    <t>5510</t>
  </si>
  <si>
    <t>79721</t>
  </si>
  <si>
    <t>71476</t>
  </si>
  <si>
    <t>64275</t>
  </si>
  <si>
    <t>40232</t>
  </si>
  <si>
    <t>37409</t>
  </si>
  <si>
    <t>30912</t>
  </si>
  <si>
    <t>29946</t>
  </si>
  <si>
    <t>30894</t>
  </si>
  <si>
    <t>28032</t>
  </si>
  <si>
    <t>27132</t>
  </si>
  <si>
    <t>31460</t>
  </si>
  <si>
    <t>33536</t>
  </si>
  <si>
    <t>28373</t>
  </si>
  <si>
    <t>28332</t>
  </si>
  <si>
    <t>28652</t>
  </si>
  <si>
    <t>28073</t>
  </si>
  <si>
    <t>31863</t>
  </si>
  <si>
    <t>34479</t>
  </si>
  <si>
    <t>18989</t>
  </si>
  <si>
    <t>22285</t>
  </si>
  <si>
    <t>22395</t>
  </si>
  <si>
    <t>16101</t>
  </si>
  <si>
    <t>14785</t>
  </si>
  <si>
    <t>19244</t>
  </si>
  <si>
    <t>19311</t>
  </si>
  <si>
    <t>20919</t>
  </si>
  <si>
    <t>24150</t>
  </si>
  <si>
    <t>25473</t>
  </si>
  <si>
    <t>39305</t>
  </si>
  <si>
    <t>27211</t>
  </si>
  <si>
    <t>36523</t>
  </si>
  <si>
    <t>38211</t>
  </si>
  <si>
    <t>34107</t>
  </si>
  <si>
    <t>26340</t>
  </si>
  <si>
    <t>33135</t>
  </si>
  <si>
    <t>28521</t>
  </si>
  <si>
    <t>27727</t>
  </si>
  <si>
    <t>5226</t>
  </si>
  <si>
    <t>5540</t>
  </si>
  <si>
    <t>5350</t>
  </si>
  <si>
    <t>10804</t>
  </si>
  <si>
    <t>8617</t>
  </si>
  <si>
    <t>3265</t>
  </si>
  <si>
    <t>2920</t>
  </si>
  <si>
    <t>1896</t>
  </si>
  <si>
    <t>1037</t>
  </si>
  <si>
    <t>587</t>
  </si>
  <si>
    <t>425</t>
  </si>
  <si>
    <t>6272</t>
  </si>
  <si>
    <t>10036</t>
  </si>
  <si>
    <t>4258</t>
  </si>
  <si>
    <t>3678</t>
  </si>
  <si>
    <t>2642</t>
  </si>
  <si>
    <t>2798</t>
  </si>
  <si>
    <t>4147</t>
  </si>
  <si>
    <t>6938</t>
  </si>
  <si>
    <t>3500</t>
  </si>
  <si>
    <t>4853</t>
  </si>
  <si>
    <t>4423</t>
  </si>
  <si>
    <t>3383</t>
  </si>
  <si>
    <t>2829</t>
  </si>
  <si>
    <t>3375</t>
  </si>
  <si>
    <t>3421</t>
  </si>
  <si>
    <t>1586</t>
  </si>
  <si>
    <t>2782</t>
  </si>
  <si>
    <t>1480</t>
  </si>
  <si>
    <t>1470</t>
  </si>
  <si>
    <t>1709</t>
  </si>
  <si>
    <t>1472</t>
  </si>
  <si>
    <t>1166</t>
  </si>
  <si>
    <t>580</t>
  </si>
  <si>
    <t>521</t>
  </si>
  <si>
    <t>1089</t>
  </si>
  <si>
    <t>555</t>
  </si>
  <si>
    <t>35</t>
  </si>
  <si>
    <t>55</t>
  </si>
  <si>
    <t>52620</t>
  </si>
  <si>
    <t>46590</t>
  </si>
  <si>
    <t>47593</t>
  </si>
  <si>
    <t>40564</t>
  </si>
  <si>
    <t>25100</t>
  </si>
  <si>
    <t>31395</t>
  </si>
  <si>
    <t>20056</t>
  </si>
  <si>
    <t>24883</t>
  </si>
  <si>
    <t>25158</t>
  </si>
  <si>
    <t>21464</t>
  </si>
  <si>
    <t>13510</t>
  </si>
  <si>
    <t>12027</t>
  </si>
  <si>
    <t>13738</t>
  </si>
  <si>
    <t>28745</t>
  </si>
  <si>
    <t>14574</t>
  </si>
  <si>
    <t>12951</t>
  </si>
  <si>
    <t>12819</t>
  </si>
  <si>
    <t>12106</t>
  </si>
  <si>
    <t>2625</t>
  </si>
  <si>
    <t>999</t>
  </si>
  <si>
    <t>897</t>
  </si>
  <si>
    <t>941</t>
  </si>
  <si>
    <t>514</t>
  </si>
  <si>
    <t>433</t>
  </si>
  <si>
    <t>525</t>
  </si>
  <si>
    <t>546</t>
  </si>
  <si>
    <t>329</t>
  </si>
  <si>
    <t>632</t>
  </si>
  <si>
    <t>348</t>
  </si>
  <si>
    <t>3081</t>
  </si>
  <si>
    <t>3007</t>
  </si>
  <si>
    <t>2256</t>
  </si>
  <si>
    <t>2378</t>
  </si>
  <si>
    <t>10720</t>
  </si>
  <si>
    <t>8359</t>
  </si>
  <si>
    <t>8834</t>
  </si>
  <si>
    <t>11742</t>
  </si>
  <si>
    <t>8728</t>
  </si>
  <si>
    <t>11824</t>
  </si>
  <si>
    <t>17665</t>
  </si>
  <si>
    <t>14054</t>
  </si>
  <si>
    <t>11054</t>
  </si>
  <si>
    <t>10818</t>
  </si>
  <si>
    <t>30079</t>
  </si>
  <si>
    <t>13429</t>
  </si>
  <si>
    <t>23004</t>
  </si>
  <si>
    <t>21753</t>
  </si>
  <si>
    <t>16616</t>
  </si>
  <si>
    <t>20739</t>
  </si>
  <si>
    <t>24643</t>
  </si>
  <si>
    <t>41792</t>
  </si>
  <si>
    <t>42472</t>
  </si>
  <si>
    <t>49369</t>
  </si>
  <si>
    <t>51029</t>
  </si>
  <si>
    <t>41387</t>
  </si>
  <si>
    <t>33841</t>
  </si>
  <si>
    <t>26237</t>
  </si>
  <si>
    <t>25331</t>
  </si>
  <si>
    <t>28940</t>
  </si>
  <si>
    <t>34517</t>
  </si>
  <si>
    <t>39932</t>
  </si>
  <si>
    <t>24531</t>
  </si>
  <si>
    <t>25720</t>
  </si>
  <si>
    <t>33915</t>
  </si>
  <si>
    <t>30919</t>
  </si>
  <si>
    <t>30612</t>
  </si>
  <si>
    <t>30078</t>
  </si>
  <si>
    <t>27692</t>
  </si>
  <si>
    <t>33643</t>
  </si>
  <si>
    <t>25439</t>
  </si>
  <si>
    <t>6627</t>
  </si>
  <si>
    <t>3610</t>
  </si>
  <si>
    <t>3206</t>
  </si>
  <si>
    <t>1944</t>
  </si>
  <si>
    <t>2409</t>
  </si>
  <si>
    <t>4583</t>
  </si>
  <si>
    <t>705</t>
  </si>
  <si>
    <t>1426</t>
  </si>
  <si>
    <t>2474</t>
  </si>
  <si>
    <t>7792</t>
  </si>
  <si>
    <t>3983</t>
  </si>
  <si>
    <t>3478</t>
  </si>
  <si>
    <t>2567</t>
  </si>
  <si>
    <t>2429</t>
  </si>
  <si>
    <t>2985</t>
  </si>
  <si>
    <t>38889</t>
  </si>
  <si>
    <t>27495</t>
  </si>
  <si>
    <t>28688</t>
  </si>
  <si>
    <t>39582</t>
  </si>
  <si>
    <t>20304</t>
  </si>
  <si>
    <t>19247</t>
  </si>
  <si>
    <t>27900</t>
  </si>
  <si>
    <t>23605</t>
  </si>
  <si>
    <t>38305</t>
  </si>
  <si>
    <t>30561</t>
  </si>
  <si>
    <t>49898</t>
  </si>
  <si>
    <t>60136</t>
  </si>
  <si>
    <t>73294</t>
  </si>
  <si>
    <t>75542</t>
  </si>
  <si>
    <t>78654</t>
  </si>
  <si>
    <t>85201</t>
  </si>
  <si>
    <t>57519</t>
  </si>
  <si>
    <t>185246</t>
  </si>
  <si>
    <t>158227</t>
  </si>
  <si>
    <t>211144</t>
  </si>
  <si>
    <t>276129</t>
  </si>
  <si>
    <t>258397</t>
  </si>
  <si>
    <t>209634</t>
  </si>
  <si>
    <t>190179</t>
  </si>
  <si>
    <t>207793</t>
  </si>
  <si>
    <t>244279</t>
  </si>
  <si>
    <t>259414</t>
  </si>
  <si>
    <t>255723</t>
  </si>
  <si>
    <t>241349</t>
  </si>
  <si>
    <t>238669</t>
  </si>
  <si>
    <t>239190</t>
  </si>
  <si>
    <t>285712</t>
  </si>
  <si>
    <t>235685</t>
  </si>
  <si>
    <t>237477</t>
  </si>
  <si>
    <t>204482</t>
  </si>
  <si>
    <t>293971</t>
  </si>
  <si>
    <t>321808</t>
  </si>
  <si>
    <t>283953</t>
  </si>
  <si>
    <t>24125</t>
  </si>
  <si>
    <t>30001</t>
  </si>
  <si>
    <t>29584</t>
  </si>
  <si>
    <t>29641</t>
  </si>
  <si>
    <t>16014</t>
  </si>
  <si>
    <t>14843</t>
  </si>
  <si>
    <t>24166</t>
  </si>
  <si>
    <t>18100</t>
  </si>
  <si>
    <t>27881</t>
  </si>
  <si>
    <t>29223</t>
  </si>
  <si>
    <t>26552</t>
  </si>
  <si>
    <t>26480</t>
  </si>
  <si>
    <t>45739</t>
  </si>
  <si>
    <t>65210</t>
  </si>
  <si>
    <t>95864</t>
  </si>
  <si>
    <t>88694</t>
  </si>
  <si>
    <t>44069</t>
  </si>
  <si>
    <t>43691</t>
  </si>
  <si>
    <t>56984</t>
  </si>
  <si>
    <t>151542</t>
  </si>
  <si>
    <t>194884</t>
  </si>
  <si>
    <t>122187</t>
  </si>
  <si>
    <t>119537</t>
  </si>
  <si>
    <t>106856</t>
  </si>
  <si>
    <t>109382</t>
  </si>
  <si>
    <t>94902</t>
  </si>
  <si>
    <t>132707</t>
  </si>
  <si>
    <t>117078</t>
  </si>
  <si>
    <t>110200</t>
  </si>
  <si>
    <t>75963</t>
  </si>
  <si>
    <t>98673</t>
  </si>
  <si>
    <t>84717</t>
  </si>
  <si>
    <t>106591</t>
  </si>
  <si>
    <t>101934</t>
  </si>
  <si>
    <t>102471</t>
  </si>
  <si>
    <t>122601</t>
  </si>
  <si>
    <t>127418</t>
  </si>
  <si>
    <t>89902</t>
  </si>
  <si>
    <t>9733</t>
  </si>
  <si>
    <t>9481</t>
  </si>
  <si>
    <t>11533</t>
  </si>
  <si>
    <t>9265</t>
  </si>
  <si>
    <t>5998</t>
  </si>
  <si>
    <t>6992</t>
  </si>
  <si>
    <t>7451</t>
  </si>
  <si>
    <t>7506</t>
  </si>
  <si>
    <t>8819</t>
  </si>
  <si>
    <t>36598</t>
  </si>
  <si>
    <t>7022</t>
  </si>
  <si>
    <t>8650</t>
  </si>
  <si>
    <t>10525</t>
  </si>
  <si>
    <t>8717</t>
  </si>
  <si>
    <t>7000</t>
  </si>
  <si>
    <t>9379</t>
  </si>
  <si>
    <t>12319</t>
  </si>
  <si>
    <t>385607</t>
  </si>
  <si>
    <t>278804</t>
  </si>
  <si>
    <t>400126</t>
  </si>
  <si>
    <t>471372</t>
  </si>
  <si>
    <t>373882</t>
  </si>
  <si>
    <t>451474</t>
  </si>
  <si>
    <t>425226</t>
  </si>
  <si>
    <t>337857</t>
  </si>
  <si>
    <t>435045</t>
  </si>
  <si>
    <t>416275</t>
  </si>
  <si>
    <t>378919</t>
  </si>
  <si>
    <t>440334</t>
  </si>
  <si>
    <t>351742</t>
  </si>
  <si>
    <t>381744</t>
  </si>
  <si>
    <t>317949</t>
  </si>
  <si>
    <t>349687</t>
  </si>
  <si>
    <t>422484</t>
  </si>
  <si>
    <t>458152</t>
  </si>
  <si>
    <t>364665</t>
  </si>
  <si>
    <t>1120480</t>
  </si>
  <si>
    <t>1172425</t>
  </si>
  <si>
    <t>1218207</t>
  </si>
  <si>
    <t>1003194</t>
  </si>
  <si>
    <t>921683</t>
  </si>
  <si>
    <t>1059360</t>
  </si>
  <si>
    <t>1172544</t>
  </si>
  <si>
    <t>1044860</t>
  </si>
  <si>
    <t>904066</t>
  </si>
  <si>
    <t>878887</t>
  </si>
  <si>
    <t>831030</t>
  </si>
  <si>
    <t>708801</t>
  </si>
  <si>
    <t>783948</t>
  </si>
  <si>
    <t>733795</t>
  </si>
  <si>
    <t>686162</t>
  </si>
  <si>
    <t>591097</t>
  </si>
  <si>
    <t>611245</t>
  </si>
  <si>
    <t>570881</t>
  </si>
  <si>
    <t>434048</t>
  </si>
  <si>
    <t>13598</t>
  </si>
  <si>
    <t>16950</t>
  </si>
  <si>
    <t>13728</t>
  </si>
  <si>
    <t>11356</t>
  </si>
  <si>
    <t>11503</t>
  </si>
  <si>
    <t>36049</t>
  </si>
  <si>
    <t>13509</t>
  </si>
  <si>
    <t>5332</t>
  </si>
  <si>
    <t>9063</t>
  </si>
  <si>
    <t>11261</t>
  </si>
  <si>
    <t>4425</t>
  </si>
  <si>
    <t>5296</t>
  </si>
  <si>
    <t>16781</t>
  </si>
  <si>
    <t>20086</t>
  </si>
  <si>
    <t>16481</t>
  </si>
  <si>
    <t>17722</t>
  </si>
  <si>
    <t>16812</t>
  </si>
  <si>
    <t>15298</t>
  </si>
  <si>
    <t>63541</t>
  </si>
  <si>
    <t>91083</t>
  </si>
  <si>
    <t>49973</t>
  </si>
  <si>
    <t>36544</t>
  </si>
  <si>
    <t>36504</t>
  </si>
  <si>
    <t>41113</t>
  </si>
  <si>
    <t>60904</t>
  </si>
  <si>
    <t>76621</t>
  </si>
  <si>
    <t>42635</t>
  </si>
  <si>
    <t>50953</t>
  </si>
  <si>
    <t>43555</t>
  </si>
  <si>
    <t>39444</t>
  </si>
  <si>
    <t>17720</t>
  </si>
  <si>
    <t>18748</t>
  </si>
  <si>
    <t>24443</t>
  </si>
  <si>
    <t>11355</t>
  </si>
  <si>
    <t>28921</t>
  </si>
  <si>
    <t>74716</t>
  </si>
  <si>
    <t>30571</t>
  </si>
  <si>
    <t>48705</t>
  </si>
  <si>
    <t>26954</t>
  </si>
  <si>
    <t>19435</t>
  </si>
  <si>
    <t>16524</t>
  </si>
  <si>
    <t>30924</t>
  </si>
  <si>
    <t>30701</t>
  </si>
  <si>
    <t>43372</t>
  </si>
  <si>
    <t>30838</t>
  </si>
  <si>
    <t>32275</t>
  </si>
  <si>
    <t>26813</t>
  </si>
  <si>
    <t>81787</t>
  </si>
  <si>
    <t>62074</t>
  </si>
  <si>
    <t>39035</t>
  </si>
  <si>
    <t>65750</t>
  </si>
  <si>
    <t>135347</t>
  </si>
  <si>
    <t>62971</t>
  </si>
  <si>
    <t>19734</t>
  </si>
  <si>
    <t>40295</t>
  </si>
  <si>
    <t>26820</t>
  </si>
  <si>
    <t>23821</t>
  </si>
  <si>
    <t>28581</t>
  </si>
  <si>
    <t>21045</t>
  </si>
  <si>
    <t>18045</t>
  </si>
  <si>
    <t>19827</t>
  </si>
  <si>
    <t>18676</t>
  </si>
  <si>
    <t>16568</t>
  </si>
  <si>
    <t>11368</t>
  </si>
  <si>
    <t>10971</t>
  </si>
  <si>
    <t>13158</t>
  </si>
  <si>
    <t>9718</t>
  </si>
  <si>
    <t>11088</t>
  </si>
  <si>
    <t>8088</t>
  </si>
  <si>
    <t>8978</t>
  </si>
  <si>
    <t>6515</t>
  </si>
  <si>
    <t>4360</t>
  </si>
  <si>
    <t>4894</t>
  </si>
  <si>
    <t>3094</t>
  </si>
  <si>
    <t>3232</t>
  </si>
  <si>
    <t>3958</t>
  </si>
  <si>
    <t>3980</t>
  </si>
  <si>
    <t>3896</t>
  </si>
  <si>
    <t>4638</t>
  </si>
  <si>
    <t>4126</t>
  </si>
  <si>
    <t>4400</t>
  </si>
  <si>
    <t>10170</t>
  </si>
  <si>
    <t>6286</t>
  </si>
  <si>
    <t>11240</t>
  </si>
  <si>
    <t>9857</t>
  </si>
  <si>
    <t>7546</t>
  </si>
  <si>
    <t>6400</t>
  </si>
  <si>
    <t>6310</t>
  </si>
  <si>
    <t>5480</t>
  </si>
  <si>
    <t>4649</t>
  </si>
  <si>
    <t>4948</t>
  </si>
  <si>
    <t>6398</t>
  </si>
  <si>
    <t>7338</t>
  </si>
  <si>
    <t>8776</t>
  </si>
  <si>
    <t>6701</t>
  </si>
  <si>
    <t>6422</t>
  </si>
  <si>
    <t>5947</t>
  </si>
  <si>
    <t>6444</t>
  </si>
  <si>
    <t>5505</t>
  </si>
  <si>
    <t>6481</t>
  </si>
  <si>
    <t>8298</t>
  </si>
  <si>
    <t>5237</t>
  </si>
  <si>
    <t>6108</t>
  </si>
  <si>
    <t>6145</t>
  </si>
  <si>
    <t>5027</t>
  </si>
  <si>
    <t>5764</t>
  </si>
  <si>
    <t>6674</t>
  </si>
  <si>
    <t>6482</t>
  </si>
  <si>
    <t>6571</t>
  </si>
  <si>
    <t>10663</t>
  </si>
  <si>
    <t>14688</t>
  </si>
  <si>
    <t>10350</t>
  </si>
  <si>
    <t>12805</t>
  </si>
  <si>
    <t>15304</t>
  </si>
  <si>
    <t>10776</t>
  </si>
  <si>
    <t>13856</t>
  </si>
  <si>
    <t>7273</t>
  </si>
  <si>
    <t>6063</t>
  </si>
  <si>
    <t>5872</t>
  </si>
  <si>
    <t>3882</t>
  </si>
  <si>
    <t>1610</t>
  </si>
  <si>
    <t>3134</t>
  </si>
  <si>
    <t>2159</t>
  </si>
  <si>
    <t>2443</t>
  </si>
  <si>
    <t>2459</t>
  </si>
  <si>
    <t>1613</t>
  </si>
  <si>
    <t>2203</t>
  </si>
  <si>
    <t>2196</t>
  </si>
  <si>
    <t>2274</t>
  </si>
  <si>
    <t>1061</t>
  </si>
  <si>
    <t>1333</t>
  </si>
  <si>
    <t>1121</t>
  </si>
  <si>
    <t>2661</t>
  </si>
  <si>
    <t>2713</t>
  </si>
  <si>
    <t>2381</t>
  </si>
  <si>
    <t>1460</t>
  </si>
  <si>
    <t>2059</t>
  </si>
  <si>
    <t>2266</t>
  </si>
  <si>
    <t>1712</t>
  </si>
  <si>
    <t>1249</t>
  </si>
  <si>
    <t>736</t>
  </si>
  <si>
    <t>533</t>
  </si>
  <si>
    <t>115</t>
  </si>
  <si>
    <t>136</t>
  </si>
  <si>
    <t>243</t>
  </si>
  <si>
    <t>1134</t>
  </si>
  <si>
    <t>1423</t>
  </si>
  <si>
    <t>2913</t>
  </si>
  <si>
    <t>2592</t>
  </si>
  <si>
    <t>2003</t>
  </si>
  <si>
    <t>3045</t>
  </si>
  <si>
    <t>3652</t>
  </si>
  <si>
    <t>3028</t>
  </si>
  <si>
    <t>3254</t>
  </si>
  <si>
    <t>2483</t>
  </si>
  <si>
    <t>1009</t>
  </si>
  <si>
    <t>1570</t>
  </si>
  <si>
    <t>1622</t>
  </si>
  <si>
    <t>955</t>
  </si>
  <si>
    <t>71</t>
  </si>
  <si>
    <t>12702</t>
  </si>
  <si>
    <t>14382</t>
  </si>
  <si>
    <t>12477</t>
  </si>
  <si>
    <t>9161</t>
  </si>
  <si>
    <t>7063</t>
  </si>
  <si>
    <t>6602</t>
  </si>
  <si>
    <t>6782</t>
  </si>
  <si>
    <t>6366</t>
  </si>
  <si>
    <t>3621</t>
  </si>
  <si>
    <t>5040</t>
  </si>
  <si>
    <t>5708</t>
  </si>
  <si>
    <t>5343</t>
  </si>
  <si>
    <t>4993</t>
  </si>
  <si>
    <t>4434</t>
  </si>
  <si>
    <t>5925</t>
  </si>
  <si>
    <t>6205</t>
  </si>
  <si>
    <t>4227</t>
  </si>
  <si>
    <t>1978</t>
  </si>
  <si>
    <t>1932</t>
  </si>
  <si>
    <t>1651</t>
  </si>
  <si>
    <t>1500</t>
  </si>
  <si>
    <t>1413</t>
  </si>
  <si>
    <t>1102</t>
  </si>
  <si>
    <t>1113</t>
  </si>
  <si>
    <t>485</t>
  </si>
  <si>
    <t>1440</t>
  </si>
  <si>
    <t>1093</t>
  </si>
  <si>
    <t>1030</t>
  </si>
  <si>
    <t>794</t>
  </si>
  <si>
    <t>950</t>
  </si>
  <si>
    <t>469</t>
  </si>
  <si>
    <t>515</t>
  </si>
  <si>
    <t>1592</t>
  </si>
  <si>
    <t>361</t>
  </si>
  <si>
    <t>252</t>
  </si>
  <si>
    <t>1854</t>
  </si>
  <si>
    <t>1903</t>
  </si>
  <si>
    <t>1767</t>
  </si>
  <si>
    <t>1924</t>
  </si>
  <si>
    <t>1851</t>
  </si>
  <si>
    <t>1722</t>
  </si>
  <si>
    <t>2028</t>
  </si>
  <si>
    <t>1403</t>
  </si>
  <si>
    <t>1327</t>
  </si>
  <si>
    <t>3367</t>
  </si>
  <si>
    <t>3366</t>
  </si>
  <si>
    <t>3464</t>
  </si>
  <si>
    <t>3193</t>
  </si>
  <si>
    <t>1804</t>
  </si>
  <si>
    <t>10852</t>
  </si>
  <si>
    <t>12466</t>
  </si>
  <si>
    <t>12545</t>
  </si>
  <si>
    <t>12372</t>
  </si>
  <si>
    <t>7394</t>
  </si>
  <si>
    <t>5128</t>
  </si>
  <si>
    <t>5187</t>
  </si>
  <si>
    <t>5466</t>
  </si>
  <si>
    <t>4986</t>
  </si>
  <si>
    <t>4752</t>
  </si>
  <si>
    <t>4536</t>
  </si>
  <si>
    <t>3994</t>
  </si>
  <si>
    <t>4510</t>
  </si>
  <si>
    <t>4273</t>
  </si>
  <si>
    <t>5385</t>
  </si>
  <si>
    <t>3163</t>
  </si>
  <si>
    <t>494</t>
  </si>
  <si>
    <t>607</t>
  </si>
  <si>
    <t>2525</t>
  </si>
  <si>
    <t>1410</t>
  </si>
  <si>
    <t>1711</t>
  </si>
  <si>
    <t>653</t>
  </si>
  <si>
    <t>754</t>
  </si>
  <si>
    <t>1456</t>
  </si>
  <si>
    <t>3296</t>
  </si>
  <si>
    <t>2601</t>
  </si>
  <si>
    <t>2971</t>
  </si>
  <si>
    <t>562</t>
  </si>
  <si>
    <t>394</t>
  </si>
  <si>
    <t>13084</t>
  </si>
  <si>
    <t>9504</t>
  </si>
  <si>
    <t>12317</t>
  </si>
  <si>
    <t>13000</t>
  </si>
  <si>
    <t>9724</t>
  </si>
  <si>
    <t>4222</t>
  </si>
  <si>
    <t>23733</t>
  </si>
  <si>
    <t>17605</t>
  </si>
  <si>
    <t>31911</t>
  </si>
  <si>
    <t>33460</t>
  </si>
  <si>
    <t>71649</t>
  </si>
  <si>
    <t>80424</t>
  </si>
  <si>
    <t>84885</t>
  </si>
  <si>
    <t>75779</t>
  </si>
  <si>
    <t>84703</t>
  </si>
  <si>
    <t>76035</t>
  </si>
  <si>
    <t>96074</t>
  </si>
  <si>
    <t>95836</t>
  </si>
  <si>
    <t>88152</t>
  </si>
  <si>
    <t>216018</t>
  </si>
  <si>
    <t>268933</t>
  </si>
  <si>
    <t>213027</t>
  </si>
  <si>
    <t>202462</t>
  </si>
  <si>
    <t>213835</t>
  </si>
  <si>
    <t>218738</t>
  </si>
  <si>
    <t>205830</t>
  </si>
  <si>
    <t>209999</t>
  </si>
  <si>
    <t>182765</t>
  </si>
  <si>
    <t>169605</t>
  </si>
  <si>
    <t>158909</t>
  </si>
  <si>
    <t>152007</t>
  </si>
  <si>
    <t>131304</t>
  </si>
  <si>
    <t>143896</t>
  </si>
  <si>
    <t>118364</t>
  </si>
  <si>
    <t>104162</t>
  </si>
  <si>
    <t>155014</t>
  </si>
  <si>
    <t>146592</t>
  </si>
  <si>
    <t>144522</t>
  </si>
  <si>
    <t>5612</t>
  </si>
  <si>
    <t>7525</t>
  </si>
  <si>
    <t>3238</t>
  </si>
  <si>
    <t>3793</t>
  </si>
  <si>
    <t>6160</t>
  </si>
  <si>
    <t>2621</t>
  </si>
  <si>
    <t>5086</t>
  </si>
  <si>
    <t>7649</t>
  </si>
  <si>
    <t>8349</t>
  </si>
  <si>
    <t>11469</t>
  </si>
  <si>
    <t>24104</t>
  </si>
  <si>
    <t>21545</t>
  </si>
  <si>
    <t>23032</t>
  </si>
  <si>
    <t>24652</t>
  </si>
  <si>
    <t>22416</t>
  </si>
  <si>
    <t>38060</t>
  </si>
  <si>
    <t>35370</t>
  </si>
  <si>
    <t>81224</t>
  </si>
  <si>
    <t>55355</t>
  </si>
  <si>
    <t>84097</t>
  </si>
  <si>
    <t>61255</t>
  </si>
  <si>
    <t>54113</t>
  </si>
  <si>
    <t>58686</t>
  </si>
  <si>
    <t>63496</t>
  </si>
  <si>
    <t>54114</t>
  </si>
  <si>
    <t>51051</t>
  </si>
  <si>
    <t>68253</t>
  </si>
  <si>
    <t>61395</t>
  </si>
  <si>
    <t>65363</t>
  </si>
  <si>
    <t>75893</t>
  </si>
  <si>
    <t>44307</t>
  </si>
  <si>
    <t>43670</t>
  </si>
  <si>
    <t>65601</t>
  </si>
  <si>
    <t>75179</t>
  </si>
  <si>
    <t>63801</t>
  </si>
  <si>
    <t>3486</t>
  </si>
  <si>
    <t>3547</t>
  </si>
  <si>
    <t>4295</t>
  </si>
  <si>
    <t>3452</t>
  </si>
  <si>
    <t>2444</t>
  </si>
  <si>
    <t>4285</t>
  </si>
  <si>
    <t>2936</t>
  </si>
  <si>
    <t>2275</t>
  </si>
  <si>
    <t>2079</t>
  </si>
  <si>
    <t>1834</t>
  </si>
  <si>
    <t>1694</t>
  </si>
  <si>
    <t>1768</t>
  </si>
  <si>
    <t>1824</t>
  </si>
  <si>
    <t>1756</t>
  </si>
  <si>
    <t>1075</t>
  </si>
  <si>
    <t>1139</t>
  </si>
  <si>
    <t>1420</t>
  </si>
  <si>
    <t>1238</t>
  </si>
  <si>
    <t>7970</t>
  </si>
  <si>
    <t>10754</t>
  </si>
  <si>
    <t>3727</t>
  </si>
  <si>
    <t>2570</t>
  </si>
  <si>
    <t>5701</t>
  </si>
  <si>
    <t>5679</t>
  </si>
  <si>
    <t>8481</t>
  </si>
  <si>
    <t>47795</t>
  </si>
  <si>
    <t>38044</t>
  </si>
  <si>
    <t>38851</t>
  </si>
  <si>
    <t>43028</t>
  </si>
  <si>
    <t>28470</t>
  </si>
  <si>
    <t>32988</t>
  </si>
  <si>
    <t>34581</t>
  </si>
  <si>
    <t>29803</t>
  </si>
  <si>
    <t>27711</t>
  </si>
  <si>
    <t>25448</t>
  </si>
  <si>
    <t>23458</t>
  </si>
  <si>
    <t>21800</t>
  </si>
  <si>
    <t>27650</t>
  </si>
  <si>
    <t>18789</t>
  </si>
  <si>
    <t>20194</t>
  </si>
  <si>
    <t>7967</t>
  </si>
  <si>
    <t>45208</t>
  </si>
  <si>
    <t>31375</t>
  </si>
  <si>
    <t>2404</t>
  </si>
  <si>
    <t>1535</t>
  </si>
  <si>
    <t>2199</t>
  </si>
  <si>
    <t>1357</t>
  </si>
  <si>
    <t>4925</t>
  </si>
  <si>
    <t>8788</t>
  </si>
  <si>
    <t>10497</t>
  </si>
  <si>
    <t>11109</t>
  </si>
  <si>
    <t>12345</t>
  </si>
  <si>
    <t>12688</t>
  </si>
  <si>
    <t>13079</t>
  </si>
  <si>
    <t>14640</t>
  </si>
  <si>
    <t>44457</t>
  </si>
  <si>
    <t>56266</t>
  </si>
  <si>
    <t>60184</t>
  </si>
  <si>
    <t>40781</t>
  </si>
  <si>
    <t>35702</t>
  </si>
  <si>
    <t>41654</t>
  </si>
  <si>
    <t>41457</t>
  </si>
  <si>
    <t>34950</t>
  </si>
  <si>
    <t>30481</t>
  </si>
  <si>
    <t>24654</t>
  </si>
  <si>
    <t>25745</t>
  </si>
  <si>
    <t>25356</t>
  </si>
  <si>
    <t>35218</t>
  </si>
  <si>
    <t>37456</t>
  </si>
  <si>
    <t>30096</t>
  </si>
  <si>
    <t>29170</t>
  </si>
  <si>
    <t>31467</t>
  </si>
  <si>
    <t>33867</t>
  </si>
  <si>
    <t>31653</t>
  </si>
  <si>
    <t>72587</t>
  </si>
  <si>
    <t>80550</t>
  </si>
  <si>
    <t>29136</t>
  </si>
  <si>
    <t>38144</t>
  </si>
  <si>
    <t>35867</t>
  </si>
  <si>
    <t>28739</t>
  </si>
  <si>
    <t>38886</t>
  </si>
  <si>
    <t>41307</t>
  </si>
  <si>
    <t>41268</t>
  </si>
  <si>
    <t>29082</t>
  </si>
  <si>
    <t>38929</t>
  </si>
  <si>
    <t>28140</t>
  </si>
  <si>
    <t>27510</t>
  </si>
  <si>
    <t>19386</t>
  </si>
  <si>
    <t>20807</t>
  </si>
  <si>
    <t>13790</t>
  </si>
  <si>
    <t>26602</t>
  </si>
  <si>
    <t>25034</t>
  </si>
  <si>
    <t>27928</t>
  </si>
  <si>
    <t>39387</t>
  </si>
  <si>
    <t>23456</t>
  </si>
  <si>
    <t>21737</t>
  </si>
  <si>
    <t>15004</t>
  </si>
  <si>
    <t>16420</t>
  </si>
  <si>
    <t>15177</t>
  </si>
  <si>
    <t>18589</t>
  </si>
  <si>
    <t>15699</t>
  </si>
  <si>
    <t>9369</t>
  </si>
  <si>
    <t>8608</t>
  </si>
  <si>
    <t>8641</t>
  </si>
  <si>
    <t>8231</t>
  </si>
  <si>
    <t>6238</t>
  </si>
  <si>
    <t>10377</t>
  </si>
  <si>
    <t>8574</t>
  </si>
  <si>
    <t>27422</t>
  </si>
  <si>
    <t>43797</t>
  </si>
  <si>
    <t>25277</t>
  </si>
  <si>
    <t>29367</t>
  </si>
  <si>
    <t>25378</t>
  </si>
  <si>
    <t>20596</t>
  </si>
  <si>
    <t>31310</t>
  </si>
  <si>
    <t>32129</t>
  </si>
  <si>
    <t>33706</t>
  </si>
  <si>
    <t>27188</t>
  </si>
  <si>
    <t>29883</t>
  </si>
  <si>
    <t>29124</t>
  </si>
  <si>
    <t>27702</t>
  </si>
  <si>
    <t>28725</t>
  </si>
  <si>
    <t>30852</t>
  </si>
  <si>
    <t>28959</t>
  </si>
  <si>
    <t>27278</t>
  </si>
  <si>
    <t>29652</t>
  </si>
  <si>
    <t>27839</t>
  </si>
  <si>
    <t>3990</t>
  </si>
  <si>
    <t>3284</t>
  </si>
  <si>
    <t>5211</t>
  </si>
  <si>
    <t>3047</t>
  </si>
  <si>
    <t>3558</t>
  </si>
  <si>
    <t>3934</t>
  </si>
  <si>
    <t>7593</t>
  </si>
  <si>
    <t>8652</t>
  </si>
  <si>
    <t>9074</t>
  </si>
  <si>
    <t>17390</t>
  </si>
  <si>
    <t>20728</t>
  </si>
  <si>
    <t>16814</t>
  </si>
  <si>
    <t>19226</t>
  </si>
  <si>
    <t>22165</t>
  </si>
  <si>
    <t>18821</t>
  </si>
  <si>
    <t>19087</t>
  </si>
  <si>
    <t>14801</t>
  </si>
  <si>
    <t>8760</t>
  </si>
  <si>
    <t>12065</t>
  </si>
  <si>
    <t>10850</t>
  </si>
  <si>
    <t>13535</t>
  </si>
  <si>
    <t>9430</t>
  </si>
  <si>
    <t>10817</t>
  </si>
  <si>
    <t>6932</t>
  </si>
  <si>
    <t>6924</t>
  </si>
  <si>
    <t>6081</t>
  </si>
  <si>
    <t>5346</t>
  </si>
  <si>
    <t>4796</t>
  </si>
  <si>
    <t>5241</t>
  </si>
  <si>
    <t>4538</t>
  </si>
  <si>
    <t>4721</t>
  </si>
  <si>
    <t>1777</t>
  </si>
  <si>
    <t>1118</t>
  </si>
  <si>
    <t>2226</t>
  </si>
  <si>
    <t>2183</t>
  </si>
  <si>
    <t>2158</t>
  </si>
  <si>
    <t>9255</t>
  </si>
  <si>
    <t>16023</t>
  </si>
  <si>
    <t>3048</t>
  </si>
  <si>
    <t>5797</t>
  </si>
  <si>
    <t>6704</t>
  </si>
  <si>
    <t>8086</t>
  </si>
  <si>
    <t>4068</t>
  </si>
  <si>
    <t>5728</t>
  </si>
  <si>
    <t>5985</t>
  </si>
  <si>
    <t>7884</t>
  </si>
  <si>
    <t>7785</t>
  </si>
  <si>
    <t>3670</t>
  </si>
  <si>
    <t>5101</t>
  </si>
  <si>
    <t>3529</t>
  </si>
  <si>
    <t>2724</t>
  </si>
  <si>
    <t>2091</t>
  </si>
  <si>
    <t>4184</t>
  </si>
  <si>
    <t>2770</t>
  </si>
  <si>
    <t>10205</t>
  </si>
  <si>
    <t>5433</t>
  </si>
  <si>
    <t>5324</t>
  </si>
  <si>
    <t>5543</t>
  </si>
  <si>
    <t>5835</t>
  </si>
  <si>
    <t>6083</t>
  </si>
  <si>
    <t>5168</t>
  </si>
  <si>
    <t>4954</t>
  </si>
  <si>
    <t>6138</t>
  </si>
  <si>
    <t>6117</t>
  </si>
  <si>
    <t>997</t>
  </si>
  <si>
    <t>331</t>
  </si>
  <si>
    <t>795</t>
  </si>
  <si>
    <t>594</t>
  </si>
  <si>
    <t>5878</t>
  </si>
  <si>
    <t>4073</t>
  </si>
  <si>
    <t>5127</t>
  </si>
  <si>
    <t>7269</t>
  </si>
  <si>
    <t>5234</t>
  </si>
  <si>
    <t>4314</t>
  </si>
  <si>
    <t>7299</t>
  </si>
  <si>
    <t>2719</t>
  </si>
  <si>
    <t>2387</t>
  </si>
  <si>
    <t>1038</t>
  </si>
  <si>
    <t>1220</t>
  </si>
  <si>
    <t>1911</t>
  </si>
  <si>
    <t>1634</t>
  </si>
  <si>
    <t>2332</t>
  </si>
  <si>
    <t>1800</t>
  </si>
  <si>
    <t>1522</t>
  </si>
  <si>
    <t>1951</t>
  </si>
  <si>
    <t>1488</t>
  </si>
  <si>
    <t>1747</t>
  </si>
  <si>
    <t>1242</t>
  </si>
  <si>
    <t>1405</t>
  </si>
  <si>
    <t>1454</t>
  </si>
  <si>
    <t>2066</t>
  </si>
  <si>
    <t>1734</t>
  </si>
  <si>
    <t>1661</t>
  </si>
  <si>
    <t>2044</t>
  </si>
  <si>
    <t>2633</t>
  </si>
  <si>
    <t>2755</t>
  </si>
  <si>
    <t>2531</t>
  </si>
  <si>
    <t>1611</t>
  </si>
  <si>
    <t>2027</t>
  </si>
  <si>
    <t>1687</t>
  </si>
  <si>
    <t>1205</t>
  </si>
  <si>
    <t>631</t>
  </si>
  <si>
    <t>1643</t>
  </si>
  <si>
    <t>7800</t>
  </si>
  <si>
    <t>6278</t>
  </si>
  <si>
    <t>4812</t>
  </si>
  <si>
    <t>3338</t>
  </si>
  <si>
    <t>2514</t>
  </si>
  <si>
    <t>3005</t>
  </si>
  <si>
    <t>1268</t>
  </si>
  <si>
    <t>1571</t>
  </si>
  <si>
    <t>2655</t>
  </si>
  <si>
    <t>1192</t>
  </si>
  <si>
    <t>1237</t>
  </si>
  <si>
    <t>1184</t>
  </si>
  <si>
    <t>1254</t>
  </si>
  <si>
    <t>2527</t>
  </si>
  <si>
    <t>27726</t>
  </si>
  <si>
    <t>32260</t>
  </si>
  <si>
    <t>27554</t>
  </si>
  <si>
    <t>31072</t>
  </si>
  <si>
    <t>28810</t>
  </si>
  <si>
    <t>16435</t>
  </si>
  <si>
    <t>22210</t>
  </si>
  <si>
    <t>23870</t>
  </si>
  <si>
    <t>20945</t>
  </si>
  <si>
    <t>22457</t>
  </si>
  <si>
    <t>24533</t>
  </si>
  <si>
    <t>17426</t>
  </si>
  <si>
    <t>18219</t>
  </si>
  <si>
    <t>14215</t>
  </si>
  <si>
    <t>13377</t>
  </si>
  <si>
    <t>11453</t>
  </si>
  <si>
    <t>13425</t>
  </si>
  <si>
    <t>11676</t>
  </si>
  <si>
    <t>10017</t>
  </si>
  <si>
    <t>2673</t>
  </si>
  <si>
    <t>1303</t>
  </si>
  <si>
    <t>1247</t>
  </si>
  <si>
    <t>1519</t>
  </si>
  <si>
    <t>4129</t>
  </si>
  <si>
    <t>2144</t>
  </si>
  <si>
    <t>1607</t>
  </si>
  <si>
    <t>1027</t>
  </si>
  <si>
    <t>817</t>
  </si>
  <si>
    <t>445</t>
  </si>
  <si>
    <t>390</t>
  </si>
  <si>
    <t>95165</t>
  </si>
  <si>
    <t>119789</t>
  </si>
  <si>
    <t>147718</t>
  </si>
  <si>
    <t>138425</t>
  </si>
  <si>
    <t>149070</t>
  </si>
  <si>
    <t>120555</t>
  </si>
  <si>
    <t>105777</t>
  </si>
  <si>
    <t>99455</t>
  </si>
  <si>
    <t>157205</t>
  </si>
  <si>
    <t>167343</t>
  </si>
  <si>
    <t>168007</t>
  </si>
  <si>
    <t>193691</t>
  </si>
  <si>
    <t>178859</t>
  </si>
  <si>
    <t>133897</t>
  </si>
  <si>
    <t>146936</t>
  </si>
  <si>
    <t>142430</t>
  </si>
  <si>
    <t>183089</t>
  </si>
  <si>
    <t>172381</t>
  </si>
  <si>
    <t>145777</t>
  </si>
  <si>
    <t>1251530</t>
  </si>
  <si>
    <t>1240496</t>
  </si>
  <si>
    <t>1343814</t>
  </si>
  <si>
    <t>1320439</t>
  </si>
  <si>
    <t>1107135</t>
  </si>
  <si>
    <t>1156114</t>
  </si>
  <si>
    <t>1238317</t>
  </si>
  <si>
    <t>1199071</t>
  </si>
  <si>
    <t>1145308</t>
  </si>
  <si>
    <t>1088245</t>
  </si>
  <si>
    <t>1041345</t>
  </si>
  <si>
    <t>1057121</t>
  </si>
  <si>
    <t>1031430</t>
  </si>
  <si>
    <t>1101441</t>
  </si>
  <si>
    <t>1068342</t>
  </si>
  <si>
    <t>1011621</t>
  </si>
  <si>
    <t>1165594</t>
  </si>
  <si>
    <t>1210792</t>
  </si>
  <si>
    <t>1151538</t>
  </si>
  <si>
    <t>15031</t>
  </si>
  <si>
    <t>14159</t>
  </si>
  <si>
    <t>16905</t>
  </si>
  <si>
    <t>32480</t>
  </si>
  <si>
    <t>10930</t>
  </si>
  <si>
    <t>13434</t>
  </si>
  <si>
    <t>28118</t>
  </si>
  <si>
    <t>21296</t>
  </si>
  <si>
    <t>42088</t>
  </si>
  <si>
    <t>54466</t>
  </si>
  <si>
    <t>61448</t>
  </si>
  <si>
    <t>63562</t>
  </si>
  <si>
    <t>73703</t>
  </si>
  <si>
    <t>65749</t>
  </si>
  <si>
    <t>72489</t>
  </si>
  <si>
    <t>88444</t>
  </si>
  <si>
    <t>120663</t>
  </si>
  <si>
    <t>119518</t>
  </si>
  <si>
    <t>96853</t>
  </si>
  <si>
    <t>240170</t>
  </si>
  <si>
    <t>267106</t>
  </si>
  <si>
    <t>249296</t>
  </si>
  <si>
    <t>217028</t>
  </si>
  <si>
    <t>230994</t>
  </si>
  <si>
    <t>256743</t>
  </si>
  <si>
    <t>263295</t>
  </si>
  <si>
    <t>259203</t>
  </si>
  <si>
    <t>223069</t>
  </si>
  <si>
    <t>231095</t>
  </si>
  <si>
    <t>273422</t>
  </si>
  <si>
    <t>261288</t>
  </si>
  <si>
    <t>345807</t>
  </si>
  <si>
    <t>313221</t>
  </si>
  <si>
    <t>351730</t>
  </si>
  <si>
    <t>396301</t>
  </si>
  <si>
    <t>365393</t>
  </si>
  <si>
    <t>277101</t>
  </si>
  <si>
    <t>241979</t>
  </si>
  <si>
    <t>4803</t>
  </si>
  <si>
    <t>4695</t>
  </si>
  <si>
    <t>4673</t>
  </si>
  <si>
    <t>4765</t>
  </si>
  <si>
    <t>5826</t>
  </si>
  <si>
    <t>6258</t>
  </si>
  <si>
    <t>7758</t>
  </si>
  <si>
    <t>6499</t>
  </si>
  <si>
    <t>9115</t>
  </si>
  <si>
    <t>6137</t>
  </si>
  <si>
    <t>7587</t>
  </si>
  <si>
    <t>6454</t>
  </si>
  <si>
    <t>7020</t>
  </si>
  <si>
    <t>12612</t>
  </si>
  <si>
    <t>12114</t>
  </si>
  <si>
    <t>7859</t>
  </si>
  <si>
    <t>9151</t>
  </si>
  <si>
    <t>109</t>
  </si>
  <si>
    <t>104</t>
  </si>
  <si>
    <t>324</t>
  </si>
  <si>
    <t>31316</t>
  </si>
  <si>
    <t>972</t>
  </si>
  <si>
    <t>2475</t>
  </si>
  <si>
    <t>3118</t>
  </si>
  <si>
    <t>2953</t>
  </si>
  <si>
    <t>216</t>
  </si>
  <si>
    <t>14668</t>
  </si>
  <si>
    <t>22313</t>
  </si>
  <si>
    <t>55280</t>
  </si>
  <si>
    <t>64035</t>
  </si>
  <si>
    <t>25132</t>
  </si>
  <si>
    <t>37440</t>
  </si>
  <si>
    <t>46290</t>
  </si>
  <si>
    <t>31703</t>
  </si>
  <si>
    <t>9558</t>
  </si>
  <si>
    <t>11164</t>
  </si>
  <si>
    <t>13057</t>
  </si>
  <si>
    <t>14808</t>
  </si>
  <si>
    <t>17932</t>
  </si>
  <si>
    <t>17732</t>
  </si>
  <si>
    <t>15861</t>
  </si>
  <si>
    <t>14946</t>
  </si>
  <si>
    <t>12866</t>
  </si>
  <si>
    <t>12376</t>
  </si>
  <si>
    <t>6635</t>
  </si>
  <si>
    <t>9242</t>
  </si>
  <si>
    <t>117900</t>
  </si>
  <si>
    <t>122794</t>
  </si>
  <si>
    <t>127937</t>
  </si>
  <si>
    <t>113637</t>
  </si>
  <si>
    <t>112631</t>
  </si>
  <si>
    <t>100397</t>
  </si>
  <si>
    <t>128785</t>
  </si>
  <si>
    <t>102168</t>
  </si>
  <si>
    <t>99424</t>
  </si>
  <si>
    <t>97403</t>
  </si>
  <si>
    <t>100776</t>
  </si>
  <si>
    <t>90511</t>
  </si>
  <si>
    <t>99543</t>
  </si>
  <si>
    <t>90827</t>
  </si>
  <si>
    <t>75663</t>
  </si>
  <si>
    <t>54964</t>
  </si>
  <si>
    <t>74394</t>
  </si>
  <si>
    <t>49171</t>
  </si>
  <si>
    <t>35147</t>
  </si>
  <si>
    <t>37767</t>
  </si>
  <si>
    <t>32516</t>
  </si>
  <si>
    <t>35033</t>
  </si>
  <si>
    <t>28697</t>
  </si>
  <si>
    <t>28764</t>
  </si>
  <si>
    <t>21106</t>
  </si>
  <si>
    <t>32549</t>
  </si>
  <si>
    <t>26872</t>
  </si>
  <si>
    <t>21043</t>
  </si>
  <si>
    <t>69307</t>
  </si>
  <si>
    <t>42217</t>
  </si>
  <si>
    <t>43730</t>
  </si>
  <si>
    <t>37705</t>
  </si>
  <si>
    <t>42196</t>
  </si>
  <si>
    <t>45077</t>
  </si>
  <si>
    <t>58768</t>
  </si>
  <si>
    <t>42041</t>
  </si>
  <si>
    <t>416</t>
  </si>
  <si>
    <t>432</t>
  </si>
  <si>
    <t>112</t>
  </si>
  <si>
    <t>1082</t>
  </si>
  <si>
    <t>648</t>
  </si>
  <si>
    <t>733</t>
  </si>
  <si>
    <t>526</t>
  </si>
  <si>
    <t>359</t>
  </si>
  <si>
    <t>549</t>
  </si>
  <si>
    <t>4699</t>
  </si>
  <si>
    <t>7666</t>
  </si>
  <si>
    <t>5532</t>
  </si>
  <si>
    <t>6149</t>
  </si>
  <si>
    <t>4377</t>
  </si>
  <si>
    <t>4766</t>
  </si>
  <si>
    <t>5716</t>
  </si>
  <si>
    <t>4574</t>
  </si>
  <si>
    <t>38922</t>
  </si>
  <si>
    <t>39940</t>
  </si>
  <si>
    <t>38482</t>
  </si>
  <si>
    <t>36682</t>
  </si>
  <si>
    <t>35213</t>
  </si>
  <si>
    <t>35796</t>
  </si>
  <si>
    <t>35134</t>
  </si>
  <si>
    <t>32127</t>
  </si>
  <si>
    <t>25053</t>
  </si>
  <si>
    <t>21946</t>
  </si>
  <si>
    <t>10565</t>
  </si>
  <si>
    <t>9566</t>
  </si>
  <si>
    <t>9313</t>
  </si>
  <si>
    <t>9042</t>
  </si>
  <si>
    <t>9593</t>
  </si>
  <si>
    <t>10651</t>
  </si>
  <si>
    <t>1503</t>
  </si>
  <si>
    <t>1818</t>
  </si>
  <si>
    <t>1547</t>
  </si>
  <si>
    <t>1688</t>
  </si>
  <si>
    <t>1117</t>
  </si>
  <si>
    <t>1101</t>
  </si>
  <si>
    <t>1112</t>
  </si>
  <si>
    <t>3787</t>
  </si>
  <si>
    <t>2978</t>
  </si>
  <si>
    <t>3911</t>
  </si>
  <si>
    <t>4764</t>
  </si>
  <si>
    <t>5054</t>
  </si>
  <si>
    <t>3640</t>
  </si>
  <si>
    <t>3125</t>
  </si>
  <si>
    <t>1217</t>
  </si>
  <si>
    <t>1444</t>
  </si>
  <si>
    <t>1026</t>
  </si>
  <si>
    <t>1129</t>
  </si>
  <si>
    <t>1723</t>
  </si>
  <si>
    <t>1996</t>
  </si>
  <si>
    <t>3601</t>
  </si>
  <si>
    <t>9170</t>
  </si>
  <si>
    <t>6868</t>
  </si>
  <si>
    <t>8745</t>
  </si>
  <si>
    <t>7653</t>
  </si>
  <si>
    <t>9784</t>
  </si>
  <si>
    <t>9564</t>
  </si>
  <si>
    <t>8013</t>
  </si>
  <si>
    <t>7765</t>
  </si>
  <si>
    <t>7718</t>
  </si>
  <si>
    <t>5767</t>
  </si>
  <si>
    <t>6805</t>
  </si>
  <si>
    <t>6928</t>
  </si>
  <si>
    <t>6818</t>
  </si>
  <si>
    <t>7703</t>
  </si>
  <si>
    <t>6839</t>
  </si>
  <si>
    <t>8247</t>
  </si>
  <si>
    <t>8152</t>
  </si>
  <si>
    <t>6656</t>
  </si>
  <si>
    <t>3747</t>
  </si>
  <si>
    <t>3282</t>
  </si>
  <si>
    <t>3395</t>
  </si>
  <si>
    <t>4582</t>
  </si>
  <si>
    <t>3618</t>
  </si>
  <si>
    <t>2470</t>
  </si>
  <si>
    <t>1546</t>
  </si>
  <si>
    <t>274</t>
  </si>
  <si>
    <t>145</t>
  </si>
  <si>
    <t>2419</t>
  </si>
  <si>
    <t>2608</t>
  </si>
  <si>
    <t>1614</t>
  </si>
  <si>
    <t>2067</t>
  </si>
  <si>
    <t>4125</t>
  </si>
  <si>
    <t>4219</t>
  </si>
  <si>
    <t>2037</t>
  </si>
  <si>
    <t>3698</t>
  </si>
  <si>
    <t>2726</t>
  </si>
  <si>
    <t>2462</t>
  </si>
  <si>
    <t>3738</t>
  </si>
  <si>
    <t>476</t>
  </si>
  <si>
    <t>21515</t>
  </si>
  <si>
    <t>17005</t>
  </si>
  <si>
    <t>8089</t>
  </si>
  <si>
    <t>10703</t>
  </si>
  <si>
    <t>13886</t>
  </si>
  <si>
    <t>15157</t>
  </si>
  <si>
    <t>16478</t>
  </si>
  <si>
    <t>15876</t>
  </si>
  <si>
    <t>16569</t>
  </si>
  <si>
    <t>Production de sciages par région de production</t>
  </si>
  <si>
    <t>Produit</t>
  </si>
  <si>
    <t>Merrains</t>
  </si>
  <si>
    <t>Bois sous rails</t>
  </si>
  <si>
    <t>2399</t>
  </si>
  <si>
    <t>4515</t>
  </si>
  <si>
    <t>3064</t>
  </si>
  <si>
    <t>4921</t>
  </si>
  <si>
    <t>6769</t>
  </si>
  <si>
    <t>4112</t>
  </si>
  <si>
    <t>6010</t>
  </si>
  <si>
    <t>7117</t>
  </si>
  <si>
    <t>4852</t>
  </si>
  <si>
    <t>4485</t>
  </si>
  <si>
    <t>4156</t>
  </si>
  <si>
    <t>3639</t>
  </si>
  <si>
    <t>4571</t>
  </si>
  <si>
    <t>4115</t>
  </si>
  <si>
    <t>3635</t>
  </si>
  <si>
    <t>3474</t>
  </si>
  <si>
    <t>3886</t>
  </si>
  <si>
    <t>4657</t>
  </si>
  <si>
    <t>4252</t>
  </si>
  <si>
    <t>9624</t>
  </si>
  <si>
    <t>8671</t>
  </si>
  <si>
    <t>10063</t>
  </si>
  <si>
    <t>6965</t>
  </si>
  <si>
    <t>7684</t>
  </si>
  <si>
    <t>7160</t>
  </si>
  <si>
    <t>8269</t>
  </si>
  <si>
    <t>8586</t>
  </si>
  <si>
    <t>8994</t>
  </si>
  <si>
    <t>8914</t>
  </si>
  <si>
    <t>8599</t>
  </si>
  <si>
    <t>7051</t>
  </si>
  <si>
    <t>6977</t>
  </si>
  <si>
    <t>6834</t>
  </si>
  <si>
    <t>7017</t>
  </si>
  <si>
    <t>7576</t>
  </si>
  <si>
    <t>4559</t>
  </si>
  <si>
    <t>8850</t>
  </si>
  <si>
    <t>9096</t>
  </si>
  <si>
    <t>12390</t>
  </si>
  <si>
    <t>11079</t>
  </si>
  <si>
    <t>8475</t>
  </si>
  <si>
    <t>6519</t>
  </si>
  <si>
    <t>6887</t>
  </si>
  <si>
    <t>8224</t>
  </si>
  <si>
    <t>19764</t>
  </si>
  <si>
    <t>20995</t>
  </si>
  <si>
    <t>10574</t>
  </si>
  <si>
    <t>10910</t>
  </si>
  <si>
    <t>10876</t>
  </si>
  <si>
    <t>14835</t>
  </si>
  <si>
    <t>13914</t>
  </si>
  <si>
    <t>10879</t>
  </si>
  <si>
    <t>15823</t>
  </si>
  <si>
    <t>17192</t>
  </si>
  <si>
    <t>16011</t>
  </si>
  <si>
    <t>49043</t>
  </si>
  <si>
    <t>50033</t>
  </si>
  <si>
    <t>61311</t>
  </si>
  <si>
    <t>67749</t>
  </si>
  <si>
    <t>54488</t>
  </si>
  <si>
    <t>54457</t>
  </si>
  <si>
    <t>59126</t>
  </si>
  <si>
    <t>57928</t>
  </si>
  <si>
    <t>58719</t>
  </si>
  <si>
    <t>62518</t>
  </si>
  <si>
    <t>70363</t>
  </si>
  <si>
    <t>78288</t>
  </si>
  <si>
    <t>71048</t>
  </si>
  <si>
    <t>64087</t>
  </si>
  <si>
    <t>54140</t>
  </si>
  <si>
    <t>51613</t>
  </si>
  <si>
    <t>49619</t>
  </si>
  <si>
    <t>48515</t>
  </si>
  <si>
    <t>48750</t>
  </si>
  <si>
    <t>56404</t>
  </si>
  <si>
    <t>108</t>
  </si>
  <si>
    <t>1115</t>
  </si>
  <si>
    <t>727</t>
  </si>
  <si>
    <t>639</t>
  </si>
  <si>
    <t>1630</t>
  </si>
  <si>
    <t>1371</t>
  </si>
  <si>
    <t>1114</t>
  </si>
  <si>
    <t>1072</t>
  </si>
  <si>
    <t>1803</t>
  </si>
  <si>
    <t>957</t>
  </si>
  <si>
    <t>1829</t>
  </si>
  <si>
    <t>2298</t>
  </si>
  <si>
    <t>1514</t>
  </si>
  <si>
    <t>1122</t>
  </si>
  <si>
    <t>1213</t>
  </si>
  <si>
    <t>886</t>
  </si>
  <si>
    <t>6303</t>
  </si>
  <si>
    <t>2903</t>
  </si>
  <si>
    <t>704</t>
  </si>
  <si>
    <t>1721</t>
  </si>
  <si>
    <t>8926</t>
  </si>
  <si>
    <t>12700</t>
  </si>
  <si>
    <t>14196</t>
  </si>
  <si>
    <t>16063</t>
  </si>
  <si>
    <t>14157</t>
  </si>
  <si>
    <t>10503</t>
  </si>
  <si>
    <t>13168</t>
  </si>
  <si>
    <t>13161</t>
  </si>
  <si>
    <t>17037</t>
  </si>
  <si>
    <t>26661</t>
  </si>
  <si>
    <t>20756</t>
  </si>
  <si>
    <t>19474</t>
  </si>
  <si>
    <t>22754</t>
  </si>
  <si>
    <t>19841</t>
  </si>
  <si>
    <t>20686</t>
  </si>
  <si>
    <t>13105</t>
  </si>
  <si>
    <t>17620</t>
  </si>
  <si>
    <t>14730</t>
  </si>
  <si>
    <t>15011</t>
  </si>
  <si>
    <t>14368</t>
  </si>
  <si>
    <t>43162</t>
  </si>
  <si>
    <t>36514</t>
  </si>
  <si>
    <t>47114</t>
  </si>
  <si>
    <t>24030</t>
  </si>
  <si>
    <t>33708</t>
  </si>
  <si>
    <t>25374</t>
  </si>
  <si>
    <t>28499</t>
  </si>
  <si>
    <t>29227</t>
  </si>
  <si>
    <t>31593</t>
  </si>
  <si>
    <t>38061</t>
  </si>
  <si>
    <t>16075</t>
  </si>
  <si>
    <t>13707</t>
  </si>
  <si>
    <t>12708</t>
  </si>
  <si>
    <t>13904</t>
  </si>
  <si>
    <t>15602</t>
  </si>
  <si>
    <t>16185</t>
  </si>
  <si>
    <t>13342</t>
  </si>
  <si>
    <t>11046</t>
  </si>
  <si>
    <t>23751</t>
  </si>
  <si>
    <t>21561</t>
  </si>
  <si>
    <t>769</t>
  </si>
  <si>
    <t>989</t>
  </si>
  <si>
    <t>395</t>
  </si>
  <si>
    <t>529</t>
  </si>
  <si>
    <t>600</t>
  </si>
  <si>
    <t>1764</t>
  </si>
  <si>
    <t>1668</t>
  </si>
  <si>
    <t>611</t>
  </si>
  <si>
    <t>758</t>
  </si>
  <si>
    <t>421</t>
  </si>
  <si>
    <t>347</t>
  </si>
  <si>
    <t>423</t>
  </si>
  <si>
    <t>21765</t>
  </si>
  <si>
    <t>22476</t>
  </si>
  <si>
    <t>22346</t>
  </si>
  <si>
    <t>25674</t>
  </si>
  <si>
    <t>21489</t>
  </si>
  <si>
    <t>21818</t>
  </si>
  <si>
    <t>18699</t>
  </si>
  <si>
    <t>20048</t>
  </si>
  <si>
    <t>22606</t>
  </si>
  <si>
    <t>23962</t>
  </si>
  <si>
    <t>27514</t>
  </si>
  <si>
    <t>26499</t>
  </si>
  <si>
    <t>26533</t>
  </si>
  <si>
    <t>27227</t>
  </si>
  <si>
    <t>27819</t>
  </si>
  <si>
    <t>17845</t>
  </si>
  <si>
    <t>15792</t>
  </si>
  <si>
    <t>15095</t>
  </si>
  <si>
    <t>17182</t>
  </si>
  <si>
    <t>35692</t>
  </si>
  <si>
    <t>35385</t>
  </si>
  <si>
    <t>42328</t>
  </si>
  <si>
    <t>43779</t>
  </si>
  <si>
    <t>23781</t>
  </si>
  <si>
    <t>23205</t>
  </si>
  <si>
    <t>27177</t>
  </si>
  <si>
    <t>28603</t>
  </si>
  <si>
    <t>27252</t>
  </si>
  <si>
    <t>28289</t>
  </si>
  <si>
    <t>36954</t>
  </si>
  <si>
    <t>35753</t>
  </si>
  <si>
    <t>33240</t>
  </si>
  <si>
    <t>32897</t>
  </si>
  <si>
    <t>37928</t>
  </si>
  <si>
    <t>32115</t>
  </si>
  <si>
    <t>28337</t>
  </si>
  <si>
    <t>27561</t>
  </si>
  <si>
    <t>21007</t>
  </si>
  <si>
    <t>7984</t>
  </si>
  <si>
    <t>7014</t>
  </si>
  <si>
    <t>6628</t>
  </si>
  <si>
    <t>10649</t>
  </si>
  <si>
    <t>5453</t>
  </si>
  <si>
    <t>7396</t>
  </si>
  <si>
    <t>5868</t>
  </si>
  <si>
    <t>8030</t>
  </si>
  <si>
    <t>8506</t>
  </si>
  <si>
    <t>10285</t>
  </si>
  <si>
    <t>9185</t>
  </si>
  <si>
    <t>5552</t>
  </si>
  <si>
    <t>9623</t>
  </si>
  <si>
    <t>8380</t>
  </si>
  <si>
    <t>6048</t>
  </si>
  <si>
    <t>4523</t>
  </si>
  <si>
    <t>6390</t>
  </si>
  <si>
    <t>3798</t>
  </si>
  <si>
    <t>4647</t>
  </si>
  <si>
    <t>5314</t>
  </si>
  <si>
    <t>4579</t>
  </si>
  <si>
    <t>4282</t>
  </si>
  <si>
    <t>6672</t>
  </si>
  <si>
    <t>4497</t>
  </si>
  <si>
    <t>6873</t>
  </si>
  <si>
    <t>8426</t>
  </si>
  <si>
    <t>7309</t>
  </si>
  <si>
    <t>6264</t>
  </si>
  <si>
    <t>6192</t>
  </si>
  <si>
    <t>7848</t>
  </si>
  <si>
    <t>6982</t>
  </si>
  <si>
    <t>7129</t>
  </si>
  <si>
    <t>7069</t>
  </si>
  <si>
    <t>7406</t>
  </si>
  <si>
    <t>7664</t>
  </si>
  <si>
    <t>456</t>
  </si>
  <si>
    <t>2033</t>
  </si>
  <si>
    <t>838</t>
  </si>
  <si>
    <t>714</t>
  </si>
  <si>
    <t>508</t>
  </si>
  <si>
    <t>506</t>
  </si>
  <si>
    <t>747</t>
  </si>
  <si>
    <t>725</t>
  </si>
  <si>
    <t>948</t>
  </si>
  <si>
    <t>597</t>
  </si>
  <si>
    <t>497</t>
  </si>
  <si>
    <t>572</t>
  </si>
  <si>
    <t>Production de merrains et bois sous rails par région de production</t>
  </si>
  <si>
    <t>Précisions</t>
  </si>
  <si>
    <t>Les données de récoltes localisées par départements et par régions ainsi que les données de production de sciages sont disponibles jusqu'en 2005.</t>
  </si>
  <si>
    <t xml:space="preserve">Attention : les tableaux de récoltes localisées contiennent des lignes de totaux et de sous-totaux. Soyez vigilants à ne pas faire de doubles comptes. </t>
  </si>
  <si>
    <t>Secret statistique</t>
  </si>
  <si>
    <t>La mention « s » (secret) concerne les cases pour lesquelles les règles du secret statistique s'appliquent. </t>
  </si>
  <si>
    <t>Unités</t>
  </si>
  <si>
    <t>Les quantités sont diffusées :</t>
  </si>
  <si>
    <t>        - en mètre cube rond sur écorce (m3r) pour la récolte de bois ; </t>
  </si>
  <si>
    <t>        - en mètre cube sciage (m3s) pour les merrains, les bois sous rails et les sciages.</t>
  </si>
  <si>
    <t>Ce fichier compile les résultats historiques de l'enquête Exploitations forestières et scieries du Service de la Statistique et de la Prospective (SSP) du Ministère de l'Agriculture, de l'Agro-Alimentaire et de la Souveraineté Alimentaire.</t>
  </si>
  <si>
    <t xml:space="preserve">Afin de limiter le nombre de cases en secret statistique, nous n'avons pas mentionné le total France métropolitaine dans les onglets relatifs aux sciages.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</si>
</sst>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9"/>
  <sheetViews>
    <sheetView tabSelected="1" workbookViewId="0">
      <selection activeCell="M25" sqref="M25"/>
    </sheetView>
  </sheetViews>
  <sheetFormatPr baseColWidth="10" defaultRowHeight="14.5" x14ac:dyDescent="0.35"/>
  <sheetData>
    <row r="1" spans="2:2" ht="23.5" x14ac:dyDescent="0.55000000000000004">
      <c r="B1" s="1" t="s">
        <v>0</v>
      </c>
    </row>
    <row r="3" spans="2:2" x14ac:dyDescent="0.35">
      <c r="B3" s="4" t="str">
        <f>HYPERLINK("#RECOLTE.DEPARTEMENT.2024!A1", "Récolte de bois par département en 2024")</f>
        <v>Récolte de bois par département en 2024</v>
      </c>
    </row>
    <row r="4" spans="2:2" x14ac:dyDescent="0.35">
      <c r="B4" s="4" t="str">
        <f>HYPERLINK("#RECOLTE.REGION.2024!A1", "Récolte de bois par région en 2024")</f>
        <v>Récolte de bois par région en 2024</v>
      </c>
    </row>
    <row r="5" spans="2:2" x14ac:dyDescent="0.35">
      <c r="B5" s="4" t="str">
        <f>HYPERLINK("#RECOLTE.DEPARTEMENT.HISTORIQUE!A1", "Récolte de bois par département - Historique")</f>
        <v>Récolte de bois par département - Historique</v>
      </c>
    </row>
    <row r="6" spans="2:2" x14ac:dyDescent="0.35">
      <c r="B6" s="4" t="str">
        <f>HYPERLINK("#RECOLTE.REGION.HISTORIQUE!A1", "Récolte de bois par région - Historique")</f>
        <v>Récolte de bois par région - Historique</v>
      </c>
    </row>
    <row r="7" spans="2:2" x14ac:dyDescent="0.35">
      <c r="B7" s="4" t="str">
        <f>HYPERLINK("#SCIAGES.REGION.2024!A1", "Production de sciages par région de production en 2024")</f>
        <v>Production de sciages par région de production en 2024</v>
      </c>
    </row>
    <row r="8" spans="2:2" x14ac:dyDescent="0.35">
      <c r="B8" s="4" t="str">
        <f>HYPERLINK("#SCIAGES.REGION.HISTORIQUE!A1", "Production de sciages par région de production - Historique")</f>
        <v>Production de sciages par région de production - Historique</v>
      </c>
    </row>
    <row r="9" spans="2:2" x14ac:dyDescent="0.35">
      <c r="B9" s="4" t="str">
        <f>HYPERLINK("#MBSR.REGION.HISTORIQUE!A1", "Production de merrains et bois sous rails par région de production - Historique")</f>
        <v>Production de merrains et bois sous rails par région de production - Historique</v>
      </c>
    </row>
    <row r="12" spans="2:2" ht="23.5" x14ac:dyDescent="0.55000000000000004">
      <c r="B12" s="1" t="s">
        <v>3970</v>
      </c>
    </row>
    <row r="14" spans="2:2" x14ac:dyDescent="0.35">
      <c r="B14" t="s">
        <v>3979</v>
      </c>
    </row>
    <row r="15" spans="2:2" x14ac:dyDescent="0.35">
      <c r="B15" t="s">
        <v>3971</v>
      </c>
    </row>
    <row r="17" spans="2:2" x14ac:dyDescent="0.35">
      <c r="B17" t="s">
        <v>3972</v>
      </c>
    </row>
    <row r="19" spans="2:2" ht="23.5" x14ac:dyDescent="0.55000000000000004">
      <c r="B19" s="1" t="s">
        <v>3973</v>
      </c>
    </row>
    <row r="21" spans="2:2" x14ac:dyDescent="0.35">
      <c r="B21" t="s">
        <v>3974</v>
      </c>
    </row>
    <row r="23" spans="2:2" x14ac:dyDescent="0.35">
      <c r="B23" t="s">
        <v>3980</v>
      </c>
    </row>
    <row r="25" spans="2:2" ht="23.5" x14ac:dyDescent="0.55000000000000004">
      <c r="B25" s="1" t="s">
        <v>3975</v>
      </c>
    </row>
    <row r="27" spans="2:2" x14ac:dyDescent="0.35">
      <c r="B27" t="s">
        <v>3976</v>
      </c>
    </row>
    <row r="28" spans="2:2" x14ac:dyDescent="0.35">
      <c r="B28" t="s">
        <v>3977</v>
      </c>
    </row>
    <row r="29" spans="2:2" x14ac:dyDescent="0.35">
      <c r="B29" t="s">
        <v>3978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U52"/>
  <sheetViews>
    <sheetView workbookViewId="0">
      <selection activeCell="CO2" sqref="CO2"/>
    </sheetView>
  </sheetViews>
  <sheetFormatPr baseColWidth="10" defaultRowHeight="14.5" x14ac:dyDescent="0.35"/>
  <cols>
    <col min="2" max="2" width="75.7265625" customWidth="1"/>
    <col min="3" max="3" width="8.7265625" customWidth="1"/>
    <col min="4" max="4" width="10.7265625" customWidth="1"/>
    <col min="5" max="5" width="11.7265625" customWidth="1"/>
    <col min="6" max="6" width="28.7265625" customWidth="1"/>
    <col min="7" max="7" width="17.7265625" customWidth="1"/>
    <col min="8" max="8" width="20.7265625" customWidth="1"/>
    <col min="9" max="10" width="13.7265625" customWidth="1"/>
    <col min="11" max="11" width="12.7265625" customWidth="1"/>
    <col min="12" max="13" width="9.7265625" customWidth="1"/>
    <col min="14" max="14" width="12.7265625" customWidth="1"/>
    <col min="15" max="15" width="22.7265625" customWidth="1"/>
    <col min="16" max="16" width="13.7265625" customWidth="1"/>
    <col min="17" max="17" width="11.7265625" customWidth="1"/>
    <col min="18" max="18" width="13.7265625" customWidth="1"/>
    <col min="19" max="19" width="22.7265625" customWidth="1"/>
    <col min="20" max="20" width="9.7265625" customWidth="1"/>
    <col min="21" max="21" width="13.7265625" customWidth="1"/>
    <col min="22" max="22" width="20.7265625" customWidth="1"/>
    <col min="23" max="23" width="24.7265625" customWidth="1"/>
    <col min="24" max="24" width="11.7265625" customWidth="1"/>
    <col min="25" max="25" width="13.7265625" customWidth="1"/>
    <col min="26" max="26" width="10.7265625" customWidth="1"/>
    <col min="27" max="27" width="11.7265625" customWidth="1"/>
    <col min="28" max="28" width="9.7265625" customWidth="1"/>
    <col min="29" max="29" width="17.7265625" customWidth="1"/>
    <col min="30" max="30" width="15.7265625" customWidth="1"/>
    <col min="31" max="31" width="17.7265625" customWidth="1"/>
    <col min="32" max="32" width="16.7265625" customWidth="1"/>
    <col min="33" max="33" width="9.7265625" customWidth="1"/>
    <col min="34" max="34" width="18.7265625" customWidth="1"/>
    <col min="35" max="35" width="9.7265625" customWidth="1"/>
    <col min="36" max="36" width="12.7265625" customWidth="1"/>
    <col min="37" max="37" width="13.7265625" customWidth="1"/>
    <col min="38" max="38" width="20.7265625" customWidth="1"/>
    <col min="39" max="39" width="10.7265625" customWidth="1"/>
    <col min="40" max="40" width="19.7265625" customWidth="1"/>
    <col min="41" max="41" width="11.7265625" customWidth="1"/>
    <col min="42" max="42" width="9.7265625" customWidth="1"/>
    <col min="43" max="43" width="11.7265625" customWidth="1"/>
    <col min="44" max="44" width="17.7265625" customWidth="1"/>
    <col min="45" max="45" width="10.7265625" customWidth="1"/>
    <col min="46" max="46" width="16.7265625" customWidth="1"/>
    <col min="47" max="47" width="21.7265625" customWidth="1"/>
    <col min="48" max="48" width="11.7265625" customWidth="1"/>
    <col min="49" max="49" width="8.7265625" customWidth="1"/>
    <col min="50" max="50" width="19.7265625" customWidth="1"/>
    <col min="51" max="51" width="12.7265625" customWidth="1"/>
    <col min="52" max="52" width="19.7265625" customWidth="1"/>
    <col min="53" max="53" width="11.7265625" customWidth="1"/>
    <col min="54" max="54" width="10.7265625" customWidth="1"/>
    <col min="55" max="55" width="16.7265625" customWidth="1"/>
    <col min="56" max="56" width="12.7265625" customWidth="1"/>
    <col min="57" max="57" width="23.7265625" customWidth="1"/>
    <col min="58" max="58" width="10.7265625" customWidth="1"/>
    <col min="59" max="59" width="13.7265625" customWidth="1"/>
    <col min="60" max="61" width="12.7265625" customWidth="1"/>
    <col min="62" max="64" width="9.7265625" customWidth="1"/>
    <col min="65" max="65" width="18.7265625" customWidth="1"/>
    <col min="66" max="66" width="17.7265625" customWidth="1"/>
    <col min="67" max="67" width="27.7265625" customWidth="1"/>
    <col min="68" max="68" width="22.7265625" customWidth="1"/>
    <col min="69" max="69" width="26.7265625" customWidth="1"/>
    <col min="70" max="70" width="13.7265625" customWidth="1"/>
    <col min="71" max="71" width="14.7265625" customWidth="1"/>
    <col min="72" max="72" width="11.7265625" customWidth="1"/>
    <col min="73" max="73" width="17.7265625" customWidth="1"/>
    <col min="74" max="74" width="20.7265625" customWidth="1"/>
    <col min="75" max="76" width="11.7265625" customWidth="1"/>
    <col min="77" max="77" width="17.7265625" customWidth="1"/>
    <col min="78" max="78" width="10.7265625" customWidth="1"/>
    <col min="79" max="80" width="19.7265625" customWidth="1"/>
    <col min="81" max="81" width="13.7265625" customWidth="1"/>
    <col min="82" max="82" width="17.7265625" customWidth="1"/>
    <col min="83" max="83" width="10.7265625" customWidth="1"/>
    <col min="84" max="84" width="9.7265625" customWidth="1"/>
    <col min="85" max="85" width="20.7265625" customWidth="1"/>
    <col min="86" max="86" width="8.7265625" customWidth="1"/>
    <col min="87" max="87" width="13.7265625" customWidth="1"/>
    <col min="88" max="88" width="12.7265625" customWidth="1"/>
    <col min="89" max="89" width="11.7265625" customWidth="1"/>
    <col min="90" max="90" width="17.7265625" customWidth="1"/>
    <col min="91" max="91" width="11.7265625" customWidth="1"/>
    <col min="92" max="92" width="10.7265625" customWidth="1"/>
    <col min="93" max="93" width="26.7265625" customWidth="1"/>
    <col min="94" max="94" width="12.7265625" customWidth="1"/>
    <col min="95" max="95" width="19.7265625" customWidth="1"/>
    <col min="96" max="96" width="22.7265625" customWidth="1"/>
    <col min="97" max="97" width="17.7265625" customWidth="1"/>
    <col min="98" max="98" width="20.7265625" customWidth="1"/>
    <col min="99" max="99" width="19.90625" bestFit="1" customWidth="1"/>
    <col min="100" max="100" width="9.1796875" customWidth="1"/>
  </cols>
  <sheetData>
    <row r="1" spans="2:99" ht="23.5" x14ac:dyDescent="0.55000000000000004">
      <c r="B1" s="1" t="s">
        <v>142</v>
      </c>
    </row>
    <row r="3" spans="2:99" x14ac:dyDescent="0.35">
      <c r="B3" t="s">
        <v>143</v>
      </c>
    </row>
    <row r="4" spans="2:99" x14ac:dyDescent="0.3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  <c r="AT4" s="2" t="s">
        <v>45</v>
      </c>
      <c r="AU4" s="2" t="s">
        <v>46</v>
      </c>
      <c r="AV4" s="2" t="s">
        <v>47</v>
      </c>
      <c r="AW4" s="2" t="s">
        <v>48</v>
      </c>
      <c r="AX4" s="2" t="s">
        <v>49</v>
      </c>
      <c r="AY4" s="2" t="s">
        <v>50</v>
      </c>
      <c r="AZ4" s="2" t="s">
        <v>51</v>
      </c>
      <c r="BA4" s="2" t="s">
        <v>52</v>
      </c>
      <c r="BB4" s="2" t="s">
        <v>53</v>
      </c>
      <c r="BC4" s="2" t="s">
        <v>54</v>
      </c>
      <c r="BD4" s="2" t="s">
        <v>55</v>
      </c>
      <c r="BE4" s="2" t="s">
        <v>56</v>
      </c>
      <c r="BF4" s="2" t="s">
        <v>57</v>
      </c>
      <c r="BG4" s="2" t="s">
        <v>58</v>
      </c>
      <c r="BH4" s="2" t="s">
        <v>59</v>
      </c>
      <c r="BI4" s="2" t="s">
        <v>60</v>
      </c>
      <c r="BJ4" s="2" t="s">
        <v>61</v>
      </c>
      <c r="BK4" s="2" t="s">
        <v>62</v>
      </c>
      <c r="BL4" s="2" t="s">
        <v>63</v>
      </c>
      <c r="BM4" s="2" t="s">
        <v>64</v>
      </c>
      <c r="BN4" s="2" t="s">
        <v>65</v>
      </c>
      <c r="BO4" s="2" t="s">
        <v>66</v>
      </c>
      <c r="BP4" s="2" t="s">
        <v>67</v>
      </c>
      <c r="BQ4" s="2" t="s">
        <v>68</v>
      </c>
      <c r="BR4" s="2" t="s">
        <v>69</v>
      </c>
      <c r="BS4" s="2" t="s">
        <v>70</v>
      </c>
      <c r="BT4" s="2" t="s">
        <v>71</v>
      </c>
      <c r="BU4" s="2" t="s">
        <v>72</v>
      </c>
      <c r="BV4" s="2" t="s">
        <v>73</v>
      </c>
      <c r="BW4" s="2" t="s">
        <v>74</v>
      </c>
      <c r="BX4" s="2" t="s">
        <v>75</v>
      </c>
      <c r="BY4" s="2" t="s">
        <v>76</v>
      </c>
      <c r="BZ4" s="2" t="s">
        <v>77</v>
      </c>
      <c r="CA4" s="2" t="s">
        <v>78</v>
      </c>
      <c r="CB4" s="2" t="s">
        <v>79</v>
      </c>
      <c r="CC4" s="2" t="s">
        <v>80</v>
      </c>
      <c r="CD4" s="2" t="s">
        <v>81</v>
      </c>
      <c r="CE4" s="2" t="s">
        <v>82</v>
      </c>
      <c r="CF4" s="2" t="s">
        <v>83</v>
      </c>
      <c r="CG4" s="2" t="s">
        <v>84</v>
      </c>
      <c r="CH4" s="2" t="s">
        <v>85</v>
      </c>
      <c r="CI4" s="2" t="s">
        <v>86</v>
      </c>
      <c r="CJ4" s="2" t="s">
        <v>87</v>
      </c>
      <c r="CK4" s="2" t="s">
        <v>88</v>
      </c>
      <c r="CL4" s="2" t="s">
        <v>89</v>
      </c>
      <c r="CM4" s="2" t="s">
        <v>90</v>
      </c>
      <c r="CN4" s="2" t="s">
        <v>91</v>
      </c>
      <c r="CO4" s="2" t="s">
        <v>92</v>
      </c>
      <c r="CP4" s="2" t="s">
        <v>93</v>
      </c>
      <c r="CQ4" s="2" t="s">
        <v>94</v>
      </c>
      <c r="CR4" s="2" t="s">
        <v>95</v>
      </c>
      <c r="CS4" s="2" t="s">
        <v>96</v>
      </c>
      <c r="CT4" s="2" t="s">
        <v>97</v>
      </c>
      <c r="CU4" s="2" t="s">
        <v>185</v>
      </c>
    </row>
    <row r="5" spans="2:99" x14ac:dyDescent="0.35">
      <c r="B5" s="2" t="s">
        <v>98</v>
      </c>
      <c r="C5" s="2">
        <v>567.96100000000001</v>
      </c>
      <c r="D5" s="2">
        <v>849</v>
      </c>
      <c r="E5" s="2">
        <v>372.78199999999998</v>
      </c>
      <c r="F5" s="2">
        <v>172.73400000000001</v>
      </c>
      <c r="G5" s="2">
        <v>113.673</v>
      </c>
      <c r="H5" s="2">
        <v>16.256</v>
      </c>
      <c r="I5" s="2">
        <v>341.99900000000002</v>
      </c>
      <c r="J5" s="2">
        <v>446.37200000000001</v>
      </c>
      <c r="K5" s="2">
        <v>132.94</v>
      </c>
      <c r="L5" s="2">
        <v>437.267</v>
      </c>
      <c r="M5" s="2">
        <v>206.72</v>
      </c>
      <c r="N5" s="2">
        <v>232.637</v>
      </c>
      <c r="O5" s="2">
        <v>69.394999999999996</v>
      </c>
      <c r="P5" s="2">
        <v>71.506</v>
      </c>
      <c r="Q5" s="2">
        <v>331.83800000000002</v>
      </c>
      <c r="R5" s="2">
        <v>260.90499999999997</v>
      </c>
      <c r="S5" s="2">
        <v>184.596</v>
      </c>
      <c r="T5" s="2">
        <v>343.221</v>
      </c>
      <c r="U5" s="2">
        <v>1063.1210000000001</v>
      </c>
      <c r="V5" s="2">
        <v>586.88900000000001</v>
      </c>
      <c r="W5" s="2">
        <v>284.541</v>
      </c>
      <c r="X5" s="2">
        <v>609.37699999999995</v>
      </c>
      <c r="Y5" s="2">
        <v>762.77</v>
      </c>
      <c r="Z5" s="2">
        <v>1275.7809999999999</v>
      </c>
      <c r="AA5" s="2">
        <v>194.38499999999999</v>
      </c>
      <c r="AB5" s="2">
        <v>296.755</v>
      </c>
      <c r="AC5" s="2">
        <v>105.654</v>
      </c>
      <c r="AD5" s="2">
        <v>346.55799999999999</v>
      </c>
      <c r="AE5" s="2">
        <v>11.02</v>
      </c>
      <c r="AF5" s="2">
        <v>5.9930000000000003</v>
      </c>
      <c r="AG5" s="2">
        <v>129.554</v>
      </c>
      <c r="AH5" s="2">
        <v>112.877</v>
      </c>
      <c r="AI5" s="2">
        <v>129.465</v>
      </c>
      <c r="AJ5" s="2">
        <v>2646.1849999999999</v>
      </c>
      <c r="AK5" s="2">
        <v>147.03399999999999</v>
      </c>
      <c r="AL5" s="2">
        <v>221.483</v>
      </c>
      <c r="AM5" s="2">
        <v>245.30199999999999</v>
      </c>
      <c r="AN5" s="2">
        <v>387.2</v>
      </c>
      <c r="AO5" s="2">
        <v>586.98</v>
      </c>
      <c r="AP5" s="2">
        <v>952.65899999999999</v>
      </c>
      <c r="AQ5" s="2">
        <v>2918.5529999999999</v>
      </c>
      <c r="AR5" s="2">
        <v>416.99200000000002</v>
      </c>
      <c r="AS5" s="2">
        <v>520.17899999999997</v>
      </c>
      <c r="AT5" s="2">
        <v>798.13699999999994</v>
      </c>
      <c r="AU5" s="2">
        <v>130.50800000000001</v>
      </c>
      <c r="AV5" s="2">
        <v>387.36099999999999</v>
      </c>
      <c r="AW5" s="2">
        <v>115.99</v>
      </c>
      <c r="AX5" s="2">
        <v>443.298</v>
      </c>
      <c r="AY5" s="2">
        <v>415.149</v>
      </c>
      <c r="AZ5" s="2">
        <v>354.09399999999999</v>
      </c>
      <c r="BA5" s="2">
        <v>81.906000000000006</v>
      </c>
      <c r="BB5" s="2">
        <v>458.95</v>
      </c>
      <c r="BC5" s="2">
        <v>605.87</v>
      </c>
      <c r="BD5" s="2">
        <v>131.93299999999999</v>
      </c>
      <c r="BE5" s="2">
        <v>453.14600000000002</v>
      </c>
      <c r="BF5" s="2">
        <v>832.11099999999999</v>
      </c>
      <c r="BG5" s="2">
        <v>323.96600000000001</v>
      </c>
      <c r="BH5" s="2">
        <v>595.04600000000005</v>
      </c>
      <c r="BI5" s="2">
        <v>536.39099999999996</v>
      </c>
      <c r="BJ5" s="2">
        <v>150.67400000000001</v>
      </c>
      <c r="BK5" s="2">
        <v>490.084</v>
      </c>
      <c r="BL5" s="2">
        <v>409.88799999999998</v>
      </c>
      <c r="BM5" s="2">
        <v>116.907</v>
      </c>
      <c r="BN5" s="2">
        <v>1209.1199999999999</v>
      </c>
      <c r="BO5" s="2">
        <v>84.016000000000005</v>
      </c>
      <c r="BP5" s="2">
        <v>154.696</v>
      </c>
      <c r="BQ5" s="2">
        <v>23.864000000000001</v>
      </c>
      <c r="BR5" s="2">
        <v>622.61900000000003</v>
      </c>
      <c r="BS5" s="2">
        <v>622.03</v>
      </c>
      <c r="BT5" s="2">
        <v>438.94099999999997</v>
      </c>
      <c r="BU5" s="2">
        <v>844.96100000000001</v>
      </c>
      <c r="BV5" s="2">
        <v>604.03200000000004</v>
      </c>
      <c r="BW5" s="2">
        <v>483.63600000000002</v>
      </c>
      <c r="BX5" s="2">
        <v>221.09100000000001</v>
      </c>
      <c r="BY5" s="2">
        <v>272.50599999999997</v>
      </c>
      <c r="BZ5" s="2">
        <v>0.22900000000000001</v>
      </c>
      <c r="CA5" s="2">
        <v>335.798</v>
      </c>
      <c r="CB5" s="2">
        <v>133.71899999999999</v>
      </c>
      <c r="CC5" s="2">
        <v>52.906999999999996</v>
      </c>
      <c r="CD5" s="2">
        <v>150.887</v>
      </c>
      <c r="CE5" s="2">
        <v>183.33799999999999</v>
      </c>
      <c r="CF5" s="2">
        <v>661.83600000000001</v>
      </c>
      <c r="CG5" s="2">
        <v>59.341000000000001</v>
      </c>
      <c r="CH5" s="2">
        <v>130.33199999999999</v>
      </c>
      <c r="CI5" s="2">
        <v>64.239000000000004</v>
      </c>
      <c r="CJ5" s="2">
        <v>60.218000000000004</v>
      </c>
      <c r="CK5" s="2">
        <v>253.721</v>
      </c>
      <c r="CL5" s="2">
        <v>538.60599999999999</v>
      </c>
      <c r="CM5" s="2">
        <v>1415.752</v>
      </c>
      <c r="CN5" s="2">
        <v>358.14600000000002</v>
      </c>
      <c r="CO5" s="2">
        <v>70.745999999999995</v>
      </c>
      <c r="CP5" s="2">
        <v>30.138000000000002</v>
      </c>
      <c r="CQ5" s="2">
        <v>14.976000000000001</v>
      </c>
      <c r="CR5" s="2">
        <v>3.8570000000000002</v>
      </c>
      <c r="CS5" s="2">
        <v>4.6959999999999997</v>
      </c>
      <c r="CT5" s="2">
        <v>38.027999999999999</v>
      </c>
      <c r="CU5" s="2">
        <v>38084</v>
      </c>
    </row>
    <row r="6" spans="2:99" x14ac:dyDescent="0.35">
      <c r="B6" s="2" t="s">
        <v>99</v>
      </c>
      <c r="C6" s="2">
        <v>179.73599999999999</v>
      </c>
      <c r="D6" s="2">
        <v>561.76</v>
      </c>
      <c r="E6" s="2">
        <v>176.22900000000001</v>
      </c>
      <c r="F6" s="2">
        <v>93.290999999999997</v>
      </c>
      <c r="G6" s="2">
        <v>72.388000000000005</v>
      </c>
      <c r="H6" s="2">
        <v>9.6349999999999998</v>
      </c>
      <c r="I6" s="2">
        <v>119.925</v>
      </c>
      <c r="J6" s="2">
        <v>283.51299999999998</v>
      </c>
      <c r="K6" s="2">
        <v>70.763000000000005</v>
      </c>
      <c r="L6" s="2">
        <v>218.083</v>
      </c>
      <c r="M6" s="2">
        <v>114.096</v>
      </c>
      <c r="N6" s="2">
        <v>95.715000000000003</v>
      </c>
      <c r="O6" s="2">
        <v>17.387</v>
      </c>
      <c r="P6" s="2">
        <v>35.856000000000002</v>
      </c>
      <c r="Q6" s="2">
        <v>139.57</v>
      </c>
      <c r="R6" s="2">
        <v>134.14500000000001</v>
      </c>
      <c r="S6" s="2">
        <v>128.16300000000001</v>
      </c>
      <c r="T6" s="2">
        <v>186.011</v>
      </c>
      <c r="U6" s="2">
        <v>462.53199999999998</v>
      </c>
      <c r="V6" s="2">
        <v>259.44299999999998</v>
      </c>
      <c r="W6" s="2">
        <v>51.384999999999998</v>
      </c>
      <c r="X6" s="2">
        <v>326.53500000000003</v>
      </c>
      <c r="Y6" s="2">
        <v>397.40499999999997</v>
      </c>
      <c r="Z6" s="2">
        <v>743.82500000000005</v>
      </c>
      <c r="AA6" s="2">
        <v>75.164000000000001</v>
      </c>
      <c r="AB6" s="2">
        <v>160.55000000000001</v>
      </c>
      <c r="AC6" s="2">
        <v>70.811000000000007</v>
      </c>
      <c r="AD6" s="2">
        <v>93.003</v>
      </c>
      <c r="AE6" s="2">
        <v>6.3280000000000003</v>
      </c>
      <c r="AF6" s="2">
        <v>0.45</v>
      </c>
      <c r="AG6" s="2">
        <v>51.37</v>
      </c>
      <c r="AH6" s="2">
        <v>43.613999999999997</v>
      </c>
      <c r="AI6" s="2">
        <v>54.152000000000001</v>
      </c>
      <c r="AJ6" s="2">
        <v>1857.153</v>
      </c>
      <c r="AK6" s="2">
        <v>87.677999999999997</v>
      </c>
      <c r="AL6" s="2">
        <v>57.511000000000003</v>
      </c>
      <c r="AM6" s="2">
        <v>145.93700000000001</v>
      </c>
      <c r="AN6" s="2">
        <v>189.715</v>
      </c>
      <c r="AO6" s="2">
        <v>152.28100000000001</v>
      </c>
      <c r="AP6" s="2">
        <v>510.24</v>
      </c>
      <c r="AQ6" s="2">
        <v>2347.8229999999999</v>
      </c>
      <c r="AR6" s="2">
        <v>155.96799999999999</v>
      </c>
      <c r="AS6" s="2">
        <v>172.346</v>
      </c>
      <c r="AT6" s="2">
        <v>203.613</v>
      </c>
      <c r="AU6" s="2">
        <v>35.545999999999999</v>
      </c>
      <c r="AV6" s="2">
        <v>155.93600000000001</v>
      </c>
      <c r="AW6" s="2">
        <v>60.790999999999997</v>
      </c>
      <c r="AX6" s="2">
        <v>312.54199999999997</v>
      </c>
      <c r="AY6" s="2">
        <v>150.614</v>
      </c>
      <c r="AZ6" s="2">
        <v>161.27500000000001</v>
      </c>
      <c r="BA6" s="2">
        <v>20.867999999999999</v>
      </c>
      <c r="BB6" s="2">
        <v>218.624</v>
      </c>
      <c r="BC6" s="2">
        <v>370.93599999999998</v>
      </c>
      <c r="BD6" s="2">
        <v>47.527000000000001</v>
      </c>
      <c r="BE6" s="2">
        <v>286.59500000000003</v>
      </c>
      <c r="BF6" s="2">
        <v>427.839</v>
      </c>
      <c r="BG6" s="2">
        <v>47.514000000000003</v>
      </c>
      <c r="BH6" s="2">
        <v>457.75299999999999</v>
      </c>
      <c r="BI6" s="2">
        <v>243.72200000000001</v>
      </c>
      <c r="BJ6" s="2">
        <v>119.94499999999999</v>
      </c>
      <c r="BK6" s="2">
        <v>345.59800000000001</v>
      </c>
      <c r="BL6" s="2">
        <v>150.797</v>
      </c>
      <c r="BM6" s="2">
        <v>79.641000000000005</v>
      </c>
      <c r="BN6" s="2">
        <v>366.99700000000001</v>
      </c>
      <c r="BO6" s="2">
        <v>27.282</v>
      </c>
      <c r="BP6" s="2">
        <v>49.395000000000003</v>
      </c>
      <c r="BQ6" s="2">
        <v>13.678000000000001</v>
      </c>
      <c r="BR6" s="2">
        <v>499.24400000000003</v>
      </c>
      <c r="BS6" s="2">
        <v>493.25200000000001</v>
      </c>
      <c r="BT6" s="2">
        <v>126.628</v>
      </c>
      <c r="BU6" s="2">
        <v>332.11799999999999</v>
      </c>
      <c r="BV6" s="2">
        <v>283.15899999999999</v>
      </c>
      <c r="BW6" s="2">
        <v>212.47200000000001</v>
      </c>
      <c r="BX6" s="2">
        <v>108.73399999999999</v>
      </c>
      <c r="BY6" s="2">
        <v>103.979</v>
      </c>
      <c r="BZ6" s="2">
        <v>0</v>
      </c>
      <c r="CA6" s="2">
        <v>250.17400000000001</v>
      </c>
      <c r="CB6" s="2">
        <v>72.846000000000004</v>
      </c>
      <c r="CC6" s="2">
        <v>31.306000000000001</v>
      </c>
      <c r="CD6" s="2">
        <v>66.903999999999996</v>
      </c>
      <c r="CE6" s="2">
        <v>122.783</v>
      </c>
      <c r="CF6" s="2">
        <v>272.67500000000001</v>
      </c>
      <c r="CG6" s="2">
        <v>28.183</v>
      </c>
      <c r="CH6" s="2">
        <v>26.542999999999999</v>
      </c>
      <c r="CI6" s="2">
        <v>22.800999999999998</v>
      </c>
      <c r="CJ6" s="2">
        <v>21.204999999999998</v>
      </c>
      <c r="CK6" s="2">
        <v>131.40799999999999</v>
      </c>
      <c r="CL6" s="2">
        <v>271.50900000000001</v>
      </c>
      <c r="CM6" s="2">
        <v>949.577</v>
      </c>
      <c r="CN6" s="2">
        <v>158.40199999999999</v>
      </c>
      <c r="CO6" s="2">
        <v>51.606000000000002</v>
      </c>
      <c r="CP6" s="2">
        <v>14.128</v>
      </c>
      <c r="CQ6" s="2">
        <v>7.79</v>
      </c>
      <c r="CR6" s="2">
        <v>0.77100000000000002</v>
      </c>
      <c r="CS6" s="2">
        <v>1.1319999999999999</v>
      </c>
      <c r="CT6" s="2">
        <v>22.957000000000001</v>
      </c>
      <c r="CU6" s="2">
        <v>20149</v>
      </c>
    </row>
    <row r="7" spans="2:99" x14ac:dyDescent="0.35">
      <c r="B7" s="2" t="s">
        <v>100</v>
      </c>
      <c r="C7" s="2">
        <v>452.238</v>
      </c>
      <c r="D7" s="2">
        <v>307.74900000000002</v>
      </c>
      <c r="E7" s="2">
        <v>223.435</v>
      </c>
      <c r="F7" s="2">
        <v>21.567</v>
      </c>
      <c r="G7" s="2">
        <v>37.256999999999998</v>
      </c>
      <c r="H7" s="2">
        <v>3.4279999999999999</v>
      </c>
      <c r="I7" s="2">
        <v>247.619</v>
      </c>
      <c r="J7" s="2">
        <v>149.74199999999999</v>
      </c>
      <c r="K7" s="2">
        <v>66.504999999999995</v>
      </c>
      <c r="L7" s="2">
        <v>125.121</v>
      </c>
      <c r="M7" s="2">
        <v>123.447</v>
      </c>
      <c r="N7" s="2">
        <v>130.17400000000001</v>
      </c>
      <c r="O7" s="2">
        <v>0.89800000000000002</v>
      </c>
      <c r="P7" s="2">
        <v>23.388999999999999</v>
      </c>
      <c r="Q7" s="2">
        <v>152.297</v>
      </c>
      <c r="R7" s="2">
        <v>87.212000000000003</v>
      </c>
      <c r="S7" s="2">
        <v>74.766999999999996</v>
      </c>
      <c r="T7" s="2">
        <v>98.947999999999993</v>
      </c>
      <c r="U7" s="2">
        <v>614.673</v>
      </c>
      <c r="V7" s="2">
        <v>172.53299999999999</v>
      </c>
      <c r="W7" s="2">
        <v>163.05699999999999</v>
      </c>
      <c r="X7" s="2">
        <v>335.62</v>
      </c>
      <c r="Y7" s="2">
        <v>267.14499999999998</v>
      </c>
      <c r="Z7" s="2">
        <v>908.51199999999994</v>
      </c>
      <c r="AA7" s="2">
        <v>40.639000000000003</v>
      </c>
      <c r="AB7" s="2">
        <v>104.066</v>
      </c>
      <c r="AC7" s="2">
        <v>46.765000000000001</v>
      </c>
      <c r="AD7" s="2">
        <v>215.49799999999999</v>
      </c>
      <c r="AE7" s="2">
        <v>5.3369999999999997</v>
      </c>
      <c r="AF7" s="2">
        <v>0.67700000000000005</v>
      </c>
      <c r="AG7" s="2">
        <v>34.591000000000001</v>
      </c>
      <c r="AH7" s="2">
        <v>42.523000000000003</v>
      </c>
      <c r="AI7" s="2">
        <v>50.332999999999998</v>
      </c>
      <c r="AJ7" s="2">
        <v>1016.296</v>
      </c>
      <c r="AK7" s="2">
        <v>76.899000000000001</v>
      </c>
      <c r="AL7" s="2">
        <v>96.507000000000005</v>
      </c>
      <c r="AM7" s="2">
        <v>97.998999999999995</v>
      </c>
      <c r="AN7" s="2">
        <v>162.798</v>
      </c>
      <c r="AO7" s="2">
        <v>226.1</v>
      </c>
      <c r="AP7" s="2">
        <v>685.56</v>
      </c>
      <c r="AQ7" s="2">
        <v>1192.9580000000001</v>
      </c>
      <c r="AR7" s="2">
        <v>129.286</v>
      </c>
      <c r="AS7" s="2">
        <v>425.29</v>
      </c>
      <c r="AT7" s="2">
        <v>642.74199999999996</v>
      </c>
      <c r="AU7" s="2">
        <v>43.816000000000003</v>
      </c>
      <c r="AV7" s="2">
        <v>99.525999999999996</v>
      </c>
      <c r="AW7" s="2">
        <v>41.601999999999997</v>
      </c>
      <c r="AX7" s="2">
        <v>232.52500000000001</v>
      </c>
      <c r="AY7" s="2">
        <v>184.274</v>
      </c>
      <c r="AZ7" s="2">
        <v>169.25399999999999</v>
      </c>
      <c r="BA7" s="2">
        <v>32.021999999999998</v>
      </c>
      <c r="BB7" s="2">
        <v>129.43100000000001</v>
      </c>
      <c r="BC7" s="2">
        <v>169.04499999999999</v>
      </c>
      <c r="BD7" s="2">
        <v>47.662999999999997</v>
      </c>
      <c r="BE7" s="2">
        <v>127.242</v>
      </c>
      <c r="BF7" s="2">
        <v>137.87</v>
      </c>
      <c r="BG7" s="2">
        <v>160.756</v>
      </c>
      <c r="BH7" s="2">
        <v>263.75</v>
      </c>
      <c r="BI7" s="2">
        <v>274.23599999999999</v>
      </c>
      <c r="BJ7" s="2">
        <v>60.241999999999997</v>
      </c>
      <c r="BK7" s="2">
        <v>198.751</v>
      </c>
      <c r="BL7" s="2">
        <v>151.20599999999999</v>
      </c>
      <c r="BM7" s="2">
        <v>49.145000000000003</v>
      </c>
      <c r="BN7" s="2">
        <v>974.428</v>
      </c>
      <c r="BO7" s="2">
        <v>30.303000000000001</v>
      </c>
      <c r="BP7" s="2">
        <v>65.87</v>
      </c>
      <c r="BQ7" s="2">
        <v>9.4329999999999998</v>
      </c>
      <c r="BR7" s="2">
        <v>374.161</v>
      </c>
      <c r="BS7" s="2">
        <v>386.166</v>
      </c>
      <c r="BT7" s="2">
        <v>368.12200000000001</v>
      </c>
      <c r="BU7" s="2">
        <v>377.13200000000001</v>
      </c>
      <c r="BV7" s="2">
        <v>381.387</v>
      </c>
      <c r="BW7" s="2">
        <v>229.16200000000001</v>
      </c>
      <c r="BX7" s="2">
        <v>182.357</v>
      </c>
      <c r="BY7" s="2">
        <v>223.32</v>
      </c>
      <c r="BZ7" s="2">
        <v>0.22900000000000001</v>
      </c>
      <c r="CA7" s="2">
        <v>125.88500000000001</v>
      </c>
      <c r="CB7" s="2">
        <v>54.186999999999998</v>
      </c>
      <c r="CC7" s="2">
        <v>13.471</v>
      </c>
      <c r="CD7" s="2">
        <v>54.006999999999998</v>
      </c>
      <c r="CE7" s="2">
        <v>56.817999999999998</v>
      </c>
      <c r="CF7" s="2">
        <v>367.12900000000002</v>
      </c>
      <c r="CG7" s="2">
        <v>21.442</v>
      </c>
      <c r="CH7" s="2">
        <v>7.6529999999999996</v>
      </c>
      <c r="CI7" s="2">
        <v>3.387</v>
      </c>
      <c r="CJ7" s="2">
        <v>25.805</v>
      </c>
      <c r="CK7" s="2">
        <v>95.346000000000004</v>
      </c>
      <c r="CL7" s="2">
        <v>187.65799999999999</v>
      </c>
      <c r="CM7" s="2">
        <v>855.86199999999997</v>
      </c>
      <c r="CN7" s="2">
        <v>117.914</v>
      </c>
      <c r="CO7" s="2">
        <v>36.868000000000002</v>
      </c>
      <c r="CP7" s="2">
        <v>8.26</v>
      </c>
      <c r="CQ7" s="2">
        <v>1.3580000000000001</v>
      </c>
      <c r="CR7" s="2">
        <v>0</v>
      </c>
      <c r="CS7" s="2">
        <v>0.11700000000000001</v>
      </c>
      <c r="CT7" s="2">
        <v>10.25</v>
      </c>
      <c r="CU7" s="2">
        <v>18298</v>
      </c>
    </row>
    <row r="8" spans="2:99" x14ac:dyDescent="0.35">
      <c r="B8" s="2" t="s">
        <v>101</v>
      </c>
      <c r="C8" s="2">
        <v>139.05199999999999</v>
      </c>
      <c r="D8" s="2">
        <v>203.63800000000001</v>
      </c>
      <c r="E8" s="2">
        <v>78.295000000000002</v>
      </c>
      <c r="F8" s="2">
        <v>11.893000000000001</v>
      </c>
      <c r="G8" s="2">
        <v>27.762</v>
      </c>
      <c r="H8" s="2">
        <v>1.76</v>
      </c>
      <c r="I8" s="2">
        <v>100.18</v>
      </c>
      <c r="J8" s="2">
        <v>102.55</v>
      </c>
      <c r="K8" s="2">
        <v>32.796999999999997</v>
      </c>
      <c r="L8" s="2">
        <v>49.493000000000002</v>
      </c>
      <c r="M8" s="2">
        <v>77.644000000000005</v>
      </c>
      <c r="N8" s="2">
        <v>58.24</v>
      </c>
      <c r="O8" s="2">
        <v>0.752</v>
      </c>
      <c r="P8" s="2">
        <v>13.064</v>
      </c>
      <c r="Q8" s="2">
        <v>61.009</v>
      </c>
      <c r="R8" s="2">
        <v>54.45</v>
      </c>
      <c r="S8" s="2">
        <v>48.915999999999997</v>
      </c>
      <c r="T8" s="2">
        <v>57.543999999999997</v>
      </c>
      <c r="U8" s="2">
        <v>266.30900000000003</v>
      </c>
      <c r="V8" s="2">
        <v>80.266999999999996</v>
      </c>
      <c r="W8" s="2">
        <v>30.207999999999998</v>
      </c>
      <c r="X8" s="2">
        <v>184.57599999999999</v>
      </c>
      <c r="Y8" s="2">
        <v>145.739</v>
      </c>
      <c r="Z8" s="2">
        <v>557.19600000000003</v>
      </c>
      <c r="AA8" s="2">
        <v>25.872</v>
      </c>
      <c r="AB8" s="2">
        <v>62.835000000000001</v>
      </c>
      <c r="AC8" s="2">
        <v>32.716000000000001</v>
      </c>
      <c r="AD8" s="2">
        <v>58.856999999999999</v>
      </c>
      <c r="AE8" s="2">
        <v>5.33</v>
      </c>
      <c r="AF8" s="2">
        <v>0.45</v>
      </c>
      <c r="AG8" s="2">
        <v>29.565000000000001</v>
      </c>
      <c r="AH8" s="2">
        <v>19.577999999999999</v>
      </c>
      <c r="AI8" s="2">
        <v>19.277999999999999</v>
      </c>
      <c r="AJ8" s="2">
        <v>661.63800000000003</v>
      </c>
      <c r="AK8" s="2">
        <v>50.811</v>
      </c>
      <c r="AL8" s="2">
        <v>27.524999999999999</v>
      </c>
      <c r="AM8" s="2">
        <v>54.694000000000003</v>
      </c>
      <c r="AN8" s="2">
        <v>88.683000000000007</v>
      </c>
      <c r="AO8" s="2">
        <v>85.897999999999996</v>
      </c>
      <c r="AP8" s="2">
        <v>373.78500000000003</v>
      </c>
      <c r="AQ8" s="2">
        <v>938.01900000000001</v>
      </c>
      <c r="AR8" s="2">
        <v>62.362000000000002</v>
      </c>
      <c r="AS8" s="2">
        <v>139.42400000000001</v>
      </c>
      <c r="AT8" s="2">
        <v>153.38300000000001</v>
      </c>
      <c r="AU8" s="2">
        <v>17.684000000000001</v>
      </c>
      <c r="AV8" s="2">
        <v>60.845999999999997</v>
      </c>
      <c r="AW8" s="2">
        <v>20.219000000000001</v>
      </c>
      <c r="AX8" s="2">
        <v>156.63999999999999</v>
      </c>
      <c r="AY8" s="2">
        <v>61.747999999999998</v>
      </c>
      <c r="AZ8" s="2">
        <v>81.962000000000003</v>
      </c>
      <c r="BA8" s="2">
        <v>10.802</v>
      </c>
      <c r="BB8" s="2">
        <v>62.66</v>
      </c>
      <c r="BC8" s="2">
        <v>95.414000000000001</v>
      </c>
      <c r="BD8" s="2">
        <v>20.896999999999998</v>
      </c>
      <c r="BE8" s="2">
        <v>87.364999999999995</v>
      </c>
      <c r="BF8" s="2">
        <v>67.272999999999996</v>
      </c>
      <c r="BG8" s="2">
        <v>23.306000000000001</v>
      </c>
      <c r="BH8" s="2">
        <v>212.41300000000001</v>
      </c>
      <c r="BI8" s="2">
        <v>133.21799999999999</v>
      </c>
      <c r="BJ8" s="2">
        <v>50.661000000000001</v>
      </c>
      <c r="BK8" s="2">
        <v>143.786</v>
      </c>
      <c r="BL8" s="2">
        <v>71.831999999999994</v>
      </c>
      <c r="BM8" s="2">
        <v>33.646000000000001</v>
      </c>
      <c r="BN8" s="2">
        <v>275.29300000000001</v>
      </c>
      <c r="BO8" s="2">
        <v>8.76</v>
      </c>
      <c r="BP8" s="2">
        <v>23.587</v>
      </c>
      <c r="BQ8" s="2">
        <v>6.0890000000000004</v>
      </c>
      <c r="BR8" s="2">
        <v>318.89699999999999</v>
      </c>
      <c r="BS8" s="2">
        <v>318.29300000000001</v>
      </c>
      <c r="BT8" s="2">
        <v>100.95</v>
      </c>
      <c r="BU8" s="2">
        <v>169.57400000000001</v>
      </c>
      <c r="BV8" s="2">
        <v>165.27099999999999</v>
      </c>
      <c r="BW8" s="2">
        <v>118.247</v>
      </c>
      <c r="BX8" s="2">
        <v>89.343000000000004</v>
      </c>
      <c r="BY8" s="2">
        <v>87.763000000000005</v>
      </c>
      <c r="BZ8" s="2">
        <v>0</v>
      </c>
      <c r="CA8" s="2">
        <v>105.52500000000001</v>
      </c>
      <c r="CB8" s="2">
        <v>27.189</v>
      </c>
      <c r="CC8" s="2">
        <v>8.4290000000000003</v>
      </c>
      <c r="CD8" s="2">
        <v>27.632999999999999</v>
      </c>
      <c r="CE8" s="2">
        <v>32.966000000000001</v>
      </c>
      <c r="CF8" s="2">
        <v>197.251</v>
      </c>
      <c r="CG8" s="2">
        <v>9.8949999999999996</v>
      </c>
      <c r="CH8" s="2">
        <v>6.6689999999999996</v>
      </c>
      <c r="CI8" s="2">
        <v>2.0510000000000002</v>
      </c>
      <c r="CJ8" s="2">
        <v>9.2940000000000005</v>
      </c>
      <c r="CK8" s="2">
        <v>51.67</v>
      </c>
      <c r="CL8" s="2">
        <v>90.034999999999997</v>
      </c>
      <c r="CM8" s="2">
        <v>595.08699999999999</v>
      </c>
      <c r="CN8" s="2">
        <v>43.402000000000001</v>
      </c>
      <c r="CO8" s="2">
        <v>25.231999999999999</v>
      </c>
      <c r="CP8" s="2">
        <v>2.6179999999999999</v>
      </c>
      <c r="CQ8" s="2">
        <v>1.222</v>
      </c>
      <c r="CR8" s="2">
        <v>0</v>
      </c>
      <c r="CS8" s="2">
        <v>0.11700000000000001</v>
      </c>
      <c r="CT8" s="2">
        <v>5.242</v>
      </c>
      <c r="CU8" s="2">
        <v>9610</v>
      </c>
    </row>
    <row r="9" spans="2:99" x14ac:dyDescent="0.35">
      <c r="B9" s="2" t="s">
        <v>102</v>
      </c>
      <c r="C9" s="2">
        <v>36.795999999999999</v>
      </c>
      <c r="D9" s="2">
        <v>274.779</v>
      </c>
      <c r="E9" s="2">
        <v>99.004999999999995</v>
      </c>
      <c r="F9" s="2">
        <v>4.1180000000000003</v>
      </c>
      <c r="G9" s="2">
        <v>0.21</v>
      </c>
      <c r="H9" s="2">
        <v>0.221</v>
      </c>
      <c r="I9" s="2">
        <v>0.59</v>
      </c>
      <c r="J9" s="2">
        <v>75.055000000000007</v>
      </c>
      <c r="K9" s="2">
        <v>7.5570000000000004</v>
      </c>
      <c r="L9" s="2">
        <v>113.16200000000001</v>
      </c>
      <c r="M9" s="2">
        <v>2.472</v>
      </c>
      <c r="N9" s="2">
        <v>15.907</v>
      </c>
      <c r="O9" s="2">
        <v>0.72799999999999998</v>
      </c>
      <c r="P9" s="2">
        <v>15.565</v>
      </c>
      <c r="Q9" s="2">
        <v>16.100000000000001</v>
      </c>
      <c r="R9" s="2">
        <v>58.676000000000002</v>
      </c>
      <c r="S9" s="2">
        <v>29.222000000000001</v>
      </c>
      <c r="T9" s="2">
        <v>56.167000000000002</v>
      </c>
      <c r="U9" s="2">
        <v>50.997999999999998</v>
      </c>
      <c r="V9" s="2">
        <v>88.929000000000002</v>
      </c>
      <c r="W9" s="2">
        <v>49.686999999999998</v>
      </c>
      <c r="X9" s="2">
        <v>29.738</v>
      </c>
      <c r="Y9" s="2">
        <v>89.242999999999995</v>
      </c>
      <c r="Z9" s="2">
        <v>98.052000000000007</v>
      </c>
      <c r="AA9" s="2">
        <v>7.0069999999999997</v>
      </c>
      <c r="AB9" s="2">
        <v>66.658000000000001</v>
      </c>
      <c r="AC9" s="2">
        <v>41.719000000000001</v>
      </c>
      <c r="AD9" s="2">
        <v>11.298999999999999</v>
      </c>
      <c r="AE9" s="2">
        <v>7.0000000000000001E-3</v>
      </c>
      <c r="AF9" s="2">
        <v>0.22700000000000001</v>
      </c>
      <c r="AG9" s="2">
        <v>0.38200000000000001</v>
      </c>
      <c r="AH9" s="2">
        <v>26.756</v>
      </c>
      <c r="AI9" s="2">
        <v>44.54</v>
      </c>
      <c r="AJ9" s="2">
        <v>48.545000000000002</v>
      </c>
      <c r="AK9" s="2">
        <v>5.141</v>
      </c>
      <c r="AL9" s="2">
        <v>33.57</v>
      </c>
      <c r="AM9" s="2">
        <v>70.397999999999996</v>
      </c>
      <c r="AN9" s="2">
        <v>90.623000000000005</v>
      </c>
      <c r="AO9" s="2">
        <v>26.378</v>
      </c>
      <c r="AP9" s="2">
        <v>89.995000000000005</v>
      </c>
      <c r="AQ9" s="2">
        <v>48.576999999999998</v>
      </c>
      <c r="AR9" s="2">
        <v>60.155000000000001</v>
      </c>
      <c r="AS9" s="2">
        <v>8.4879999999999995</v>
      </c>
      <c r="AT9" s="2">
        <v>4.601</v>
      </c>
      <c r="AU9" s="2">
        <v>8.2110000000000003</v>
      </c>
      <c r="AV9" s="2">
        <v>56.43</v>
      </c>
      <c r="AW9" s="2">
        <v>14.989000000000001</v>
      </c>
      <c r="AX9" s="2">
        <v>48.576000000000001</v>
      </c>
      <c r="AY9" s="2">
        <v>0.628</v>
      </c>
      <c r="AZ9" s="2">
        <v>84.933999999999997</v>
      </c>
      <c r="BA9" s="2">
        <v>11.321</v>
      </c>
      <c r="BB9" s="2">
        <v>127.59699999999999</v>
      </c>
      <c r="BC9" s="2">
        <v>109.568</v>
      </c>
      <c r="BD9" s="2">
        <v>29.687999999999999</v>
      </c>
      <c r="BE9" s="2">
        <v>68.403999999999996</v>
      </c>
      <c r="BF9" s="2">
        <v>113.262</v>
      </c>
      <c r="BG9" s="2">
        <v>10.295</v>
      </c>
      <c r="BH9" s="2">
        <v>109.206</v>
      </c>
      <c r="BI9" s="2">
        <v>81.156000000000006</v>
      </c>
      <c r="BJ9" s="2">
        <v>50.87</v>
      </c>
      <c r="BK9" s="2">
        <v>171.608</v>
      </c>
      <c r="BL9" s="2">
        <v>74.957999999999998</v>
      </c>
      <c r="BM9" s="2">
        <v>40.607999999999997</v>
      </c>
      <c r="BN9" s="2">
        <v>23.966999999999999</v>
      </c>
      <c r="BO9" s="2">
        <v>25.343</v>
      </c>
      <c r="BP9" s="2">
        <v>32.398000000000003</v>
      </c>
      <c r="BQ9" s="2">
        <v>0.32600000000000001</v>
      </c>
      <c r="BR9" s="2">
        <v>77.980999999999995</v>
      </c>
      <c r="BS9" s="2">
        <v>59.484999999999999</v>
      </c>
      <c r="BT9" s="2">
        <v>4.4189999999999996</v>
      </c>
      <c r="BU9" s="2">
        <v>255.233</v>
      </c>
      <c r="BV9" s="2">
        <v>109.911</v>
      </c>
      <c r="BW9" s="2">
        <v>104.556</v>
      </c>
      <c r="BX9" s="2">
        <v>11.9</v>
      </c>
      <c r="BY9" s="2">
        <v>4.774</v>
      </c>
      <c r="BZ9" s="2">
        <v>0.22900000000000001</v>
      </c>
      <c r="CA9" s="2">
        <v>76.975999999999999</v>
      </c>
      <c r="CB9" s="2">
        <v>49.244</v>
      </c>
      <c r="CC9" s="2">
        <v>13.234999999999999</v>
      </c>
      <c r="CD9" s="2">
        <v>43.179000000000002</v>
      </c>
      <c r="CE9" s="2">
        <v>45.040999999999997</v>
      </c>
      <c r="CF9" s="2">
        <v>39.350999999999999</v>
      </c>
      <c r="CG9" s="2">
        <v>19.347000000000001</v>
      </c>
      <c r="CH9" s="2">
        <v>5.4470000000000001</v>
      </c>
      <c r="CI9" s="2">
        <v>0.90200000000000002</v>
      </c>
      <c r="CJ9" s="2">
        <v>13.157999999999999</v>
      </c>
      <c r="CK9" s="2">
        <v>63.523000000000003</v>
      </c>
      <c r="CL9" s="2">
        <v>43.36</v>
      </c>
      <c r="CM9" s="2">
        <v>142.04300000000001</v>
      </c>
      <c r="CN9" s="2">
        <v>77.231999999999999</v>
      </c>
      <c r="CO9" s="2">
        <v>14.122999999999999</v>
      </c>
      <c r="CP9" s="2">
        <v>7.6139999999999999</v>
      </c>
      <c r="CQ9" s="2">
        <v>1.3580000000000001</v>
      </c>
      <c r="CR9" s="2">
        <v>0</v>
      </c>
      <c r="CS9" s="2">
        <v>0.11700000000000001</v>
      </c>
      <c r="CT9" s="2">
        <v>9.1</v>
      </c>
      <c r="CU9" s="2">
        <v>4485</v>
      </c>
    </row>
    <row r="10" spans="2:99" x14ac:dyDescent="0.35">
      <c r="B10" s="2" t="s">
        <v>103</v>
      </c>
      <c r="C10" s="2">
        <v>19.545000000000002</v>
      </c>
      <c r="D10" s="2">
        <v>53.567999999999998</v>
      </c>
      <c r="E10" s="2">
        <v>69.936000000000007</v>
      </c>
      <c r="F10" s="2">
        <v>0</v>
      </c>
      <c r="G10" s="2">
        <v>0</v>
      </c>
      <c r="H10" s="2">
        <v>0</v>
      </c>
      <c r="I10" s="2">
        <v>0.02</v>
      </c>
      <c r="J10" s="2">
        <v>36.790999999999997</v>
      </c>
      <c r="K10" s="2">
        <v>2.2280000000000002</v>
      </c>
      <c r="L10" s="2">
        <v>53.965000000000003</v>
      </c>
      <c r="M10" s="2">
        <v>0.72799999999999998</v>
      </c>
      <c r="N10" s="2">
        <v>7.8810000000000002</v>
      </c>
      <c r="O10" s="2">
        <v>0</v>
      </c>
      <c r="P10" s="2">
        <v>6.0620000000000003</v>
      </c>
      <c r="Q10" s="2">
        <v>11.209</v>
      </c>
      <c r="R10" s="2">
        <v>15.452</v>
      </c>
      <c r="S10" s="2">
        <v>1.5409999999999999</v>
      </c>
      <c r="T10" s="2">
        <v>42.116999999999997</v>
      </c>
      <c r="U10" s="2">
        <v>37.89</v>
      </c>
      <c r="V10" s="2">
        <v>49.029000000000003</v>
      </c>
      <c r="W10" s="2">
        <v>1.706</v>
      </c>
      <c r="X10" s="2">
        <v>22.163</v>
      </c>
      <c r="Y10" s="2">
        <v>60.183999999999997</v>
      </c>
      <c r="Z10" s="2">
        <v>28.518000000000001</v>
      </c>
      <c r="AA10" s="2">
        <v>0.38200000000000001</v>
      </c>
      <c r="AB10" s="2">
        <v>39.942</v>
      </c>
      <c r="AC10" s="2">
        <v>36.720999999999997</v>
      </c>
      <c r="AD10" s="2">
        <v>2.9260000000000002</v>
      </c>
      <c r="AE10" s="2">
        <v>7.0000000000000001E-3</v>
      </c>
      <c r="AF10" s="2">
        <v>0</v>
      </c>
      <c r="AG10" s="2">
        <v>0.32</v>
      </c>
      <c r="AH10" s="2">
        <v>9.6440000000000001</v>
      </c>
      <c r="AI10" s="2">
        <v>19.515999999999998</v>
      </c>
      <c r="AJ10" s="2">
        <v>11.855</v>
      </c>
      <c r="AK10" s="2">
        <v>1.1910000000000001</v>
      </c>
      <c r="AL10" s="2">
        <v>5.6760000000000002</v>
      </c>
      <c r="AM10" s="2">
        <v>54.326999999999998</v>
      </c>
      <c r="AN10" s="2">
        <v>40.731999999999999</v>
      </c>
      <c r="AO10" s="2">
        <v>3.0409999999999999</v>
      </c>
      <c r="AP10" s="2">
        <v>53.091000000000001</v>
      </c>
      <c r="AQ10" s="2">
        <v>9.9589999999999996</v>
      </c>
      <c r="AR10" s="2">
        <v>48.496000000000002</v>
      </c>
      <c r="AS10" s="2">
        <v>5.2320000000000002</v>
      </c>
      <c r="AT10" s="2">
        <v>1.4039999999999999</v>
      </c>
      <c r="AU10" s="2">
        <v>3.266</v>
      </c>
      <c r="AV10" s="2">
        <v>51.453000000000003</v>
      </c>
      <c r="AW10" s="2">
        <v>11.077999999999999</v>
      </c>
      <c r="AX10" s="2">
        <v>7.5</v>
      </c>
      <c r="AY10" s="2">
        <v>4.3999999999999997E-2</v>
      </c>
      <c r="AZ10" s="2">
        <v>14.651</v>
      </c>
      <c r="BA10" s="2">
        <v>1.597</v>
      </c>
      <c r="BB10" s="2">
        <v>33.866999999999997</v>
      </c>
      <c r="BC10" s="2">
        <v>47.956000000000003</v>
      </c>
      <c r="BD10" s="2">
        <v>12.321</v>
      </c>
      <c r="BE10" s="2">
        <v>21.945</v>
      </c>
      <c r="BF10" s="2">
        <v>45.110999999999997</v>
      </c>
      <c r="BG10" s="2">
        <v>1.88</v>
      </c>
      <c r="BH10" s="2">
        <v>33.177999999999997</v>
      </c>
      <c r="BI10" s="2">
        <v>71.814999999999998</v>
      </c>
      <c r="BJ10" s="2">
        <v>12.371</v>
      </c>
      <c r="BK10" s="2">
        <v>60.122999999999998</v>
      </c>
      <c r="BL10" s="2">
        <v>48.475999999999999</v>
      </c>
      <c r="BM10" s="2">
        <v>5.2640000000000002</v>
      </c>
      <c r="BN10" s="2">
        <v>10.15</v>
      </c>
      <c r="BO10" s="2">
        <v>19.015999999999998</v>
      </c>
      <c r="BP10" s="2">
        <v>24.388999999999999</v>
      </c>
      <c r="BQ10" s="2">
        <v>0.29199999999999998</v>
      </c>
      <c r="BR10" s="2">
        <v>20.157</v>
      </c>
      <c r="BS10" s="2">
        <v>10.54</v>
      </c>
      <c r="BT10" s="2">
        <v>1.546</v>
      </c>
      <c r="BU10" s="2">
        <v>151.47200000000001</v>
      </c>
      <c r="BV10" s="2">
        <v>81.685000000000002</v>
      </c>
      <c r="BW10" s="2">
        <v>47.039000000000001</v>
      </c>
      <c r="BX10" s="2">
        <v>0.13600000000000001</v>
      </c>
      <c r="BY10" s="2">
        <v>1.103</v>
      </c>
      <c r="BZ10" s="2">
        <v>0</v>
      </c>
      <c r="CA10" s="2">
        <v>14.619</v>
      </c>
      <c r="CB10" s="2">
        <v>24.074000000000002</v>
      </c>
      <c r="CC10" s="2">
        <v>8.7929999999999993</v>
      </c>
      <c r="CD10" s="2">
        <v>5.742</v>
      </c>
      <c r="CE10" s="2">
        <v>4.077</v>
      </c>
      <c r="CF10" s="2">
        <v>17.399000000000001</v>
      </c>
      <c r="CG10" s="2">
        <v>2.1070000000000002</v>
      </c>
      <c r="CH10" s="2">
        <v>0</v>
      </c>
      <c r="CI10" s="2">
        <v>0</v>
      </c>
      <c r="CJ10" s="2">
        <v>1.288</v>
      </c>
      <c r="CK10" s="2">
        <v>20.776</v>
      </c>
      <c r="CL10" s="2">
        <v>28.905000000000001</v>
      </c>
      <c r="CM10" s="2">
        <v>59.109000000000002</v>
      </c>
      <c r="CN10" s="2">
        <v>61.457999999999998</v>
      </c>
      <c r="CO10" s="2">
        <v>4.3070000000000004</v>
      </c>
      <c r="CP10" s="2">
        <v>2.3039999999999998</v>
      </c>
      <c r="CQ10" s="2">
        <v>0.35399999999999998</v>
      </c>
      <c r="CR10" s="2">
        <v>0</v>
      </c>
      <c r="CS10" s="2">
        <v>0</v>
      </c>
      <c r="CT10" s="2">
        <v>0.94899999999999995</v>
      </c>
      <c r="CU10" s="2">
        <v>1973</v>
      </c>
    </row>
    <row r="11" spans="2:99" x14ac:dyDescent="0.35">
      <c r="B11" s="2" t="s">
        <v>104</v>
      </c>
      <c r="C11" s="2">
        <v>0.69299999999999995</v>
      </c>
      <c r="D11" s="2">
        <v>9.2319999999999993</v>
      </c>
      <c r="E11" s="2">
        <v>17.099</v>
      </c>
      <c r="F11" s="2">
        <v>0</v>
      </c>
      <c r="G11" s="2">
        <v>0</v>
      </c>
      <c r="H11" s="2">
        <v>0</v>
      </c>
      <c r="I11" s="2">
        <v>0</v>
      </c>
      <c r="J11" s="2">
        <v>1.421</v>
      </c>
      <c r="K11" s="2">
        <v>4.1000000000000002E-2</v>
      </c>
      <c r="L11" s="2">
        <v>3.7589999999999999</v>
      </c>
      <c r="M11" s="2">
        <v>1.4E-2</v>
      </c>
      <c r="N11" s="2">
        <v>0.13800000000000001</v>
      </c>
      <c r="O11" s="2">
        <v>0</v>
      </c>
      <c r="P11" s="2">
        <v>8.1000000000000003E-2</v>
      </c>
      <c r="Q11" s="2">
        <v>0.16200000000000001</v>
      </c>
      <c r="R11" s="2">
        <v>0.80400000000000005</v>
      </c>
      <c r="S11" s="2">
        <v>0.17399999999999999</v>
      </c>
      <c r="T11" s="2">
        <v>6.2089999999999996</v>
      </c>
      <c r="U11" s="2">
        <v>2.7890000000000001</v>
      </c>
      <c r="V11" s="2">
        <v>3.681</v>
      </c>
      <c r="W11" s="2">
        <v>0.01</v>
      </c>
      <c r="X11" s="2">
        <v>1.5489999999999999</v>
      </c>
      <c r="Y11" s="2">
        <v>6.0990000000000002</v>
      </c>
      <c r="Z11" s="2">
        <v>1.8320000000000001</v>
      </c>
      <c r="AA11" s="2">
        <v>5.0000000000000001E-3</v>
      </c>
      <c r="AB11" s="2">
        <v>3.7570000000000001</v>
      </c>
      <c r="AC11" s="2">
        <v>7.7530000000000001</v>
      </c>
      <c r="AD11" s="2">
        <v>2.1000000000000001E-2</v>
      </c>
      <c r="AE11" s="2">
        <v>7.0000000000000001E-3</v>
      </c>
      <c r="AF11" s="2">
        <v>0</v>
      </c>
      <c r="AG11" s="2">
        <v>0</v>
      </c>
      <c r="AH11" s="2">
        <v>2.4969999999999999</v>
      </c>
      <c r="AI11" s="2">
        <v>4.3570000000000002</v>
      </c>
      <c r="AJ11" s="2">
        <v>3.577</v>
      </c>
      <c r="AK11" s="2">
        <v>0</v>
      </c>
      <c r="AL11" s="2">
        <v>0.71899999999999997</v>
      </c>
      <c r="AM11" s="2">
        <v>10.317</v>
      </c>
      <c r="AN11" s="2">
        <v>5.7919999999999998</v>
      </c>
      <c r="AO11" s="2">
        <v>4.1000000000000002E-2</v>
      </c>
      <c r="AP11" s="2">
        <v>5.6440000000000001</v>
      </c>
      <c r="AQ11" s="2">
        <v>0.73799999999999999</v>
      </c>
      <c r="AR11" s="2">
        <v>8.5370000000000008</v>
      </c>
      <c r="AS11" s="2">
        <v>0</v>
      </c>
      <c r="AT11" s="2">
        <v>5.0000000000000001E-3</v>
      </c>
      <c r="AU11" s="2">
        <v>0.60799999999999998</v>
      </c>
      <c r="AV11" s="2">
        <v>6.9950000000000001</v>
      </c>
      <c r="AW11" s="2">
        <v>0.1</v>
      </c>
      <c r="AX11" s="2">
        <v>1.0740000000000001</v>
      </c>
      <c r="AY11" s="2">
        <v>0</v>
      </c>
      <c r="AZ11" s="2">
        <v>6.4009999999999998</v>
      </c>
      <c r="BA11" s="2">
        <v>5.1999999999999998E-2</v>
      </c>
      <c r="BB11" s="2">
        <v>2.456</v>
      </c>
      <c r="BC11" s="2">
        <v>4.7930000000000001</v>
      </c>
      <c r="BD11" s="2">
        <v>1.7749999999999999</v>
      </c>
      <c r="BE11" s="2">
        <v>2.4790000000000001</v>
      </c>
      <c r="BF11" s="2">
        <v>6.2039999999999997</v>
      </c>
      <c r="BG11" s="2">
        <v>9.8000000000000004E-2</v>
      </c>
      <c r="BH11" s="2">
        <v>5.9</v>
      </c>
      <c r="BI11" s="2">
        <v>10.090999999999999</v>
      </c>
      <c r="BJ11" s="2">
        <v>0.41499999999999998</v>
      </c>
      <c r="BK11" s="2">
        <v>9.4290000000000003</v>
      </c>
      <c r="BL11" s="2">
        <v>9.4260000000000002</v>
      </c>
      <c r="BM11" s="2">
        <v>0.24199999999999999</v>
      </c>
      <c r="BN11" s="2">
        <v>0.13200000000000001</v>
      </c>
      <c r="BO11" s="2">
        <v>3.9089999999999998</v>
      </c>
      <c r="BP11" s="2">
        <v>2.5710000000000002</v>
      </c>
      <c r="BQ11" s="2">
        <v>0.01</v>
      </c>
      <c r="BR11" s="2">
        <v>3.367</v>
      </c>
      <c r="BS11" s="2">
        <v>0.86399999999999999</v>
      </c>
      <c r="BT11" s="2">
        <v>0</v>
      </c>
      <c r="BU11" s="2">
        <v>11.978</v>
      </c>
      <c r="BV11" s="2">
        <v>3.4329999999999998</v>
      </c>
      <c r="BW11" s="2">
        <v>10.683</v>
      </c>
      <c r="BX11" s="2">
        <v>0</v>
      </c>
      <c r="BY11" s="2">
        <v>1.7000000000000001E-2</v>
      </c>
      <c r="BZ11" s="2">
        <v>0</v>
      </c>
      <c r="CA11" s="2">
        <v>2.129</v>
      </c>
      <c r="CB11" s="2">
        <v>3.98</v>
      </c>
      <c r="CC11" s="2">
        <v>1.129</v>
      </c>
      <c r="CD11" s="2">
        <v>0.46300000000000002</v>
      </c>
      <c r="CE11" s="2">
        <v>0.21199999999999999</v>
      </c>
      <c r="CF11" s="2">
        <v>4.2999999999999997E-2</v>
      </c>
      <c r="CG11" s="2">
        <v>0.22</v>
      </c>
      <c r="CH11" s="2">
        <v>0</v>
      </c>
      <c r="CI11" s="2">
        <v>0</v>
      </c>
      <c r="CJ11" s="2">
        <v>0.253</v>
      </c>
      <c r="CK11" s="2">
        <v>2.0249999999999999</v>
      </c>
      <c r="CL11" s="2">
        <v>2.9449999999999998</v>
      </c>
      <c r="CM11" s="2">
        <v>8.6769999999999996</v>
      </c>
      <c r="CN11" s="2">
        <v>5.0970000000000004</v>
      </c>
      <c r="CO11" s="2">
        <v>0.13800000000000001</v>
      </c>
      <c r="CP11" s="2">
        <v>0.41499999999999998</v>
      </c>
      <c r="CQ11" s="2">
        <v>2.4E-2</v>
      </c>
      <c r="CR11" s="2">
        <v>0</v>
      </c>
      <c r="CS11" s="2">
        <v>0</v>
      </c>
      <c r="CT11" s="2">
        <v>0.27800000000000002</v>
      </c>
      <c r="CU11" s="2">
        <v>243</v>
      </c>
    </row>
    <row r="12" spans="2:99" x14ac:dyDescent="0.35">
      <c r="B12" s="2" t="s">
        <v>105</v>
      </c>
      <c r="C12" s="2">
        <v>18.852</v>
      </c>
      <c r="D12" s="2">
        <v>44.335999999999999</v>
      </c>
      <c r="E12" s="2">
        <v>52.837000000000003</v>
      </c>
      <c r="F12" s="2">
        <v>0</v>
      </c>
      <c r="G12" s="2">
        <v>0</v>
      </c>
      <c r="H12" s="2">
        <v>0</v>
      </c>
      <c r="I12" s="2">
        <v>0.02</v>
      </c>
      <c r="J12" s="2">
        <v>35.369999999999997</v>
      </c>
      <c r="K12" s="2">
        <v>2.1869999999999998</v>
      </c>
      <c r="L12" s="2">
        <v>50.206000000000003</v>
      </c>
      <c r="M12" s="2">
        <v>0.71399999999999997</v>
      </c>
      <c r="N12" s="2">
        <v>7.7430000000000003</v>
      </c>
      <c r="O12" s="2">
        <v>0</v>
      </c>
      <c r="P12" s="2">
        <v>5.9809999999999999</v>
      </c>
      <c r="Q12" s="2">
        <v>11.047000000000001</v>
      </c>
      <c r="R12" s="2">
        <v>14.648</v>
      </c>
      <c r="S12" s="2">
        <v>1.367</v>
      </c>
      <c r="T12" s="2">
        <v>35.908000000000001</v>
      </c>
      <c r="U12" s="2">
        <v>35.100999999999999</v>
      </c>
      <c r="V12" s="2">
        <v>45.347999999999999</v>
      </c>
      <c r="W12" s="2">
        <v>1.696</v>
      </c>
      <c r="X12" s="2">
        <v>20.614000000000001</v>
      </c>
      <c r="Y12" s="2">
        <v>54.085000000000001</v>
      </c>
      <c r="Z12" s="2">
        <v>26.686</v>
      </c>
      <c r="AA12" s="2">
        <v>0.377</v>
      </c>
      <c r="AB12" s="2">
        <v>36.185000000000002</v>
      </c>
      <c r="AC12" s="2">
        <v>28.968</v>
      </c>
      <c r="AD12" s="2">
        <v>2.9049999999999998</v>
      </c>
      <c r="AE12" s="2">
        <v>0</v>
      </c>
      <c r="AF12" s="2">
        <v>0</v>
      </c>
      <c r="AG12" s="2">
        <v>0.32</v>
      </c>
      <c r="AH12" s="2">
        <v>7.1470000000000002</v>
      </c>
      <c r="AI12" s="2">
        <v>15.159000000000001</v>
      </c>
      <c r="AJ12" s="2">
        <v>8.2780000000000005</v>
      </c>
      <c r="AK12" s="2">
        <v>1.1910000000000001</v>
      </c>
      <c r="AL12" s="2">
        <v>4.9569999999999999</v>
      </c>
      <c r="AM12" s="2">
        <v>44.01</v>
      </c>
      <c r="AN12" s="2">
        <v>34.94</v>
      </c>
      <c r="AO12" s="2">
        <v>3</v>
      </c>
      <c r="AP12" s="2">
        <v>47.447000000000003</v>
      </c>
      <c r="AQ12" s="2">
        <v>9.2210000000000001</v>
      </c>
      <c r="AR12" s="2">
        <v>39.959000000000003</v>
      </c>
      <c r="AS12" s="2">
        <v>5.2320000000000002</v>
      </c>
      <c r="AT12" s="2">
        <v>1.399</v>
      </c>
      <c r="AU12" s="2">
        <v>2.6579999999999999</v>
      </c>
      <c r="AV12" s="2">
        <v>44.457999999999998</v>
      </c>
      <c r="AW12" s="2">
        <v>10.978</v>
      </c>
      <c r="AX12" s="2">
        <v>6.4260000000000002</v>
      </c>
      <c r="AY12" s="2">
        <v>4.3999999999999997E-2</v>
      </c>
      <c r="AZ12" s="2">
        <v>8.25</v>
      </c>
      <c r="BA12" s="2">
        <v>1.5449999999999999</v>
      </c>
      <c r="BB12" s="2">
        <v>31.411000000000001</v>
      </c>
      <c r="BC12" s="2">
        <v>43.162999999999997</v>
      </c>
      <c r="BD12" s="2">
        <v>10.545999999999999</v>
      </c>
      <c r="BE12" s="2">
        <v>19.466000000000001</v>
      </c>
      <c r="BF12" s="2">
        <v>38.906999999999996</v>
      </c>
      <c r="BG12" s="2">
        <v>1.782</v>
      </c>
      <c r="BH12" s="2">
        <v>27.277999999999999</v>
      </c>
      <c r="BI12" s="2">
        <v>61.723999999999997</v>
      </c>
      <c r="BJ12" s="2">
        <v>11.956</v>
      </c>
      <c r="BK12" s="2">
        <v>50.694000000000003</v>
      </c>
      <c r="BL12" s="2">
        <v>39.049999999999997</v>
      </c>
      <c r="BM12" s="2">
        <v>5.0220000000000002</v>
      </c>
      <c r="BN12" s="2">
        <v>10.018000000000001</v>
      </c>
      <c r="BO12" s="2">
        <v>15.106999999999999</v>
      </c>
      <c r="BP12" s="2">
        <v>21.818000000000001</v>
      </c>
      <c r="BQ12" s="2">
        <v>0.28199999999999997</v>
      </c>
      <c r="BR12" s="2">
        <v>16.79</v>
      </c>
      <c r="BS12" s="2">
        <v>9.6760000000000002</v>
      </c>
      <c r="BT12" s="2">
        <v>1.546</v>
      </c>
      <c r="BU12" s="2">
        <v>139.494</v>
      </c>
      <c r="BV12" s="2">
        <v>78.251999999999995</v>
      </c>
      <c r="BW12" s="2">
        <v>36.356000000000002</v>
      </c>
      <c r="BX12" s="2">
        <v>0.13600000000000001</v>
      </c>
      <c r="BY12" s="2">
        <v>1.0860000000000001</v>
      </c>
      <c r="BZ12" s="2">
        <v>0</v>
      </c>
      <c r="CA12" s="2">
        <v>12.49</v>
      </c>
      <c r="CB12" s="2">
        <v>20.094000000000001</v>
      </c>
      <c r="CC12" s="2">
        <v>7.6639999999999997</v>
      </c>
      <c r="CD12" s="2">
        <v>5.2789999999999999</v>
      </c>
      <c r="CE12" s="2">
        <v>3.8650000000000002</v>
      </c>
      <c r="CF12" s="2">
        <v>17.356000000000002</v>
      </c>
      <c r="CG12" s="2">
        <v>1.887</v>
      </c>
      <c r="CH12" s="2">
        <v>0</v>
      </c>
      <c r="CI12" s="2">
        <v>0</v>
      </c>
      <c r="CJ12" s="2">
        <v>1.0349999999999999</v>
      </c>
      <c r="CK12" s="2">
        <v>18.751000000000001</v>
      </c>
      <c r="CL12" s="2">
        <v>25.96</v>
      </c>
      <c r="CM12" s="2">
        <v>50.432000000000002</v>
      </c>
      <c r="CN12" s="2">
        <v>56.360999999999997</v>
      </c>
      <c r="CO12" s="2">
        <v>4.1689999999999996</v>
      </c>
      <c r="CP12" s="2">
        <v>1.889</v>
      </c>
      <c r="CQ12" s="2">
        <v>0.33</v>
      </c>
      <c r="CR12" s="2">
        <v>0</v>
      </c>
      <c r="CS12" s="2">
        <v>0</v>
      </c>
      <c r="CT12" s="2">
        <v>0.67100000000000004</v>
      </c>
      <c r="CU12" s="2">
        <v>1730</v>
      </c>
    </row>
    <row r="13" spans="2:99" x14ac:dyDescent="0.35">
      <c r="B13" s="2" t="s">
        <v>106</v>
      </c>
      <c r="C13" s="2">
        <v>1.32</v>
      </c>
      <c r="D13" s="2">
        <v>56.128999999999998</v>
      </c>
      <c r="E13" s="2">
        <v>2.9529999999999998</v>
      </c>
      <c r="F13" s="2">
        <v>0</v>
      </c>
      <c r="G13" s="2">
        <v>0</v>
      </c>
      <c r="H13" s="2">
        <v>0</v>
      </c>
      <c r="I13" s="2">
        <v>0.18099999999999999</v>
      </c>
      <c r="J13" s="2">
        <v>10.353999999999999</v>
      </c>
      <c r="K13" s="2">
        <v>1.621</v>
      </c>
      <c r="L13" s="2">
        <v>8.0489999999999995</v>
      </c>
      <c r="M13" s="2">
        <v>1.048</v>
      </c>
      <c r="N13" s="2">
        <v>2.7189999999999999</v>
      </c>
      <c r="O13" s="2">
        <v>0</v>
      </c>
      <c r="P13" s="2">
        <v>2.7989999999999999</v>
      </c>
      <c r="Q13" s="2">
        <v>3.153</v>
      </c>
      <c r="R13" s="2">
        <v>0</v>
      </c>
      <c r="S13" s="2">
        <v>0</v>
      </c>
      <c r="T13" s="2">
        <v>1.163</v>
      </c>
      <c r="U13" s="2">
        <v>4.1970000000000001</v>
      </c>
      <c r="V13" s="2">
        <v>23.741</v>
      </c>
      <c r="W13" s="2">
        <v>0.28000000000000003</v>
      </c>
      <c r="X13" s="2">
        <v>4.0179999999999998</v>
      </c>
      <c r="Y13" s="2">
        <v>3.5000000000000003E-2</v>
      </c>
      <c r="Z13" s="2">
        <v>48.037999999999997</v>
      </c>
      <c r="AA13" s="2">
        <v>1.089</v>
      </c>
      <c r="AB13" s="2">
        <v>16.074999999999999</v>
      </c>
      <c r="AC13" s="2">
        <v>0.53200000000000003</v>
      </c>
      <c r="AD13" s="2">
        <v>0.54</v>
      </c>
      <c r="AE13" s="2">
        <v>0</v>
      </c>
      <c r="AF13" s="2">
        <v>0</v>
      </c>
      <c r="AG13" s="2">
        <v>6.0999999999999999E-2</v>
      </c>
      <c r="AH13" s="2">
        <v>3.4980000000000002</v>
      </c>
      <c r="AI13" s="2">
        <v>0.188</v>
      </c>
      <c r="AJ13" s="2">
        <v>0</v>
      </c>
      <c r="AK13" s="2">
        <v>2.6360000000000001</v>
      </c>
      <c r="AL13" s="2">
        <v>1.802</v>
      </c>
      <c r="AM13" s="2">
        <v>0.108</v>
      </c>
      <c r="AN13" s="2">
        <v>0.121</v>
      </c>
      <c r="AO13" s="2">
        <v>0.224</v>
      </c>
      <c r="AP13" s="2">
        <v>19.341999999999999</v>
      </c>
      <c r="AQ13" s="2">
        <v>7.4999999999999997E-2</v>
      </c>
      <c r="AR13" s="2">
        <v>0.151</v>
      </c>
      <c r="AS13" s="2">
        <v>0.38700000000000001</v>
      </c>
      <c r="AT13" s="2">
        <v>0.5</v>
      </c>
      <c r="AU13" s="2">
        <v>0.22600000000000001</v>
      </c>
      <c r="AV13" s="2">
        <v>4.7E-2</v>
      </c>
      <c r="AW13" s="2">
        <v>0.23400000000000001</v>
      </c>
      <c r="AX13" s="2">
        <v>0</v>
      </c>
      <c r="AY13" s="2">
        <v>0.35399999999999998</v>
      </c>
      <c r="AZ13" s="2">
        <v>0.184</v>
      </c>
      <c r="BA13" s="2">
        <v>0.35399999999999998</v>
      </c>
      <c r="BB13" s="2">
        <v>6.7380000000000004</v>
      </c>
      <c r="BC13" s="2">
        <v>36.537999999999997</v>
      </c>
      <c r="BD13" s="2">
        <v>1.629</v>
      </c>
      <c r="BE13" s="2">
        <v>29.725000000000001</v>
      </c>
      <c r="BF13" s="2">
        <v>40.000999999999998</v>
      </c>
      <c r="BG13" s="2">
        <v>0.61099999999999999</v>
      </c>
      <c r="BH13" s="2">
        <v>62.877000000000002</v>
      </c>
      <c r="BI13" s="2">
        <v>6.3339999999999996</v>
      </c>
      <c r="BJ13" s="2">
        <v>6.077</v>
      </c>
      <c r="BK13" s="2">
        <v>41.13</v>
      </c>
      <c r="BL13" s="2">
        <v>8.6349999999999998</v>
      </c>
      <c r="BM13" s="2">
        <v>6.0119999999999996</v>
      </c>
      <c r="BN13" s="2">
        <v>4.1520000000000001</v>
      </c>
      <c r="BO13" s="2">
        <v>3.891</v>
      </c>
      <c r="BP13" s="2">
        <v>2.1549999999999998</v>
      </c>
      <c r="BQ13" s="2">
        <v>3.4000000000000002E-2</v>
      </c>
      <c r="BR13" s="2">
        <v>39.756</v>
      </c>
      <c r="BS13" s="2">
        <v>33.078000000000003</v>
      </c>
      <c r="BT13" s="2">
        <v>2.5000000000000001E-2</v>
      </c>
      <c r="BU13" s="2">
        <v>84.638999999999996</v>
      </c>
      <c r="BV13" s="2">
        <v>2.6749999999999998</v>
      </c>
      <c r="BW13" s="2">
        <v>1.9339999999999999</v>
      </c>
      <c r="BX13" s="2">
        <v>0.81100000000000005</v>
      </c>
      <c r="BY13" s="2">
        <v>0.95299999999999996</v>
      </c>
      <c r="BZ13" s="2">
        <v>0</v>
      </c>
      <c r="CA13" s="2">
        <v>50.365000000000002</v>
      </c>
      <c r="CB13" s="2">
        <v>0.95099999999999996</v>
      </c>
      <c r="CC13" s="2">
        <v>0.17699999999999999</v>
      </c>
      <c r="CD13" s="2">
        <v>0</v>
      </c>
      <c r="CE13" s="2">
        <v>8.6489999999999991</v>
      </c>
      <c r="CF13" s="2">
        <v>11.430999999999999</v>
      </c>
      <c r="CG13" s="2">
        <v>0</v>
      </c>
      <c r="CH13" s="2">
        <v>0</v>
      </c>
      <c r="CI13" s="2">
        <v>0</v>
      </c>
      <c r="CJ13" s="2">
        <v>0</v>
      </c>
      <c r="CK13" s="2">
        <v>1.7000000000000001E-2</v>
      </c>
      <c r="CL13" s="2">
        <v>0.64500000000000002</v>
      </c>
      <c r="CM13" s="2">
        <v>69.277000000000001</v>
      </c>
      <c r="CN13" s="2">
        <v>4.6210000000000004</v>
      </c>
      <c r="CO13" s="2">
        <v>7.4130000000000003</v>
      </c>
      <c r="CP13" s="2">
        <v>4.0000000000000001E-3</v>
      </c>
      <c r="CQ13" s="2">
        <v>2.1999999999999999E-2</v>
      </c>
      <c r="CR13" s="2">
        <v>0</v>
      </c>
      <c r="CS13" s="2">
        <v>0</v>
      </c>
      <c r="CT13" s="2">
        <v>8.0000000000000002E-3</v>
      </c>
      <c r="CU13" s="2">
        <v>795</v>
      </c>
    </row>
    <row r="14" spans="2:99" x14ac:dyDescent="0.35">
      <c r="B14" s="2" t="s">
        <v>107</v>
      </c>
      <c r="C14" s="2">
        <v>5.3999999999999999E-2</v>
      </c>
      <c r="D14" s="2">
        <v>1.077</v>
      </c>
      <c r="E14" s="2">
        <v>0.156</v>
      </c>
      <c r="F14" s="2">
        <v>0</v>
      </c>
      <c r="G14" s="2">
        <v>0</v>
      </c>
      <c r="H14" s="2">
        <v>0</v>
      </c>
      <c r="I14" s="2">
        <v>0</v>
      </c>
      <c r="J14" s="2">
        <v>4.9000000000000002E-2</v>
      </c>
      <c r="K14" s="2">
        <v>0</v>
      </c>
      <c r="L14" s="2">
        <v>0.46</v>
      </c>
      <c r="M14" s="2">
        <v>0</v>
      </c>
      <c r="N14" s="2">
        <v>4.2000000000000003E-2</v>
      </c>
      <c r="O14" s="2">
        <v>0</v>
      </c>
      <c r="P14" s="2">
        <v>0.27100000000000002</v>
      </c>
      <c r="Q14" s="2">
        <v>0</v>
      </c>
      <c r="R14" s="2">
        <v>0</v>
      </c>
      <c r="S14" s="2">
        <v>0</v>
      </c>
      <c r="T14" s="2">
        <v>2.8000000000000001E-2</v>
      </c>
      <c r="U14" s="2">
        <v>0.88500000000000001</v>
      </c>
      <c r="V14" s="2">
        <v>1.4950000000000001</v>
      </c>
      <c r="W14" s="2">
        <v>0</v>
      </c>
      <c r="X14" s="2">
        <v>0</v>
      </c>
      <c r="Y14" s="2">
        <v>0</v>
      </c>
      <c r="Z14" s="2">
        <v>0.94499999999999995</v>
      </c>
      <c r="AA14" s="2">
        <v>0.63</v>
      </c>
      <c r="AB14" s="2">
        <v>0.47899999999999998</v>
      </c>
      <c r="AC14" s="2">
        <v>0.01</v>
      </c>
      <c r="AD14" s="2">
        <v>0</v>
      </c>
      <c r="AE14" s="2">
        <v>0</v>
      </c>
      <c r="AF14" s="2">
        <v>0</v>
      </c>
      <c r="AG14" s="2">
        <v>0</v>
      </c>
      <c r="AH14" s="2">
        <v>0.11600000000000001</v>
      </c>
      <c r="AI14" s="2">
        <v>0</v>
      </c>
      <c r="AJ14" s="2">
        <v>0</v>
      </c>
      <c r="AK14" s="2">
        <v>0</v>
      </c>
      <c r="AL14" s="2">
        <v>0.182</v>
      </c>
      <c r="AM14" s="2">
        <v>0</v>
      </c>
      <c r="AN14" s="2">
        <v>0.02</v>
      </c>
      <c r="AO14" s="2">
        <v>0</v>
      </c>
      <c r="AP14" s="2">
        <v>0.41199999999999998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1.7999999999999999E-2</v>
      </c>
      <c r="BA14" s="2">
        <v>0</v>
      </c>
      <c r="BB14" s="2">
        <v>0</v>
      </c>
      <c r="BC14" s="2">
        <v>0.25600000000000001</v>
      </c>
      <c r="BD14" s="2">
        <v>0</v>
      </c>
      <c r="BE14" s="2">
        <v>1E-3</v>
      </c>
      <c r="BF14" s="2">
        <v>1.4999999999999999E-2</v>
      </c>
      <c r="BG14" s="2">
        <v>0</v>
      </c>
      <c r="BH14" s="2">
        <v>0.70499999999999996</v>
      </c>
      <c r="BI14" s="2">
        <v>0.53600000000000003</v>
      </c>
      <c r="BJ14" s="2">
        <v>2.4E-2</v>
      </c>
      <c r="BK14" s="2">
        <v>0.67500000000000004</v>
      </c>
      <c r="BL14" s="2">
        <v>1.0589999999999999</v>
      </c>
      <c r="BM14" s="2">
        <v>0.42399999999999999</v>
      </c>
      <c r="BN14" s="2">
        <v>0</v>
      </c>
      <c r="BO14" s="2">
        <v>0.129</v>
      </c>
      <c r="BP14" s="2">
        <v>5.6000000000000001E-2</v>
      </c>
      <c r="BQ14" s="2">
        <v>0</v>
      </c>
      <c r="BR14" s="2">
        <v>0.85399999999999998</v>
      </c>
      <c r="BS14" s="2">
        <v>0.61399999999999999</v>
      </c>
      <c r="BT14" s="2">
        <v>0</v>
      </c>
      <c r="BU14" s="2">
        <v>3.9430000000000001</v>
      </c>
      <c r="BV14" s="2">
        <v>0</v>
      </c>
      <c r="BW14" s="2">
        <v>3.1E-2</v>
      </c>
      <c r="BX14" s="2">
        <v>0</v>
      </c>
      <c r="BY14" s="2">
        <v>1E-3</v>
      </c>
      <c r="BZ14" s="2">
        <v>0</v>
      </c>
      <c r="CA14" s="2">
        <v>3.4710000000000001</v>
      </c>
      <c r="CB14" s="2">
        <v>0</v>
      </c>
      <c r="CC14" s="2">
        <v>0</v>
      </c>
      <c r="CD14" s="2">
        <v>0</v>
      </c>
      <c r="CE14" s="2">
        <v>0.61799999999999999</v>
      </c>
      <c r="CF14" s="2">
        <v>0.217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2.7E-2</v>
      </c>
      <c r="CM14" s="2">
        <v>2.23</v>
      </c>
      <c r="CN14" s="2">
        <v>0.50800000000000001</v>
      </c>
      <c r="CO14" s="2">
        <v>0.156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24</v>
      </c>
    </row>
    <row r="15" spans="2:99" x14ac:dyDescent="0.35">
      <c r="B15" s="2" t="s">
        <v>108</v>
      </c>
      <c r="C15" s="2">
        <v>1.266</v>
      </c>
      <c r="D15" s="2">
        <v>55.052</v>
      </c>
      <c r="E15" s="2">
        <v>2.7970000000000002</v>
      </c>
      <c r="F15" s="2">
        <v>0</v>
      </c>
      <c r="G15" s="2">
        <v>0</v>
      </c>
      <c r="H15" s="2">
        <v>0</v>
      </c>
      <c r="I15" s="2">
        <v>0.18099999999999999</v>
      </c>
      <c r="J15" s="2">
        <v>10.305</v>
      </c>
      <c r="K15" s="2">
        <v>1.621</v>
      </c>
      <c r="L15" s="2">
        <v>7.5890000000000004</v>
      </c>
      <c r="M15" s="2">
        <v>1.048</v>
      </c>
      <c r="N15" s="2">
        <v>2.677</v>
      </c>
      <c r="O15" s="2">
        <v>0</v>
      </c>
      <c r="P15" s="2">
        <v>2.528</v>
      </c>
      <c r="Q15" s="2">
        <v>3.153</v>
      </c>
      <c r="R15" s="2">
        <v>0</v>
      </c>
      <c r="S15" s="2">
        <v>0</v>
      </c>
      <c r="T15" s="2">
        <v>1.135</v>
      </c>
      <c r="U15" s="2">
        <v>3.3119999999999998</v>
      </c>
      <c r="V15" s="2">
        <v>22.245999999999999</v>
      </c>
      <c r="W15" s="2">
        <v>0.28000000000000003</v>
      </c>
      <c r="X15" s="2">
        <v>4.0179999999999998</v>
      </c>
      <c r="Y15" s="2">
        <v>3.5000000000000003E-2</v>
      </c>
      <c r="Z15" s="2">
        <v>47.093000000000004</v>
      </c>
      <c r="AA15" s="2">
        <v>0.45900000000000002</v>
      </c>
      <c r="AB15" s="2">
        <v>15.596</v>
      </c>
      <c r="AC15" s="2">
        <v>0.52200000000000002</v>
      </c>
      <c r="AD15" s="2">
        <v>0.54</v>
      </c>
      <c r="AE15" s="2">
        <v>0</v>
      </c>
      <c r="AF15" s="2">
        <v>0</v>
      </c>
      <c r="AG15" s="2">
        <v>6.0999999999999999E-2</v>
      </c>
      <c r="AH15" s="2">
        <v>3.3820000000000001</v>
      </c>
      <c r="AI15" s="2">
        <v>0.188</v>
      </c>
      <c r="AJ15" s="2">
        <v>0</v>
      </c>
      <c r="AK15" s="2">
        <v>2.6360000000000001</v>
      </c>
      <c r="AL15" s="2">
        <v>1.62</v>
      </c>
      <c r="AM15" s="2">
        <v>0.108</v>
      </c>
      <c r="AN15" s="2">
        <v>0.10100000000000001</v>
      </c>
      <c r="AO15" s="2">
        <v>0.224</v>
      </c>
      <c r="AP15" s="2">
        <v>18.93</v>
      </c>
      <c r="AQ15" s="2">
        <v>7.4999999999999997E-2</v>
      </c>
      <c r="AR15" s="2">
        <v>0.151</v>
      </c>
      <c r="AS15" s="2">
        <v>0.38700000000000001</v>
      </c>
      <c r="AT15" s="2">
        <v>0.5</v>
      </c>
      <c r="AU15" s="2">
        <v>0.22600000000000001</v>
      </c>
      <c r="AV15" s="2">
        <v>4.7E-2</v>
      </c>
      <c r="AW15" s="2">
        <v>0.23400000000000001</v>
      </c>
      <c r="AX15" s="2">
        <v>0</v>
      </c>
      <c r="AY15" s="2">
        <v>0.35399999999999998</v>
      </c>
      <c r="AZ15" s="2">
        <v>0.16600000000000001</v>
      </c>
      <c r="BA15" s="2">
        <v>0.35399999999999998</v>
      </c>
      <c r="BB15" s="2">
        <v>6.7380000000000004</v>
      </c>
      <c r="BC15" s="2">
        <v>36.281999999999996</v>
      </c>
      <c r="BD15" s="2">
        <v>1.629</v>
      </c>
      <c r="BE15" s="2">
        <v>29.724</v>
      </c>
      <c r="BF15" s="2">
        <v>39.985999999999997</v>
      </c>
      <c r="BG15" s="2">
        <v>0.61099999999999999</v>
      </c>
      <c r="BH15" s="2">
        <v>62.171999999999997</v>
      </c>
      <c r="BI15" s="2">
        <v>5.798</v>
      </c>
      <c r="BJ15" s="2">
        <v>6.0529999999999999</v>
      </c>
      <c r="BK15" s="2">
        <v>40.454999999999998</v>
      </c>
      <c r="BL15" s="2">
        <v>7.5759999999999996</v>
      </c>
      <c r="BM15" s="2">
        <v>5.5880000000000001</v>
      </c>
      <c r="BN15" s="2">
        <v>4.1520000000000001</v>
      </c>
      <c r="BO15" s="2">
        <v>3.762</v>
      </c>
      <c r="BP15" s="2">
        <v>2.0990000000000002</v>
      </c>
      <c r="BQ15" s="2">
        <v>3.4000000000000002E-2</v>
      </c>
      <c r="BR15" s="2">
        <v>38.902000000000001</v>
      </c>
      <c r="BS15" s="2">
        <v>32.463999999999999</v>
      </c>
      <c r="BT15" s="2">
        <v>2.5000000000000001E-2</v>
      </c>
      <c r="BU15" s="2">
        <v>80.695999999999998</v>
      </c>
      <c r="BV15" s="2">
        <v>2.6749999999999998</v>
      </c>
      <c r="BW15" s="2">
        <v>1.903</v>
      </c>
      <c r="BX15" s="2">
        <v>0.81100000000000005</v>
      </c>
      <c r="BY15" s="2">
        <v>0.95199999999999996</v>
      </c>
      <c r="BZ15" s="2">
        <v>0</v>
      </c>
      <c r="CA15" s="2">
        <v>46.893999999999998</v>
      </c>
      <c r="CB15" s="2">
        <v>0.95099999999999996</v>
      </c>
      <c r="CC15" s="2">
        <v>0.17699999999999999</v>
      </c>
      <c r="CD15" s="2">
        <v>0</v>
      </c>
      <c r="CE15" s="2">
        <v>8.0310000000000006</v>
      </c>
      <c r="CF15" s="2">
        <v>11.214</v>
      </c>
      <c r="CG15" s="2">
        <v>0</v>
      </c>
      <c r="CH15" s="2">
        <v>0</v>
      </c>
      <c r="CI15" s="2">
        <v>0</v>
      </c>
      <c r="CJ15" s="2">
        <v>0</v>
      </c>
      <c r="CK15" s="2">
        <v>1.7000000000000001E-2</v>
      </c>
      <c r="CL15" s="2">
        <v>0.61799999999999999</v>
      </c>
      <c r="CM15" s="2">
        <v>67.046999999999997</v>
      </c>
      <c r="CN15" s="2">
        <v>4.1130000000000004</v>
      </c>
      <c r="CO15" s="2">
        <v>7.2569999999999997</v>
      </c>
      <c r="CP15" s="2">
        <v>4.0000000000000001E-3</v>
      </c>
      <c r="CQ15" s="2">
        <v>2.1999999999999999E-2</v>
      </c>
      <c r="CR15" s="2">
        <v>0</v>
      </c>
      <c r="CS15" s="2">
        <v>0</v>
      </c>
      <c r="CT15" s="2">
        <v>8.0000000000000002E-3</v>
      </c>
      <c r="CU15" s="2">
        <v>771</v>
      </c>
    </row>
    <row r="16" spans="2:99" x14ac:dyDescent="0.35">
      <c r="B16" s="2" t="s">
        <v>109</v>
      </c>
      <c r="C16" s="2">
        <v>7.0000000000000007E-2</v>
      </c>
      <c r="D16" s="2">
        <v>4.282</v>
      </c>
      <c r="E16" s="2">
        <v>0.16700000000000001</v>
      </c>
      <c r="F16" s="2">
        <v>0</v>
      </c>
      <c r="G16" s="2">
        <v>0</v>
      </c>
      <c r="H16" s="2">
        <v>0</v>
      </c>
      <c r="I16" s="2">
        <v>3.5999999999999997E-2</v>
      </c>
      <c r="J16" s="2">
        <v>0.08</v>
      </c>
      <c r="K16" s="2">
        <v>0.21299999999999999</v>
      </c>
      <c r="L16" s="2">
        <v>0.24299999999999999</v>
      </c>
      <c r="M16" s="2">
        <v>0.28199999999999997</v>
      </c>
      <c r="N16" s="2">
        <v>0.54100000000000004</v>
      </c>
      <c r="O16" s="2">
        <v>0</v>
      </c>
      <c r="P16" s="2">
        <v>0.37</v>
      </c>
      <c r="Q16" s="2">
        <v>9.4E-2</v>
      </c>
      <c r="R16" s="2">
        <v>4.2759999999999998</v>
      </c>
      <c r="S16" s="2">
        <v>0.10299999999999999</v>
      </c>
      <c r="T16" s="2">
        <v>1.286</v>
      </c>
      <c r="U16" s="2">
        <v>7.3179999999999996</v>
      </c>
      <c r="V16" s="2">
        <v>0.09</v>
      </c>
      <c r="W16" s="2">
        <v>1.3220000000000001</v>
      </c>
      <c r="X16" s="2">
        <v>3.2170000000000001</v>
      </c>
      <c r="Y16" s="2">
        <v>12.125999999999999</v>
      </c>
      <c r="Z16" s="2">
        <v>0</v>
      </c>
      <c r="AA16" s="2">
        <v>1.002</v>
      </c>
      <c r="AB16" s="2">
        <v>1.1759999999999999</v>
      </c>
      <c r="AC16" s="2">
        <v>0.32800000000000001</v>
      </c>
      <c r="AD16" s="2">
        <v>1.9239999999999999</v>
      </c>
      <c r="AE16" s="2">
        <v>0</v>
      </c>
      <c r="AF16" s="2">
        <v>0.22700000000000001</v>
      </c>
      <c r="AG16" s="2">
        <v>0</v>
      </c>
      <c r="AH16" s="2">
        <v>0.13800000000000001</v>
      </c>
      <c r="AI16" s="2">
        <v>0.997</v>
      </c>
      <c r="AJ16" s="2">
        <v>0.6</v>
      </c>
      <c r="AK16" s="2">
        <v>0.39300000000000002</v>
      </c>
      <c r="AL16" s="2">
        <v>5.476</v>
      </c>
      <c r="AM16" s="2">
        <v>1.597</v>
      </c>
      <c r="AN16" s="2">
        <v>3.274</v>
      </c>
      <c r="AO16" s="2">
        <v>0.81200000000000006</v>
      </c>
      <c r="AP16" s="2">
        <v>8.4000000000000005E-2</v>
      </c>
      <c r="AQ16" s="2">
        <v>0</v>
      </c>
      <c r="AR16" s="2">
        <v>1.147</v>
      </c>
      <c r="AS16" s="2">
        <v>0.19500000000000001</v>
      </c>
      <c r="AT16" s="2">
        <v>0</v>
      </c>
      <c r="AU16" s="2">
        <v>6.4000000000000001E-2</v>
      </c>
      <c r="AV16" s="2">
        <v>0.8</v>
      </c>
      <c r="AW16" s="2">
        <v>2.069</v>
      </c>
      <c r="AX16" s="2">
        <v>0.60699999999999998</v>
      </c>
      <c r="AY16" s="2">
        <v>0.215</v>
      </c>
      <c r="AZ16" s="2">
        <v>1.9550000000000001</v>
      </c>
      <c r="BA16" s="2">
        <v>1.113</v>
      </c>
      <c r="BB16" s="2">
        <v>0.85</v>
      </c>
      <c r="BC16" s="2">
        <v>4.0000000000000001E-3</v>
      </c>
      <c r="BD16" s="2">
        <v>1.3959999999999999</v>
      </c>
      <c r="BE16" s="2">
        <v>0</v>
      </c>
      <c r="BF16" s="2">
        <v>0.11700000000000001</v>
      </c>
      <c r="BG16" s="2">
        <v>1.5840000000000001</v>
      </c>
      <c r="BH16" s="2">
        <v>5.0000000000000001E-3</v>
      </c>
      <c r="BI16" s="2">
        <v>0.13600000000000001</v>
      </c>
      <c r="BJ16" s="2">
        <v>8.7999999999999995E-2</v>
      </c>
      <c r="BK16" s="2">
        <v>6.8819999999999997</v>
      </c>
      <c r="BL16" s="2">
        <v>0.79</v>
      </c>
      <c r="BM16" s="2">
        <v>2.9060000000000001</v>
      </c>
      <c r="BN16" s="2">
        <v>7.5999999999999998E-2</v>
      </c>
      <c r="BO16" s="2">
        <v>2E-3</v>
      </c>
      <c r="BP16" s="2">
        <v>1.6759999999999999</v>
      </c>
      <c r="BQ16" s="2">
        <v>0</v>
      </c>
      <c r="BR16" s="2">
        <v>0.45300000000000001</v>
      </c>
      <c r="BS16" s="2">
        <v>0.24399999999999999</v>
      </c>
      <c r="BT16" s="2">
        <v>0.17799999999999999</v>
      </c>
      <c r="BU16" s="2">
        <v>0.01</v>
      </c>
      <c r="BV16" s="2">
        <v>1.022</v>
      </c>
      <c r="BW16" s="2">
        <v>4.53</v>
      </c>
      <c r="BX16" s="2">
        <v>0.32900000000000001</v>
      </c>
      <c r="BY16" s="2">
        <v>0.16500000000000001</v>
      </c>
      <c r="BZ16" s="2">
        <v>0.22900000000000001</v>
      </c>
      <c r="CA16" s="2">
        <v>1.306</v>
      </c>
      <c r="CB16" s="2">
        <v>1.214</v>
      </c>
      <c r="CC16" s="2">
        <v>2.85</v>
      </c>
      <c r="CD16" s="2">
        <v>2.1970000000000001</v>
      </c>
      <c r="CE16" s="2">
        <v>0.79100000000000004</v>
      </c>
      <c r="CF16" s="2">
        <v>3.081</v>
      </c>
      <c r="CG16" s="2">
        <v>0.11</v>
      </c>
      <c r="CH16" s="2">
        <v>0</v>
      </c>
      <c r="CI16" s="2">
        <v>0</v>
      </c>
      <c r="CJ16" s="2">
        <v>1E-3</v>
      </c>
      <c r="CK16" s="2">
        <v>5.54</v>
      </c>
      <c r="CL16" s="2">
        <v>12.242000000000001</v>
      </c>
      <c r="CM16" s="2">
        <v>0</v>
      </c>
      <c r="CN16" s="2">
        <v>0.157</v>
      </c>
      <c r="CO16" s="2">
        <v>4.0000000000000001E-3</v>
      </c>
      <c r="CP16" s="2">
        <v>0.61199999999999999</v>
      </c>
      <c r="CQ16" s="2">
        <v>0.94699999999999995</v>
      </c>
      <c r="CR16" s="2">
        <v>0</v>
      </c>
      <c r="CS16" s="2">
        <v>0.108</v>
      </c>
      <c r="CT16" s="2">
        <v>1.8859999999999999</v>
      </c>
      <c r="CU16" s="2">
        <v>119</v>
      </c>
    </row>
    <row r="17" spans="2:99" x14ac:dyDescent="0.35">
      <c r="B17" s="2" t="s">
        <v>110</v>
      </c>
      <c r="C17" s="2">
        <v>1.7769999999999999</v>
      </c>
      <c r="D17" s="2">
        <v>56.58</v>
      </c>
      <c r="E17" s="2">
        <v>1.7999999999999999E-2</v>
      </c>
      <c r="F17" s="2">
        <v>0</v>
      </c>
      <c r="G17" s="2">
        <v>0.01</v>
      </c>
      <c r="H17" s="2">
        <v>0</v>
      </c>
      <c r="I17" s="2">
        <v>2E-3</v>
      </c>
      <c r="J17" s="2">
        <v>20.719000000000001</v>
      </c>
      <c r="K17" s="2">
        <v>0.17499999999999999</v>
      </c>
      <c r="L17" s="2">
        <v>2.5609999999999999</v>
      </c>
      <c r="M17" s="2">
        <v>0.16600000000000001</v>
      </c>
      <c r="N17" s="2">
        <v>4.8000000000000001E-2</v>
      </c>
      <c r="O17" s="2">
        <v>0</v>
      </c>
      <c r="P17" s="2">
        <v>5.7000000000000002E-2</v>
      </c>
      <c r="Q17" s="2">
        <v>0.315</v>
      </c>
      <c r="R17" s="2">
        <v>7.0000000000000007E-2</v>
      </c>
      <c r="S17" s="2">
        <v>5.3999999999999999E-2</v>
      </c>
      <c r="T17" s="2">
        <v>8.0000000000000002E-3</v>
      </c>
      <c r="U17" s="2">
        <v>0.129</v>
      </c>
      <c r="V17" s="2">
        <v>2.7570000000000001</v>
      </c>
      <c r="W17" s="2">
        <v>8.1000000000000003E-2</v>
      </c>
      <c r="X17" s="2">
        <v>0.129</v>
      </c>
      <c r="Y17" s="2">
        <v>0.21</v>
      </c>
      <c r="Z17" s="2">
        <v>16.087</v>
      </c>
      <c r="AA17" s="2">
        <v>7.8E-2</v>
      </c>
      <c r="AB17" s="2">
        <v>3.3319999999999999</v>
      </c>
      <c r="AC17" s="2">
        <v>0.31900000000000001</v>
      </c>
      <c r="AD17" s="2">
        <v>4.4999999999999998E-2</v>
      </c>
      <c r="AE17" s="2">
        <v>0</v>
      </c>
      <c r="AF17" s="2">
        <v>0</v>
      </c>
      <c r="AG17" s="2">
        <v>0</v>
      </c>
      <c r="AH17" s="2">
        <v>0.28199999999999997</v>
      </c>
      <c r="AI17" s="2">
        <v>3.5000000000000003E-2</v>
      </c>
      <c r="AJ17" s="2">
        <v>1.2889999999999999</v>
      </c>
      <c r="AK17" s="2">
        <v>3.6999999999999998E-2</v>
      </c>
      <c r="AL17" s="2">
        <v>1.4E-2</v>
      </c>
      <c r="AM17" s="2">
        <v>3.5999999999999997E-2</v>
      </c>
      <c r="AN17" s="2">
        <v>3.7999999999999999E-2</v>
      </c>
      <c r="AO17" s="2">
        <v>0.78200000000000003</v>
      </c>
      <c r="AP17" s="2">
        <v>11.882</v>
      </c>
      <c r="AQ17" s="2">
        <v>4.1000000000000002E-2</v>
      </c>
      <c r="AR17" s="2">
        <v>2.9000000000000001E-2</v>
      </c>
      <c r="AS17" s="2">
        <v>4.2999999999999997E-2</v>
      </c>
      <c r="AT17" s="2">
        <v>2E-3</v>
      </c>
      <c r="AU17" s="2">
        <v>0</v>
      </c>
      <c r="AV17" s="2">
        <v>0.60499999999999998</v>
      </c>
      <c r="AW17" s="2">
        <v>0.127</v>
      </c>
      <c r="AX17" s="2">
        <v>0.01</v>
      </c>
      <c r="AY17" s="2">
        <v>1.4999999999999999E-2</v>
      </c>
      <c r="AZ17" s="2">
        <v>1E-3</v>
      </c>
      <c r="BA17" s="2">
        <v>3.2000000000000001E-2</v>
      </c>
      <c r="BB17" s="2">
        <v>11.489000000000001</v>
      </c>
      <c r="BC17" s="2">
        <v>15.856999999999999</v>
      </c>
      <c r="BD17" s="2">
        <v>0.10100000000000001</v>
      </c>
      <c r="BE17" s="2">
        <v>12.682</v>
      </c>
      <c r="BF17" s="2">
        <v>21.446999999999999</v>
      </c>
      <c r="BG17" s="2">
        <v>0.06</v>
      </c>
      <c r="BH17" s="2">
        <v>9.1649999999999991</v>
      </c>
      <c r="BI17" s="2">
        <v>0.58199999999999996</v>
      </c>
      <c r="BJ17" s="2">
        <v>14.182</v>
      </c>
      <c r="BK17" s="2">
        <v>13.127000000000001</v>
      </c>
      <c r="BL17" s="2">
        <v>2.0049999999999999</v>
      </c>
      <c r="BM17" s="2">
        <v>9.6259999999999994</v>
      </c>
      <c r="BN17" s="2">
        <v>0.25800000000000001</v>
      </c>
      <c r="BO17" s="2">
        <v>0.20599999999999999</v>
      </c>
      <c r="BP17" s="2">
        <v>0.32700000000000001</v>
      </c>
      <c r="BQ17" s="2">
        <v>0</v>
      </c>
      <c r="BR17" s="2">
        <v>11.476000000000001</v>
      </c>
      <c r="BS17" s="2">
        <v>14.493</v>
      </c>
      <c r="BT17" s="2">
        <v>4.5999999999999999E-2</v>
      </c>
      <c r="BU17" s="2">
        <v>7.56</v>
      </c>
      <c r="BV17" s="2">
        <v>1.361</v>
      </c>
      <c r="BW17" s="2">
        <v>0.41499999999999998</v>
      </c>
      <c r="BX17" s="2">
        <v>0.624</v>
      </c>
      <c r="BY17" s="2">
        <v>0.82099999999999995</v>
      </c>
      <c r="BZ17" s="2">
        <v>0</v>
      </c>
      <c r="CA17" s="2">
        <v>2.8849999999999998</v>
      </c>
      <c r="CB17" s="2">
        <v>3.1669999999999998</v>
      </c>
      <c r="CC17" s="2">
        <v>0.39200000000000002</v>
      </c>
      <c r="CD17" s="2">
        <v>0</v>
      </c>
      <c r="CE17" s="2">
        <v>6.4109999999999996</v>
      </c>
      <c r="CF17" s="2">
        <v>0.79800000000000004</v>
      </c>
      <c r="CG17" s="2">
        <v>3.0000000000000001E-3</v>
      </c>
      <c r="CH17" s="2">
        <v>0</v>
      </c>
      <c r="CI17" s="2">
        <v>0</v>
      </c>
      <c r="CJ17" s="2">
        <v>0</v>
      </c>
      <c r="CK17" s="2">
        <v>8.9999999999999993E-3</v>
      </c>
      <c r="CL17" s="2">
        <v>0.113</v>
      </c>
      <c r="CM17" s="2">
        <v>9.0500000000000007</v>
      </c>
      <c r="CN17" s="2">
        <v>0.95899999999999996</v>
      </c>
      <c r="CO17" s="2">
        <v>2.0190000000000001</v>
      </c>
      <c r="CP17" s="2">
        <v>3.4000000000000002E-2</v>
      </c>
      <c r="CQ17" s="2">
        <v>2.9000000000000001E-2</v>
      </c>
      <c r="CR17" s="2">
        <v>0</v>
      </c>
      <c r="CS17" s="2">
        <v>8.9999999999999993E-3</v>
      </c>
      <c r="CT17" s="2">
        <v>0.94</v>
      </c>
      <c r="CU17" s="2">
        <v>296</v>
      </c>
    </row>
    <row r="18" spans="2:99" x14ac:dyDescent="0.35">
      <c r="B18" s="2" t="s">
        <v>111</v>
      </c>
      <c r="C18" s="2">
        <v>12.83</v>
      </c>
      <c r="D18" s="2">
        <v>91.117000000000004</v>
      </c>
      <c r="E18" s="2">
        <v>25.353000000000002</v>
      </c>
      <c r="F18" s="2">
        <v>0</v>
      </c>
      <c r="G18" s="2">
        <v>0</v>
      </c>
      <c r="H18" s="2">
        <v>0</v>
      </c>
      <c r="I18" s="2">
        <v>0.35099999999999998</v>
      </c>
      <c r="J18" s="2">
        <v>4.5979999999999999</v>
      </c>
      <c r="K18" s="2">
        <v>3.1469999999999998</v>
      </c>
      <c r="L18" s="2">
        <v>45.8</v>
      </c>
      <c r="M18" s="2">
        <v>0.247</v>
      </c>
      <c r="N18" s="2">
        <v>4.5350000000000001</v>
      </c>
      <c r="O18" s="2">
        <v>0.04</v>
      </c>
      <c r="P18" s="2">
        <v>6.2670000000000003</v>
      </c>
      <c r="Q18" s="2">
        <v>1.3240000000000001</v>
      </c>
      <c r="R18" s="2">
        <v>38.338999999999999</v>
      </c>
      <c r="S18" s="2">
        <v>27.524000000000001</v>
      </c>
      <c r="T18" s="2">
        <v>11.584</v>
      </c>
      <c r="U18" s="2">
        <v>1.3049999999999999</v>
      </c>
      <c r="V18" s="2">
        <v>9.9179999999999993</v>
      </c>
      <c r="W18" s="2">
        <v>46.265000000000001</v>
      </c>
      <c r="X18" s="2">
        <v>0.182</v>
      </c>
      <c r="Y18" s="2">
        <v>16.23</v>
      </c>
      <c r="Z18" s="2">
        <v>0.78</v>
      </c>
      <c r="AA18" s="2">
        <v>3.8919999999999999</v>
      </c>
      <c r="AB18" s="2">
        <v>5.47</v>
      </c>
      <c r="AC18" s="2">
        <v>3.7789999999999999</v>
      </c>
      <c r="AD18" s="2">
        <v>5.8079999999999998</v>
      </c>
      <c r="AE18" s="2">
        <v>0</v>
      </c>
      <c r="AF18" s="2">
        <v>0</v>
      </c>
      <c r="AG18" s="2">
        <v>0</v>
      </c>
      <c r="AH18" s="2">
        <v>12.05</v>
      </c>
      <c r="AI18" s="2">
        <v>23.571999999999999</v>
      </c>
      <c r="AJ18" s="2">
        <v>34.299999999999997</v>
      </c>
      <c r="AK18" s="2">
        <v>0.5</v>
      </c>
      <c r="AL18" s="2">
        <v>20.565999999999999</v>
      </c>
      <c r="AM18" s="2">
        <v>14.214</v>
      </c>
      <c r="AN18" s="2">
        <v>46.384999999999998</v>
      </c>
      <c r="AO18" s="2">
        <v>20.765000000000001</v>
      </c>
      <c r="AP18" s="2">
        <v>1.141</v>
      </c>
      <c r="AQ18" s="2">
        <v>37.706000000000003</v>
      </c>
      <c r="AR18" s="2">
        <v>10.170999999999999</v>
      </c>
      <c r="AS18" s="2">
        <v>2.6120000000000001</v>
      </c>
      <c r="AT18" s="2">
        <v>0.157</v>
      </c>
      <c r="AU18" s="2">
        <v>4.649</v>
      </c>
      <c r="AV18" s="2">
        <v>3.4220000000000002</v>
      </c>
      <c r="AW18" s="2">
        <v>1.4810000000000001</v>
      </c>
      <c r="AX18" s="2">
        <v>39.24</v>
      </c>
      <c r="AY18" s="2">
        <v>0</v>
      </c>
      <c r="AZ18" s="2">
        <v>68.004999999999995</v>
      </c>
      <c r="BA18" s="2">
        <v>8.2059999999999995</v>
      </c>
      <c r="BB18" s="2">
        <v>72.244</v>
      </c>
      <c r="BC18" s="2">
        <v>4.8150000000000004</v>
      </c>
      <c r="BD18" s="2">
        <v>14.224</v>
      </c>
      <c r="BE18" s="2">
        <v>1.409</v>
      </c>
      <c r="BF18" s="2">
        <v>4.8639999999999999</v>
      </c>
      <c r="BG18" s="2">
        <v>6.13</v>
      </c>
      <c r="BH18" s="2">
        <v>0.85299999999999998</v>
      </c>
      <c r="BI18" s="2">
        <v>0.245</v>
      </c>
      <c r="BJ18" s="2">
        <v>12.11</v>
      </c>
      <c r="BK18" s="2">
        <v>43.191000000000003</v>
      </c>
      <c r="BL18" s="2">
        <v>14.676</v>
      </c>
      <c r="BM18" s="2">
        <v>11.613</v>
      </c>
      <c r="BN18" s="2">
        <v>9.0180000000000007</v>
      </c>
      <c r="BO18" s="2">
        <v>1.1850000000000001</v>
      </c>
      <c r="BP18" s="2">
        <v>1.9219999999999999</v>
      </c>
      <c r="BQ18" s="2">
        <v>0</v>
      </c>
      <c r="BR18" s="2">
        <v>5.0460000000000003</v>
      </c>
      <c r="BS18" s="2">
        <v>0.214</v>
      </c>
      <c r="BT18" s="2">
        <v>2.3730000000000002</v>
      </c>
      <c r="BU18" s="2">
        <v>2.3820000000000001</v>
      </c>
      <c r="BV18" s="2">
        <v>21.117000000000001</v>
      </c>
      <c r="BW18" s="2">
        <v>49.813000000000002</v>
      </c>
      <c r="BX18" s="2">
        <v>9.9760000000000009</v>
      </c>
      <c r="BY18" s="2">
        <v>0.372</v>
      </c>
      <c r="BZ18" s="2">
        <v>0</v>
      </c>
      <c r="CA18" s="2">
        <v>3.7869999999999999</v>
      </c>
      <c r="CB18" s="2">
        <v>18.684000000000001</v>
      </c>
      <c r="CC18" s="2">
        <v>0.86499999999999999</v>
      </c>
      <c r="CD18" s="2">
        <v>35.231000000000002</v>
      </c>
      <c r="CE18" s="2">
        <v>22.562999999999999</v>
      </c>
      <c r="CF18" s="2">
        <v>3.4140000000000001</v>
      </c>
      <c r="CG18" s="2">
        <v>17.067</v>
      </c>
      <c r="CH18" s="2">
        <v>0</v>
      </c>
      <c r="CI18" s="2">
        <v>0.86599999999999999</v>
      </c>
      <c r="CJ18" s="2">
        <v>11.869</v>
      </c>
      <c r="CK18" s="2">
        <v>37.063000000000002</v>
      </c>
      <c r="CL18" s="2">
        <v>0.66700000000000004</v>
      </c>
      <c r="CM18" s="2">
        <v>0.9</v>
      </c>
      <c r="CN18" s="2">
        <v>9.548</v>
      </c>
      <c r="CO18" s="2">
        <v>0</v>
      </c>
      <c r="CP18" s="2">
        <v>4.6319999999999997</v>
      </c>
      <c r="CQ18" s="2">
        <v>0</v>
      </c>
      <c r="CR18" s="2">
        <v>0</v>
      </c>
      <c r="CS18" s="2">
        <v>0</v>
      </c>
      <c r="CT18" s="2">
        <v>4.7220000000000004</v>
      </c>
      <c r="CU18" s="2">
        <v>1177</v>
      </c>
    </row>
    <row r="19" spans="2:99" x14ac:dyDescent="0.35">
      <c r="B19" s="2" t="s">
        <v>112</v>
      </c>
      <c r="C19" s="2">
        <v>11.151999999999999</v>
      </c>
      <c r="D19" s="2">
        <v>55.484000000000002</v>
      </c>
      <c r="E19" s="2">
        <v>22.518999999999998</v>
      </c>
      <c r="F19" s="2">
        <v>0</v>
      </c>
      <c r="G19" s="2">
        <v>0</v>
      </c>
      <c r="H19" s="2">
        <v>0</v>
      </c>
      <c r="I19" s="2">
        <v>0.35099999999999998</v>
      </c>
      <c r="J19" s="2">
        <v>1.8759999999999999</v>
      </c>
      <c r="K19" s="2">
        <v>2.927</v>
      </c>
      <c r="L19" s="2">
        <v>39.338999999999999</v>
      </c>
      <c r="M19" s="2">
        <v>0.13200000000000001</v>
      </c>
      <c r="N19" s="2">
        <v>0.28799999999999998</v>
      </c>
      <c r="O19" s="2">
        <v>0.04</v>
      </c>
      <c r="P19" s="2">
        <v>4.1520000000000001</v>
      </c>
      <c r="Q19" s="2">
        <v>0.45900000000000002</v>
      </c>
      <c r="R19" s="2">
        <v>30.710999999999999</v>
      </c>
      <c r="S19" s="2">
        <v>18.669</v>
      </c>
      <c r="T19" s="2">
        <v>9.8279999999999994</v>
      </c>
      <c r="U19" s="2">
        <v>0.74099999999999999</v>
      </c>
      <c r="V19" s="2">
        <v>4.7110000000000003</v>
      </c>
      <c r="W19" s="2">
        <v>33.216999999999999</v>
      </c>
      <c r="X19" s="2">
        <v>0</v>
      </c>
      <c r="Y19" s="2">
        <v>11.121</v>
      </c>
      <c r="Z19" s="2">
        <v>0.217</v>
      </c>
      <c r="AA19" s="2">
        <v>3.8839999999999999</v>
      </c>
      <c r="AB19" s="2">
        <v>4.2770000000000001</v>
      </c>
      <c r="AC19" s="2">
        <v>3.15</v>
      </c>
      <c r="AD19" s="2">
        <v>3.2450000000000001</v>
      </c>
      <c r="AE19" s="2">
        <v>0</v>
      </c>
      <c r="AF19" s="2">
        <v>0</v>
      </c>
      <c r="AG19" s="2">
        <v>0</v>
      </c>
      <c r="AH19" s="2">
        <v>11.439</v>
      </c>
      <c r="AI19" s="2">
        <v>23.071000000000002</v>
      </c>
      <c r="AJ19" s="2">
        <v>33.287999999999997</v>
      </c>
      <c r="AK19" s="2">
        <v>0.5</v>
      </c>
      <c r="AL19" s="2">
        <v>16.297999999999998</v>
      </c>
      <c r="AM19" s="2">
        <v>9.4740000000000002</v>
      </c>
      <c r="AN19" s="2">
        <v>40.177999999999997</v>
      </c>
      <c r="AO19" s="2">
        <v>18.873999999999999</v>
      </c>
      <c r="AP19" s="2">
        <v>0.88900000000000001</v>
      </c>
      <c r="AQ19" s="2">
        <v>37.436</v>
      </c>
      <c r="AR19" s="2">
        <v>6.843</v>
      </c>
      <c r="AS19" s="2">
        <v>1.9710000000000001</v>
      </c>
      <c r="AT19" s="2">
        <v>0</v>
      </c>
      <c r="AU19" s="2">
        <v>3.7839999999999998</v>
      </c>
      <c r="AV19" s="2">
        <v>3.1859999999999999</v>
      </c>
      <c r="AW19" s="2">
        <v>0.4</v>
      </c>
      <c r="AX19" s="2">
        <v>38.076999999999998</v>
      </c>
      <c r="AY19" s="2">
        <v>0</v>
      </c>
      <c r="AZ19" s="2">
        <v>58.012</v>
      </c>
      <c r="BA19" s="2">
        <v>4.9820000000000002</v>
      </c>
      <c r="BB19" s="2">
        <v>68.656000000000006</v>
      </c>
      <c r="BC19" s="2">
        <v>3.4609999999999999</v>
      </c>
      <c r="BD19" s="2">
        <v>11.651</v>
      </c>
      <c r="BE19" s="2">
        <v>1.2</v>
      </c>
      <c r="BF19" s="2">
        <v>4.6040000000000001</v>
      </c>
      <c r="BG19" s="2">
        <v>3.8479999999999999</v>
      </c>
      <c r="BH19" s="2">
        <v>8.5999999999999993E-2</v>
      </c>
      <c r="BI19" s="2">
        <v>9.5000000000000001E-2</v>
      </c>
      <c r="BJ19" s="2">
        <v>5.0490000000000004</v>
      </c>
      <c r="BK19" s="2">
        <v>29.835000000000001</v>
      </c>
      <c r="BL19" s="2">
        <v>9.5280000000000005</v>
      </c>
      <c r="BM19" s="2">
        <v>2.6509999999999998</v>
      </c>
      <c r="BN19" s="2">
        <v>5.8070000000000004</v>
      </c>
      <c r="BO19" s="2">
        <v>1.016</v>
      </c>
      <c r="BP19" s="2">
        <v>1.6060000000000001</v>
      </c>
      <c r="BQ19" s="2">
        <v>0</v>
      </c>
      <c r="BR19" s="2">
        <v>0.72299999999999998</v>
      </c>
      <c r="BS19" s="2">
        <v>0</v>
      </c>
      <c r="BT19" s="2">
        <v>1.5489999999999999</v>
      </c>
      <c r="BU19" s="2">
        <v>0.21099999999999999</v>
      </c>
      <c r="BV19" s="2">
        <v>16.465</v>
      </c>
      <c r="BW19" s="2">
        <v>44.148000000000003</v>
      </c>
      <c r="BX19" s="2">
        <v>3.33</v>
      </c>
      <c r="BY19" s="2">
        <v>0.372</v>
      </c>
      <c r="BZ19" s="2">
        <v>0</v>
      </c>
      <c r="CA19" s="2">
        <v>1.153</v>
      </c>
      <c r="CB19" s="2">
        <v>10.657999999999999</v>
      </c>
      <c r="CC19" s="2">
        <v>0.73099999999999998</v>
      </c>
      <c r="CD19" s="2">
        <v>22.036000000000001</v>
      </c>
      <c r="CE19" s="2">
        <v>17.141999999999999</v>
      </c>
      <c r="CF19" s="2">
        <v>3.234</v>
      </c>
      <c r="CG19" s="2">
        <v>15.789</v>
      </c>
      <c r="CH19" s="2">
        <v>0</v>
      </c>
      <c r="CI19" s="2">
        <v>0.86599999999999999</v>
      </c>
      <c r="CJ19" s="2">
        <v>8.4209999999999994</v>
      </c>
      <c r="CK19" s="2">
        <v>30.324999999999999</v>
      </c>
      <c r="CL19" s="2">
        <v>0.122</v>
      </c>
      <c r="CM19" s="2">
        <v>0.53800000000000003</v>
      </c>
      <c r="CN19" s="2">
        <v>6.1790000000000003</v>
      </c>
      <c r="CO19" s="2">
        <v>0</v>
      </c>
      <c r="CP19" s="2">
        <v>3.706</v>
      </c>
      <c r="CQ19" s="2">
        <v>0</v>
      </c>
      <c r="CR19" s="2">
        <v>0</v>
      </c>
      <c r="CS19" s="2">
        <v>0</v>
      </c>
      <c r="CT19" s="2">
        <v>3.6280000000000001</v>
      </c>
      <c r="CU19" s="2">
        <v>912</v>
      </c>
    </row>
    <row r="20" spans="2:99" x14ac:dyDescent="0.35">
      <c r="B20" s="2" t="s">
        <v>113</v>
      </c>
      <c r="C20" s="2">
        <v>1.6779999999999999</v>
      </c>
      <c r="D20" s="2">
        <v>35.633000000000003</v>
      </c>
      <c r="E20" s="2">
        <v>2.8340000000000001</v>
      </c>
      <c r="F20" s="2">
        <v>0</v>
      </c>
      <c r="G20" s="2">
        <v>0</v>
      </c>
      <c r="H20" s="2">
        <v>0</v>
      </c>
      <c r="I20" s="2">
        <v>0</v>
      </c>
      <c r="J20" s="2">
        <v>2.722</v>
      </c>
      <c r="K20" s="2">
        <v>0.22</v>
      </c>
      <c r="L20" s="2">
        <v>6.4610000000000003</v>
      </c>
      <c r="M20" s="2">
        <v>0.115</v>
      </c>
      <c r="N20" s="2">
        <v>4.2469999999999999</v>
      </c>
      <c r="O20" s="2">
        <v>0</v>
      </c>
      <c r="P20" s="2">
        <v>2.1150000000000002</v>
      </c>
      <c r="Q20" s="2">
        <v>0.86499999999999999</v>
      </c>
      <c r="R20" s="2">
        <v>7.6280000000000001</v>
      </c>
      <c r="S20" s="2">
        <v>8.8550000000000004</v>
      </c>
      <c r="T20" s="2">
        <v>1.756</v>
      </c>
      <c r="U20" s="2">
        <v>0.56399999999999995</v>
      </c>
      <c r="V20" s="2">
        <v>5.2069999999999999</v>
      </c>
      <c r="W20" s="2">
        <v>13.048</v>
      </c>
      <c r="X20" s="2">
        <v>0.182</v>
      </c>
      <c r="Y20" s="2">
        <v>5.109</v>
      </c>
      <c r="Z20" s="2">
        <v>0.56299999999999994</v>
      </c>
      <c r="AA20" s="2">
        <v>8.0000000000000002E-3</v>
      </c>
      <c r="AB20" s="2">
        <v>1.1930000000000001</v>
      </c>
      <c r="AC20" s="2">
        <v>0.629</v>
      </c>
      <c r="AD20" s="2">
        <v>2.5630000000000002</v>
      </c>
      <c r="AE20" s="2">
        <v>0</v>
      </c>
      <c r="AF20" s="2">
        <v>0</v>
      </c>
      <c r="AG20" s="2">
        <v>0</v>
      </c>
      <c r="AH20" s="2">
        <v>0.61099999999999999</v>
      </c>
      <c r="AI20" s="2">
        <v>0.501</v>
      </c>
      <c r="AJ20" s="2">
        <v>1.012</v>
      </c>
      <c r="AK20" s="2">
        <v>0</v>
      </c>
      <c r="AL20" s="2">
        <v>4.2679999999999998</v>
      </c>
      <c r="AM20" s="2">
        <v>4.74</v>
      </c>
      <c r="AN20" s="2">
        <v>6.2069999999999999</v>
      </c>
      <c r="AO20" s="2">
        <v>1.891</v>
      </c>
      <c r="AP20" s="2">
        <v>0.252</v>
      </c>
      <c r="AQ20" s="2">
        <v>0.27</v>
      </c>
      <c r="AR20" s="2">
        <v>3.3279999999999998</v>
      </c>
      <c r="AS20" s="2">
        <v>0.64100000000000001</v>
      </c>
      <c r="AT20" s="2">
        <v>0.157</v>
      </c>
      <c r="AU20" s="2">
        <v>0.86499999999999999</v>
      </c>
      <c r="AV20" s="2">
        <v>0.23599999999999999</v>
      </c>
      <c r="AW20" s="2">
        <v>1.081</v>
      </c>
      <c r="AX20" s="2">
        <v>1.163</v>
      </c>
      <c r="AY20" s="2">
        <v>0</v>
      </c>
      <c r="AZ20" s="2">
        <v>9.9930000000000003</v>
      </c>
      <c r="BA20" s="2">
        <v>3.2240000000000002</v>
      </c>
      <c r="BB20" s="2">
        <v>3.5880000000000001</v>
      </c>
      <c r="BC20" s="2">
        <v>1.3540000000000001</v>
      </c>
      <c r="BD20" s="2">
        <v>2.573</v>
      </c>
      <c r="BE20" s="2">
        <v>0.20899999999999999</v>
      </c>
      <c r="BF20" s="2">
        <v>0.26</v>
      </c>
      <c r="BG20" s="2">
        <v>2.282</v>
      </c>
      <c r="BH20" s="2">
        <v>0.76700000000000002</v>
      </c>
      <c r="BI20" s="2">
        <v>0.15</v>
      </c>
      <c r="BJ20" s="2">
        <v>7.0609999999999999</v>
      </c>
      <c r="BK20" s="2">
        <v>13.356</v>
      </c>
      <c r="BL20" s="2">
        <v>5.1479999999999997</v>
      </c>
      <c r="BM20" s="2">
        <v>8.9619999999999997</v>
      </c>
      <c r="BN20" s="2">
        <v>3.2109999999999999</v>
      </c>
      <c r="BO20" s="2">
        <v>0.16900000000000001</v>
      </c>
      <c r="BP20" s="2">
        <v>0.316</v>
      </c>
      <c r="BQ20" s="2">
        <v>0</v>
      </c>
      <c r="BR20" s="2">
        <v>4.3230000000000004</v>
      </c>
      <c r="BS20" s="2">
        <v>0.214</v>
      </c>
      <c r="BT20" s="2">
        <v>0.82399999999999995</v>
      </c>
      <c r="BU20" s="2">
        <v>2.1709999999999998</v>
      </c>
      <c r="BV20" s="2">
        <v>4.6520000000000001</v>
      </c>
      <c r="BW20" s="2">
        <v>5.665</v>
      </c>
      <c r="BX20" s="2">
        <v>6.6459999999999999</v>
      </c>
      <c r="BY20" s="2">
        <v>0</v>
      </c>
      <c r="BZ20" s="2">
        <v>0</v>
      </c>
      <c r="CA20" s="2">
        <v>2.6339999999999999</v>
      </c>
      <c r="CB20" s="2">
        <v>8.0259999999999998</v>
      </c>
      <c r="CC20" s="2">
        <v>0.13400000000000001</v>
      </c>
      <c r="CD20" s="2">
        <v>13.195</v>
      </c>
      <c r="CE20" s="2">
        <v>5.4210000000000003</v>
      </c>
      <c r="CF20" s="2">
        <v>0.18</v>
      </c>
      <c r="CG20" s="2">
        <v>1.278</v>
      </c>
      <c r="CH20" s="2">
        <v>0</v>
      </c>
      <c r="CI20" s="2">
        <v>0</v>
      </c>
      <c r="CJ20" s="2">
        <v>3.448</v>
      </c>
      <c r="CK20" s="2">
        <v>6.7380000000000004</v>
      </c>
      <c r="CL20" s="2">
        <v>0.54500000000000004</v>
      </c>
      <c r="CM20" s="2">
        <v>0.36199999999999999</v>
      </c>
      <c r="CN20" s="2">
        <v>3.3690000000000002</v>
      </c>
      <c r="CO20" s="2">
        <v>0</v>
      </c>
      <c r="CP20" s="2">
        <v>0.92600000000000005</v>
      </c>
      <c r="CQ20" s="2">
        <v>0</v>
      </c>
      <c r="CR20" s="2">
        <v>0</v>
      </c>
      <c r="CS20" s="2">
        <v>0</v>
      </c>
      <c r="CT20" s="2">
        <v>1.0940000000000001</v>
      </c>
      <c r="CU20" s="2">
        <v>266</v>
      </c>
    </row>
    <row r="21" spans="2:99" x14ac:dyDescent="0.35">
      <c r="B21" s="2" t="s">
        <v>114</v>
      </c>
      <c r="C21" s="2">
        <v>1.254</v>
      </c>
      <c r="D21" s="2">
        <v>13.103</v>
      </c>
      <c r="E21" s="2">
        <v>0.57799999999999996</v>
      </c>
      <c r="F21" s="2">
        <v>4.1180000000000003</v>
      </c>
      <c r="G21" s="2">
        <v>0.2</v>
      </c>
      <c r="H21" s="2">
        <v>0.221</v>
      </c>
      <c r="I21" s="2">
        <v>0</v>
      </c>
      <c r="J21" s="2">
        <v>2.5129999999999999</v>
      </c>
      <c r="K21" s="2">
        <v>0.17299999999999999</v>
      </c>
      <c r="L21" s="2">
        <v>2.544</v>
      </c>
      <c r="M21" s="2">
        <v>1E-3</v>
      </c>
      <c r="N21" s="2">
        <v>0.183</v>
      </c>
      <c r="O21" s="2">
        <v>0.68799999999999994</v>
      </c>
      <c r="P21" s="2">
        <v>0.01</v>
      </c>
      <c r="Q21" s="2">
        <v>5.0000000000000001E-3</v>
      </c>
      <c r="R21" s="2">
        <v>0.53900000000000003</v>
      </c>
      <c r="S21" s="2">
        <v>0</v>
      </c>
      <c r="T21" s="2">
        <v>8.9999999999999993E-3</v>
      </c>
      <c r="U21" s="2">
        <v>0.159</v>
      </c>
      <c r="V21" s="2">
        <v>3.3940000000000001</v>
      </c>
      <c r="W21" s="2">
        <v>3.3000000000000002E-2</v>
      </c>
      <c r="X21" s="2">
        <v>2.9000000000000001E-2</v>
      </c>
      <c r="Y21" s="2">
        <v>0.45800000000000002</v>
      </c>
      <c r="Z21" s="2">
        <v>4.6289999999999996</v>
      </c>
      <c r="AA21" s="2">
        <v>0.56399999999999995</v>
      </c>
      <c r="AB21" s="2">
        <v>0.66300000000000003</v>
      </c>
      <c r="AC21" s="2">
        <v>0.04</v>
      </c>
      <c r="AD21" s="2">
        <v>5.6000000000000001E-2</v>
      </c>
      <c r="AE21" s="2">
        <v>0</v>
      </c>
      <c r="AF21" s="2">
        <v>0</v>
      </c>
      <c r="AG21" s="2">
        <v>1E-3</v>
      </c>
      <c r="AH21" s="2">
        <v>1.1439999999999999</v>
      </c>
      <c r="AI21" s="2">
        <v>0.23200000000000001</v>
      </c>
      <c r="AJ21" s="2">
        <v>0.501</v>
      </c>
      <c r="AK21" s="2">
        <v>0.38400000000000001</v>
      </c>
      <c r="AL21" s="2">
        <v>3.5999999999999997E-2</v>
      </c>
      <c r="AM21" s="2">
        <v>0.11600000000000001</v>
      </c>
      <c r="AN21" s="2">
        <v>7.2999999999999995E-2</v>
      </c>
      <c r="AO21" s="2">
        <v>0.754</v>
      </c>
      <c r="AP21" s="2">
        <v>4.4550000000000001</v>
      </c>
      <c r="AQ21" s="2">
        <v>0.79600000000000004</v>
      </c>
      <c r="AR21" s="2">
        <v>0.161</v>
      </c>
      <c r="AS21" s="2">
        <v>1.9E-2</v>
      </c>
      <c r="AT21" s="2">
        <v>2.5379999999999998</v>
      </c>
      <c r="AU21" s="2">
        <v>6.0000000000000001E-3</v>
      </c>
      <c r="AV21" s="2">
        <v>0.10299999999999999</v>
      </c>
      <c r="AW21" s="2">
        <v>0</v>
      </c>
      <c r="AX21" s="2">
        <v>1.2190000000000001</v>
      </c>
      <c r="AY21" s="2">
        <v>0</v>
      </c>
      <c r="AZ21" s="2">
        <v>0.13800000000000001</v>
      </c>
      <c r="BA21" s="2">
        <v>1.9E-2</v>
      </c>
      <c r="BB21" s="2">
        <v>2.4089999999999998</v>
      </c>
      <c r="BC21" s="2">
        <v>4.3979999999999997</v>
      </c>
      <c r="BD21" s="2">
        <v>1.7000000000000001E-2</v>
      </c>
      <c r="BE21" s="2">
        <v>2.6429999999999998</v>
      </c>
      <c r="BF21" s="2">
        <v>1.722</v>
      </c>
      <c r="BG21" s="2">
        <v>0.03</v>
      </c>
      <c r="BH21" s="2">
        <v>3.1280000000000001</v>
      </c>
      <c r="BI21" s="2">
        <v>2.044</v>
      </c>
      <c r="BJ21" s="2">
        <v>6.0419999999999998</v>
      </c>
      <c r="BK21" s="2">
        <v>7.1550000000000002</v>
      </c>
      <c r="BL21" s="2">
        <v>0.376</v>
      </c>
      <c r="BM21" s="2">
        <v>5.1870000000000003</v>
      </c>
      <c r="BN21" s="2">
        <v>0.313</v>
      </c>
      <c r="BO21" s="2">
        <v>1.0429999999999999</v>
      </c>
      <c r="BP21" s="2">
        <v>1.929</v>
      </c>
      <c r="BQ21" s="2">
        <v>0</v>
      </c>
      <c r="BR21" s="2">
        <v>1.093</v>
      </c>
      <c r="BS21" s="2">
        <v>0.91600000000000004</v>
      </c>
      <c r="BT21" s="2">
        <v>0.251</v>
      </c>
      <c r="BU21" s="2">
        <v>9.17</v>
      </c>
      <c r="BV21" s="2">
        <v>2.0510000000000002</v>
      </c>
      <c r="BW21" s="2">
        <v>0.82499999999999996</v>
      </c>
      <c r="BX21" s="2">
        <v>2.4E-2</v>
      </c>
      <c r="BY21" s="2">
        <v>1.36</v>
      </c>
      <c r="BZ21" s="2">
        <v>0</v>
      </c>
      <c r="CA21" s="2">
        <v>4.0140000000000002</v>
      </c>
      <c r="CB21" s="2">
        <v>1.1539999999999999</v>
      </c>
      <c r="CC21" s="2">
        <v>0.158</v>
      </c>
      <c r="CD21" s="2">
        <v>8.9999999999999993E-3</v>
      </c>
      <c r="CE21" s="2">
        <v>2.5499999999999998</v>
      </c>
      <c r="CF21" s="2">
        <v>3.2280000000000002</v>
      </c>
      <c r="CG21" s="2">
        <v>0.06</v>
      </c>
      <c r="CH21" s="2">
        <v>5.4470000000000001</v>
      </c>
      <c r="CI21" s="2">
        <v>3.5999999999999997E-2</v>
      </c>
      <c r="CJ21" s="2">
        <v>0</v>
      </c>
      <c r="CK21" s="2">
        <v>0.11799999999999999</v>
      </c>
      <c r="CL21" s="2">
        <v>0.78800000000000003</v>
      </c>
      <c r="CM21" s="2">
        <v>3.7069999999999999</v>
      </c>
      <c r="CN21" s="2">
        <v>0.48899999999999999</v>
      </c>
      <c r="CO21" s="2">
        <v>0.38</v>
      </c>
      <c r="CP21" s="2">
        <v>2.8000000000000001E-2</v>
      </c>
      <c r="CQ21" s="2">
        <v>6.0000000000000001E-3</v>
      </c>
      <c r="CR21" s="2">
        <v>0</v>
      </c>
      <c r="CS21" s="2">
        <v>0</v>
      </c>
      <c r="CT21" s="2">
        <v>0.59499999999999997</v>
      </c>
      <c r="CU21" s="2">
        <v>126</v>
      </c>
    </row>
    <row r="22" spans="2:99" x14ac:dyDescent="0.35">
      <c r="B22" s="2" t="s">
        <v>115</v>
      </c>
      <c r="C22" s="2">
        <v>415.44200000000001</v>
      </c>
      <c r="D22" s="2">
        <v>32.97</v>
      </c>
      <c r="E22" s="2">
        <v>124.43</v>
      </c>
      <c r="F22" s="2">
        <v>17.449000000000002</v>
      </c>
      <c r="G22" s="2">
        <v>37.046999999999997</v>
      </c>
      <c r="H22" s="2">
        <v>3.2069999999999999</v>
      </c>
      <c r="I22" s="2">
        <v>247.029</v>
      </c>
      <c r="J22" s="2">
        <v>74.686999999999998</v>
      </c>
      <c r="K22" s="2">
        <v>58.948</v>
      </c>
      <c r="L22" s="2">
        <v>11.959</v>
      </c>
      <c r="M22" s="2">
        <v>120.97499999999999</v>
      </c>
      <c r="N22" s="2">
        <v>114.267</v>
      </c>
      <c r="O22" s="2">
        <v>0.17</v>
      </c>
      <c r="P22" s="2">
        <v>7.8239999999999998</v>
      </c>
      <c r="Q22" s="2">
        <v>136.197</v>
      </c>
      <c r="R22" s="2">
        <v>28.536000000000001</v>
      </c>
      <c r="S22" s="2">
        <v>45.545000000000002</v>
      </c>
      <c r="T22" s="2">
        <v>42.780999999999999</v>
      </c>
      <c r="U22" s="2">
        <v>563.67499999999995</v>
      </c>
      <c r="V22" s="2">
        <v>83.603999999999999</v>
      </c>
      <c r="W22" s="2">
        <v>113.37</v>
      </c>
      <c r="X22" s="2">
        <v>305.88200000000001</v>
      </c>
      <c r="Y22" s="2">
        <v>177.90199999999999</v>
      </c>
      <c r="Z22" s="2">
        <v>810.46</v>
      </c>
      <c r="AA22" s="2">
        <v>33.631999999999998</v>
      </c>
      <c r="AB22" s="2">
        <v>37.408000000000001</v>
      </c>
      <c r="AC22" s="2">
        <v>5.0460000000000003</v>
      </c>
      <c r="AD22" s="2">
        <v>204.19900000000001</v>
      </c>
      <c r="AE22" s="2">
        <v>5.33</v>
      </c>
      <c r="AF22" s="2">
        <v>0.45</v>
      </c>
      <c r="AG22" s="2">
        <v>34.209000000000003</v>
      </c>
      <c r="AH22" s="2">
        <v>15.766999999999999</v>
      </c>
      <c r="AI22" s="2">
        <v>5.7930000000000001</v>
      </c>
      <c r="AJ22" s="2">
        <v>967.75099999999998</v>
      </c>
      <c r="AK22" s="2">
        <v>71.757999999999996</v>
      </c>
      <c r="AL22" s="2">
        <v>62.936999999999998</v>
      </c>
      <c r="AM22" s="2">
        <v>27.600999999999999</v>
      </c>
      <c r="AN22" s="2">
        <v>72.174999999999997</v>
      </c>
      <c r="AO22" s="2">
        <v>199.72200000000001</v>
      </c>
      <c r="AP22" s="2">
        <v>595.56500000000005</v>
      </c>
      <c r="AQ22" s="2">
        <v>1144.3810000000001</v>
      </c>
      <c r="AR22" s="2">
        <v>69.131</v>
      </c>
      <c r="AS22" s="2">
        <v>416.80200000000002</v>
      </c>
      <c r="AT22" s="2">
        <v>638.14099999999996</v>
      </c>
      <c r="AU22" s="2">
        <v>35.604999999999997</v>
      </c>
      <c r="AV22" s="2">
        <v>43.095999999999997</v>
      </c>
      <c r="AW22" s="2">
        <v>26.613</v>
      </c>
      <c r="AX22" s="2">
        <v>183.94900000000001</v>
      </c>
      <c r="AY22" s="2">
        <v>183.64599999999999</v>
      </c>
      <c r="AZ22" s="2">
        <v>84.32</v>
      </c>
      <c r="BA22" s="2">
        <v>20.701000000000001</v>
      </c>
      <c r="BB22" s="2">
        <v>1.8340000000000001</v>
      </c>
      <c r="BC22" s="2">
        <v>59.476999999999997</v>
      </c>
      <c r="BD22" s="2">
        <v>17.975000000000001</v>
      </c>
      <c r="BE22" s="2">
        <v>58.838000000000001</v>
      </c>
      <c r="BF22" s="2">
        <v>24.608000000000001</v>
      </c>
      <c r="BG22" s="2">
        <v>150.46100000000001</v>
      </c>
      <c r="BH22" s="2">
        <v>154.54400000000001</v>
      </c>
      <c r="BI22" s="2">
        <v>193.08</v>
      </c>
      <c r="BJ22" s="2">
        <v>9.3719999999999999</v>
      </c>
      <c r="BK22" s="2">
        <v>27.143000000000001</v>
      </c>
      <c r="BL22" s="2">
        <v>76.248000000000005</v>
      </c>
      <c r="BM22" s="2">
        <v>8.5370000000000008</v>
      </c>
      <c r="BN22" s="2">
        <v>950.46100000000001</v>
      </c>
      <c r="BO22" s="2">
        <v>4.96</v>
      </c>
      <c r="BP22" s="2">
        <v>33.472000000000001</v>
      </c>
      <c r="BQ22" s="2">
        <v>9.1069999999999993</v>
      </c>
      <c r="BR22" s="2">
        <v>296.18</v>
      </c>
      <c r="BS22" s="2">
        <v>326.68099999999998</v>
      </c>
      <c r="BT22" s="2">
        <v>363.70299999999997</v>
      </c>
      <c r="BU22" s="2">
        <v>121.899</v>
      </c>
      <c r="BV22" s="2">
        <v>271.476</v>
      </c>
      <c r="BW22" s="2">
        <v>124.60599999999999</v>
      </c>
      <c r="BX22" s="2">
        <v>170.45699999999999</v>
      </c>
      <c r="BY22" s="2">
        <v>218.54599999999999</v>
      </c>
      <c r="BZ22" s="2">
        <v>0</v>
      </c>
      <c r="CA22" s="2">
        <v>48.908999999999999</v>
      </c>
      <c r="CB22" s="2">
        <v>4.9429999999999996</v>
      </c>
      <c r="CC22" s="2">
        <v>0.23599999999999999</v>
      </c>
      <c r="CD22" s="2">
        <v>10.827999999999999</v>
      </c>
      <c r="CE22" s="2">
        <v>11.776999999999999</v>
      </c>
      <c r="CF22" s="2">
        <v>327.77800000000002</v>
      </c>
      <c r="CG22" s="2">
        <v>2.0950000000000002</v>
      </c>
      <c r="CH22" s="2">
        <v>2.206</v>
      </c>
      <c r="CI22" s="2">
        <v>2.4849999999999999</v>
      </c>
      <c r="CJ22" s="2">
        <v>12.647</v>
      </c>
      <c r="CK22" s="2">
        <v>31.823</v>
      </c>
      <c r="CL22" s="2">
        <v>144.298</v>
      </c>
      <c r="CM22" s="2">
        <v>713.81899999999996</v>
      </c>
      <c r="CN22" s="2">
        <v>40.682000000000002</v>
      </c>
      <c r="CO22" s="2">
        <v>22.745000000000001</v>
      </c>
      <c r="CP22" s="2">
        <v>0.64600000000000002</v>
      </c>
      <c r="CQ22" s="2">
        <v>0</v>
      </c>
      <c r="CR22" s="2">
        <v>0</v>
      </c>
      <c r="CS22" s="2">
        <v>0</v>
      </c>
      <c r="CT22" s="2">
        <v>1.1499999999999999</v>
      </c>
      <c r="CU22" s="2">
        <v>13813</v>
      </c>
    </row>
    <row r="23" spans="2:99" x14ac:dyDescent="0.35">
      <c r="B23" s="2" t="s">
        <v>116</v>
      </c>
      <c r="C23" s="2">
        <v>149.34299999999999</v>
      </c>
      <c r="D23" s="2">
        <v>0.41299999999999998</v>
      </c>
      <c r="E23" s="2">
        <v>6.3780000000000001</v>
      </c>
      <c r="F23" s="2">
        <v>6.8710000000000004</v>
      </c>
      <c r="G23" s="2">
        <v>9.8160000000000007</v>
      </c>
      <c r="H23" s="2">
        <v>2.5489999999999999</v>
      </c>
      <c r="I23" s="2">
        <v>52.902000000000001</v>
      </c>
      <c r="J23" s="2">
        <v>3.3109999999999999</v>
      </c>
      <c r="K23" s="2">
        <v>24.702000000000002</v>
      </c>
      <c r="L23" s="2">
        <v>0.06</v>
      </c>
      <c r="M23" s="2">
        <v>46.338000000000001</v>
      </c>
      <c r="N23" s="2">
        <v>5.3730000000000002</v>
      </c>
      <c r="O23" s="2">
        <v>4.5999999999999999E-2</v>
      </c>
      <c r="P23" s="2">
        <v>0.21199999999999999</v>
      </c>
      <c r="Q23" s="2">
        <v>32.290999999999997</v>
      </c>
      <c r="R23" s="2">
        <v>0.36299999999999999</v>
      </c>
      <c r="S23" s="2">
        <v>0.184</v>
      </c>
      <c r="T23" s="2">
        <v>0</v>
      </c>
      <c r="U23" s="2">
        <v>43.353999999999999</v>
      </c>
      <c r="V23" s="2">
        <v>6.1230000000000002</v>
      </c>
      <c r="W23" s="2">
        <v>6.4939999999999998</v>
      </c>
      <c r="X23" s="2">
        <v>30.411999999999999</v>
      </c>
      <c r="Y23" s="2">
        <v>0.24399999999999999</v>
      </c>
      <c r="Z23" s="2">
        <v>339.471</v>
      </c>
      <c r="AA23" s="2">
        <v>18.77</v>
      </c>
      <c r="AB23" s="2">
        <v>0.66600000000000004</v>
      </c>
      <c r="AC23" s="2">
        <v>3.0000000000000001E-3</v>
      </c>
      <c r="AD23" s="2">
        <v>16.018999999999998</v>
      </c>
      <c r="AE23" s="2">
        <v>0</v>
      </c>
      <c r="AF23" s="2">
        <v>0</v>
      </c>
      <c r="AG23" s="2">
        <v>6.1139999999999999</v>
      </c>
      <c r="AH23" s="2">
        <v>4.9109999999999996</v>
      </c>
      <c r="AI23" s="2">
        <v>6.9000000000000006E-2</v>
      </c>
      <c r="AJ23" s="2">
        <v>0</v>
      </c>
      <c r="AK23" s="2">
        <v>12.129</v>
      </c>
      <c r="AL23" s="2">
        <v>1.8029999999999999</v>
      </c>
      <c r="AM23" s="2">
        <v>4.5670000000000002</v>
      </c>
      <c r="AN23" s="2">
        <v>0.63600000000000001</v>
      </c>
      <c r="AO23" s="2">
        <v>91.272000000000006</v>
      </c>
      <c r="AP23" s="2">
        <v>207.69800000000001</v>
      </c>
      <c r="AQ23" s="2">
        <v>0</v>
      </c>
      <c r="AR23" s="2">
        <v>9.8000000000000004E-2</v>
      </c>
      <c r="AS23" s="2">
        <v>144.733</v>
      </c>
      <c r="AT23" s="2">
        <v>281.404</v>
      </c>
      <c r="AU23" s="2">
        <v>0.32</v>
      </c>
      <c r="AV23" s="2">
        <v>0.05</v>
      </c>
      <c r="AW23" s="2">
        <v>0.255</v>
      </c>
      <c r="AX23" s="2">
        <v>5.5E-2</v>
      </c>
      <c r="AY23" s="2">
        <v>19.172999999999998</v>
      </c>
      <c r="AZ23" s="2">
        <v>0.93200000000000005</v>
      </c>
      <c r="BA23" s="2">
        <v>2.2360000000000002</v>
      </c>
      <c r="BB23" s="2">
        <v>0.04</v>
      </c>
      <c r="BC23" s="2">
        <v>7.5970000000000004</v>
      </c>
      <c r="BD23" s="2">
        <v>0.435</v>
      </c>
      <c r="BE23" s="2">
        <v>39.158000000000001</v>
      </c>
      <c r="BF23" s="2">
        <v>3.3380000000000001</v>
      </c>
      <c r="BG23" s="2">
        <v>6.9290000000000003</v>
      </c>
      <c r="BH23" s="2">
        <v>71.450999999999993</v>
      </c>
      <c r="BI23" s="2">
        <v>18.512</v>
      </c>
      <c r="BJ23" s="2">
        <v>2.1999999999999999E-2</v>
      </c>
      <c r="BK23" s="2">
        <v>0.5</v>
      </c>
      <c r="BL23" s="2">
        <v>11.9</v>
      </c>
      <c r="BM23" s="2">
        <v>0</v>
      </c>
      <c r="BN23" s="2">
        <v>280.41199999999998</v>
      </c>
      <c r="BO23" s="2">
        <v>0.98699999999999999</v>
      </c>
      <c r="BP23" s="2">
        <v>13.147</v>
      </c>
      <c r="BQ23" s="2">
        <v>1.448</v>
      </c>
      <c r="BR23" s="2">
        <v>125.752</v>
      </c>
      <c r="BS23" s="2">
        <v>173.72800000000001</v>
      </c>
      <c r="BT23" s="2">
        <v>113.307</v>
      </c>
      <c r="BU23" s="2">
        <v>42.981999999999999</v>
      </c>
      <c r="BV23" s="2">
        <v>18.981999999999999</v>
      </c>
      <c r="BW23" s="2">
        <v>0.54400000000000004</v>
      </c>
      <c r="BX23" s="2">
        <v>45.45</v>
      </c>
      <c r="BY23" s="2">
        <v>47.838999999999999</v>
      </c>
      <c r="BZ23" s="2">
        <v>0</v>
      </c>
      <c r="CA23" s="2">
        <v>1.2999999999999999E-2</v>
      </c>
      <c r="CB23" s="2">
        <v>0</v>
      </c>
      <c r="CC23" s="2">
        <v>0</v>
      </c>
      <c r="CD23" s="2">
        <v>0.14799999999999999</v>
      </c>
      <c r="CE23" s="2">
        <v>5.0000000000000001E-3</v>
      </c>
      <c r="CF23" s="2">
        <v>50.201999999999998</v>
      </c>
      <c r="CG23" s="2">
        <v>0</v>
      </c>
      <c r="CH23" s="2">
        <v>0.19800000000000001</v>
      </c>
      <c r="CI23" s="2">
        <v>2E-3</v>
      </c>
      <c r="CJ23" s="2">
        <v>0.246</v>
      </c>
      <c r="CK23" s="2">
        <v>1.978</v>
      </c>
      <c r="CL23" s="2">
        <v>6.6589999999999998</v>
      </c>
      <c r="CM23" s="2">
        <v>342.73399999999998</v>
      </c>
      <c r="CN23" s="2">
        <v>1.413</v>
      </c>
      <c r="CO23" s="2">
        <v>10.816000000000001</v>
      </c>
      <c r="CP23" s="2">
        <v>8.0000000000000002E-3</v>
      </c>
      <c r="CQ23" s="2">
        <v>0</v>
      </c>
      <c r="CR23" s="2">
        <v>0</v>
      </c>
      <c r="CS23" s="2">
        <v>0</v>
      </c>
      <c r="CT23" s="2">
        <v>0</v>
      </c>
      <c r="CU23" s="2">
        <v>3020</v>
      </c>
    </row>
    <row r="24" spans="2:99" x14ac:dyDescent="0.35">
      <c r="B24" s="2" t="s">
        <v>117</v>
      </c>
      <c r="C24" s="2">
        <v>207.77</v>
      </c>
      <c r="D24" s="2">
        <v>22.436</v>
      </c>
      <c r="E24" s="2">
        <v>31.047999999999998</v>
      </c>
      <c r="F24" s="2">
        <v>0.15</v>
      </c>
      <c r="G24" s="2">
        <v>2.4E-2</v>
      </c>
      <c r="H24" s="2">
        <v>0</v>
      </c>
      <c r="I24" s="2">
        <v>22.584</v>
      </c>
      <c r="J24" s="2">
        <v>59.930999999999997</v>
      </c>
      <c r="K24" s="2">
        <v>19.233000000000001</v>
      </c>
      <c r="L24" s="2">
        <v>0.746</v>
      </c>
      <c r="M24" s="2">
        <v>25.78</v>
      </c>
      <c r="N24" s="2">
        <v>36.920999999999999</v>
      </c>
      <c r="O24" s="2">
        <v>0</v>
      </c>
      <c r="P24" s="2">
        <v>2.4430000000000001</v>
      </c>
      <c r="Q24" s="2">
        <v>54.231999999999999</v>
      </c>
      <c r="R24" s="2">
        <v>0.39900000000000002</v>
      </c>
      <c r="S24" s="2">
        <v>4.9000000000000002E-2</v>
      </c>
      <c r="T24" s="2">
        <v>0.184</v>
      </c>
      <c r="U24" s="2">
        <v>220.649</v>
      </c>
      <c r="V24" s="2">
        <v>16.829999999999998</v>
      </c>
      <c r="W24" s="2">
        <v>65.745999999999995</v>
      </c>
      <c r="X24" s="2">
        <v>82.191000000000003</v>
      </c>
      <c r="Y24" s="2">
        <v>0.71299999999999997</v>
      </c>
      <c r="Z24" s="2">
        <v>454.75599999999997</v>
      </c>
      <c r="AA24" s="2">
        <v>4.891</v>
      </c>
      <c r="AB24" s="2">
        <v>5.5659999999999998</v>
      </c>
      <c r="AC24" s="2">
        <v>0</v>
      </c>
      <c r="AD24" s="2">
        <v>104.88</v>
      </c>
      <c r="AE24" s="2">
        <v>0</v>
      </c>
      <c r="AF24" s="2">
        <v>0</v>
      </c>
      <c r="AG24" s="2">
        <v>5.12</v>
      </c>
      <c r="AH24" s="2">
        <v>1.216</v>
      </c>
      <c r="AI24" s="2">
        <v>0</v>
      </c>
      <c r="AJ24" s="2">
        <v>0</v>
      </c>
      <c r="AK24" s="2">
        <v>24.343</v>
      </c>
      <c r="AL24" s="2">
        <v>9.99</v>
      </c>
      <c r="AM24" s="2">
        <v>0.92200000000000004</v>
      </c>
      <c r="AN24" s="2">
        <v>6.0000000000000001E-3</v>
      </c>
      <c r="AO24" s="2">
        <v>95.995999999999995</v>
      </c>
      <c r="AP24" s="2">
        <v>346.98500000000001</v>
      </c>
      <c r="AQ24" s="2">
        <v>0</v>
      </c>
      <c r="AR24" s="2">
        <v>2.2709999999999999</v>
      </c>
      <c r="AS24" s="2">
        <v>69.289000000000001</v>
      </c>
      <c r="AT24" s="2">
        <v>174.73500000000001</v>
      </c>
      <c r="AU24" s="2">
        <v>1.706</v>
      </c>
      <c r="AV24" s="2">
        <v>1.528</v>
      </c>
      <c r="AW24" s="2">
        <v>2.6539999999999999</v>
      </c>
      <c r="AX24" s="2">
        <v>0</v>
      </c>
      <c r="AY24" s="2">
        <v>55.969000000000001</v>
      </c>
      <c r="AZ24" s="2">
        <v>3.0000000000000001E-3</v>
      </c>
      <c r="BA24" s="2">
        <v>6.1440000000000001</v>
      </c>
      <c r="BB24" s="2">
        <v>0.91900000000000004</v>
      </c>
      <c r="BC24" s="2">
        <v>30.61</v>
      </c>
      <c r="BD24" s="2">
        <v>1.8879999999999999</v>
      </c>
      <c r="BE24" s="2">
        <v>14.811</v>
      </c>
      <c r="BF24" s="2">
        <v>14.122999999999999</v>
      </c>
      <c r="BG24" s="2">
        <v>41.134</v>
      </c>
      <c r="BH24" s="2">
        <v>53.774999999999999</v>
      </c>
      <c r="BI24" s="2">
        <v>41.622999999999998</v>
      </c>
      <c r="BJ24" s="2">
        <v>3.3109999999999999</v>
      </c>
      <c r="BK24" s="2">
        <v>2.1709999999999998</v>
      </c>
      <c r="BL24" s="2">
        <v>15.83</v>
      </c>
      <c r="BM24" s="2">
        <v>2.7850000000000001</v>
      </c>
      <c r="BN24" s="2">
        <v>338.65699999999998</v>
      </c>
      <c r="BO24" s="2">
        <v>0.26600000000000001</v>
      </c>
      <c r="BP24" s="2">
        <v>7.8659999999999997</v>
      </c>
      <c r="BQ24" s="2">
        <v>0</v>
      </c>
      <c r="BR24" s="2">
        <v>90.634</v>
      </c>
      <c r="BS24" s="2">
        <v>99.403999999999996</v>
      </c>
      <c r="BT24" s="2">
        <v>10.726000000000001</v>
      </c>
      <c r="BU24" s="2">
        <v>46.093000000000004</v>
      </c>
      <c r="BV24" s="2">
        <v>20.143999999999998</v>
      </c>
      <c r="BW24" s="2">
        <v>0.22900000000000001</v>
      </c>
      <c r="BX24" s="2">
        <v>119.712</v>
      </c>
      <c r="BY24" s="2">
        <v>169.39500000000001</v>
      </c>
      <c r="BZ24" s="2">
        <v>0</v>
      </c>
      <c r="CA24" s="2">
        <v>16.518999999999998</v>
      </c>
      <c r="CB24" s="2">
        <v>3.1E-2</v>
      </c>
      <c r="CC24" s="2">
        <v>0</v>
      </c>
      <c r="CD24" s="2">
        <v>0</v>
      </c>
      <c r="CE24" s="2">
        <v>4.3849999999999998</v>
      </c>
      <c r="CF24" s="2">
        <v>150.66999999999999</v>
      </c>
      <c r="CG24" s="2">
        <v>0</v>
      </c>
      <c r="CH24" s="2">
        <v>0</v>
      </c>
      <c r="CI24" s="2">
        <v>0</v>
      </c>
      <c r="CJ24" s="2">
        <v>3.0000000000000001E-3</v>
      </c>
      <c r="CK24" s="2">
        <v>0</v>
      </c>
      <c r="CL24" s="2">
        <v>19.763999999999999</v>
      </c>
      <c r="CM24" s="2">
        <v>318.49599999999998</v>
      </c>
      <c r="CN24" s="2">
        <v>1.4359999999999999</v>
      </c>
      <c r="CO24" s="2">
        <v>8.7880000000000003</v>
      </c>
      <c r="CP24" s="2">
        <v>0</v>
      </c>
      <c r="CQ24" s="2">
        <v>0</v>
      </c>
      <c r="CR24" s="2">
        <v>0</v>
      </c>
      <c r="CS24" s="2">
        <v>0</v>
      </c>
      <c r="CT24" s="2">
        <v>4.8000000000000001E-2</v>
      </c>
      <c r="CU24" s="2">
        <v>3885</v>
      </c>
    </row>
    <row r="25" spans="2:99" x14ac:dyDescent="0.35">
      <c r="B25" s="2" t="s">
        <v>118</v>
      </c>
      <c r="C25" s="2">
        <v>50.616999999999997</v>
      </c>
      <c r="D25" s="2">
        <v>6.5620000000000003</v>
      </c>
      <c r="E25" s="2">
        <v>70.070999999999998</v>
      </c>
      <c r="F25" s="2">
        <v>0</v>
      </c>
      <c r="G25" s="2">
        <v>0.17699999999999999</v>
      </c>
      <c r="H25" s="2">
        <v>0</v>
      </c>
      <c r="I25" s="2">
        <v>140.87700000000001</v>
      </c>
      <c r="J25" s="2">
        <v>7.8680000000000003</v>
      </c>
      <c r="K25" s="2">
        <v>8.4</v>
      </c>
      <c r="L25" s="2">
        <v>5.9039999999999999</v>
      </c>
      <c r="M25" s="2">
        <v>22.198</v>
      </c>
      <c r="N25" s="2">
        <v>57.231999999999999</v>
      </c>
      <c r="O25" s="2">
        <v>0</v>
      </c>
      <c r="P25" s="2">
        <v>4.29</v>
      </c>
      <c r="Q25" s="2">
        <v>31.978000000000002</v>
      </c>
      <c r="R25" s="2">
        <v>5.024</v>
      </c>
      <c r="S25" s="2">
        <v>0</v>
      </c>
      <c r="T25" s="2">
        <v>16.45</v>
      </c>
      <c r="U25" s="2">
        <v>238.232</v>
      </c>
      <c r="V25" s="2">
        <v>47.488</v>
      </c>
      <c r="W25" s="2">
        <v>18.041</v>
      </c>
      <c r="X25" s="2">
        <v>164.39500000000001</v>
      </c>
      <c r="Y25" s="2">
        <v>4.6029999999999998</v>
      </c>
      <c r="Z25" s="2">
        <v>5.6130000000000004</v>
      </c>
      <c r="AA25" s="2">
        <v>0.72399999999999998</v>
      </c>
      <c r="AB25" s="2">
        <v>20.367000000000001</v>
      </c>
      <c r="AC25" s="2">
        <v>4.3929999999999998</v>
      </c>
      <c r="AD25" s="2">
        <v>23.021000000000001</v>
      </c>
      <c r="AE25" s="2">
        <v>0</v>
      </c>
      <c r="AF25" s="2">
        <v>0</v>
      </c>
      <c r="AG25" s="2">
        <v>6.0609999999999999</v>
      </c>
      <c r="AH25" s="2">
        <v>5.3449999999999998</v>
      </c>
      <c r="AI25" s="2">
        <v>1.0209999999999999</v>
      </c>
      <c r="AJ25" s="2">
        <v>6.6000000000000003E-2</v>
      </c>
      <c r="AK25" s="2">
        <v>24.771999999999998</v>
      </c>
      <c r="AL25" s="2">
        <v>8.25</v>
      </c>
      <c r="AM25" s="2">
        <v>2.7639999999999998</v>
      </c>
      <c r="AN25" s="2">
        <v>1.7350000000000001</v>
      </c>
      <c r="AO25" s="2">
        <v>9.01</v>
      </c>
      <c r="AP25" s="2">
        <v>9.5079999999999991</v>
      </c>
      <c r="AQ25" s="2">
        <v>4.8000000000000001E-2</v>
      </c>
      <c r="AR25" s="2">
        <v>8.6679999999999993</v>
      </c>
      <c r="AS25" s="2">
        <v>177.27199999999999</v>
      </c>
      <c r="AT25" s="2">
        <v>105.673</v>
      </c>
      <c r="AU25" s="2">
        <v>5.008</v>
      </c>
      <c r="AV25" s="2">
        <v>7.3230000000000004</v>
      </c>
      <c r="AW25" s="2">
        <v>13.569000000000001</v>
      </c>
      <c r="AX25" s="2">
        <v>0.26600000000000001</v>
      </c>
      <c r="AY25" s="2">
        <v>10.986000000000001</v>
      </c>
      <c r="AZ25" s="2">
        <v>2.347</v>
      </c>
      <c r="BA25" s="2">
        <v>9.4380000000000006</v>
      </c>
      <c r="BB25" s="2">
        <v>0.22</v>
      </c>
      <c r="BC25" s="2">
        <v>15.651999999999999</v>
      </c>
      <c r="BD25" s="2">
        <v>9.0619999999999994</v>
      </c>
      <c r="BE25" s="2">
        <v>1.877</v>
      </c>
      <c r="BF25" s="2">
        <v>4.6040000000000001</v>
      </c>
      <c r="BG25" s="2">
        <v>28.544</v>
      </c>
      <c r="BH25" s="2">
        <v>8.6479999999999997</v>
      </c>
      <c r="BI25" s="2">
        <v>125.896</v>
      </c>
      <c r="BJ25" s="2">
        <v>1.4419999999999999</v>
      </c>
      <c r="BK25" s="2">
        <v>13.394</v>
      </c>
      <c r="BL25" s="2">
        <v>32.753999999999998</v>
      </c>
      <c r="BM25" s="2">
        <v>3.798</v>
      </c>
      <c r="BN25" s="2">
        <v>263.98599999999999</v>
      </c>
      <c r="BO25" s="2">
        <v>0.308</v>
      </c>
      <c r="BP25" s="2">
        <v>7.1120000000000001</v>
      </c>
      <c r="BQ25" s="2">
        <v>0.28999999999999998</v>
      </c>
      <c r="BR25" s="2">
        <v>44.502000000000002</v>
      </c>
      <c r="BS25" s="2">
        <v>38.554000000000002</v>
      </c>
      <c r="BT25" s="2">
        <v>234.15899999999999</v>
      </c>
      <c r="BU25" s="2">
        <v>24.655000000000001</v>
      </c>
      <c r="BV25" s="2">
        <v>227.762</v>
      </c>
      <c r="BW25" s="2">
        <v>21.823</v>
      </c>
      <c r="BX25" s="2">
        <v>3.649</v>
      </c>
      <c r="BY25" s="2">
        <v>0.97199999999999998</v>
      </c>
      <c r="BZ25" s="2">
        <v>0</v>
      </c>
      <c r="CA25" s="2">
        <v>11.548</v>
      </c>
      <c r="CB25" s="2">
        <v>0.873</v>
      </c>
      <c r="CC25" s="2">
        <v>7.6999999999999999E-2</v>
      </c>
      <c r="CD25" s="2">
        <v>3.2850000000000001</v>
      </c>
      <c r="CE25" s="2">
        <v>5.6589999999999998</v>
      </c>
      <c r="CF25" s="2">
        <v>94.912999999999997</v>
      </c>
      <c r="CG25" s="2">
        <v>0</v>
      </c>
      <c r="CH25" s="2">
        <v>4.1000000000000002E-2</v>
      </c>
      <c r="CI25" s="2">
        <v>0</v>
      </c>
      <c r="CJ25" s="2">
        <v>3.597</v>
      </c>
      <c r="CK25" s="2">
        <v>0.47799999999999998</v>
      </c>
      <c r="CL25" s="2">
        <v>100.413</v>
      </c>
      <c r="CM25" s="2">
        <v>33.088000000000001</v>
      </c>
      <c r="CN25" s="2">
        <v>24.245999999999999</v>
      </c>
      <c r="CO25" s="2">
        <v>2.6280000000000001</v>
      </c>
      <c r="CP25" s="2">
        <v>1E-3</v>
      </c>
      <c r="CQ25" s="2">
        <v>0</v>
      </c>
      <c r="CR25" s="2">
        <v>0</v>
      </c>
      <c r="CS25" s="2">
        <v>0</v>
      </c>
      <c r="CT25" s="2">
        <v>1.0289999999999999</v>
      </c>
      <c r="CU25" s="2">
        <v>2759</v>
      </c>
    </row>
    <row r="26" spans="2:99" x14ac:dyDescent="0.35">
      <c r="B26" s="2" t="s">
        <v>119</v>
      </c>
      <c r="C26" s="2">
        <v>7.0000000000000007E-2</v>
      </c>
      <c r="D26" s="2">
        <v>3.7999999999999999E-2</v>
      </c>
      <c r="E26" s="2">
        <v>0.12</v>
      </c>
      <c r="F26" s="2">
        <v>3.8149999999999999</v>
      </c>
      <c r="G26" s="2">
        <v>21.102</v>
      </c>
      <c r="H26" s="2">
        <v>0.55000000000000004</v>
      </c>
      <c r="I26" s="2">
        <v>7.3999999999999996E-2</v>
      </c>
      <c r="J26" s="2">
        <v>0.315</v>
      </c>
      <c r="K26" s="2">
        <v>0.318</v>
      </c>
      <c r="L26" s="2">
        <v>0</v>
      </c>
      <c r="M26" s="2">
        <v>1.0169999999999999</v>
      </c>
      <c r="N26" s="2">
        <v>2.7E-2</v>
      </c>
      <c r="O26" s="2">
        <v>0</v>
      </c>
      <c r="P26" s="2">
        <v>0</v>
      </c>
      <c r="Q26" s="2">
        <v>1.2849999999999999</v>
      </c>
      <c r="R26" s="2">
        <v>1.0999999999999999E-2</v>
      </c>
      <c r="S26" s="2">
        <v>0</v>
      </c>
      <c r="T26" s="2">
        <v>0</v>
      </c>
      <c r="U26" s="2">
        <v>10.032999999999999</v>
      </c>
      <c r="V26" s="2">
        <v>0.33900000000000002</v>
      </c>
      <c r="W26" s="2">
        <v>1.0569999999999999</v>
      </c>
      <c r="X26" s="2">
        <v>5.2720000000000002</v>
      </c>
      <c r="Y26" s="2">
        <v>0.19</v>
      </c>
      <c r="Z26" s="2">
        <v>1.278</v>
      </c>
      <c r="AA26" s="2">
        <v>3.0000000000000001E-3</v>
      </c>
      <c r="AB26" s="2">
        <v>0.70599999999999996</v>
      </c>
      <c r="AC26" s="2">
        <v>0</v>
      </c>
      <c r="AD26" s="2">
        <v>0.97299999999999998</v>
      </c>
      <c r="AE26" s="2">
        <v>0</v>
      </c>
      <c r="AF26" s="2">
        <v>0</v>
      </c>
      <c r="AG26" s="2">
        <v>3.1E-2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1.034</v>
      </c>
      <c r="AP26" s="2">
        <v>0.72</v>
      </c>
      <c r="AQ26" s="2">
        <v>0</v>
      </c>
      <c r="AR26" s="2">
        <v>0</v>
      </c>
      <c r="AS26" s="2">
        <v>0.27300000000000002</v>
      </c>
      <c r="AT26" s="2">
        <v>1.147</v>
      </c>
      <c r="AU26" s="2">
        <v>0</v>
      </c>
      <c r="AV26" s="2">
        <v>0</v>
      </c>
      <c r="AW26" s="2">
        <v>2.1480000000000001</v>
      </c>
      <c r="AX26" s="2">
        <v>0</v>
      </c>
      <c r="AY26" s="2">
        <v>0.76800000000000002</v>
      </c>
      <c r="AZ26" s="2">
        <v>0</v>
      </c>
      <c r="BA26" s="2">
        <v>6.5000000000000002E-2</v>
      </c>
      <c r="BB26" s="2">
        <v>0.23799999999999999</v>
      </c>
      <c r="BC26" s="2">
        <v>9.8000000000000004E-2</v>
      </c>
      <c r="BD26" s="2">
        <v>0</v>
      </c>
      <c r="BE26" s="2">
        <v>0.19900000000000001</v>
      </c>
      <c r="BF26" s="2">
        <v>2.3E-2</v>
      </c>
      <c r="BG26" s="2">
        <v>0.84299999999999997</v>
      </c>
      <c r="BH26" s="2">
        <v>1.1399999999999999</v>
      </c>
      <c r="BI26" s="2">
        <v>0.40699999999999997</v>
      </c>
      <c r="BJ26" s="2">
        <v>0</v>
      </c>
      <c r="BK26" s="2">
        <v>0.40300000000000002</v>
      </c>
      <c r="BL26" s="2">
        <v>0.627</v>
      </c>
      <c r="BM26" s="2">
        <v>0.318</v>
      </c>
      <c r="BN26" s="2">
        <v>3.0089999999999999</v>
      </c>
      <c r="BO26" s="2">
        <v>0</v>
      </c>
      <c r="BP26" s="2">
        <v>0</v>
      </c>
      <c r="BQ26" s="2">
        <v>0.115</v>
      </c>
      <c r="BR26" s="2">
        <v>1.629</v>
      </c>
      <c r="BS26" s="2">
        <v>1.756</v>
      </c>
      <c r="BT26" s="2">
        <v>0.26200000000000001</v>
      </c>
      <c r="BU26" s="2">
        <v>1.5429999999999999</v>
      </c>
      <c r="BV26" s="2">
        <v>0.77100000000000002</v>
      </c>
      <c r="BW26" s="2">
        <v>1.4999999999999999E-2</v>
      </c>
      <c r="BX26" s="2">
        <v>0.95899999999999996</v>
      </c>
      <c r="BY26" s="2">
        <v>0.33200000000000002</v>
      </c>
      <c r="BZ26" s="2">
        <v>0</v>
      </c>
      <c r="CA26" s="2">
        <v>2.9849999999999999</v>
      </c>
      <c r="CB26" s="2">
        <v>0</v>
      </c>
      <c r="CC26" s="2">
        <v>0</v>
      </c>
      <c r="CD26" s="2">
        <v>0</v>
      </c>
      <c r="CE26" s="2">
        <v>0.311</v>
      </c>
      <c r="CF26" s="2">
        <v>0.27300000000000002</v>
      </c>
      <c r="CG26" s="2">
        <v>0.5</v>
      </c>
      <c r="CH26" s="2">
        <v>0</v>
      </c>
      <c r="CI26" s="2">
        <v>0</v>
      </c>
      <c r="CJ26" s="2">
        <v>0</v>
      </c>
      <c r="CK26" s="2">
        <v>0</v>
      </c>
      <c r="CL26" s="2">
        <v>2.64</v>
      </c>
      <c r="CM26" s="2">
        <v>1.2450000000000001</v>
      </c>
      <c r="CN26" s="2">
        <v>0</v>
      </c>
      <c r="CO26" s="2">
        <v>3.5000000000000003E-2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77</v>
      </c>
    </row>
    <row r="27" spans="2:99" x14ac:dyDescent="0.35">
      <c r="B27" s="2" t="s">
        <v>120</v>
      </c>
      <c r="C27" s="2">
        <v>0</v>
      </c>
      <c r="D27" s="2">
        <v>0</v>
      </c>
      <c r="E27" s="2">
        <v>0.17100000000000001</v>
      </c>
      <c r="F27" s="2">
        <v>0</v>
      </c>
      <c r="G27" s="2">
        <v>0</v>
      </c>
      <c r="H27" s="2">
        <v>0</v>
      </c>
      <c r="I27" s="2">
        <v>0.44400000000000001</v>
      </c>
      <c r="J27" s="2">
        <v>0</v>
      </c>
      <c r="K27" s="2">
        <v>0.63</v>
      </c>
      <c r="L27" s="2">
        <v>0</v>
      </c>
      <c r="M27" s="2">
        <v>0.56999999999999995</v>
      </c>
      <c r="N27" s="2">
        <v>0</v>
      </c>
      <c r="O27" s="2">
        <v>0</v>
      </c>
      <c r="P27" s="2">
        <v>0</v>
      </c>
      <c r="Q27" s="2">
        <v>0</v>
      </c>
      <c r="R27" s="2">
        <v>20.797999999999998</v>
      </c>
      <c r="S27" s="2">
        <v>45.232999999999997</v>
      </c>
      <c r="T27" s="2">
        <v>3.7759999999999998</v>
      </c>
      <c r="U27" s="2">
        <v>4.2999999999999997E-2</v>
      </c>
      <c r="V27" s="2">
        <v>0</v>
      </c>
      <c r="W27" s="2">
        <v>9.6129999999999995</v>
      </c>
      <c r="X27" s="2">
        <v>0</v>
      </c>
      <c r="Y27" s="2">
        <v>150.64500000000001</v>
      </c>
      <c r="Z27" s="2">
        <v>0</v>
      </c>
      <c r="AA27" s="2">
        <v>0</v>
      </c>
      <c r="AB27" s="2">
        <v>7.3999999999999996E-2</v>
      </c>
      <c r="AC27" s="2">
        <v>2.8000000000000001E-2</v>
      </c>
      <c r="AD27" s="2">
        <v>32.411000000000001</v>
      </c>
      <c r="AE27" s="2">
        <v>1.33</v>
      </c>
      <c r="AF27" s="2">
        <v>0</v>
      </c>
      <c r="AG27" s="2">
        <v>5.6829999999999998</v>
      </c>
      <c r="AH27" s="2">
        <v>0.128</v>
      </c>
      <c r="AI27" s="2">
        <v>1.014</v>
      </c>
      <c r="AJ27" s="2">
        <v>965.82500000000005</v>
      </c>
      <c r="AK27" s="2">
        <v>0.71699999999999997</v>
      </c>
      <c r="AL27" s="2">
        <v>36.39</v>
      </c>
      <c r="AM27" s="2">
        <v>10.291</v>
      </c>
      <c r="AN27" s="2">
        <v>52.658000000000001</v>
      </c>
      <c r="AO27" s="2">
        <v>0</v>
      </c>
      <c r="AP27" s="2">
        <v>0</v>
      </c>
      <c r="AQ27" s="2">
        <v>1142.201</v>
      </c>
      <c r="AR27" s="2">
        <v>18.370999999999999</v>
      </c>
      <c r="AS27" s="2">
        <v>0</v>
      </c>
      <c r="AT27" s="2">
        <v>0</v>
      </c>
      <c r="AU27" s="2">
        <v>27.24</v>
      </c>
      <c r="AV27" s="2">
        <v>5.5670000000000002</v>
      </c>
      <c r="AW27" s="2">
        <v>3.742</v>
      </c>
      <c r="AX27" s="2">
        <v>182.58</v>
      </c>
      <c r="AY27" s="2">
        <v>0.71199999999999997</v>
      </c>
      <c r="AZ27" s="2">
        <v>63.417999999999999</v>
      </c>
      <c r="BA27" s="2">
        <v>0.78800000000000003</v>
      </c>
      <c r="BB27" s="2">
        <v>0</v>
      </c>
      <c r="BC27" s="2">
        <v>0</v>
      </c>
      <c r="BD27" s="2">
        <v>2.8</v>
      </c>
      <c r="BE27" s="2">
        <v>0</v>
      </c>
      <c r="BF27" s="2">
        <v>0</v>
      </c>
      <c r="BG27" s="2">
        <v>65.367999999999995</v>
      </c>
      <c r="BH27" s="2">
        <v>0</v>
      </c>
      <c r="BI27" s="2">
        <v>0.26800000000000002</v>
      </c>
      <c r="BJ27" s="2">
        <v>0</v>
      </c>
      <c r="BK27" s="2">
        <v>0</v>
      </c>
      <c r="BL27" s="2">
        <v>0.128</v>
      </c>
      <c r="BM27" s="2">
        <v>0</v>
      </c>
      <c r="BN27" s="2">
        <v>2.3E-2</v>
      </c>
      <c r="BO27" s="2">
        <v>0.28699999999999998</v>
      </c>
      <c r="BP27" s="2">
        <v>2.3860000000000001</v>
      </c>
      <c r="BQ27" s="2">
        <v>0.24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81.831000000000003</v>
      </c>
      <c r="BX27" s="2">
        <v>0</v>
      </c>
      <c r="BY27" s="2">
        <v>0</v>
      </c>
      <c r="BZ27" s="2">
        <v>0</v>
      </c>
      <c r="CA27" s="2">
        <v>0</v>
      </c>
      <c r="CB27" s="2">
        <v>0.17</v>
      </c>
      <c r="CC27" s="2">
        <v>0</v>
      </c>
      <c r="CD27" s="2">
        <v>4.1509999999999998</v>
      </c>
      <c r="CE27" s="2">
        <v>0</v>
      </c>
      <c r="CF27" s="2">
        <v>0.188</v>
      </c>
      <c r="CG27" s="2">
        <v>0.25700000000000001</v>
      </c>
      <c r="CH27" s="2">
        <v>1.4E-2</v>
      </c>
      <c r="CI27" s="2">
        <v>0</v>
      </c>
      <c r="CJ27" s="2">
        <v>6.6230000000000002</v>
      </c>
      <c r="CK27" s="2">
        <v>23.488</v>
      </c>
      <c r="CL27" s="2">
        <v>3.4000000000000002E-2</v>
      </c>
      <c r="CM27" s="2">
        <v>0</v>
      </c>
      <c r="CN27" s="2">
        <v>0.08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2971</v>
      </c>
    </row>
    <row r="28" spans="2:99" x14ac:dyDescent="0.35">
      <c r="B28" s="2" t="s">
        <v>121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1.2E-2</v>
      </c>
      <c r="J28" s="2">
        <v>0</v>
      </c>
      <c r="K28" s="2">
        <v>0.36</v>
      </c>
      <c r="L28" s="2">
        <v>0</v>
      </c>
      <c r="M28" s="2">
        <v>0.36</v>
      </c>
      <c r="N28" s="2">
        <v>0</v>
      </c>
      <c r="O28" s="2">
        <v>0</v>
      </c>
      <c r="P28" s="2">
        <v>0</v>
      </c>
      <c r="Q28" s="2">
        <v>0</v>
      </c>
      <c r="R28" s="2">
        <v>2.5219999999999998</v>
      </c>
      <c r="S28" s="2">
        <v>8.4019999999999992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23.567</v>
      </c>
      <c r="Z28" s="2">
        <v>0</v>
      </c>
      <c r="AA28" s="2">
        <v>0</v>
      </c>
      <c r="AB28" s="2">
        <v>6.5000000000000002E-2</v>
      </c>
      <c r="AC28" s="2">
        <v>0</v>
      </c>
      <c r="AD28" s="2">
        <v>0</v>
      </c>
      <c r="AE28" s="2">
        <v>0</v>
      </c>
      <c r="AF28" s="2">
        <v>0</v>
      </c>
      <c r="AG28" s="2">
        <v>0.80700000000000005</v>
      </c>
      <c r="AH28" s="2">
        <v>0</v>
      </c>
      <c r="AI28" s="2">
        <v>0.16200000000000001</v>
      </c>
      <c r="AJ28" s="2">
        <v>91.212000000000003</v>
      </c>
      <c r="AK28" s="2">
        <v>0</v>
      </c>
      <c r="AL28" s="2">
        <v>0</v>
      </c>
      <c r="AM28" s="2">
        <v>3.5000000000000003E-2</v>
      </c>
      <c r="AN28" s="2">
        <v>0.84499999999999997</v>
      </c>
      <c r="AO28" s="2">
        <v>0</v>
      </c>
      <c r="AP28" s="2">
        <v>0</v>
      </c>
      <c r="AQ28" s="2">
        <v>49.521000000000001</v>
      </c>
      <c r="AR28" s="2">
        <v>0.4</v>
      </c>
      <c r="AS28" s="2">
        <v>0</v>
      </c>
      <c r="AT28" s="2">
        <v>0</v>
      </c>
      <c r="AU28" s="2">
        <v>0</v>
      </c>
      <c r="AV28" s="2">
        <v>0</v>
      </c>
      <c r="AW28" s="2">
        <v>2.6840000000000002</v>
      </c>
      <c r="AX28" s="2">
        <v>16.390999999999998</v>
      </c>
      <c r="AY28" s="2">
        <v>0.16200000000000001</v>
      </c>
      <c r="AZ28" s="2">
        <v>6.0000000000000001E-3</v>
      </c>
      <c r="BA28" s="2">
        <v>0</v>
      </c>
      <c r="BB28" s="2">
        <v>0</v>
      </c>
      <c r="BC28" s="2">
        <v>0</v>
      </c>
      <c r="BD28" s="2">
        <v>3.0000000000000001E-3</v>
      </c>
      <c r="BE28" s="2">
        <v>0</v>
      </c>
      <c r="BF28" s="2">
        <v>0</v>
      </c>
      <c r="BG28" s="2">
        <v>0.109</v>
      </c>
      <c r="BH28" s="2">
        <v>0</v>
      </c>
      <c r="BI28" s="2">
        <v>0</v>
      </c>
      <c r="BJ28" s="2">
        <v>0</v>
      </c>
      <c r="BK28" s="2">
        <v>0</v>
      </c>
      <c r="BL28" s="2">
        <v>0.128</v>
      </c>
      <c r="BM28" s="2">
        <v>0</v>
      </c>
      <c r="BN28" s="2">
        <v>2.3E-2</v>
      </c>
      <c r="BO28" s="2">
        <v>0.121</v>
      </c>
      <c r="BP28" s="2">
        <v>0</v>
      </c>
      <c r="BQ28" s="2">
        <v>3.2000000000000001E-2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0.35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0.25700000000000001</v>
      </c>
      <c r="CH28" s="2">
        <v>0</v>
      </c>
      <c r="CI28" s="2">
        <v>0</v>
      </c>
      <c r="CJ28" s="2">
        <v>0</v>
      </c>
      <c r="CK28" s="2">
        <v>7.0000000000000007E-2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199</v>
      </c>
    </row>
    <row r="29" spans="2:99" x14ac:dyDescent="0.35">
      <c r="B29" s="2" t="s">
        <v>122</v>
      </c>
      <c r="C29" s="2">
        <v>0</v>
      </c>
      <c r="D29" s="2">
        <v>0</v>
      </c>
      <c r="E29" s="2">
        <v>0.17100000000000001</v>
      </c>
      <c r="F29" s="2">
        <v>0</v>
      </c>
      <c r="G29" s="2">
        <v>0</v>
      </c>
      <c r="H29" s="2">
        <v>0</v>
      </c>
      <c r="I29" s="2">
        <v>0.432</v>
      </c>
      <c r="J29" s="2">
        <v>0</v>
      </c>
      <c r="K29" s="2">
        <v>0.27</v>
      </c>
      <c r="L29" s="2">
        <v>0</v>
      </c>
      <c r="M29" s="2">
        <v>0.21</v>
      </c>
      <c r="N29" s="2">
        <v>0</v>
      </c>
      <c r="O29" s="2">
        <v>0</v>
      </c>
      <c r="P29" s="2">
        <v>0</v>
      </c>
      <c r="Q29" s="2">
        <v>0</v>
      </c>
      <c r="R29" s="2">
        <v>18.276</v>
      </c>
      <c r="S29" s="2">
        <v>36.831000000000003</v>
      </c>
      <c r="T29" s="2">
        <v>3.7759999999999998</v>
      </c>
      <c r="U29" s="2">
        <v>4.2999999999999997E-2</v>
      </c>
      <c r="V29" s="2">
        <v>0</v>
      </c>
      <c r="W29" s="2">
        <v>9.6129999999999995</v>
      </c>
      <c r="X29" s="2">
        <v>0</v>
      </c>
      <c r="Y29" s="2">
        <v>127.078</v>
      </c>
      <c r="Z29" s="2">
        <v>0</v>
      </c>
      <c r="AA29" s="2">
        <v>0</v>
      </c>
      <c r="AB29" s="2">
        <v>8.9999999999999993E-3</v>
      </c>
      <c r="AC29" s="2">
        <v>2.8000000000000001E-2</v>
      </c>
      <c r="AD29" s="2">
        <v>32.411000000000001</v>
      </c>
      <c r="AE29" s="2">
        <v>1.33</v>
      </c>
      <c r="AF29" s="2">
        <v>0</v>
      </c>
      <c r="AG29" s="2">
        <v>4.8760000000000003</v>
      </c>
      <c r="AH29" s="2">
        <v>0.128</v>
      </c>
      <c r="AI29" s="2">
        <v>0.85199999999999998</v>
      </c>
      <c r="AJ29" s="2">
        <v>874.61300000000006</v>
      </c>
      <c r="AK29" s="2">
        <v>0.71699999999999997</v>
      </c>
      <c r="AL29" s="2">
        <v>36.39</v>
      </c>
      <c r="AM29" s="2">
        <v>10.256</v>
      </c>
      <c r="AN29" s="2">
        <v>51.813000000000002</v>
      </c>
      <c r="AO29" s="2">
        <v>0</v>
      </c>
      <c r="AP29" s="2">
        <v>0</v>
      </c>
      <c r="AQ29" s="2">
        <v>1092.68</v>
      </c>
      <c r="AR29" s="2">
        <v>17.971</v>
      </c>
      <c r="AS29" s="2">
        <v>0</v>
      </c>
      <c r="AT29" s="2">
        <v>0</v>
      </c>
      <c r="AU29" s="2">
        <v>27.24</v>
      </c>
      <c r="AV29" s="2">
        <v>5.5670000000000002</v>
      </c>
      <c r="AW29" s="2">
        <v>1.0580000000000001</v>
      </c>
      <c r="AX29" s="2">
        <v>166.18899999999999</v>
      </c>
      <c r="AY29" s="2">
        <v>0.55000000000000004</v>
      </c>
      <c r="AZ29" s="2">
        <v>63.411999999999999</v>
      </c>
      <c r="BA29" s="2">
        <v>0.78800000000000003</v>
      </c>
      <c r="BB29" s="2">
        <v>0</v>
      </c>
      <c r="BC29" s="2">
        <v>0</v>
      </c>
      <c r="BD29" s="2">
        <v>2.7970000000000002</v>
      </c>
      <c r="BE29" s="2">
        <v>0</v>
      </c>
      <c r="BF29" s="2">
        <v>0</v>
      </c>
      <c r="BG29" s="2">
        <v>65.259</v>
      </c>
      <c r="BH29" s="2">
        <v>0</v>
      </c>
      <c r="BI29" s="2">
        <v>0.26800000000000002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0.16600000000000001</v>
      </c>
      <c r="BP29" s="2">
        <v>2.3860000000000001</v>
      </c>
      <c r="BQ29" s="2">
        <v>0.20799999999999999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81.480999999999995</v>
      </c>
      <c r="BX29" s="2">
        <v>0</v>
      </c>
      <c r="BY29" s="2">
        <v>0</v>
      </c>
      <c r="BZ29" s="2">
        <v>0</v>
      </c>
      <c r="CA29" s="2">
        <v>0</v>
      </c>
      <c r="CB29" s="2">
        <v>0.17</v>
      </c>
      <c r="CC29" s="2">
        <v>0</v>
      </c>
      <c r="CD29" s="2">
        <v>4.1509999999999998</v>
      </c>
      <c r="CE29" s="2">
        <v>0</v>
      </c>
      <c r="CF29" s="2">
        <v>0.188</v>
      </c>
      <c r="CG29" s="2">
        <v>0</v>
      </c>
      <c r="CH29" s="2">
        <v>1.4E-2</v>
      </c>
      <c r="CI29" s="2">
        <v>0</v>
      </c>
      <c r="CJ29" s="2">
        <v>6.6230000000000002</v>
      </c>
      <c r="CK29" s="2">
        <v>23.417999999999999</v>
      </c>
      <c r="CL29" s="2">
        <v>3.4000000000000002E-2</v>
      </c>
      <c r="CM29" s="2">
        <v>0</v>
      </c>
      <c r="CN29" s="2">
        <v>0.08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2773</v>
      </c>
    </row>
    <row r="30" spans="2:99" x14ac:dyDescent="0.35">
      <c r="B30" s="2" t="s">
        <v>123</v>
      </c>
      <c r="C30" s="2">
        <v>3.8759999999999999</v>
      </c>
      <c r="D30" s="2">
        <v>0.375</v>
      </c>
      <c r="E30" s="2">
        <v>13.215</v>
      </c>
      <c r="F30" s="2">
        <v>1.0569999999999999</v>
      </c>
      <c r="G30" s="2">
        <v>0.90900000000000003</v>
      </c>
      <c r="H30" s="2">
        <v>0</v>
      </c>
      <c r="I30" s="2">
        <v>14.541</v>
      </c>
      <c r="J30" s="2">
        <v>1.7290000000000001</v>
      </c>
      <c r="K30" s="2">
        <v>0.13400000000000001</v>
      </c>
      <c r="L30" s="2">
        <v>5.0410000000000004</v>
      </c>
      <c r="M30" s="2">
        <v>1.177</v>
      </c>
      <c r="N30" s="2">
        <v>5.4470000000000001</v>
      </c>
      <c r="O30" s="2">
        <v>0</v>
      </c>
      <c r="P30" s="2">
        <v>0.187</v>
      </c>
      <c r="Q30" s="2">
        <v>9.7260000000000009</v>
      </c>
      <c r="R30" s="2">
        <v>4.0000000000000001E-3</v>
      </c>
      <c r="S30" s="2">
        <v>0</v>
      </c>
      <c r="T30" s="2">
        <v>13.576000000000001</v>
      </c>
      <c r="U30" s="2">
        <v>18.117000000000001</v>
      </c>
      <c r="V30" s="2">
        <v>12.696</v>
      </c>
      <c r="W30" s="2">
        <v>1.758</v>
      </c>
      <c r="X30" s="2">
        <v>5.665</v>
      </c>
      <c r="Y30" s="2">
        <v>4.9139999999999997</v>
      </c>
      <c r="Z30" s="2">
        <v>1.1399999999999999</v>
      </c>
      <c r="AA30" s="2">
        <v>4.0000000000000001E-3</v>
      </c>
      <c r="AB30" s="2">
        <v>6.87</v>
      </c>
      <c r="AC30" s="2">
        <v>0.14799999999999999</v>
      </c>
      <c r="AD30" s="2">
        <v>1.633</v>
      </c>
      <c r="AE30" s="2">
        <v>0</v>
      </c>
      <c r="AF30" s="2">
        <v>0</v>
      </c>
      <c r="AG30" s="2">
        <v>1.27</v>
      </c>
      <c r="AH30" s="2">
        <v>0</v>
      </c>
      <c r="AI30" s="2">
        <v>0.03</v>
      </c>
      <c r="AJ30" s="2">
        <v>0.14099999999999999</v>
      </c>
      <c r="AK30" s="2">
        <v>2.5049999999999999</v>
      </c>
      <c r="AL30" s="2">
        <v>3.8029999999999999</v>
      </c>
      <c r="AM30" s="2">
        <v>5.9630000000000001</v>
      </c>
      <c r="AN30" s="2">
        <v>10.486000000000001</v>
      </c>
      <c r="AO30" s="2">
        <v>0.39500000000000002</v>
      </c>
      <c r="AP30" s="2">
        <v>0.90900000000000003</v>
      </c>
      <c r="AQ30" s="2">
        <v>0</v>
      </c>
      <c r="AR30" s="2">
        <v>21.667999999999999</v>
      </c>
      <c r="AS30" s="2">
        <v>15.244</v>
      </c>
      <c r="AT30" s="2">
        <v>60.192</v>
      </c>
      <c r="AU30" s="2">
        <v>0.15</v>
      </c>
      <c r="AV30" s="2">
        <v>20.125</v>
      </c>
      <c r="AW30" s="2">
        <v>0.46300000000000002</v>
      </c>
      <c r="AX30" s="2">
        <v>0</v>
      </c>
      <c r="AY30" s="2">
        <v>70.063000000000002</v>
      </c>
      <c r="AZ30" s="2">
        <v>2.9649999999999999</v>
      </c>
      <c r="BA30" s="2">
        <v>0.53700000000000003</v>
      </c>
      <c r="BB30" s="2">
        <v>0.41199999999999998</v>
      </c>
      <c r="BC30" s="2">
        <v>3.0390000000000001</v>
      </c>
      <c r="BD30" s="2">
        <v>1.8220000000000001</v>
      </c>
      <c r="BE30" s="2">
        <v>2.0379999999999998</v>
      </c>
      <c r="BF30" s="2">
        <v>1.7450000000000001</v>
      </c>
      <c r="BG30" s="2">
        <v>2.6</v>
      </c>
      <c r="BH30" s="2">
        <v>17.277999999999999</v>
      </c>
      <c r="BI30" s="2">
        <v>3.028</v>
      </c>
      <c r="BJ30" s="2">
        <v>1.8149999999999999</v>
      </c>
      <c r="BK30" s="2">
        <v>7.2859999999999996</v>
      </c>
      <c r="BL30" s="2">
        <v>6.5579999999999998</v>
      </c>
      <c r="BM30" s="2">
        <v>0.14399999999999999</v>
      </c>
      <c r="BN30" s="2">
        <v>44.72</v>
      </c>
      <c r="BO30" s="2">
        <v>0</v>
      </c>
      <c r="BP30" s="2">
        <v>0.112</v>
      </c>
      <c r="BQ30" s="2">
        <v>1.548</v>
      </c>
      <c r="BR30" s="2">
        <v>31.042999999999999</v>
      </c>
      <c r="BS30" s="2">
        <v>10.63</v>
      </c>
      <c r="BT30" s="2">
        <v>5.0460000000000003</v>
      </c>
      <c r="BU30" s="2">
        <v>1.4830000000000001</v>
      </c>
      <c r="BV30" s="2">
        <v>1.4179999999999999</v>
      </c>
      <c r="BW30" s="2">
        <v>3.4239999999999999</v>
      </c>
      <c r="BX30" s="2">
        <v>0.05</v>
      </c>
      <c r="BY30" s="2">
        <v>1E-3</v>
      </c>
      <c r="BZ30" s="2">
        <v>0</v>
      </c>
      <c r="CA30" s="2">
        <v>7.1269999999999998</v>
      </c>
      <c r="CB30" s="2">
        <v>3.7570000000000001</v>
      </c>
      <c r="CC30" s="2">
        <v>0.156</v>
      </c>
      <c r="CD30" s="2">
        <v>0.32500000000000001</v>
      </c>
      <c r="CE30" s="2">
        <v>7.6999999999999999E-2</v>
      </c>
      <c r="CF30" s="2">
        <v>5.1310000000000002</v>
      </c>
      <c r="CG30" s="2">
        <v>0</v>
      </c>
      <c r="CH30" s="2">
        <v>2E-3</v>
      </c>
      <c r="CI30" s="2">
        <v>0</v>
      </c>
      <c r="CJ30" s="2">
        <v>2.1000000000000001E-2</v>
      </c>
      <c r="CK30" s="2">
        <v>0.996</v>
      </c>
      <c r="CL30" s="2">
        <v>1.6319999999999999</v>
      </c>
      <c r="CM30" s="2">
        <v>15.457000000000001</v>
      </c>
      <c r="CN30" s="2">
        <v>11.177</v>
      </c>
      <c r="CO30" s="2">
        <v>0.24</v>
      </c>
      <c r="CP30" s="2">
        <v>0.40100000000000002</v>
      </c>
      <c r="CQ30" s="2">
        <v>0</v>
      </c>
      <c r="CR30" s="2">
        <v>0</v>
      </c>
      <c r="CS30" s="2">
        <v>0</v>
      </c>
      <c r="CT30" s="2">
        <v>7.2999999999999995E-2</v>
      </c>
      <c r="CU30" s="2">
        <v>535</v>
      </c>
    </row>
    <row r="31" spans="2:99" x14ac:dyDescent="0.35">
      <c r="B31" s="2" t="s">
        <v>124</v>
      </c>
      <c r="C31" s="2">
        <v>3.766</v>
      </c>
      <c r="D31" s="2">
        <v>3.1459999999999999</v>
      </c>
      <c r="E31" s="2">
        <v>3.427</v>
      </c>
      <c r="F31" s="2">
        <v>5.556</v>
      </c>
      <c r="G31" s="2">
        <v>5.0190000000000001</v>
      </c>
      <c r="H31" s="2">
        <v>0.108</v>
      </c>
      <c r="I31" s="2">
        <v>15.606999999999999</v>
      </c>
      <c r="J31" s="2">
        <v>1.5329999999999999</v>
      </c>
      <c r="K31" s="2">
        <v>5.5309999999999997</v>
      </c>
      <c r="L31" s="2">
        <v>0.20799999999999999</v>
      </c>
      <c r="M31" s="2">
        <v>23.895</v>
      </c>
      <c r="N31" s="2">
        <v>9.2669999999999995</v>
      </c>
      <c r="O31" s="2">
        <v>0.124</v>
      </c>
      <c r="P31" s="2">
        <v>0.69199999999999995</v>
      </c>
      <c r="Q31" s="2">
        <v>6.6849999999999996</v>
      </c>
      <c r="R31" s="2">
        <v>1.9370000000000001</v>
      </c>
      <c r="S31" s="2">
        <v>7.9000000000000001E-2</v>
      </c>
      <c r="T31" s="2">
        <v>8.7949999999999999</v>
      </c>
      <c r="U31" s="2">
        <v>33.247</v>
      </c>
      <c r="V31" s="2">
        <v>0.128</v>
      </c>
      <c r="W31" s="2">
        <v>10.661</v>
      </c>
      <c r="X31" s="2">
        <v>17.946999999999999</v>
      </c>
      <c r="Y31" s="2">
        <v>16.593</v>
      </c>
      <c r="Z31" s="2">
        <v>8.202</v>
      </c>
      <c r="AA31" s="2">
        <v>9.24</v>
      </c>
      <c r="AB31" s="2">
        <v>3.1589999999999998</v>
      </c>
      <c r="AC31" s="2">
        <v>0.47399999999999998</v>
      </c>
      <c r="AD31" s="2">
        <v>25.262</v>
      </c>
      <c r="AE31" s="2">
        <v>4</v>
      </c>
      <c r="AF31" s="2">
        <v>0.45</v>
      </c>
      <c r="AG31" s="2">
        <v>9.93</v>
      </c>
      <c r="AH31" s="2">
        <v>4.1669999999999998</v>
      </c>
      <c r="AI31" s="2">
        <v>3.6589999999999998</v>
      </c>
      <c r="AJ31" s="2">
        <v>1.7190000000000001</v>
      </c>
      <c r="AK31" s="2">
        <v>7.2919999999999998</v>
      </c>
      <c r="AL31" s="2">
        <v>2.7010000000000001</v>
      </c>
      <c r="AM31" s="2">
        <v>3.0939999999999999</v>
      </c>
      <c r="AN31" s="2">
        <v>6.6539999999999999</v>
      </c>
      <c r="AO31" s="2">
        <v>2.0150000000000001</v>
      </c>
      <c r="AP31" s="2">
        <v>29.745000000000001</v>
      </c>
      <c r="AQ31" s="2">
        <v>2.1320000000000001</v>
      </c>
      <c r="AR31" s="2">
        <v>18.055</v>
      </c>
      <c r="AS31" s="2">
        <v>9.9909999999999997</v>
      </c>
      <c r="AT31" s="2">
        <v>14.99</v>
      </c>
      <c r="AU31" s="2">
        <v>1.181</v>
      </c>
      <c r="AV31" s="2">
        <v>8.5030000000000001</v>
      </c>
      <c r="AW31" s="2">
        <v>3.782</v>
      </c>
      <c r="AX31" s="2">
        <v>1.048</v>
      </c>
      <c r="AY31" s="2">
        <v>25.975000000000001</v>
      </c>
      <c r="AZ31" s="2">
        <v>14.654999999999999</v>
      </c>
      <c r="BA31" s="2">
        <v>1.4930000000000001</v>
      </c>
      <c r="BB31" s="2">
        <v>5.0000000000000001E-3</v>
      </c>
      <c r="BC31" s="2">
        <v>2.4809999999999999</v>
      </c>
      <c r="BD31" s="2">
        <v>1.968</v>
      </c>
      <c r="BE31" s="2">
        <v>0.755</v>
      </c>
      <c r="BF31" s="2">
        <v>0.77500000000000002</v>
      </c>
      <c r="BG31" s="2">
        <v>5.0430000000000001</v>
      </c>
      <c r="BH31" s="2">
        <v>2.2519999999999998</v>
      </c>
      <c r="BI31" s="2">
        <v>3.3460000000000001</v>
      </c>
      <c r="BJ31" s="2">
        <v>2.782</v>
      </c>
      <c r="BK31" s="2">
        <v>3.3889999999999998</v>
      </c>
      <c r="BL31" s="2">
        <v>8.4510000000000005</v>
      </c>
      <c r="BM31" s="2">
        <v>1.492</v>
      </c>
      <c r="BN31" s="2">
        <v>19.654</v>
      </c>
      <c r="BO31" s="2">
        <v>3.1120000000000001</v>
      </c>
      <c r="BP31" s="2">
        <v>2.8490000000000002</v>
      </c>
      <c r="BQ31" s="2">
        <v>5.4660000000000002</v>
      </c>
      <c r="BR31" s="2">
        <v>2.62</v>
      </c>
      <c r="BS31" s="2">
        <v>2.609</v>
      </c>
      <c r="BT31" s="2">
        <v>0.20300000000000001</v>
      </c>
      <c r="BU31" s="2">
        <v>5.1429999999999998</v>
      </c>
      <c r="BV31" s="2">
        <v>2.399</v>
      </c>
      <c r="BW31" s="2">
        <v>16.739999999999998</v>
      </c>
      <c r="BX31" s="2">
        <v>0.63700000000000001</v>
      </c>
      <c r="BY31" s="2">
        <v>7.0000000000000001E-3</v>
      </c>
      <c r="BZ31" s="2">
        <v>0</v>
      </c>
      <c r="CA31" s="2">
        <v>10.717000000000001</v>
      </c>
      <c r="CB31" s="2">
        <v>0.112</v>
      </c>
      <c r="CC31" s="2">
        <v>3.0000000000000001E-3</v>
      </c>
      <c r="CD31" s="2">
        <v>2.919</v>
      </c>
      <c r="CE31" s="2">
        <v>1.34</v>
      </c>
      <c r="CF31" s="2">
        <v>26.401</v>
      </c>
      <c r="CG31" s="2">
        <v>1.3380000000000001</v>
      </c>
      <c r="CH31" s="2">
        <v>1.9510000000000001</v>
      </c>
      <c r="CI31" s="2">
        <v>2.4830000000000001</v>
      </c>
      <c r="CJ31" s="2">
        <v>2.157</v>
      </c>
      <c r="CK31" s="2">
        <v>4.883</v>
      </c>
      <c r="CL31" s="2">
        <v>13.156000000000001</v>
      </c>
      <c r="CM31" s="2">
        <v>2.7989999999999999</v>
      </c>
      <c r="CN31" s="2">
        <v>2.33</v>
      </c>
      <c r="CO31" s="2">
        <v>0.23799999999999999</v>
      </c>
      <c r="CP31" s="2">
        <v>0.23599999999999999</v>
      </c>
      <c r="CQ31" s="2">
        <v>0</v>
      </c>
      <c r="CR31" s="2">
        <v>0</v>
      </c>
      <c r="CS31" s="2">
        <v>0</v>
      </c>
      <c r="CT31" s="2">
        <v>0</v>
      </c>
      <c r="CU31" s="2">
        <v>565</v>
      </c>
    </row>
    <row r="32" spans="2:99" x14ac:dyDescent="0.35">
      <c r="B32" s="2" t="s">
        <v>125</v>
      </c>
      <c r="C32" s="2">
        <v>29.167999999999999</v>
      </c>
      <c r="D32" s="2">
        <v>154.80000000000001</v>
      </c>
      <c r="E32" s="2">
        <v>40.472999999999999</v>
      </c>
      <c r="F32" s="2">
        <v>78.274000000000001</v>
      </c>
      <c r="G32" s="2">
        <v>38.445</v>
      </c>
      <c r="H32" s="2">
        <v>9.9139999999999997</v>
      </c>
      <c r="I32" s="2">
        <v>29.475000000000001</v>
      </c>
      <c r="J32" s="2">
        <v>205.95500000000001</v>
      </c>
      <c r="K32" s="2">
        <v>49.878999999999998</v>
      </c>
      <c r="L32" s="2">
        <v>92.233999999999995</v>
      </c>
      <c r="M32" s="2">
        <v>42.569000000000003</v>
      </c>
      <c r="N32" s="2">
        <v>58.841999999999999</v>
      </c>
      <c r="O32" s="2">
        <v>22.896000000000001</v>
      </c>
      <c r="P32" s="2">
        <v>5.202</v>
      </c>
      <c r="Q32" s="2">
        <v>91.344999999999999</v>
      </c>
      <c r="R32" s="2">
        <v>99.256</v>
      </c>
      <c r="S32" s="2">
        <v>88.153999999999996</v>
      </c>
      <c r="T32" s="2">
        <v>144.48500000000001</v>
      </c>
      <c r="U32" s="2">
        <v>359.25</v>
      </c>
      <c r="V32" s="2">
        <v>246.351</v>
      </c>
      <c r="W32" s="2">
        <v>46.073</v>
      </c>
      <c r="X32" s="2">
        <v>173.375</v>
      </c>
      <c r="Y32" s="2">
        <v>337.07400000000001</v>
      </c>
      <c r="Z32" s="2">
        <v>184.45400000000001</v>
      </c>
      <c r="AA32" s="2">
        <v>37.526000000000003</v>
      </c>
      <c r="AB32" s="2">
        <v>25.878</v>
      </c>
      <c r="AC32" s="2">
        <v>5.2439999999999998</v>
      </c>
      <c r="AD32" s="2">
        <v>36.813000000000002</v>
      </c>
      <c r="AE32" s="2">
        <v>0</v>
      </c>
      <c r="AF32" s="2">
        <v>0</v>
      </c>
      <c r="AG32" s="2">
        <v>22.484999999999999</v>
      </c>
      <c r="AH32" s="2">
        <v>42.715000000000003</v>
      </c>
      <c r="AI32" s="2">
        <v>44.076999999999998</v>
      </c>
      <c r="AJ32" s="2">
        <v>1387.106</v>
      </c>
      <c r="AK32" s="2">
        <v>38.036999999999999</v>
      </c>
      <c r="AL32" s="2">
        <v>40.076999999999998</v>
      </c>
      <c r="AM32" s="2">
        <v>67.010000000000005</v>
      </c>
      <c r="AN32" s="2">
        <v>96.521000000000001</v>
      </c>
      <c r="AO32" s="2">
        <v>50.472999999999999</v>
      </c>
      <c r="AP32" s="2">
        <v>141.50200000000001</v>
      </c>
      <c r="AQ32" s="2">
        <v>1486.5550000000001</v>
      </c>
      <c r="AR32" s="2">
        <v>130.255</v>
      </c>
      <c r="AS32" s="2">
        <v>33.35</v>
      </c>
      <c r="AT32" s="2">
        <v>100.384</v>
      </c>
      <c r="AU32" s="2">
        <v>15.068</v>
      </c>
      <c r="AV32" s="2">
        <v>130.386</v>
      </c>
      <c r="AW32" s="2">
        <v>47.384999999999998</v>
      </c>
      <c r="AX32" s="2">
        <v>173.965</v>
      </c>
      <c r="AY32" s="2">
        <v>110.70699999999999</v>
      </c>
      <c r="AZ32" s="2">
        <v>80.138000000000005</v>
      </c>
      <c r="BA32" s="2">
        <v>4.3710000000000004</v>
      </c>
      <c r="BB32" s="2">
        <v>131.81299999999999</v>
      </c>
      <c r="BC32" s="2">
        <v>202.60900000000001</v>
      </c>
      <c r="BD32" s="2">
        <v>28.567</v>
      </c>
      <c r="BE32" s="2">
        <v>99.075999999999993</v>
      </c>
      <c r="BF32" s="2">
        <v>374.17500000000001</v>
      </c>
      <c r="BG32" s="2">
        <v>57.389000000000003</v>
      </c>
      <c r="BH32" s="2">
        <v>95.337999999999994</v>
      </c>
      <c r="BI32" s="2">
        <v>118.869</v>
      </c>
      <c r="BJ32" s="2">
        <v>14.731999999999999</v>
      </c>
      <c r="BK32" s="2">
        <v>70.912999999999997</v>
      </c>
      <c r="BL32" s="2">
        <v>66.210999999999999</v>
      </c>
      <c r="BM32" s="2">
        <v>9.5850000000000009</v>
      </c>
      <c r="BN32" s="2">
        <v>159.351</v>
      </c>
      <c r="BO32" s="2">
        <v>37.485999999999997</v>
      </c>
      <c r="BP32" s="2">
        <v>53.76</v>
      </c>
      <c r="BQ32" s="2">
        <v>8.1329999999999991</v>
      </c>
      <c r="BR32" s="2">
        <v>66.275999999999996</v>
      </c>
      <c r="BS32" s="2">
        <v>66.25</v>
      </c>
      <c r="BT32" s="2">
        <v>38.585000000000001</v>
      </c>
      <c r="BU32" s="2">
        <v>139.608</v>
      </c>
      <c r="BV32" s="2">
        <v>99.747</v>
      </c>
      <c r="BW32" s="2">
        <v>81.606999999999999</v>
      </c>
      <c r="BX32" s="2">
        <v>0.81100000000000005</v>
      </c>
      <c r="BY32" s="2">
        <v>0.91900000000000004</v>
      </c>
      <c r="BZ32" s="2">
        <v>0</v>
      </c>
      <c r="CA32" s="2">
        <v>40.945999999999998</v>
      </c>
      <c r="CB32" s="2">
        <v>12.157</v>
      </c>
      <c r="CC32" s="2">
        <v>4.2320000000000002</v>
      </c>
      <c r="CD32" s="2">
        <v>32.015999999999998</v>
      </c>
      <c r="CE32" s="2">
        <v>6.8440000000000003</v>
      </c>
      <c r="CF32" s="2">
        <v>212.61799999999999</v>
      </c>
      <c r="CG32" s="2">
        <v>19.305</v>
      </c>
      <c r="CH32" s="2">
        <v>41.898000000000003</v>
      </c>
      <c r="CI32" s="2">
        <v>20.187000000000001</v>
      </c>
      <c r="CJ32" s="2">
        <v>8.5210000000000008</v>
      </c>
      <c r="CK32" s="2">
        <v>56.795000000000002</v>
      </c>
      <c r="CL32" s="2">
        <v>285.42899999999997</v>
      </c>
      <c r="CM32" s="2">
        <v>179.32499999999999</v>
      </c>
      <c r="CN32" s="2">
        <v>112.27200000000001</v>
      </c>
      <c r="CO32" s="2">
        <v>7.2320000000000002</v>
      </c>
      <c r="CP32" s="2">
        <v>0.93700000000000006</v>
      </c>
      <c r="CQ32" s="2">
        <v>2.9409999999999998</v>
      </c>
      <c r="CR32" s="2">
        <v>0</v>
      </c>
      <c r="CS32" s="2">
        <v>0</v>
      </c>
      <c r="CT32" s="2">
        <v>4.3369999999999997</v>
      </c>
      <c r="CU32" s="2">
        <v>10046</v>
      </c>
    </row>
    <row r="33" spans="2:99" x14ac:dyDescent="0.35">
      <c r="B33" s="2" t="s">
        <v>126</v>
      </c>
      <c r="C33" s="2">
        <v>19.026</v>
      </c>
      <c r="D33" s="2">
        <v>129.80000000000001</v>
      </c>
      <c r="E33" s="2">
        <v>39.759</v>
      </c>
      <c r="F33" s="2">
        <v>77.966999999999999</v>
      </c>
      <c r="G33" s="2">
        <v>26.164000000000001</v>
      </c>
      <c r="H33" s="2">
        <v>9.8840000000000003</v>
      </c>
      <c r="I33" s="2">
        <v>28.754999999999999</v>
      </c>
      <c r="J33" s="2">
        <v>205.364</v>
      </c>
      <c r="K33" s="2">
        <v>48.426000000000002</v>
      </c>
      <c r="L33" s="2">
        <v>91.02</v>
      </c>
      <c r="M33" s="2">
        <v>42.527999999999999</v>
      </c>
      <c r="N33" s="2">
        <v>57.767000000000003</v>
      </c>
      <c r="O33" s="2">
        <v>22.896000000000001</v>
      </c>
      <c r="P33" s="2">
        <v>5.202</v>
      </c>
      <c r="Q33" s="2">
        <v>84.028999999999996</v>
      </c>
      <c r="R33" s="2">
        <v>79.594999999999999</v>
      </c>
      <c r="S33" s="2">
        <v>87.781000000000006</v>
      </c>
      <c r="T33" s="2">
        <v>138.66300000000001</v>
      </c>
      <c r="U33" s="2">
        <v>331.79500000000002</v>
      </c>
      <c r="V33" s="2">
        <v>235.58699999999999</v>
      </c>
      <c r="W33" s="2">
        <v>26.254000000000001</v>
      </c>
      <c r="X33" s="2">
        <v>167.42099999999999</v>
      </c>
      <c r="Y33" s="2">
        <v>292.14100000000002</v>
      </c>
      <c r="Z33" s="2">
        <v>167.71899999999999</v>
      </c>
      <c r="AA33" s="2">
        <v>33.049999999999997</v>
      </c>
      <c r="AB33" s="2">
        <v>23.928000000000001</v>
      </c>
      <c r="AC33" s="2">
        <v>3.5390000000000001</v>
      </c>
      <c r="AD33" s="2">
        <v>32.466999999999999</v>
      </c>
      <c r="AE33" s="2">
        <v>0</v>
      </c>
      <c r="AF33" s="2">
        <v>0</v>
      </c>
      <c r="AG33" s="2">
        <v>22.359000000000002</v>
      </c>
      <c r="AH33" s="2">
        <v>41.942</v>
      </c>
      <c r="AI33" s="2">
        <v>42.792999999999999</v>
      </c>
      <c r="AJ33" s="2">
        <v>1371.269</v>
      </c>
      <c r="AK33" s="2">
        <v>37.491999999999997</v>
      </c>
      <c r="AL33" s="2">
        <v>29.591000000000001</v>
      </c>
      <c r="AM33" s="2">
        <v>64.135000000000005</v>
      </c>
      <c r="AN33" s="2">
        <v>71.661000000000001</v>
      </c>
      <c r="AO33" s="2">
        <v>15.551</v>
      </c>
      <c r="AP33" s="2">
        <v>119.962</v>
      </c>
      <c r="AQ33" s="2">
        <v>1476</v>
      </c>
      <c r="AR33" s="2">
        <v>120.652</v>
      </c>
      <c r="AS33" s="2">
        <v>28.759</v>
      </c>
      <c r="AT33" s="2">
        <v>97.013999999999996</v>
      </c>
      <c r="AU33" s="2">
        <v>13.183</v>
      </c>
      <c r="AV33" s="2">
        <v>123.212</v>
      </c>
      <c r="AW33" s="2">
        <v>43.207000000000001</v>
      </c>
      <c r="AX33" s="2">
        <v>166.75899999999999</v>
      </c>
      <c r="AY33" s="2">
        <v>109.687</v>
      </c>
      <c r="AZ33" s="2">
        <v>59.045999999999999</v>
      </c>
      <c r="BA33" s="2">
        <v>3.9710000000000001</v>
      </c>
      <c r="BB33" s="2">
        <v>131.774</v>
      </c>
      <c r="BC33" s="2">
        <v>198.624</v>
      </c>
      <c r="BD33" s="2">
        <v>15.038</v>
      </c>
      <c r="BE33" s="2">
        <v>98.741</v>
      </c>
      <c r="BF33" s="2">
        <v>372.58</v>
      </c>
      <c r="BG33" s="2">
        <v>53</v>
      </c>
      <c r="BH33" s="2">
        <v>95.096000000000004</v>
      </c>
      <c r="BI33" s="2">
        <v>110.46299999999999</v>
      </c>
      <c r="BJ33" s="2">
        <v>14.731999999999999</v>
      </c>
      <c r="BK33" s="2">
        <v>59.912999999999997</v>
      </c>
      <c r="BL33" s="2">
        <v>64.120999999999995</v>
      </c>
      <c r="BM33" s="2">
        <v>9.5850000000000009</v>
      </c>
      <c r="BN33" s="2">
        <v>151.084</v>
      </c>
      <c r="BO33" s="2">
        <v>34.372</v>
      </c>
      <c r="BP33" s="2">
        <v>53.715000000000003</v>
      </c>
      <c r="BQ33" s="2">
        <v>8.1329999999999991</v>
      </c>
      <c r="BR33" s="2">
        <v>64.989999999999995</v>
      </c>
      <c r="BS33" s="2">
        <v>65.858000000000004</v>
      </c>
      <c r="BT33" s="2">
        <v>34.354999999999997</v>
      </c>
      <c r="BU33" s="2">
        <v>126.554</v>
      </c>
      <c r="BV33" s="2">
        <v>94.968999999999994</v>
      </c>
      <c r="BW33" s="2">
        <v>73.977000000000004</v>
      </c>
      <c r="BX33" s="2">
        <v>0.81100000000000005</v>
      </c>
      <c r="BY33" s="2">
        <v>0.34899999999999998</v>
      </c>
      <c r="BZ33" s="2">
        <v>0</v>
      </c>
      <c r="CA33" s="2">
        <v>40.445999999999998</v>
      </c>
      <c r="CB33" s="2">
        <v>11.773999999999999</v>
      </c>
      <c r="CC33" s="2">
        <v>4.2320000000000002</v>
      </c>
      <c r="CD33" s="2">
        <v>15.339</v>
      </c>
      <c r="CE33" s="2">
        <v>6.8339999999999996</v>
      </c>
      <c r="CF33" s="2">
        <v>211.43299999999999</v>
      </c>
      <c r="CG33" s="2">
        <v>18.327999999999999</v>
      </c>
      <c r="CH33" s="2">
        <v>41.868000000000002</v>
      </c>
      <c r="CI33" s="2">
        <v>20.122</v>
      </c>
      <c r="CJ33" s="2">
        <v>5.8760000000000003</v>
      </c>
      <c r="CK33" s="2">
        <v>51.750999999999998</v>
      </c>
      <c r="CL33" s="2">
        <v>201.48400000000001</v>
      </c>
      <c r="CM33" s="2">
        <v>174.58600000000001</v>
      </c>
      <c r="CN33" s="2">
        <v>107.843</v>
      </c>
      <c r="CO33" s="2">
        <v>6.5209999999999999</v>
      </c>
      <c r="CP33" s="2">
        <v>0.93700000000000006</v>
      </c>
      <c r="CQ33" s="2">
        <v>2.9409999999999998</v>
      </c>
      <c r="CR33" s="2">
        <v>0</v>
      </c>
      <c r="CS33" s="2">
        <v>0</v>
      </c>
      <c r="CT33" s="2">
        <v>4.3369999999999997</v>
      </c>
      <c r="CU33" s="2">
        <v>9426</v>
      </c>
    </row>
    <row r="34" spans="2:99" x14ac:dyDescent="0.35">
      <c r="B34" s="2" t="s">
        <v>127</v>
      </c>
      <c r="C34" s="2">
        <v>5.4960000000000004</v>
      </c>
      <c r="D34" s="2">
        <v>73.414000000000001</v>
      </c>
      <c r="E34" s="2">
        <v>30.183</v>
      </c>
      <c r="F34" s="2">
        <v>51.917999999999999</v>
      </c>
      <c r="G34" s="2">
        <v>18.736000000000001</v>
      </c>
      <c r="H34" s="2">
        <v>6.6479999999999997</v>
      </c>
      <c r="I34" s="2">
        <v>9.5519999999999996</v>
      </c>
      <c r="J34" s="2">
        <v>144.47200000000001</v>
      </c>
      <c r="K34" s="2">
        <v>27.727</v>
      </c>
      <c r="L34" s="2">
        <v>54.834000000000003</v>
      </c>
      <c r="M34" s="2">
        <v>23.52</v>
      </c>
      <c r="N34" s="2">
        <v>25.398</v>
      </c>
      <c r="O34" s="2">
        <v>11.461</v>
      </c>
      <c r="P34" s="2">
        <v>2.0009999999999999</v>
      </c>
      <c r="Q34" s="2">
        <v>51.298000000000002</v>
      </c>
      <c r="R34" s="2">
        <v>51.442999999999998</v>
      </c>
      <c r="S34" s="2">
        <v>66.510999999999996</v>
      </c>
      <c r="T34" s="2">
        <v>69.998999999999995</v>
      </c>
      <c r="U34" s="2">
        <v>169.97300000000001</v>
      </c>
      <c r="V34" s="2">
        <v>101.83199999999999</v>
      </c>
      <c r="W34" s="2">
        <v>5.7679999999999998</v>
      </c>
      <c r="X34" s="2">
        <v>95.341999999999999</v>
      </c>
      <c r="Y34" s="2">
        <v>166.828</v>
      </c>
      <c r="Z34" s="2">
        <v>100.89</v>
      </c>
      <c r="AA34" s="2">
        <v>13.185</v>
      </c>
      <c r="AB34" s="2">
        <v>15.853</v>
      </c>
      <c r="AC34" s="2">
        <v>3.3849999999999998</v>
      </c>
      <c r="AD34" s="2">
        <v>8.4870000000000001</v>
      </c>
      <c r="AE34" s="2">
        <v>0</v>
      </c>
      <c r="AF34" s="2">
        <v>0</v>
      </c>
      <c r="AG34" s="2">
        <v>8.0030000000000001</v>
      </c>
      <c r="AH34" s="2">
        <v>12.823</v>
      </c>
      <c r="AI34" s="2">
        <v>16.059999999999999</v>
      </c>
      <c r="AJ34" s="2">
        <v>1051.1679999999999</v>
      </c>
      <c r="AK34" s="2">
        <v>19.693999999999999</v>
      </c>
      <c r="AL34" s="2">
        <v>10.428000000000001</v>
      </c>
      <c r="AM34" s="2">
        <v>38.517000000000003</v>
      </c>
      <c r="AN34" s="2">
        <v>40.46</v>
      </c>
      <c r="AO34" s="2">
        <v>5.4989999999999997</v>
      </c>
      <c r="AP34" s="2">
        <v>61.463999999999999</v>
      </c>
      <c r="AQ34" s="2">
        <v>1272.7819999999999</v>
      </c>
      <c r="AR34" s="2">
        <v>45.19</v>
      </c>
      <c r="AS34" s="2">
        <v>10.301</v>
      </c>
      <c r="AT34" s="2">
        <v>35.795000000000002</v>
      </c>
      <c r="AU34" s="2">
        <v>6.6989999999999998</v>
      </c>
      <c r="AV34" s="2">
        <v>44.228999999999999</v>
      </c>
      <c r="AW34" s="2">
        <v>27.716000000000001</v>
      </c>
      <c r="AX34" s="2">
        <v>119.76300000000001</v>
      </c>
      <c r="AY34" s="2">
        <v>49.973999999999997</v>
      </c>
      <c r="AZ34" s="2">
        <v>32.402999999999999</v>
      </c>
      <c r="BA34" s="2">
        <v>1.6990000000000001</v>
      </c>
      <c r="BB34" s="2">
        <v>68.13</v>
      </c>
      <c r="BC34" s="2">
        <v>112.413</v>
      </c>
      <c r="BD34" s="2">
        <v>5.4459999999999997</v>
      </c>
      <c r="BE34" s="2">
        <v>52.235999999999997</v>
      </c>
      <c r="BF34" s="2">
        <v>202.95500000000001</v>
      </c>
      <c r="BG34" s="2">
        <v>12.622999999999999</v>
      </c>
      <c r="BH34" s="2">
        <v>79.936999999999998</v>
      </c>
      <c r="BI34" s="2">
        <v>56.134</v>
      </c>
      <c r="BJ34" s="2">
        <v>10.766</v>
      </c>
      <c r="BK34" s="2">
        <v>52.216000000000001</v>
      </c>
      <c r="BL34" s="2">
        <v>18.260999999999999</v>
      </c>
      <c r="BM34" s="2">
        <v>5.306</v>
      </c>
      <c r="BN34" s="2">
        <v>59.143999999999998</v>
      </c>
      <c r="BO34" s="2">
        <v>11.954000000000001</v>
      </c>
      <c r="BP34" s="2">
        <v>12.582000000000001</v>
      </c>
      <c r="BQ34" s="2">
        <v>4.5460000000000003</v>
      </c>
      <c r="BR34" s="2">
        <v>54.378</v>
      </c>
      <c r="BS34" s="2">
        <v>57.207000000000001</v>
      </c>
      <c r="BT34" s="2">
        <v>11.218</v>
      </c>
      <c r="BU34" s="2">
        <v>62.877000000000002</v>
      </c>
      <c r="BV34" s="2">
        <v>46.665999999999997</v>
      </c>
      <c r="BW34" s="2">
        <v>33.962000000000003</v>
      </c>
      <c r="BX34" s="2">
        <v>0</v>
      </c>
      <c r="BY34" s="2">
        <v>0</v>
      </c>
      <c r="BZ34" s="2">
        <v>0</v>
      </c>
      <c r="CA34" s="2">
        <v>32.165999999999997</v>
      </c>
      <c r="CB34" s="2">
        <v>7.1390000000000002</v>
      </c>
      <c r="CC34" s="2">
        <v>4.2329999999999997</v>
      </c>
      <c r="CD34" s="2">
        <v>10.821</v>
      </c>
      <c r="CE34" s="2">
        <v>3.6120000000000001</v>
      </c>
      <c r="CF34" s="2">
        <v>43.857999999999997</v>
      </c>
      <c r="CG34" s="2">
        <v>7.5430000000000001</v>
      </c>
      <c r="CH34" s="2">
        <v>12.987</v>
      </c>
      <c r="CI34" s="2">
        <v>7.7489999999999997</v>
      </c>
      <c r="CJ34" s="2">
        <v>3.952</v>
      </c>
      <c r="CK34" s="2">
        <v>34.588999999999999</v>
      </c>
      <c r="CL34" s="2">
        <v>120.843</v>
      </c>
      <c r="CM34" s="2">
        <v>114.366</v>
      </c>
      <c r="CN34" s="2">
        <v>51.584000000000003</v>
      </c>
      <c r="CO34" s="2">
        <v>3.9249999999999998</v>
      </c>
      <c r="CP34" s="2">
        <v>0.93700000000000006</v>
      </c>
      <c r="CQ34" s="2">
        <v>2.9409999999999998</v>
      </c>
      <c r="CR34" s="2">
        <v>0</v>
      </c>
      <c r="CS34" s="2">
        <v>0</v>
      </c>
      <c r="CT34" s="2">
        <v>4.3369999999999997</v>
      </c>
      <c r="CU34" s="2">
        <v>5815</v>
      </c>
    </row>
    <row r="35" spans="2:99" x14ac:dyDescent="0.35">
      <c r="B35" s="2" t="s">
        <v>128</v>
      </c>
      <c r="C35" s="2">
        <v>6.1029999999999998</v>
      </c>
      <c r="D35" s="2">
        <v>118.48</v>
      </c>
      <c r="E35" s="2">
        <v>11.099</v>
      </c>
      <c r="F35" s="2">
        <v>0</v>
      </c>
      <c r="G35" s="2">
        <v>0</v>
      </c>
      <c r="H35" s="2">
        <v>0</v>
      </c>
      <c r="I35" s="2">
        <v>0.374</v>
      </c>
      <c r="J35" s="2">
        <v>159.917</v>
      </c>
      <c r="K35" s="2">
        <v>26.753</v>
      </c>
      <c r="L35" s="2">
        <v>71.650999999999996</v>
      </c>
      <c r="M35" s="2">
        <v>13.388</v>
      </c>
      <c r="N35" s="2">
        <v>9.8759999999999994</v>
      </c>
      <c r="O35" s="2">
        <v>0.41899999999999998</v>
      </c>
      <c r="P35" s="2">
        <v>1.3109999999999999</v>
      </c>
      <c r="Q35" s="2">
        <v>31.184000000000001</v>
      </c>
      <c r="R35" s="2">
        <v>44.527999999999999</v>
      </c>
      <c r="S35" s="2">
        <v>9.5850000000000009</v>
      </c>
      <c r="T35" s="2">
        <v>86.367999999999995</v>
      </c>
      <c r="U35" s="2">
        <v>185.59100000000001</v>
      </c>
      <c r="V35" s="2">
        <v>146.38399999999999</v>
      </c>
      <c r="W35" s="2">
        <v>2.9239999999999999</v>
      </c>
      <c r="X35" s="2">
        <v>108.974</v>
      </c>
      <c r="Y35" s="2">
        <v>150.97900000000001</v>
      </c>
      <c r="Z35" s="2">
        <v>14.669</v>
      </c>
      <c r="AA35" s="2">
        <v>2.16</v>
      </c>
      <c r="AB35" s="2">
        <v>10.702</v>
      </c>
      <c r="AC35" s="2">
        <v>1.1160000000000001</v>
      </c>
      <c r="AD35" s="2">
        <v>1.22</v>
      </c>
      <c r="AE35" s="2">
        <v>0</v>
      </c>
      <c r="AF35" s="2">
        <v>0</v>
      </c>
      <c r="AG35" s="2">
        <v>0</v>
      </c>
      <c r="AH35" s="2">
        <v>34.195999999999998</v>
      </c>
      <c r="AI35" s="2">
        <v>37.253999999999998</v>
      </c>
      <c r="AJ35" s="2">
        <v>15.849</v>
      </c>
      <c r="AK35" s="2">
        <v>4.4880000000000004</v>
      </c>
      <c r="AL35" s="2">
        <v>3.97</v>
      </c>
      <c r="AM35" s="2">
        <v>47.536000000000001</v>
      </c>
      <c r="AN35" s="2">
        <v>29.571000000000002</v>
      </c>
      <c r="AO35" s="2">
        <v>7.0650000000000004</v>
      </c>
      <c r="AP35" s="2">
        <v>1.9039999999999999</v>
      </c>
      <c r="AQ35" s="2">
        <v>32.930999999999997</v>
      </c>
      <c r="AR35" s="2">
        <v>55.003999999999998</v>
      </c>
      <c r="AS35" s="2">
        <v>0.42499999999999999</v>
      </c>
      <c r="AT35" s="2">
        <v>1.0509999999999999</v>
      </c>
      <c r="AU35" s="2">
        <v>0.40500000000000003</v>
      </c>
      <c r="AV35" s="2">
        <v>44.192</v>
      </c>
      <c r="AW35" s="2">
        <v>27.321000000000002</v>
      </c>
      <c r="AX35" s="2">
        <v>24.317</v>
      </c>
      <c r="AY35" s="2">
        <v>2.4849999999999999</v>
      </c>
      <c r="AZ35" s="2">
        <v>18.120999999999999</v>
      </c>
      <c r="BA35" s="2">
        <v>3.3000000000000002E-2</v>
      </c>
      <c r="BB35" s="2">
        <v>123.82899999999999</v>
      </c>
      <c r="BC35" s="2">
        <v>138.36600000000001</v>
      </c>
      <c r="BD35" s="2">
        <v>2.5910000000000002</v>
      </c>
      <c r="BE35" s="2">
        <v>81.96</v>
      </c>
      <c r="BF35" s="2">
        <v>339.42700000000002</v>
      </c>
      <c r="BG35" s="2">
        <v>1.163</v>
      </c>
      <c r="BH35" s="2">
        <v>52.465000000000003</v>
      </c>
      <c r="BI35" s="2">
        <v>51.811</v>
      </c>
      <c r="BJ35" s="2">
        <v>14.526999999999999</v>
      </c>
      <c r="BK35" s="2">
        <v>51.514000000000003</v>
      </c>
      <c r="BL35" s="2">
        <v>39.738</v>
      </c>
      <c r="BM35" s="2">
        <v>8.9760000000000009</v>
      </c>
      <c r="BN35" s="2">
        <v>16.798999999999999</v>
      </c>
      <c r="BO35" s="2">
        <v>31.244</v>
      </c>
      <c r="BP35" s="2">
        <v>39.83</v>
      </c>
      <c r="BQ35" s="2">
        <v>1.2669999999999999</v>
      </c>
      <c r="BR35" s="2">
        <v>14.227</v>
      </c>
      <c r="BS35" s="2">
        <v>21.201000000000001</v>
      </c>
      <c r="BT35" s="2">
        <v>0.35899999999999999</v>
      </c>
      <c r="BU35" s="2">
        <v>88.772000000000006</v>
      </c>
      <c r="BV35" s="2">
        <v>30.584</v>
      </c>
      <c r="BW35" s="2">
        <v>9.0449999999999999</v>
      </c>
      <c r="BX35" s="2">
        <v>0.112</v>
      </c>
      <c r="BY35" s="2">
        <v>0</v>
      </c>
      <c r="BZ35" s="2">
        <v>0</v>
      </c>
      <c r="CA35" s="2">
        <v>25.922000000000001</v>
      </c>
      <c r="CB35" s="2">
        <v>6.9870000000000001</v>
      </c>
      <c r="CC35" s="2">
        <v>4.18</v>
      </c>
      <c r="CD35" s="2">
        <v>12.243</v>
      </c>
      <c r="CE35" s="2">
        <v>3.5550000000000002</v>
      </c>
      <c r="CF35" s="2">
        <v>92.26</v>
      </c>
      <c r="CG35" s="2">
        <v>13.868</v>
      </c>
      <c r="CH35" s="2">
        <v>0.316</v>
      </c>
      <c r="CI35" s="2">
        <v>0</v>
      </c>
      <c r="CJ35" s="2">
        <v>1.96</v>
      </c>
      <c r="CK35" s="2">
        <v>34.377000000000002</v>
      </c>
      <c r="CL35" s="2">
        <v>170.464</v>
      </c>
      <c r="CM35" s="2">
        <v>78.941999999999993</v>
      </c>
      <c r="CN35" s="2">
        <v>65.731999999999999</v>
      </c>
      <c r="CO35" s="2">
        <v>1.6850000000000001</v>
      </c>
      <c r="CP35" s="2">
        <v>0.502</v>
      </c>
      <c r="CQ35" s="2">
        <v>2.9409999999999998</v>
      </c>
      <c r="CR35" s="2">
        <v>0</v>
      </c>
      <c r="CS35" s="2">
        <v>0</v>
      </c>
      <c r="CT35" s="2">
        <v>4.0330000000000004</v>
      </c>
      <c r="CU35" s="2">
        <v>3284</v>
      </c>
    </row>
    <row r="36" spans="2:99" x14ac:dyDescent="0.35">
      <c r="B36" s="2" t="s">
        <v>129</v>
      </c>
      <c r="C36" s="2">
        <v>12.923</v>
      </c>
      <c r="D36" s="2">
        <v>11.32</v>
      </c>
      <c r="E36" s="2">
        <v>28.66</v>
      </c>
      <c r="F36" s="2">
        <v>77.966999999999999</v>
      </c>
      <c r="G36" s="2">
        <v>26.164000000000001</v>
      </c>
      <c r="H36" s="2">
        <v>9.8840000000000003</v>
      </c>
      <c r="I36" s="2">
        <v>28.381</v>
      </c>
      <c r="J36" s="2">
        <v>45.447000000000003</v>
      </c>
      <c r="K36" s="2">
        <v>21.672999999999998</v>
      </c>
      <c r="L36" s="2">
        <v>19.369</v>
      </c>
      <c r="M36" s="2">
        <v>29.14</v>
      </c>
      <c r="N36" s="2">
        <v>47.890999999999998</v>
      </c>
      <c r="O36" s="2">
        <v>22.477</v>
      </c>
      <c r="P36" s="2">
        <v>3.891</v>
      </c>
      <c r="Q36" s="2">
        <v>52.844999999999999</v>
      </c>
      <c r="R36" s="2">
        <v>35.067</v>
      </c>
      <c r="S36" s="2">
        <v>78.195999999999998</v>
      </c>
      <c r="T36" s="2">
        <v>52.295000000000002</v>
      </c>
      <c r="U36" s="2">
        <v>146.20400000000001</v>
      </c>
      <c r="V36" s="2">
        <v>89.203000000000003</v>
      </c>
      <c r="W36" s="2">
        <v>23.33</v>
      </c>
      <c r="X36" s="2">
        <v>58.447000000000003</v>
      </c>
      <c r="Y36" s="2">
        <v>141.16200000000001</v>
      </c>
      <c r="Z36" s="2">
        <v>153.05000000000001</v>
      </c>
      <c r="AA36" s="2">
        <v>30.89</v>
      </c>
      <c r="AB36" s="2">
        <v>13.226000000000001</v>
      </c>
      <c r="AC36" s="2">
        <v>2.423</v>
      </c>
      <c r="AD36" s="2">
        <v>31.247</v>
      </c>
      <c r="AE36" s="2">
        <v>0</v>
      </c>
      <c r="AF36" s="2">
        <v>0</v>
      </c>
      <c r="AG36" s="2">
        <v>22.359000000000002</v>
      </c>
      <c r="AH36" s="2">
        <v>7.7460000000000004</v>
      </c>
      <c r="AI36" s="2">
        <v>5.5389999999999997</v>
      </c>
      <c r="AJ36" s="2">
        <v>1355.42</v>
      </c>
      <c r="AK36" s="2">
        <v>33.003999999999998</v>
      </c>
      <c r="AL36" s="2">
        <v>25.620999999999999</v>
      </c>
      <c r="AM36" s="2">
        <v>16.599</v>
      </c>
      <c r="AN36" s="2">
        <v>42.09</v>
      </c>
      <c r="AO36" s="2">
        <v>8.4860000000000007</v>
      </c>
      <c r="AP36" s="2">
        <v>118.05800000000001</v>
      </c>
      <c r="AQ36" s="2">
        <v>1443.069</v>
      </c>
      <c r="AR36" s="2">
        <v>65.647999999999996</v>
      </c>
      <c r="AS36" s="2">
        <v>28.334</v>
      </c>
      <c r="AT36" s="2">
        <v>95.962999999999994</v>
      </c>
      <c r="AU36" s="2">
        <v>12.778</v>
      </c>
      <c r="AV36" s="2">
        <v>79.02</v>
      </c>
      <c r="AW36" s="2">
        <v>15.885999999999999</v>
      </c>
      <c r="AX36" s="2">
        <v>142.44200000000001</v>
      </c>
      <c r="AY36" s="2">
        <v>107.202</v>
      </c>
      <c r="AZ36" s="2">
        <v>40.924999999999997</v>
      </c>
      <c r="BA36" s="2">
        <v>3.9380000000000002</v>
      </c>
      <c r="BB36" s="2">
        <v>7.9450000000000003</v>
      </c>
      <c r="BC36" s="2">
        <v>60.258000000000003</v>
      </c>
      <c r="BD36" s="2">
        <v>12.446999999999999</v>
      </c>
      <c r="BE36" s="2">
        <v>16.780999999999999</v>
      </c>
      <c r="BF36" s="2">
        <v>33.152999999999999</v>
      </c>
      <c r="BG36" s="2">
        <v>51.837000000000003</v>
      </c>
      <c r="BH36" s="2">
        <v>42.631</v>
      </c>
      <c r="BI36" s="2">
        <v>58.652000000000001</v>
      </c>
      <c r="BJ36" s="2">
        <v>0.20499999999999999</v>
      </c>
      <c r="BK36" s="2">
        <v>8.3989999999999991</v>
      </c>
      <c r="BL36" s="2">
        <v>24.382999999999999</v>
      </c>
      <c r="BM36" s="2">
        <v>0.60899999999999999</v>
      </c>
      <c r="BN36" s="2">
        <v>134.285</v>
      </c>
      <c r="BO36" s="2">
        <v>3.1280000000000001</v>
      </c>
      <c r="BP36" s="2">
        <v>13.885</v>
      </c>
      <c r="BQ36" s="2">
        <v>6.8659999999999997</v>
      </c>
      <c r="BR36" s="2">
        <v>50.762999999999998</v>
      </c>
      <c r="BS36" s="2">
        <v>44.656999999999996</v>
      </c>
      <c r="BT36" s="2">
        <v>33.996000000000002</v>
      </c>
      <c r="BU36" s="2">
        <v>37.781999999999996</v>
      </c>
      <c r="BV36" s="2">
        <v>64.385000000000005</v>
      </c>
      <c r="BW36" s="2">
        <v>64.932000000000002</v>
      </c>
      <c r="BX36" s="2">
        <v>0.69899999999999995</v>
      </c>
      <c r="BY36" s="2">
        <v>0.34899999999999998</v>
      </c>
      <c r="BZ36" s="2">
        <v>0</v>
      </c>
      <c r="CA36" s="2">
        <v>14.523999999999999</v>
      </c>
      <c r="CB36" s="2">
        <v>4.7869999999999999</v>
      </c>
      <c r="CC36" s="2">
        <v>5.1999999999999998E-2</v>
      </c>
      <c r="CD36" s="2">
        <v>3.0960000000000001</v>
      </c>
      <c r="CE36" s="2">
        <v>3.2789999999999999</v>
      </c>
      <c r="CF36" s="2">
        <v>119.173</v>
      </c>
      <c r="CG36" s="2">
        <v>4.46</v>
      </c>
      <c r="CH36" s="2">
        <v>41.552</v>
      </c>
      <c r="CI36" s="2">
        <v>20.122</v>
      </c>
      <c r="CJ36" s="2">
        <v>3.9159999999999999</v>
      </c>
      <c r="CK36" s="2">
        <v>17.373999999999999</v>
      </c>
      <c r="CL36" s="2">
        <v>31.02</v>
      </c>
      <c r="CM36" s="2">
        <v>95.644000000000005</v>
      </c>
      <c r="CN36" s="2">
        <v>42.110999999999997</v>
      </c>
      <c r="CO36" s="2">
        <v>4.8360000000000003</v>
      </c>
      <c r="CP36" s="2">
        <v>0.435</v>
      </c>
      <c r="CQ36" s="2">
        <v>0</v>
      </c>
      <c r="CR36" s="2">
        <v>0</v>
      </c>
      <c r="CS36" s="2">
        <v>0</v>
      </c>
      <c r="CT36" s="2">
        <v>0.30399999999999999</v>
      </c>
      <c r="CU36" s="2">
        <v>6143</v>
      </c>
    </row>
    <row r="37" spans="2:99" x14ac:dyDescent="0.35">
      <c r="B37" s="2" t="s">
        <v>130</v>
      </c>
      <c r="C37" s="2">
        <v>8.8320000000000007</v>
      </c>
      <c r="D37" s="2">
        <v>10.894</v>
      </c>
      <c r="E37" s="2">
        <v>2.6120000000000001</v>
      </c>
      <c r="F37" s="2">
        <v>26.117999999999999</v>
      </c>
      <c r="G37" s="2">
        <v>5.2519999999999998</v>
      </c>
      <c r="H37" s="2">
        <v>3.2360000000000002</v>
      </c>
      <c r="I37" s="2">
        <v>7.7960000000000003</v>
      </c>
      <c r="J37" s="2">
        <v>41.59</v>
      </c>
      <c r="K37" s="2">
        <v>7.6230000000000002</v>
      </c>
      <c r="L37" s="2">
        <v>4.93</v>
      </c>
      <c r="M37" s="2">
        <v>10.428000000000001</v>
      </c>
      <c r="N37" s="2">
        <v>37.179000000000002</v>
      </c>
      <c r="O37" s="2">
        <v>5.3360000000000003</v>
      </c>
      <c r="P37" s="2">
        <v>1.581</v>
      </c>
      <c r="Q37" s="2">
        <v>36.83</v>
      </c>
      <c r="R37" s="2">
        <v>4.2409999999999997</v>
      </c>
      <c r="S37" s="2">
        <v>1.33</v>
      </c>
      <c r="T37" s="2">
        <v>0.91700000000000004</v>
      </c>
      <c r="U37" s="2">
        <v>82.613</v>
      </c>
      <c r="V37" s="2">
        <v>25.041</v>
      </c>
      <c r="W37" s="2">
        <v>15.215</v>
      </c>
      <c r="X37" s="2">
        <v>29.355</v>
      </c>
      <c r="Y37" s="2">
        <v>32.892000000000003</v>
      </c>
      <c r="Z37" s="2">
        <v>142.78800000000001</v>
      </c>
      <c r="AA37" s="2">
        <v>4.3250000000000002</v>
      </c>
      <c r="AB37" s="2">
        <v>6.7380000000000004</v>
      </c>
      <c r="AC37" s="2">
        <v>1.367</v>
      </c>
      <c r="AD37" s="2">
        <v>18.954000000000001</v>
      </c>
      <c r="AE37" s="2">
        <v>0</v>
      </c>
      <c r="AF37" s="2">
        <v>0</v>
      </c>
      <c r="AG37" s="2">
        <v>3.4820000000000002</v>
      </c>
      <c r="AH37" s="2">
        <v>3.4990000000000001</v>
      </c>
      <c r="AI37" s="2">
        <v>0</v>
      </c>
      <c r="AJ37" s="2">
        <v>10.426</v>
      </c>
      <c r="AK37" s="2">
        <v>18.962</v>
      </c>
      <c r="AL37" s="2">
        <v>6.2619999999999996</v>
      </c>
      <c r="AM37" s="2">
        <v>3.2759999999999998</v>
      </c>
      <c r="AN37" s="2">
        <v>4.4530000000000003</v>
      </c>
      <c r="AO37" s="2">
        <v>2.6520000000000001</v>
      </c>
      <c r="AP37" s="2">
        <v>106.908</v>
      </c>
      <c r="AQ37" s="2">
        <v>0.34899999999999998</v>
      </c>
      <c r="AR37" s="2">
        <v>4.2240000000000002</v>
      </c>
      <c r="AS37" s="2">
        <v>13.871</v>
      </c>
      <c r="AT37" s="2">
        <v>46.252000000000002</v>
      </c>
      <c r="AU37" s="2">
        <v>0.94</v>
      </c>
      <c r="AV37" s="2">
        <v>7.3150000000000004</v>
      </c>
      <c r="AW37" s="2">
        <v>5.1150000000000002</v>
      </c>
      <c r="AX37" s="2">
        <v>1.486</v>
      </c>
      <c r="AY37" s="2">
        <v>44.570999999999998</v>
      </c>
      <c r="AZ37" s="2">
        <v>9.484</v>
      </c>
      <c r="BA37" s="2">
        <v>1.6359999999999999</v>
      </c>
      <c r="BB37" s="2">
        <v>7.18</v>
      </c>
      <c r="BC37" s="2">
        <v>49.965000000000003</v>
      </c>
      <c r="BD37" s="2">
        <v>5.242</v>
      </c>
      <c r="BE37" s="2">
        <v>14.661</v>
      </c>
      <c r="BF37" s="2">
        <v>24.414999999999999</v>
      </c>
      <c r="BG37" s="2">
        <v>13.076000000000001</v>
      </c>
      <c r="BH37" s="2">
        <v>32.255000000000003</v>
      </c>
      <c r="BI37" s="2">
        <v>16.609000000000002</v>
      </c>
      <c r="BJ37" s="2">
        <v>0.20499999999999999</v>
      </c>
      <c r="BK37" s="2">
        <v>0.65300000000000002</v>
      </c>
      <c r="BL37" s="2">
        <v>17.254000000000001</v>
      </c>
      <c r="BM37" s="2">
        <v>0.50600000000000001</v>
      </c>
      <c r="BN37" s="2">
        <v>92.906000000000006</v>
      </c>
      <c r="BO37" s="2">
        <v>0.11700000000000001</v>
      </c>
      <c r="BP37" s="2">
        <v>3.5489999999999999</v>
      </c>
      <c r="BQ37" s="2">
        <v>4.2999999999999997E-2</v>
      </c>
      <c r="BR37" s="2">
        <v>37.94</v>
      </c>
      <c r="BS37" s="2">
        <v>37.759</v>
      </c>
      <c r="BT37" s="2">
        <v>12.449</v>
      </c>
      <c r="BU37" s="2">
        <v>30.841999999999999</v>
      </c>
      <c r="BV37" s="2">
        <v>25.277999999999999</v>
      </c>
      <c r="BW37" s="2">
        <v>23.05</v>
      </c>
      <c r="BX37" s="2">
        <v>0.69899999999999995</v>
      </c>
      <c r="BY37" s="2">
        <v>0.34899999999999998</v>
      </c>
      <c r="BZ37" s="2">
        <v>0</v>
      </c>
      <c r="CA37" s="2">
        <v>3.63</v>
      </c>
      <c r="CB37" s="2">
        <v>4.0000000000000001E-3</v>
      </c>
      <c r="CC37" s="2">
        <v>0.03</v>
      </c>
      <c r="CD37" s="2">
        <v>0.49</v>
      </c>
      <c r="CE37" s="2">
        <v>1.508</v>
      </c>
      <c r="CF37" s="2">
        <v>104.124</v>
      </c>
      <c r="CG37" s="2">
        <v>0.13300000000000001</v>
      </c>
      <c r="CH37" s="2">
        <v>8.9420000000000002</v>
      </c>
      <c r="CI37" s="2">
        <v>5.47</v>
      </c>
      <c r="CJ37" s="2">
        <v>0.59699999999999998</v>
      </c>
      <c r="CK37" s="2">
        <v>4.4939999999999998</v>
      </c>
      <c r="CL37" s="2">
        <v>9.5890000000000004</v>
      </c>
      <c r="CM37" s="2">
        <v>86.921000000000006</v>
      </c>
      <c r="CN37" s="2">
        <v>11.191000000000001</v>
      </c>
      <c r="CO37" s="2">
        <v>4.5060000000000002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1560</v>
      </c>
    </row>
    <row r="38" spans="2:99" x14ac:dyDescent="0.35">
      <c r="B38" s="2" t="s">
        <v>131</v>
      </c>
      <c r="C38" s="2">
        <v>0</v>
      </c>
      <c r="D38" s="2">
        <v>0</v>
      </c>
      <c r="E38" s="2">
        <v>1.133</v>
      </c>
      <c r="F38" s="2">
        <v>11.356999999999999</v>
      </c>
      <c r="G38" s="2">
        <v>0</v>
      </c>
      <c r="H38" s="2">
        <v>0</v>
      </c>
      <c r="I38" s="2">
        <v>0.64200000000000002</v>
      </c>
      <c r="J38" s="2">
        <v>0</v>
      </c>
      <c r="K38" s="2">
        <v>0</v>
      </c>
      <c r="L38" s="2">
        <v>0.13900000000000001</v>
      </c>
      <c r="M38" s="2">
        <v>0.72299999999999998</v>
      </c>
      <c r="N38" s="2">
        <v>0.63900000000000001</v>
      </c>
      <c r="O38" s="2">
        <v>12.081</v>
      </c>
      <c r="P38" s="2">
        <v>0</v>
      </c>
      <c r="Q38" s="2">
        <v>0.30299999999999999</v>
      </c>
      <c r="R38" s="2">
        <v>28.088999999999999</v>
      </c>
      <c r="S38" s="2">
        <v>76.753</v>
      </c>
      <c r="T38" s="2">
        <v>19.533000000000001</v>
      </c>
      <c r="U38" s="2">
        <v>0.12</v>
      </c>
      <c r="V38" s="2">
        <v>0</v>
      </c>
      <c r="W38" s="2">
        <v>3.3620000000000001</v>
      </c>
      <c r="X38" s="2">
        <v>0</v>
      </c>
      <c r="Y38" s="2">
        <v>93.043000000000006</v>
      </c>
      <c r="Z38" s="2">
        <v>0</v>
      </c>
      <c r="AA38" s="2">
        <v>0.16400000000000001</v>
      </c>
      <c r="AB38" s="2">
        <v>0</v>
      </c>
      <c r="AC38" s="2">
        <v>0.75700000000000001</v>
      </c>
      <c r="AD38" s="2">
        <v>7.39</v>
      </c>
      <c r="AE38" s="2">
        <v>0</v>
      </c>
      <c r="AF38" s="2">
        <v>0</v>
      </c>
      <c r="AG38" s="2">
        <v>7.9550000000000001</v>
      </c>
      <c r="AH38" s="2">
        <v>0.57999999999999996</v>
      </c>
      <c r="AI38" s="2">
        <v>2.5579999999999998</v>
      </c>
      <c r="AJ38" s="2">
        <v>1325.46</v>
      </c>
      <c r="AK38" s="2">
        <v>1.1910000000000001</v>
      </c>
      <c r="AL38" s="2">
        <v>14.166</v>
      </c>
      <c r="AM38" s="2">
        <v>6.3710000000000004</v>
      </c>
      <c r="AN38" s="2">
        <v>32.445999999999998</v>
      </c>
      <c r="AO38" s="2">
        <v>0</v>
      </c>
      <c r="AP38" s="2">
        <v>1.9E-2</v>
      </c>
      <c r="AQ38" s="2">
        <v>1420.9449999999999</v>
      </c>
      <c r="AR38" s="2">
        <v>11.803000000000001</v>
      </c>
      <c r="AS38" s="2">
        <v>3.7999999999999999E-2</v>
      </c>
      <c r="AT38" s="2">
        <v>6.8000000000000005E-2</v>
      </c>
      <c r="AU38" s="2">
        <v>9.7799999999999994</v>
      </c>
      <c r="AV38" s="2">
        <v>20.103999999999999</v>
      </c>
      <c r="AW38" s="2">
        <v>2.484</v>
      </c>
      <c r="AX38" s="2">
        <v>128.88900000000001</v>
      </c>
      <c r="AY38" s="2">
        <v>12.141</v>
      </c>
      <c r="AZ38" s="2">
        <v>25.719000000000001</v>
      </c>
      <c r="BA38" s="2">
        <v>0.17299999999999999</v>
      </c>
      <c r="BB38" s="2">
        <v>0</v>
      </c>
      <c r="BC38" s="2">
        <v>0</v>
      </c>
      <c r="BD38" s="2">
        <v>2.234</v>
      </c>
      <c r="BE38" s="2">
        <v>0</v>
      </c>
      <c r="BF38" s="2">
        <v>0.184</v>
      </c>
      <c r="BG38" s="2">
        <v>34.36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0.51800000000000002</v>
      </c>
      <c r="BO38" s="2">
        <v>2.0870000000000002</v>
      </c>
      <c r="BP38" s="2">
        <v>7.6790000000000003</v>
      </c>
      <c r="BQ38" s="2">
        <v>0.04</v>
      </c>
      <c r="BR38" s="2">
        <v>0</v>
      </c>
      <c r="BS38" s="2">
        <v>0</v>
      </c>
      <c r="BT38" s="2">
        <v>0</v>
      </c>
      <c r="BU38" s="2">
        <v>1.722</v>
      </c>
      <c r="BV38" s="2">
        <v>0</v>
      </c>
      <c r="BW38" s="2">
        <v>31.58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1.421</v>
      </c>
      <c r="CE38" s="2">
        <v>0</v>
      </c>
      <c r="CF38" s="2">
        <v>0.432</v>
      </c>
      <c r="CG38" s="2">
        <v>2.5259999999999998</v>
      </c>
      <c r="CH38" s="2">
        <v>17.221</v>
      </c>
      <c r="CI38" s="2">
        <v>0.63600000000000001</v>
      </c>
      <c r="CJ38" s="2">
        <v>2.194</v>
      </c>
      <c r="CK38" s="2">
        <v>9.31</v>
      </c>
      <c r="CL38" s="2">
        <v>0</v>
      </c>
      <c r="CM38" s="2">
        <v>0</v>
      </c>
      <c r="CN38" s="2">
        <v>0.89800000000000002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3394</v>
      </c>
    </row>
    <row r="39" spans="2:99" x14ac:dyDescent="0.35">
      <c r="B39" s="2" t="s">
        <v>132</v>
      </c>
      <c r="C39" s="2">
        <v>4.0910000000000002</v>
      </c>
      <c r="D39" s="2">
        <v>0.42599999999999999</v>
      </c>
      <c r="E39" s="2">
        <v>24.914999999999999</v>
      </c>
      <c r="F39" s="2">
        <v>40.491999999999997</v>
      </c>
      <c r="G39" s="2">
        <v>20.911999999999999</v>
      </c>
      <c r="H39" s="2">
        <v>6.6479999999999997</v>
      </c>
      <c r="I39" s="2">
        <v>19.943000000000001</v>
      </c>
      <c r="J39" s="2">
        <v>3.8570000000000002</v>
      </c>
      <c r="K39" s="2">
        <v>14.05</v>
      </c>
      <c r="L39" s="2">
        <v>14.3</v>
      </c>
      <c r="M39" s="2">
        <v>17.989000000000001</v>
      </c>
      <c r="N39" s="2">
        <v>10.073</v>
      </c>
      <c r="O39" s="2">
        <v>5.0599999999999996</v>
      </c>
      <c r="P39" s="2">
        <v>2.31</v>
      </c>
      <c r="Q39" s="2">
        <v>15.712</v>
      </c>
      <c r="R39" s="2">
        <v>2.7370000000000001</v>
      </c>
      <c r="S39" s="2">
        <v>0.113</v>
      </c>
      <c r="T39" s="2">
        <v>31.844999999999999</v>
      </c>
      <c r="U39" s="2">
        <v>63.470999999999997</v>
      </c>
      <c r="V39" s="2">
        <v>64.162000000000006</v>
      </c>
      <c r="W39" s="2">
        <v>4.7530000000000001</v>
      </c>
      <c r="X39" s="2">
        <v>29.091999999999999</v>
      </c>
      <c r="Y39" s="2">
        <v>15.227</v>
      </c>
      <c r="Z39" s="2">
        <v>10.262</v>
      </c>
      <c r="AA39" s="2">
        <v>26.401</v>
      </c>
      <c r="AB39" s="2">
        <v>6.4880000000000004</v>
      </c>
      <c r="AC39" s="2">
        <v>0.29899999999999999</v>
      </c>
      <c r="AD39" s="2">
        <v>4.9029999999999996</v>
      </c>
      <c r="AE39" s="2">
        <v>0</v>
      </c>
      <c r="AF39" s="2">
        <v>0</v>
      </c>
      <c r="AG39" s="2">
        <v>10.922000000000001</v>
      </c>
      <c r="AH39" s="2">
        <v>3.6669999999999998</v>
      </c>
      <c r="AI39" s="2">
        <v>2.9809999999999999</v>
      </c>
      <c r="AJ39" s="2">
        <v>19.533999999999999</v>
      </c>
      <c r="AK39" s="2">
        <v>12.851000000000001</v>
      </c>
      <c r="AL39" s="2">
        <v>5.1929999999999996</v>
      </c>
      <c r="AM39" s="2">
        <v>6.952</v>
      </c>
      <c r="AN39" s="2">
        <v>5.1909999999999998</v>
      </c>
      <c r="AO39" s="2">
        <v>5.8339999999999996</v>
      </c>
      <c r="AP39" s="2">
        <v>11.131</v>
      </c>
      <c r="AQ39" s="2">
        <v>21.774999999999999</v>
      </c>
      <c r="AR39" s="2">
        <v>49.621000000000002</v>
      </c>
      <c r="AS39" s="2">
        <v>14.425000000000001</v>
      </c>
      <c r="AT39" s="2">
        <v>49.643000000000001</v>
      </c>
      <c r="AU39" s="2">
        <v>2.0579999999999998</v>
      </c>
      <c r="AV39" s="2">
        <v>51.600999999999999</v>
      </c>
      <c r="AW39" s="2">
        <v>8.2870000000000008</v>
      </c>
      <c r="AX39" s="2">
        <v>12.067</v>
      </c>
      <c r="AY39" s="2">
        <v>50.49</v>
      </c>
      <c r="AZ39" s="2">
        <v>5.7220000000000004</v>
      </c>
      <c r="BA39" s="2">
        <v>2.129</v>
      </c>
      <c r="BB39" s="2">
        <v>0.76500000000000001</v>
      </c>
      <c r="BC39" s="2">
        <v>10.292999999999999</v>
      </c>
      <c r="BD39" s="2">
        <v>4.9710000000000001</v>
      </c>
      <c r="BE39" s="2">
        <v>2.12</v>
      </c>
      <c r="BF39" s="2">
        <v>8.5540000000000003</v>
      </c>
      <c r="BG39" s="2">
        <v>4.4009999999999998</v>
      </c>
      <c r="BH39" s="2">
        <v>10.375999999999999</v>
      </c>
      <c r="BI39" s="2">
        <v>42.042999999999999</v>
      </c>
      <c r="BJ39" s="2">
        <v>0</v>
      </c>
      <c r="BK39" s="2">
        <v>7.7460000000000004</v>
      </c>
      <c r="BL39" s="2">
        <v>7.1289999999999996</v>
      </c>
      <c r="BM39" s="2">
        <v>0.10299999999999999</v>
      </c>
      <c r="BN39" s="2">
        <v>40.860999999999997</v>
      </c>
      <c r="BO39" s="2">
        <v>0.92400000000000004</v>
      </c>
      <c r="BP39" s="2">
        <v>2.657</v>
      </c>
      <c r="BQ39" s="2">
        <v>6.7830000000000004</v>
      </c>
      <c r="BR39" s="2">
        <v>12.823</v>
      </c>
      <c r="BS39" s="2">
        <v>6.8979999999999997</v>
      </c>
      <c r="BT39" s="2">
        <v>21.547000000000001</v>
      </c>
      <c r="BU39" s="2">
        <v>5.218</v>
      </c>
      <c r="BV39" s="2">
        <v>39.106999999999999</v>
      </c>
      <c r="BW39" s="2">
        <v>10.302</v>
      </c>
      <c r="BX39" s="2">
        <v>0</v>
      </c>
      <c r="BY39" s="2">
        <v>0</v>
      </c>
      <c r="BZ39" s="2">
        <v>0</v>
      </c>
      <c r="CA39" s="2">
        <v>10.894</v>
      </c>
      <c r="CB39" s="2">
        <v>4.7830000000000004</v>
      </c>
      <c r="CC39" s="2">
        <v>2.1999999999999999E-2</v>
      </c>
      <c r="CD39" s="2">
        <v>1.1850000000000001</v>
      </c>
      <c r="CE39" s="2">
        <v>1.7709999999999999</v>
      </c>
      <c r="CF39" s="2">
        <v>14.617000000000001</v>
      </c>
      <c r="CG39" s="2">
        <v>1.8009999999999999</v>
      </c>
      <c r="CH39" s="2">
        <v>15.388999999999999</v>
      </c>
      <c r="CI39" s="2">
        <v>14.016</v>
      </c>
      <c r="CJ39" s="2">
        <v>1.125</v>
      </c>
      <c r="CK39" s="2">
        <v>3.57</v>
      </c>
      <c r="CL39" s="2">
        <v>21.431000000000001</v>
      </c>
      <c r="CM39" s="2">
        <v>8.7230000000000008</v>
      </c>
      <c r="CN39" s="2">
        <v>30.021999999999998</v>
      </c>
      <c r="CO39" s="2">
        <v>0.33</v>
      </c>
      <c r="CP39" s="2">
        <v>0.435</v>
      </c>
      <c r="CQ39" s="2">
        <v>0</v>
      </c>
      <c r="CR39" s="2">
        <v>0</v>
      </c>
      <c r="CS39" s="2">
        <v>0</v>
      </c>
      <c r="CT39" s="2">
        <v>0.30399999999999999</v>
      </c>
      <c r="CU39" s="2">
        <v>1189</v>
      </c>
    </row>
    <row r="40" spans="2:99" x14ac:dyDescent="0.35">
      <c r="B40" s="2" t="s">
        <v>133</v>
      </c>
      <c r="C40" s="2">
        <v>10.141999999999999</v>
      </c>
      <c r="D40" s="2">
        <v>25</v>
      </c>
      <c r="E40" s="2">
        <v>0.71399999999999997</v>
      </c>
      <c r="F40" s="2">
        <v>0.307</v>
      </c>
      <c r="G40" s="2">
        <v>12.281000000000001</v>
      </c>
      <c r="H40" s="2">
        <v>0.03</v>
      </c>
      <c r="I40" s="2">
        <v>0.72</v>
      </c>
      <c r="J40" s="2">
        <v>0.59099999999999997</v>
      </c>
      <c r="K40" s="2">
        <v>1.4530000000000001</v>
      </c>
      <c r="L40" s="2">
        <v>1.214</v>
      </c>
      <c r="M40" s="2">
        <v>4.1000000000000002E-2</v>
      </c>
      <c r="N40" s="2">
        <v>1.075</v>
      </c>
      <c r="O40" s="2">
        <v>0</v>
      </c>
      <c r="P40" s="2">
        <v>0</v>
      </c>
      <c r="Q40" s="2">
        <v>7.3159999999999998</v>
      </c>
      <c r="R40" s="2">
        <v>19.661000000000001</v>
      </c>
      <c r="S40" s="2">
        <v>0.373</v>
      </c>
      <c r="T40" s="2">
        <v>5.8220000000000001</v>
      </c>
      <c r="U40" s="2">
        <v>27.454999999999998</v>
      </c>
      <c r="V40" s="2">
        <v>10.763999999999999</v>
      </c>
      <c r="W40" s="2">
        <v>19.818999999999999</v>
      </c>
      <c r="X40" s="2">
        <v>5.9539999999999997</v>
      </c>
      <c r="Y40" s="2">
        <v>44.933</v>
      </c>
      <c r="Z40" s="2">
        <v>16.734999999999999</v>
      </c>
      <c r="AA40" s="2">
        <v>4.476</v>
      </c>
      <c r="AB40" s="2">
        <v>1.95</v>
      </c>
      <c r="AC40" s="2">
        <v>1.7050000000000001</v>
      </c>
      <c r="AD40" s="2">
        <v>4.3460000000000001</v>
      </c>
      <c r="AE40" s="2">
        <v>0</v>
      </c>
      <c r="AF40" s="2">
        <v>0</v>
      </c>
      <c r="AG40" s="2">
        <v>0.126</v>
      </c>
      <c r="AH40" s="2">
        <v>0.77300000000000002</v>
      </c>
      <c r="AI40" s="2">
        <v>1.284</v>
      </c>
      <c r="AJ40" s="2">
        <v>15.837</v>
      </c>
      <c r="AK40" s="2">
        <v>0.54500000000000004</v>
      </c>
      <c r="AL40" s="2">
        <v>10.486000000000001</v>
      </c>
      <c r="AM40" s="2">
        <v>2.875</v>
      </c>
      <c r="AN40" s="2">
        <v>24.86</v>
      </c>
      <c r="AO40" s="2">
        <v>34.921999999999997</v>
      </c>
      <c r="AP40" s="2">
        <v>21.54</v>
      </c>
      <c r="AQ40" s="2">
        <v>10.555</v>
      </c>
      <c r="AR40" s="2">
        <v>9.6029999999999998</v>
      </c>
      <c r="AS40" s="2">
        <v>4.5910000000000002</v>
      </c>
      <c r="AT40" s="2">
        <v>3.37</v>
      </c>
      <c r="AU40" s="2">
        <v>1.885</v>
      </c>
      <c r="AV40" s="2">
        <v>7.1740000000000004</v>
      </c>
      <c r="AW40" s="2">
        <v>4.1779999999999999</v>
      </c>
      <c r="AX40" s="2">
        <v>7.2060000000000004</v>
      </c>
      <c r="AY40" s="2">
        <v>1.02</v>
      </c>
      <c r="AZ40" s="2">
        <v>21.091999999999999</v>
      </c>
      <c r="BA40" s="2">
        <v>0.4</v>
      </c>
      <c r="BB40" s="2">
        <v>3.9E-2</v>
      </c>
      <c r="BC40" s="2">
        <v>3.9849999999999999</v>
      </c>
      <c r="BD40" s="2">
        <v>13.529</v>
      </c>
      <c r="BE40" s="2">
        <v>0.33500000000000002</v>
      </c>
      <c r="BF40" s="2">
        <v>1.595</v>
      </c>
      <c r="BG40" s="2">
        <v>4.3890000000000002</v>
      </c>
      <c r="BH40" s="2">
        <v>0.24199999999999999</v>
      </c>
      <c r="BI40" s="2">
        <v>8.4060000000000006</v>
      </c>
      <c r="BJ40" s="2">
        <v>0</v>
      </c>
      <c r="BK40" s="2">
        <v>11</v>
      </c>
      <c r="BL40" s="2">
        <v>2.09</v>
      </c>
      <c r="BM40" s="2">
        <v>0</v>
      </c>
      <c r="BN40" s="2">
        <v>8.2669999999999995</v>
      </c>
      <c r="BO40" s="2">
        <v>3.1139999999999999</v>
      </c>
      <c r="BP40" s="2">
        <v>4.4999999999999998E-2</v>
      </c>
      <c r="BQ40" s="2">
        <v>0</v>
      </c>
      <c r="BR40" s="2">
        <v>1.286</v>
      </c>
      <c r="BS40" s="2">
        <v>0.39200000000000002</v>
      </c>
      <c r="BT40" s="2">
        <v>4.2300000000000004</v>
      </c>
      <c r="BU40" s="2">
        <v>13.054</v>
      </c>
      <c r="BV40" s="2">
        <v>4.7779999999999996</v>
      </c>
      <c r="BW40" s="2">
        <v>7.63</v>
      </c>
      <c r="BX40" s="2">
        <v>0</v>
      </c>
      <c r="BY40" s="2">
        <v>0.56999999999999995</v>
      </c>
      <c r="BZ40" s="2">
        <v>0</v>
      </c>
      <c r="CA40" s="2">
        <v>0.5</v>
      </c>
      <c r="CB40" s="2">
        <v>0.38300000000000001</v>
      </c>
      <c r="CC40" s="2">
        <v>0</v>
      </c>
      <c r="CD40" s="2">
        <v>16.677</v>
      </c>
      <c r="CE40" s="2">
        <v>0.01</v>
      </c>
      <c r="CF40" s="2">
        <v>1.1850000000000001</v>
      </c>
      <c r="CG40" s="2">
        <v>0.97699999999999998</v>
      </c>
      <c r="CH40" s="2">
        <v>0.03</v>
      </c>
      <c r="CI40" s="2">
        <v>6.5000000000000002E-2</v>
      </c>
      <c r="CJ40" s="2">
        <v>2.645</v>
      </c>
      <c r="CK40" s="2">
        <v>5.0439999999999996</v>
      </c>
      <c r="CL40" s="2">
        <v>83.944999999999993</v>
      </c>
      <c r="CM40" s="2">
        <v>4.7389999999999999</v>
      </c>
      <c r="CN40" s="2">
        <v>4.4290000000000003</v>
      </c>
      <c r="CO40" s="2">
        <v>0.71099999999999997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620</v>
      </c>
    </row>
    <row r="41" spans="2:99" x14ac:dyDescent="0.35">
      <c r="B41" s="2" t="s">
        <v>134</v>
      </c>
      <c r="C41" s="2">
        <v>0.92500000000000004</v>
      </c>
      <c r="D41" s="2">
        <v>25</v>
      </c>
      <c r="E41" s="2">
        <v>2.5000000000000001E-2</v>
      </c>
      <c r="F41" s="2">
        <v>0.23</v>
      </c>
      <c r="G41" s="2">
        <v>10.39</v>
      </c>
      <c r="H41" s="2">
        <v>0.03</v>
      </c>
      <c r="I41" s="2">
        <v>0.64</v>
      </c>
      <c r="J41" s="2">
        <v>9.9000000000000005E-2</v>
      </c>
      <c r="K41" s="2">
        <v>0.71</v>
      </c>
      <c r="L41" s="2">
        <v>0.46400000000000002</v>
      </c>
      <c r="M41" s="2">
        <v>4.1000000000000002E-2</v>
      </c>
      <c r="N41" s="2">
        <v>0.84099999999999997</v>
      </c>
      <c r="O41" s="2">
        <v>0</v>
      </c>
      <c r="P41" s="2">
        <v>0</v>
      </c>
      <c r="Q41" s="2">
        <v>1.1579999999999999</v>
      </c>
      <c r="R41" s="2">
        <v>7.782</v>
      </c>
      <c r="S41" s="2">
        <v>0.32500000000000001</v>
      </c>
      <c r="T41" s="2">
        <v>1.492</v>
      </c>
      <c r="U41" s="2">
        <v>6.5960000000000001</v>
      </c>
      <c r="V41" s="2">
        <v>1.6040000000000001</v>
      </c>
      <c r="W41" s="2">
        <v>3.1040000000000001</v>
      </c>
      <c r="X41" s="2">
        <v>1.256</v>
      </c>
      <c r="Y41" s="2">
        <v>24.344000000000001</v>
      </c>
      <c r="Z41" s="2">
        <v>3.129</v>
      </c>
      <c r="AA41" s="2">
        <v>1.556</v>
      </c>
      <c r="AB41" s="2">
        <v>0</v>
      </c>
      <c r="AC41" s="2">
        <v>5.0000000000000001E-3</v>
      </c>
      <c r="AD41" s="2">
        <v>0.23699999999999999</v>
      </c>
      <c r="AE41" s="2">
        <v>0</v>
      </c>
      <c r="AF41" s="2">
        <v>0</v>
      </c>
      <c r="AG41" s="2">
        <v>0.11600000000000001</v>
      </c>
      <c r="AH41" s="2">
        <v>0.126</v>
      </c>
      <c r="AI41" s="2">
        <v>0.23400000000000001</v>
      </c>
      <c r="AJ41" s="2">
        <v>13.423999999999999</v>
      </c>
      <c r="AK41" s="2">
        <v>9.6000000000000002E-2</v>
      </c>
      <c r="AL41" s="2">
        <v>2.5859999999999999</v>
      </c>
      <c r="AM41" s="2">
        <v>0.30599999999999999</v>
      </c>
      <c r="AN41" s="2">
        <v>7.2060000000000004</v>
      </c>
      <c r="AO41" s="2">
        <v>3.843</v>
      </c>
      <c r="AP41" s="2">
        <v>2.3050000000000002</v>
      </c>
      <c r="AQ41" s="2">
        <v>8.7070000000000007</v>
      </c>
      <c r="AR41" s="2">
        <v>2.544</v>
      </c>
      <c r="AS41" s="2">
        <v>1.288</v>
      </c>
      <c r="AT41" s="2">
        <v>1.3580000000000001</v>
      </c>
      <c r="AU41" s="2">
        <v>0</v>
      </c>
      <c r="AV41" s="2">
        <v>2.137</v>
      </c>
      <c r="AW41" s="2">
        <v>1.8580000000000001</v>
      </c>
      <c r="AX41" s="2">
        <v>6.9850000000000003</v>
      </c>
      <c r="AY41" s="2">
        <v>0.20300000000000001</v>
      </c>
      <c r="AZ41" s="2">
        <v>7.359</v>
      </c>
      <c r="BA41" s="2">
        <v>0</v>
      </c>
      <c r="BB41" s="2">
        <v>0</v>
      </c>
      <c r="BC41" s="2">
        <v>0.66500000000000004</v>
      </c>
      <c r="BD41" s="2">
        <v>5.5229999999999997</v>
      </c>
      <c r="BE41" s="2">
        <v>0.25</v>
      </c>
      <c r="BF41" s="2">
        <v>4.4999999999999998E-2</v>
      </c>
      <c r="BG41" s="2">
        <v>0.25600000000000001</v>
      </c>
      <c r="BH41" s="2">
        <v>2.8000000000000001E-2</v>
      </c>
      <c r="BI41" s="2">
        <v>2.3660000000000001</v>
      </c>
      <c r="BJ41" s="2">
        <v>0</v>
      </c>
      <c r="BK41" s="2">
        <v>11</v>
      </c>
      <c r="BL41" s="2">
        <v>0</v>
      </c>
      <c r="BM41" s="2">
        <v>0</v>
      </c>
      <c r="BN41" s="2">
        <v>0.82599999999999996</v>
      </c>
      <c r="BO41" s="2">
        <v>7.8E-2</v>
      </c>
      <c r="BP41" s="2">
        <v>8.9999999999999993E-3</v>
      </c>
      <c r="BQ41" s="2">
        <v>0</v>
      </c>
      <c r="BR41" s="2">
        <v>0.80100000000000005</v>
      </c>
      <c r="BS41" s="2">
        <v>0.18</v>
      </c>
      <c r="BT41" s="2">
        <v>0.38600000000000001</v>
      </c>
      <c r="BU41" s="2">
        <v>2.4540000000000002</v>
      </c>
      <c r="BV41" s="2">
        <v>1.091</v>
      </c>
      <c r="BW41" s="2">
        <v>3.0110000000000001</v>
      </c>
      <c r="BX41" s="2">
        <v>0</v>
      </c>
      <c r="BY41" s="2">
        <v>0</v>
      </c>
      <c r="BZ41" s="2">
        <v>0</v>
      </c>
      <c r="CA41" s="2">
        <v>0</v>
      </c>
      <c r="CB41" s="2">
        <v>0.28899999999999998</v>
      </c>
      <c r="CC41" s="2">
        <v>0</v>
      </c>
      <c r="CD41" s="2">
        <v>9.2189999999999994</v>
      </c>
      <c r="CE41" s="2">
        <v>0</v>
      </c>
      <c r="CF41" s="2">
        <v>6.2E-2</v>
      </c>
      <c r="CG41" s="2">
        <v>0.24199999999999999</v>
      </c>
      <c r="CH41" s="2">
        <v>0</v>
      </c>
      <c r="CI41" s="2">
        <v>0</v>
      </c>
      <c r="CJ41" s="2">
        <v>0.36399999999999999</v>
      </c>
      <c r="CK41" s="2">
        <v>3.4940000000000002</v>
      </c>
      <c r="CL41" s="2">
        <v>28.672000000000001</v>
      </c>
      <c r="CM41" s="2">
        <v>0.90300000000000002</v>
      </c>
      <c r="CN41" s="2">
        <v>0.66600000000000004</v>
      </c>
      <c r="CO41" s="2">
        <v>0.71099999999999997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228</v>
      </c>
    </row>
    <row r="42" spans="2:99" x14ac:dyDescent="0.35">
      <c r="B42" s="2" t="s">
        <v>135</v>
      </c>
      <c r="C42" s="2">
        <v>3.2450000000000001</v>
      </c>
      <c r="D42" s="2">
        <v>23</v>
      </c>
      <c r="E42" s="2">
        <v>0.60199999999999998</v>
      </c>
      <c r="F42" s="2">
        <v>0</v>
      </c>
      <c r="G42" s="2">
        <v>0</v>
      </c>
      <c r="H42" s="2">
        <v>0</v>
      </c>
      <c r="I42" s="2">
        <v>4.4999999999999998E-2</v>
      </c>
      <c r="J42" s="2">
        <v>0</v>
      </c>
      <c r="K42" s="2">
        <v>1.4530000000000001</v>
      </c>
      <c r="L42" s="2">
        <v>0.41399999999999998</v>
      </c>
      <c r="M42" s="2">
        <v>4.1000000000000002E-2</v>
      </c>
      <c r="N42" s="2">
        <v>0.38800000000000001</v>
      </c>
      <c r="O42" s="2">
        <v>0</v>
      </c>
      <c r="P42" s="2">
        <v>0</v>
      </c>
      <c r="Q42" s="2">
        <v>0.52100000000000002</v>
      </c>
      <c r="R42" s="2">
        <v>19.210999999999999</v>
      </c>
      <c r="S42" s="2">
        <v>0.373</v>
      </c>
      <c r="T42" s="2">
        <v>1.7030000000000001</v>
      </c>
      <c r="U42" s="2">
        <v>16.274000000000001</v>
      </c>
      <c r="V42" s="2">
        <v>3.254</v>
      </c>
      <c r="W42" s="2">
        <v>13.02</v>
      </c>
      <c r="X42" s="2">
        <v>2.4529999999999998</v>
      </c>
      <c r="Y42" s="2">
        <v>44.673999999999999</v>
      </c>
      <c r="Z42" s="2">
        <v>0.79900000000000004</v>
      </c>
      <c r="AA42" s="2">
        <v>1.6890000000000001</v>
      </c>
      <c r="AB42" s="2">
        <v>1.95</v>
      </c>
      <c r="AC42" s="2">
        <v>1.7050000000000001</v>
      </c>
      <c r="AD42" s="2">
        <v>1.2709999999999999</v>
      </c>
      <c r="AE42" s="2">
        <v>0</v>
      </c>
      <c r="AF42" s="2">
        <v>0</v>
      </c>
      <c r="AG42" s="2">
        <v>0.01</v>
      </c>
      <c r="AH42" s="2">
        <v>0.68500000000000005</v>
      </c>
      <c r="AI42" s="2">
        <v>1.25</v>
      </c>
      <c r="AJ42" s="2">
        <v>4.702</v>
      </c>
      <c r="AK42" s="2">
        <v>0.54500000000000004</v>
      </c>
      <c r="AL42" s="2">
        <v>10</v>
      </c>
      <c r="AM42" s="2">
        <v>2.085</v>
      </c>
      <c r="AN42" s="2">
        <v>0.96899999999999997</v>
      </c>
      <c r="AO42" s="2">
        <v>29.992000000000001</v>
      </c>
      <c r="AP42" s="2">
        <v>1.639</v>
      </c>
      <c r="AQ42" s="2">
        <v>0.31900000000000001</v>
      </c>
      <c r="AR42" s="2">
        <v>1.552</v>
      </c>
      <c r="AS42" s="2">
        <v>0.95</v>
      </c>
      <c r="AT42" s="2">
        <v>0</v>
      </c>
      <c r="AU42" s="2">
        <v>0.38800000000000001</v>
      </c>
      <c r="AV42" s="2">
        <v>1.2050000000000001</v>
      </c>
      <c r="AW42" s="2">
        <v>4.1779999999999999</v>
      </c>
      <c r="AX42" s="2">
        <v>0.75</v>
      </c>
      <c r="AY42" s="2">
        <v>0.43</v>
      </c>
      <c r="AZ42" s="2">
        <v>6.2839999999999998</v>
      </c>
      <c r="BA42" s="2">
        <v>0</v>
      </c>
      <c r="BB42" s="2">
        <v>3.9E-2</v>
      </c>
      <c r="BC42" s="2">
        <v>0.04</v>
      </c>
      <c r="BD42" s="2">
        <v>11.205</v>
      </c>
      <c r="BE42" s="2">
        <v>0</v>
      </c>
      <c r="BF42" s="2">
        <v>1.0089999999999999</v>
      </c>
      <c r="BG42" s="2">
        <v>2.0779999999999998</v>
      </c>
      <c r="BH42" s="2">
        <v>0.214</v>
      </c>
      <c r="BI42" s="2">
        <v>3.976</v>
      </c>
      <c r="BJ42" s="2">
        <v>0</v>
      </c>
      <c r="BK42" s="2">
        <v>10</v>
      </c>
      <c r="BL42" s="2">
        <v>2.0099999999999998</v>
      </c>
      <c r="BM42" s="2">
        <v>0</v>
      </c>
      <c r="BN42" s="2">
        <v>0.189</v>
      </c>
      <c r="BO42" s="2">
        <v>3.1139999999999999</v>
      </c>
      <c r="BP42" s="2">
        <v>4.4999999999999998E-2</v>
      </c>
      <c r="BQ42" s="2">
        <v>0</v>
      </c>
      <c r="BR42" s="2">
        <v>0.28799999999999998</v>
      </c>
      <c r="BS42" s="2">
        <v>6.2E-2</v>
      </c>
      <c r="BT42" s="2">
        <v>3.2679999999999998</v>
      </c>
      <c r="BU42" s="2">
        <v>7.6130000000000004</v>
      </c>
      <c r="BV42" s="2">
        <v>2.2069999999999999</v>
      </c>
      <c r="BW42" s="2">
        <v>3.9830000000000001</v>
      </c>
      <c r="BX42" s="2">
        <v>0</v>
      </c>
      <c r="BY42" s="2">
        <v>0.56999999999999995</v>
      </c>
      <c r="BZ42" s="2">
        <v>0</v>
      </c>
      <c r="CA42" s="2">
        <v>0.5</v>
      </c>
      <c r="CB42" s="2">
        <v>0.38300000000000001</v>
      </c>
      <c r="CC42" s="2">
        <v>0</v>
      </c>
      <c r="CD42" s="2">
        <v>15.526</v>
      </c>
      <c r="CE42" s="2">
        <v>0</v>
      </c>
      <c r="CF42" s="2">
        <v>0.24</v>
      </c>
      <c r="CG42" s="2">
        <v>0.97699999999999998</v>
      </c>
      <c r="CH42" s="2">
        <v>0</v>
      </c>
      <c r="CI42" s="2">
        <v>0</v>
      </c>
      <c r="CJ42" s="2">
        <v>2.645</v>
      </c>
      <c r="CK42" s="2">
        <v>5.0439999999999996</v>
      </c>
      <c r="CL42" s="2">
        <v>82.921999999999997</v>
      </c>
      <c r="CM42" s="2">
        <v>0.42799999999999999</v>
      </c>
      <c r="CN42" s="2">
        <v>1.65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368</v>
      </c>
    </row>
    <row r="43" spans="2:99" x14ac:dyDescent="0.35">
      <c r="B43" s="2" t="s">
        <v>136</v>
      </c>
      <c r="C43" s="2">
        <v>6.8970000000000002</v>
      </c>
      <c r="D43" s="2">
        <v>2</v>
      </c>
      <c r="E43" s="2">
        <v>0.112</v>
      </c>
      <c r="F43" s="2">
        <v>0.307</v>
      </c>
      <c r="G43" s="2">
        <v>12.281000000000001</v>
      </c>
      <c r="H43" s="2">
        <v>0.03</v>
      </c>
      <c r="I43" s="2">
        <v>0.67500000000000004</v>
      </c>
      <c r="J43" s="2">
        <v>0.59099999999999997</v>
      </c>
      <c r="K43" s="2">
        <v>0</v>
      </c>
      <c r="L43" s="2">
        <v>0.8</v>
      </c>
      <c r="M43" s="2">
        <v>0</v>
      </c>
      <c r="N43" s="2">
        <v>0.68700000000000006</v>
      </c>
      <c r="O43" s="2">
        <v>0</v>
      </c>
      <c r="P43" s="2">
        <v>0</v>
      </c>
      <c r="Q43" s="2">
        <v>6.7949999999999999</v>
      </c>
      <c r="R43" s="2">
        <v>0.45</v>
      </c>
      <c r="S43" s="2">
        <v>0</v>
      </c>
      <c r="T43" s="2">
        <v>4.1189999999999998</v>
      </c>
      <c r="U43" s="2">
        <v>11.180999999999999</v>
      </c>
      <c r="V43" s="2">
        <v>7.51</v>
      </c>
      <c r="W43" s="2">
        <v>6.7990000000000004</v>
      </c>
      <c r="X43" s="2">
        <v>3.5009999999999999</v>
      </c>
      <c r="Y43" s="2">
        <v>0.25900000000000001</v>
      </c>
      <c r="Z43" s="2">
        <v>15.936</v>
      </c>
      <c r="AA43" s="2">
        <v>2.7869999999999999</v>
      </c>
      <c r="AB43" s="2">
        <v>0</v>
      </c>
      <c r="AC43" s="2">
        <v>0</v>
      </c>
      <c r="AD43" s="2">
        <v>3.0750000000000002</v>
      </c>
      <c r="AE43" s="2">
        <v>0</v>
      </c>
      <c r="AF43" s="2">
        <v>0</v>
      </c>
      <c r="AG43" s="2">
        <v>0.11600000000000001</v>
      </c>
      <c r="AH43" s="2">
        <v>8.7999999999999995E-2</v>
      </c>
      <c r="AI43" s="2">
        <v>3.4000000000000002E-2</v>
      </c>
      <c r="AJ43" s="2">
        <v>11.135</v>
      </c>
      <c r="AK43" s="2">
        <v>0</v>
      </c>
      <c r="AL43" s="2">
        <v>0.48599999999999999</v>
      </c>
      <c r="AM43" s="2">
        <v>0.79</v>
      </c>
      <c r="AN43" s="2">
        <v>23.890999999999998</v>
      </c>
      <c r="AO43" s="2">
        <v>4.93</v>
      </c>
      <c r="AP43" s="2">
        <v>19.901</v>
      </c>
      <c r="AQ43" s="2">
        <v>10.236000000000001</v>
      </c>
      <c r="AR43" s="2">
        <v>8.0510000000000002</v>
      </c>
      <c r="AS43" s="2">
        <v>3.641</v>
      </c>
      <c r="AT43" s="2">
        <v>3.37</v>
      </c>
      <c r="AU43" s="2">
        <v>1.4970000000000001</v>
      </c>
      <c r="AV43" s="2">
        <v>5.9690000000000003</v>
      </c>
      <c r="AW43" s="2">
        <v>0</v>
      </c>
      <c r="AX43" s="2">
        <v>6.4560000000000004</v>
      </c>
      <c r="AY43" s="2">
        <v>0.59</v>
      </c>
      <c r="AZ43" s="2">
        <v>14.808</v>
      </c>
      <c r="BA43" s="2">
        <v>0.4</v>
      </c>
      <c r="BB43" s="2">
        <v>0</v>
      </c>
      <c r="BC43" s="2">
        <v>3.9449999999999998</v>
      </c>
      <c r="BD43" s="2">
        <v>2.3239999999999998</v>
      </c>
      <c r="BE43" s="2">
        <v>0.33500000000000002</v>
      </c>
      <c r="BF43" s="2">
        <v>0.58599999999999997</v>
      </c>
      <c r="BG43" s="2">
        <v>2.3109999999999999</v>
      </c>
      <c r="BH43" s="2">
        <v>2.8000000000000001E-2</v>
      </c>
      <c r="BI43" s="2">
        <v>4.43</v>
      </c>
      <c r="BJ43" s="2">
        <v>0</v>
      </c>
      <c r="BK43" s="2">
        <v>1</v>
      </c>
      <c r="BL43" s="2">
        <v>0.08</v>
      </c>
      <c r="BM43" s="2">
        <v>0</v>
      </c>
      <c r="BN43" s="2">
        <v>8.0779999999999994</v>
      </c>
      <c r="BO43" s="2">
        <v>0</v>
      </c>
      <c r="BP43" s="2">
        <v>0</v>
      </c>
      <c r="BQ43" s="2">
        <v>0</v>
      </c>
      <c r="BR43" s="2">
        <v>0.998</v>
      </c>
      <c r="BS43" s="2">
        <v>0.33</v>
      </c>
      <c r="BT43" s="2">
        <v>0.96199999999999997</v>
      </c>
      <c r="BU43" s="2">
        <v>5.4409999999999998</v>
      </c>
      <c r="BV43" s="2">
        <v>2.5710000000000002</v>
      </c>
      <c r="BW43" s="2">
        <v>3.6469999999999998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1.151</v>
      </c>
      <c r="CE43" s="2">
        <v>0.01</v>
      </c>
      <c r="CF43" s="2">
        <v>0.94499999999999995</v>
      </c>
      <c r="CG43" s="2">
        <v>0</v>
      </c>
      <c r="CH43" s="2">
        <v>0.03</v>
      </c>
      <c r="CI43" s="2">
        <v>6.5000000000000002E-2</v>
      </c>
      <c r="CJ43" s="2">
        <v>0</v>
      </c>
      <c r="CK43" s="2">
        <v>0</v>
      </c>
      <c r="CL43" s="2">
        <v>1.0229999999999999</v>
      </c>
      <c r="CM43" s="2">
        <v>4.3109999999999999</v>
      </c>
      <c r="CN43" s="2">
        <v>2.7789999999999999</v>
      </c>
      <c r="CO43" s="2">
        <v>0.71099999999999997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251</v>
      </c>
    </row>
    <row r="44" spans="2:99" x14ac:dyDescent="0.35">
      <c r="B44" s="2" t="s">
        <v>137</v>
      </c>
      <c r="C44" s="2">
        <v>86.555000000000007</v>
      </c>
      <c r="D44" s="2">
        <v>386.45100000000002</v>
      </c>
      <c r="E44" s="2">
        <v>108.874</v>
      </c>
      <c r="F44" s="2">
        <v>72.893000000000001</v>
      </c>
      <c r="G44" s="2">
        <v>37.970999999999997</v>
      </c>
      <c r="H44" s="2">
        <v>2.9140000000000001</v>
      </c>
      <c r="I44" s="2">
        <v>64.905000000000001</v>
      </c>
      <c r="J44" s="2">
        <v>90.674999999999997</v>
      </c>
      <c r="K44" s="2">
        <v>16.556000000000001</v>
      </c>
      <c r="L44" s="2">
        <v>219.91200000000001</v>
      </c>
      <c r="M44" s="2">
        <v>40.704000000000001</v>
      </c>
      <c r="N44" s="2">
        <v>43.621000000000002</v>
      </c>
      <c r="O44" s="2">
        <v>45.600999999999999</v>
      </c>
      <c r="P44" s="2">
        <v>42.914999999999999</v>
      </c>
      <c r="Q44" s="2">
        <v>88.195999999999998</v>
      </c>
      <c r="R44" s="2">
        <v>74.436999999999998</v>
      </c>
      <c r="S44" s="2">
        <v>21.675000000000001</v>
      </c>
      <c r="T44" s="2">
        <v>99.787999999999997</v>
      </c>
      <c r="U44" s="2">
        <v>89.197999999999993</v>
      </c>
      <c r="V44" s="2">
        <v>168.005</v>
      </c>
      <c r="W44" s="2">
        <v>75.411000000000001</v>
      </c>
      <c r="X44" s="2">
        <v>100.38200000000001</v>
      </c>
      <c r="Y44" s="2">
        <v>158.55099999999999</v>
      </c>
      <c r="Z44" s="2">
        <v>182.815</v>
      </c>
      <c r="AA44" s="2">
        <v>116.22</v>
      </c>
      <c r="AB44" s="2">
        <v>166.81100000000001</v>
      </c>
      <c r="AC44" s="2">
        <v>53.645000000000003</v>
      </c>
      <c r="AD44" s="2">
        <v>94.247</v>
      </c>
      <c r="AE44" s="2">
        <v>5.6829999999999998</v>
      </c>
      <c r="AF44" s="2">
        <v>5.3159999999999998</v>
      </c>
      <c r="AG44" s="2">
        <v>72.477999999999994</v>
      </c>
      <c r="AH44" s="2">
        <v>27.638999999999999</v>
      </c>
      <c r="AI44" s="2">
        <v>35.055</v>
      </c>
      <c r="AJ44" s="2">
        <v>242.78299999999999</v>
      </c>
      <c r="AK44" s="2">
        <v>32.097999999999999</v>
      </c>
      <c r="AL44" s="2">
        <v>84.899000000000001</v>
      </c>
      <c r="AM44" s="2">
        <v>80.293000000000006</v>
      </c>
      <c r="AN44" s="2">
        <v>127.881</v>
      </c>
      <c r="AO44" s="2">
        <v>310.40699999999998</v>
      </c>
      <c r="AP44" s="2">
        <v>125.59699999999999</v>
      </c>
      <c r="AQ44" s="2">
        <v>239.04</v>
      </c>
      <c r="AR44" s="2">
        <v>157.45099999999999</v>
      </c>
      <c r="AS44" s="2">
        <v>61.539000000000001</v>
      </c>
      <c r="AT44" s="2">
        <v>55.011000000000003</v>
      </c>
      <c r="AU44" s="2">
        <v>71.623999999999995</v>
      </c>
      <c r="AV44" s="2">
        <v>157.44900000000001</v>
      </c>
      <c r="AW44" s="2">
        <v>27.003</v>
      </c>
      <c r="AX44" s="2">
        <v>36.808</v>
      </c>
      <c r="AY44" s="2">
        <v>120.16800000000001</v>
      </c>
      <c r="AZ44" s="2">
        <v>104.702</v>
      </c>
      <c r="BA44" s="2">
        <v>45.512999999999998</v>
      </c>
      <c r="BB44" s="2">
        <v>197.70599999999999</v>
      </c>
      <c r="BC44" s="2">
        <v>234.21600000000001</v>
      </c>
      <c r="BD44" s="2">
        <v>55.703000000000003</v>
      </c>
      <c r="BE44" s="2">
        <v>226.828</v>
      </c>
      <c r="BF44" s="2">
        <v>320.06599999999997</v>
      </c>
      <c r="BG44" s="2">
        <v>105.821</v>
      </c>
      <c r="BH44" s="2">
        <v>235.958</v>
      </c>
      <c r="BI44" s="2">
        <v>143.286</v>
      </c>
      <c r="BJ44" s="2">
        <v>75.7</v>
      </c>
      <c r="BK44" s="2">
        <v>220.42</v>
      </c>
      <c r="BL44" s="2">
        <v>192.471</v>
      </c>
      <c r="BM44" s="2">
        <v>58.177</v>
      </c>
      <c r="BN44" s="2">
        <v>75.340999999999994</v>
      </c>
      <c r="BO44" s="2">
        <v>16.227</v>
      </c>
      <c r="BP44" s="2">
        <v>35.066000000000003</v>
      </c>
      <c r="BQ44" s="2">
        <v>6.298</v>
      </c>
      <c r="BR44" s="2">
        <v>182.18199999999999</v>
      </c>
      <c r="BS44" s="2">
        <v>169.614</v>
      </c>
      <c r="BT44" s="2">
        <v>32.234000000000002</v>
      </c>
      <c r="BU44" s="2">
        <v>328.221</v>
      </c>
      <c r="BV44" s="2">
        <v>122.898</v>
      </c>
      <c r="BW44" s="2">
        <v>172.86699999999999</v>
      </c>
      <c r="BX44" s="2">
        <v>37.923000000000002</v>
      </c>
      <c r="BY44" s="2">
        <v>48.267000000000003</v>
      </c>
      <c r="BZ44" s="2">
        <v>0</v>
      </c>
      <c r="CA44" s="2">
        <v>168.96700000000001</v>
      </c>
      <c r="CB44" s="2">
        <v>67.375</v>
      </c>
      <c r="CC44" s="2">
        <v>35.204000000000001</v>
      </c>
      <c r="CD44" s="2">
        <v>64.864000000000004</v>
      </c>
      <c r="CE44" s="2">
        <v>119.676</v>
      </c>
      <c r="CF44" s="2">
        <v>82.088999999999999</v>
      </c>
      <c r="CG44" s="2">
        <v>18.594000000000001</v>
      </c>
      <c r="CH44" s="2">
        <v>80.781000000000006</v>
      </c>
      <c r="CI44" s="2">
        <v>40.664999999999999</v>
      </c>
      <c r="CJ44" s="2">
        <v>25.891999999999999</v>
      </c>
      <c r="CK44" s="2">
        <v>101.58</v>
      </c>
      <c r="CL44" s="2">
        <v>65.519000000000005</v>
      </c>
      <c r="CM44" s="2">
        <v>380.565</v>
      </c>
      <c r="CN44" s="2">
        <v>127.96</v>
      </c>
      <c r="CO44" s="2">
        <v>26.646000000000001</v>
      </c>
      <c r="CP44" s="2">
        <v>20.940999999999999</v>
      </c>
      <c r="CQ44" s="2">
        <v>10.677</v>
      </c>
      <c r="CR44" s="2">
        <v>3.8570000000000002</v>
      </c>
      <c r="CS44" s="2">
        <v>4.5789999999999997</v>
      </c>
      <c r="CT44" s="2">
        <v>23.440999999999999</v>
      </c>
      <c r="CU44" s="2">
        <v>9740</v>
      </c>
    </row>
    <row r="45" spans="2:99" x14ac:dyDescent="0.35">
      <c r="B45" s="2" t="s">
        <v>138</v>
      </c>
      <c r="C45" s="2">
        <v>34.262999999999998</v>
      </c>
      <c r="D45" s="2">
        <v>259.70800000000003</v>
      </c>
      <c r="E45" s="2">
        <v>67.725999999999999</v>
      </c>
      <c r="F45" s="2">
        <v>29.25</v>
      </c>
      <c r="G45" s="2">
        <v>15.5</v>
      </c>
      <c r="H45" s="2">
        <v>1.1970000000000001</v>
      </c>
      <c r="I45" s="2">
        <v>9.5530000000000008</v>
      </c>
      <c r="J45" s="2">
        <v>36.392000000000003</v>
      </c>
      <c r="K45" s="2">
        <v>9.5289999999999999</v>
      </c>
      <c r="L45" s="2">
        <v>113.292</v>
      </c>
      <c r="M45" s="2">
        <v>12.891</v>
      </c>
      <c r="N45" s="2">
        <v>11.236000000000001</v>
      </c>
      <c r="O45" s="2">
        <v>5.1740000000000004</v>
      </c>
      <c r="P45" s="2">
        <v>20.791</v>
      </c>
      <c r="Q45" s="2">
        <v>26.105</v>
      </c>
      <c r="R45" s="2">
        <v>20.47</v>
      </c>
      <c r="S45" s="2">
        <v>12.411</v>
      </c>
      <c r="T45" s="2">
        <v>56.975999999999999</v>
      </c>
      <c r="U45" s="2">
        <v>19.654</v>
      </c>
      <c r="V45" s="2">
        <v>75.739999999999995</v>
      </c>
      <c r="W45" s="2">
        <v>12.305</v>
      </c>
      <c r="X45" s="2">
        <v>45.360999999999997</v>
      </c>
      <c r="Y45" s="2">
        <v>60.494</v>
      </c>
      <c r="Z45" s="2">
        <v>82.61</v>
      </c>
      <c r="AA45" s="2">
        <v>34.551000000000002</v>
      </c>
      <c r="AB45" s="2">
        <v>81.861999999999995</v>
      </c>
      <c r="AC45" s="2">
        <v>34.704999999999998</v>
      </c>
      <c r="AD45" s="2">
        <v>25.422000000000001</v>
      </c>
      <c r="AE45" s="2">
        <v>0.998</v>
      </c>
      <c r="AF45" s="2">
        <v>0</v>
      </c>
      <c r="AG45" s="2">
        <v>13.686</v>
      </c>
      <c r="AH45" s="2">
        <v>11.087</v>
      </c>
      <c r="AI45" s="2">
        <v>18.579999999999998</v>
      </c>
      <c r="AJ45" s="2">
        <v>130.923</v>
      </c>
      <c r="AK45" s="2">
        <v>17.077000000000002</v>
      </c>
      <c r="AL45" s="2">
        <v>16.972000000000001</v>
      </c>
      <c r="AM45" s="2">
        <v>52.42</v>
      </c>
      <c r="AN45" s="2">
        <v>53.366</v>
      </c>
      <c r="AO45" s="2">
        <v>57.040999999999997</v>
      </c>
      <c r="AP45" s="2">
        <v>72.686000000000007</v>
      </c>
      <c r="AQ45" s="2">
        <v>128.315</v>
      </c>
      <c r="AR45" s="2">
        <v>45.872</v>
      </c>
      <c r="AS45" s="2">
        <v>21.332999999999998</v>
      </c>
      <c r="AT45" s="2">
        <v>13.077</v>
      </c>
      <c r="AU45" s="2">
        <v>11.163</v>
      </c>
      <c r="AV45" s="2">
        <v>48.723999999999997</v>
      </c>
      <c r="AW45" s="2">
        <v>10.997999999999999</v>
      </c>
      <c r="AX45" s="2">
        <v>29.154</v>
      </c>
      <c r="AY45" s="2">
        <v>38.689</v>
      </c>
      <c r="AZ45" s="2">
        <v>39.551000000000002</v>
      </c>
      <c r="BA45" s="2">
        <v>8.3670000000000009</v>
      </c>
      <c r="BB45" s="2">
        <v>87.834000000000003</v>
      </c>
      <c r="BC45" s="2">
        <v>162.44399999999999</v>
      </c>
      <c r="BD45" s="2">
        <v>15.661</v>
      </c>
      <c r="BE45" s="2">
        <v>146.744</v>
      </c>
      <c r="BF45" s="2">
        <v>157.566</v>
      </c>
      <c r="BG45" s="2">
        <v>11.329000000000001</v>
      </c>
      <c r="BH45" s="2">
        <v>165.375</v>
      </c>
      <c r="BI45" s="2">
        <v>52.003999999999998</v>
      </c>
      <c r="BJ45" s="2">
        <v>58.518000000000001</v>
      </c>
      <c r="BK45" s="2">
        <v>138.596</v>
      </c>
      <c r="BL45" s="2">
        <v>60.704000000000001</v>
      </c>
      <c r="BM45" s="2">
        <v>40.689</v>
      </c>
      <c r="BN45" s="2">
        <v>31.734000000000002</v>
      </c>
      <c r="BO45" s="2">
        <v>6.49</v>
      </c>
      <c r="BP45" s="2">
        <v>13.217000000000001</v>
      </c>
      <c r="BQ45" s="2">
        <v>3.0430000000000001</v>
      </c>
      <c r="BR45" s="2">
        <v>125.16800000000001</v>
      </c>
      <c r="BS45" s="2">
        <v>117.572</v>
      </c>
      <c r="BT45" s="2">
        <v>14.074</v>
      </c>
      <c r="BU45" s="2">
        <v>97.212999999999994</v>
      </c>
      <c r="BV45" s="2">
        <v>70.131</v>
      </c>
      <c r="BW45" s="2">
        <v>57.252000000000002</v>
      </c>
      <c r="BX45" s="2">
        <v>19.390999999999998</v>
      </c>
      <c r="BY45" s="2">
        <v>16.216000000000001</v>
      </c>
      <c r="BZ45" s="2">
        <v>0</v>
      </c>
      <c r="CA45" s="2">
        <v>112.483</v>
      </c>
      <c r="CB45" s="2">
        <v>38.228999999999999</v>
      </c>
      <c r="CC45" s="2">
        <v>18.643999999999998</v>
      </c>
      <c r="CD45" s="2">
        <v>19.231000000000002</v>
      </c>
      <c r="CE45" s="2">
        <v>86.204999999999998</v>
      </c>
      <c r="CF45" s="2">
        <v>31.504000000000001</v>
      </c>
      <c r="CG45" s="2">
        <v>10.503</v>
      </c>
      <c r="CH45" s="2">
        <v>6.8869999999999996</v>
      </c>
      <c r="CI45" s="2">
        <v>13.000999999999999</v>
      </c>
      <c r="CJ45" s="2">
        <v>7.5949999999999998</v>
      </c>
      <c r="CK45" s="2">
        <v>41.655000000000001</v>
      </c>
      <c r="CL45" s="2">
        <v>31.959</v>
      </c>
      <c r="CM45" s="2">
        <v>239.221</v>
      </c>
      <c r="CN45" s="2">
        <v>62.75</v>
      </c>
      <c r="CO45" s="2">
        <v>21.738</v>
      </c>
      <c r="CP45" s="2">
        <v>10.573</v>
      </c>
      <c r="CQ45" s="2">
        <v>3.6269999999999998</v>
      </c>
      <c r="CR45" s="2">
        <v>0.77100000000000002</v>
      </c>
      <c r="CS45" s="2">
        <v>1.0149999999999999</v>
      </c>
      <c r="CT45" s="2">
        <v>13.378</v>
      </c>
      <c r="CU45" s="2">
        <v>4495</v>
      </c>
    </row>
    <row r="46" spans="2:99" x14ac:dyDescent="0.35">
      <c r="B46" s="2" t="s">
        <v>139</v>
      </c>
      <c r="C46" s="2">
        <v>47.271000000000001</v>
      </c>
      <c r="D46" s="2">
        <v>31.876000000000001</v>
      </c>
      <c r="E46" s="2">
        <v>45.351999999999997</v>
      </c>
      <c r="F46" s="2">
        <v>32.018000000000001</v>
      </c>
      <c r="G46" s="2">
        <v>17.661000000000001</v>
      </c>
      <c r="H46" s="2">
        <v>2.194</v>
      </c>
      <c r="I46" s="2">
        <v>38.326000000000001</v>
      </c>
      <c r="J46" s="2">
        <v>6.875</v>
      </c>
      <c r="K46" s="2">
        <v>9.1890000000000001</v>
      </c>
      <c r="L46" s="2">
        <v>13.678000000000001</v>
      </c>
      <c r="M46" s="2">
        <v>15.715</v>
      </c>
      <c r="N46" s="2">
        <v>11.664</v>
      </c>
      <c r="O46" s="2">
        <v>23.873999999999999</v>
      </c>
      <c r="P46" s="2">
        <v>5.7039999999999997</v>
      </c>
      <c r="Q46" s="2">
        <v>11.632999999999999</v>
      </c>
      <c r="R46" s="2">
        <v>8.2409999999999997</v>
      </c>
      <c r="S46" s="2">
        <v>3.2919999999999998</v>
      </c>
      <c r="T46" s="2">
        <v>23.530999999999999</v>
      </c>
      <c r="U46" s="2">
        <v>17.629000000000001</v>
      </c>
      <c r="V46" s="2">
        <v>47.652999999999999</v>
      </c>
      <c r="W46" s="2">
        <v>6.6559999999999997</v>
      </c>
      <c r="X46" s="2">
        <v>12.887</v>
      </c>
      <c r="Y46" s="2">
        <v>18.712</v>
      </c>
      <c r="Z46" s="2">
        <v>119.06399999999999</v>
      </c>
      <c r="AA46" s="2">
        <v>23.835999999999999</v>
      </c>
      <c r="AB46" s="2">
        <v>18.318999999999999</v>
      </c>
      <c r="AC46" s="2">
        <v>1.7170000000000001</v>
      </c>
      <c r="AD46" s="2">
        <v>6.4349999999999996</v>
      </c>
      <c r="AE46" s="2">
        <v>2.9</v>
      </c>
      <c r="AF46" s="2">
        <v>4.7E-2</v>
      </c>
      <c r="AG46" s="2">
        <v>21.248999999999999</v>
      </c>
      <c r="AH46" s="2">
        <v>9.1029999999999998</v>
      </c>
      <c r="AI46" s="2">
        <v>4.673</v>
      </c>
      <c r="AJ46" s="2">
        <v>35.924999999999997</v>
      </c>
      <c r="AK46" s="2">
        <v>9.7449999999999992</v>
      </c>
      <c r="AL46" s="2">
        <v>10.461</v>
      </c>
      <c r="AM46" s="2">
        <v>10.837999999999999</v>
      </c>
      <c r="AN46" s="2">
        <v>9.0920000000000005</v>
      </c>
      <c r="AO46" s="2">
        <v>43.826999999999998</v>
      </c>
      <c r="AP46" s="2">
        <v>49.710999999999999</v>
      </c>
      <c r="AQ46" s="2">
        <v>14.981999999999999</v>
      </c>
      <c r="AR46" s="2">
        <v>9.5969999999999995</v>
      </c>
      <c r="AS46" s="2">
        <v>17.620999999999999</v>
      </c>
      <c r="AT46" s="2">
        <v>26.457999999999998</v>
      </c>
      <c r="AU46" s="2">
        <v>2.9950000000000001</v>
      </c>
      <c r="AV46" s="2">
        <v>3.1419999999999999</v>
      </c>
      <c r="AW46" s="2">
        <v>4.1840000000000002</v>
      </c>
      <c r="AX46" s="2">
        <v>5.4279999999999999</v>
      </c>
      <c r="AY46" s="2">
        <v>23.454999999999998</v>
      </c>
      <c r="AZ46" s="2">
        <v>9.798</v>
      </c>
      <c r="BA46" s="2">
        <v>7.3220000000000001</v>
      </c>
      <c r="BB46" s="2">
        <v>19.14</v>
      </c>
      <c r="BC46" s="2">
        <v>13.749000000000001</v>
      </c>
      <c r="BD46" s="2">
        <v>1.47</v>
      </c>
      <c r="BE46" s="2">
        <v>15.826000000000001</v>
      </c>
      <c r="BF46" s="2">
        <v>10.384</v>
      </c>
      <c r="BG46" s="2">
        <v>20.968</v>
      </c>
      <c r="BH46" s="2">
        <v>28.824999999999999</v>
      </c>
      <c r="BI46" s="2">
        <v>43.043999999999997</v>
      </c>
      <c r="BJ46" s="2">
        <v>19.468</v>
      </c>
      <c r="BK46" s="2">
        <v>35.957999999999998</v>
      </c>
      <c r="BL46" s="2">
        <v>27.466000000000001</v>
      </c>
      <c r="BM46" s="2">
        <v>20.236999999999998</v>
      </c>
      <c r="BN46" s="2">
        <v>31.989000000000001</v>
      </c>
      <c r="BO46" s="2">
        <v>4.0449999999999999</v>
      </c>
      <c r="BP46" s="2">
        <v>14.503</v>
      </c>
      <c r="BQ46" s="2">
        <v>2.1440000000000001</v>
      </c>
      <c r="BR46" s="2">
        <v>30.167000000000002</v>
      </c>
      <c r="BS46" s="2">
        <v>14.691000000000001</v>
      </c>
      <c r="BT46" s="2">
        <v>3.4409999999999998</v>
      </c>
      <c r="BU46" s="2">
        <v>121.379</v>
      </c>
      <c r="BV46" s="2">
        <v>41.761000000000003</v>
      </c>
      <c r="BW46" s="2">
        <v>8.3870000000000005</v>
      </c>
      <c r="BX46" s="2">
        <v>23.751000000000001</v>
      </c>
      <c r="BY46" s="2">
        <v>16.474</v>
      </c>
      <c r="BZ46" s="2">
        <v>0</v>
      </c>
      <c r="CA46" s="2">
        <v>70.665999999999997</v>
      </c>
      <c r="CB46" s="2">
        <v>23.01</v>
      </c>
      <c r="CC46" s="2">
        <v>10.888999999999999</v>
      </c>
      <c r="CD46" s="2">
        <v>7.0640000000000001</v>
      </c>
      <c r="CE46" s="2">
        <v>58.438000000000002</v>
      </c>
      <c r="CF46" s="2">
        <v>30.629000000000001</v>
      </c>
      <c r="CG46" s="2">
        <v>0.81599999999999995</v>
      </c>
      <c r="CH46" s="2">
        <v>33.164000000000001</v>
      </c>
      <c r="CI46" s="2">
        <v>16.93</v>
      </c>
      <c r="CJ46" s="2">
        <v>2.4039999999999999</v>
      </c>
      <c r="CK46" s="2">
        <v>9.9369999999999994</v>
      </c>
      <c r="CL46" s="2">
        <v>17.274999999999999</v>
      </c>
      <c r="CM46" s="2">
        <v>77.909000000000006</v>
      </c>
      <c r="CN46" s="2">
        <v>25.8</v>
      </c>
      <c r="CO46" s="2">
        <v>14.936999999999999</v>
      </c>
      <c r="CP46" s="2">
        <v>2.323</v>
      </c>
      <c r="CQ46" s="2">
        <v>0.77300000000000002</v>
      </c>
      <c r="CR46" s="2">
        <v>0</v>
      </c>
      <c r="CS46" s="2">
        <v>2.5000000000000001E-2</v>
      </c>
      <c r="CT46" s="2">
        <v>6.3410000000000002</v>
      </c>
      <c r="CU46" s="2">
        <v>1932</v>
      </c>
    </row>
    <row r="47" spans="2:99" x14ac:dyDescent="0.35">
      <c r="B47" s="2" t="s">
        <v>140</v>
      </c>
      <c r="C47" s="2">
        <v>22.451000000000001</v>
      </c>
      <c r="D47" s="2">
        <v>109.578</v>
      </c>
      <c r="E47" s="2">
        <v>40.442</v>
      </c>
      <c r="F47" s="2">
        <v>22.280999999999999</v>
      </c>
      <c r="G47" s="2">
        <v>6.9989999999999997</v>
      </c>
      <c r="H47" s="2">
        <v>0.42699999999999999</v>
      </c>
      <c r="I47" s="2">
        <v>9.4779999999999998</v>
      </c>
      <c r="J47" s="2">
        <v>63.692</v>
      </c>
      <c r="K47" s="2">
        <v>7.3029999999999999</v>
      </c>
      <c r="L47" s="2">
        <v>81.293000000000006</v>
      </c>
      <c r="M47" s="2">
        <v>24.989000000000001</v>
      </c>
      <c r="N47" s="2">
        <v>16.579000000000001</v>
      </c>
      <c r="O47" s="2">
        <v>17.736000000000001</v>
      </c>
      <c r="P47" s="2">
        <v>12.323</v>
      </c>
      <c r="Q47" s="2">
        <v>39.371000000000002</v>
      </c>
      <c r="R47" s="2">
        <v>48.593000000000004</v>
      </c>
      <c r="S47" s="2">
        <v>14.18</v>
      </c>
      <c r="T47" s="2">
        <v>48.927999999999997</v>
      </c>
      <c r="U47" s="2">
        <v>33.805999999999997</v>
      </c>
      <c r="V47" s="2">
        <v>68.593999999999994</v>
      </c>
      <c r="W47" s="2">
        <v>16.876999999999999</v>
      </c>
      <c r="X47" s="2">
        <v>36.682000000000002</v>
      </c>
      <c r="Y47" s="2">
        <v>73.376000000000005</v>
      </c>
      <c r="Z47" s="2">
        <v>26.873000000000001</v>
      </c>
      <c r="AA47" s="2">
        <v>15.569000000000001</v>
      </c>
      <c r="AB47" s="2">
        <v>44.631999999999998</v>
      </c>
      <c r="AC47" s="2">
        <v>18.669</v>
      </c>
      <c r="AD47" s="2">
        <v>17.484999999999999</v>
      </c>
      <c r="AE47" s="2">
        <v>2.7829999999999999</v>
      </c>
      <c r="AF47" s="2">
        <v>0.79800000000000004</v>
      </c>
      <c r="AG47" s="2">
        <v>39.710999999999999</v>
      </c>
      <c r="AH47" s="2">
        <v>10.196999999999999</v>
      </c>
      <c r="AI47" s="2">
        <v>10.084</v>
      </c>
      <c r="AJ47" s="2">
        <v>92.930999999999997</v>
      </c>
      <c r="AK47" s="2">
        <v>8.9670000000000005</v>
      </c>
      <c r="AL47" s="2">
        <v>14.874000000000001</v>
      </c>
      <c r="AM47" s="2">
        <v>53.232999999999997</v>
      </c>
      <c r="AN47" s="2">
        <v>49.216999999999999</v>
      </c>
      <c r="AO47" s="2">
        <v>31.19</v>
      </c>
      <c r="AP47" s="2">
        <v>16.224</v>
      </c>
      <c r="AQ47" s="2">
        <v>55.27</v>
      </c>
      <c r="AR47" s="2">
        <v>36.579000000000001</v>
      </c>
      <c r="AS47" s="2">
        <v>16.742999999999999</v>
      </c>
      <c r="AT47" s="2">
        <v>15.228</v>
      </c>
      <c r="AU47" s="2">
        <v>7.3630000000000004</v>
      </c>
      <c r="AV47" s="2">
        <v>25.49</v>
      </c>
      <c r="AW47" s="2">
        <v>19.146999999999998</v>
      </c>
      <c r="AX47" s="2">
        <v>22.911999999999999</v>
      </c>
      <c r="AY47" s="2">
        <v>72.320999999999998</v>
      </c>
      <c r="AZ47" s="2">
        <v>23.111000000000001</v>
      </c>
      <c r="BA47" s="2">
        <v>1.853</v>
      </c>
      <c r="BB47" s="2">
        <v>28.271999999999998</v>
      </c>
      <c r="BC47" s="2">
        <v>152.708</v>
      </c>
      <c r="BD47" s="2">
        <v>6.2809999999999997</v>
      </c>
      <c r="BE47" s="2">
        <v>173.34299999999999</v>
      </c>
      <c r="BF47" s="2">
        <v>181.55500000000001</v>
      </c>
      <c r="BG47" s="2">
        <v>17.558</v>
      </c>
      <c r="BH47" s="2">
        <v>162.29599999999999</v>
      </c>
      <c r="BI47" s="2">
        <v>78.241</v>
      </c>
      <c r="BJ47" s="2">
        <v>34.064999999999998</v>
      </c>
      <c r="BK47" s="2">
        <v>58.722999999999999</v>
      </c>
      <c r="BL47" s="2">
        <v>27.503</v>
      </c>
      <c r="BM47" s="2">
        <v>22.001999999999999</v>
      </c>
      <c r="BN47" s="2">
        <v>35.787999999999997</v>
      </c>
      <c r="BO47" s="2">
        <v>6.3490000000000002</v>
      </c>
      <c r="BP47" s="2">
        <v>6.2729999999999997</v>
      </c>
      <c r="BQ47" s="2">
        <v>4.1539999999999999</v>
      </c>
      <c r="BR47" s="2">
        <v>132.947</v>
      </c>
      <c r="BS47" s="2">
        <v>130.464</v>
      </c>
      <c r="BT47" s="2">
        <v>7.6269999999999998</v>
      </c>
      <c r="BU47" s="2">
        <v>32.689</v>
      </c>
      <c r="BV47" s="2">
        <v>50.216999999999999</v>
      </c>
      <c r="BW47" s="2">
        <v>61.664999999999999</v>
      </c>
      <c r="BX47" s="2">
        <v>3.7120000000000002</v>
      </c>
      <c r="BY47" s="2">
        <v>8.7620000000000005</v>
      </c>
      <c r="BZ47" s="2">
        <v>0</v>
      </c>
      <c r="CA47" s="2">
        <v>34.822000000000003</v>
      </c>
      <c r="CB47" s="2">
        <v>10.991</v>
      </c>
      <c r="CC47" s="2">
        <v>4.7210000000000001</v>
      </c>
      <c r="CD47" s="2">
        <v>14.57</v>
      </c>
      <c r="CE47" s="2">
        <v>16.707999999999998</v>
      </c>
      <c r="CF47" s="2">
        <v>48.835000000000001</v>
      </c>
      <c r="CG47" s="2">
        <v>13.061</v>
      </c>
      <c r="CH47" s="2">
        <v>28.960999999999999</v>
      </c>
      <c r="CI47" s="2">
        <v>17.670000000000002</v>
      </c>
      <c r="CJ47" s="2">
        <v>4.4119999999999999</v>
      </c>
      <c r="CK47" s="2">
        <v>49.392000000000003</v>
      </c>
      <c r="CL47" s="2">
        <v>27.986000000000001</v>
      </c>
      <c r="CM47" s="2">
        <v>206.45</v>
      </c>
      <c r="CN47" s="2">
        <v>81.573999999999998</v>
      </c>
      <c r="CO47" s="2">
        <v>0.76700000000000002</v>
      </c>
      <c r="CP47" s="2">
        <v>4.7720000000000002</v>
      </c>
      <c r="CQ47" s="2">
        <v>0.93400000000000005</v>
      </c>
      <c r="CR47" s="2">
        <v>0</v>
      </c>
      <c r="CS47" s="2">
        <v>9.8000000000000004E-2</v>
      </c>
      <c r="CT47" s="2">
        <v>3.593</v>
      </c>
      <c r="CU47" s="2">
        <v>3559</v>
      </c>
    </row>
    <row r="48" spans="2:99" x14ac:dyDescent="0.35">
      <c r="B48" s="2" t="s">
        <v>141</v>
      </c>
      <c r="C48" s="2">
        <v>16.832999999999998</v>
      </c>
      <c r="D48" s="2">
        <v>244.99700000000001</v>
      </c>
      <c r="E48" s="2">
        <v>23.08</v>
      </c>
      <c r="F48" s="2">
        <v>18.594000000000001</v>
      </c>
      <c r="G48" s="2">
        <v>13.311</v>
      </c>
      <c r="H48" s="2">
        <v>0.29299999999999998</v>
      </c>
      <c r="I48" s="2">
        <v>17.100999999999999</v>
      </c>
      <c r="J48" s="2">
        <v>20.108000000000001</v>
      </c>
      <c r="K48" s="2">
        <v>6.4000000000000001E-2</v>
      </c>
      <c r="L48" s="2">
        <v>124.941</v>
      </c>
      <c r="M48" s="2">
        <v>0</v>
      </c>
      <c r="N48" s="2">
        <v>15.378</v>
      </c>
      <c r="O48" s="2">
        <v>3.9910000000000001</v>
      </c>
      <c r="P48" s="2">
        <v>24.888000000000002</v>
      </c>
      <c r="Q48" s="2">
        <v>37.192</v>
      </c>
      <c r="R48" s="2">
        <v>17.603000000000002</v>
      </c>
      <c r="S48" s="2">
        <v>4.2030000000000003</v>
      </c>
      <c r="T48" s="2">
        <v>27.329000000000001</v>
      </c>
      <c r="U48" s="2">
        <v>37.762999999999998</v>
      </c>
      <c r="V48" s="2">
        <v>51.758000000000003</v>
      </c>
      <c r="W48" s="2">
        <v>51.878</v>
      </c>
      <c r="X48" s="2">
        <v>50.813000000000002</v>
      </c>
      <c r="Y48" s="2">
        <v>66.462999999999994</v>
      </c>
      <c r="Z48" s="2">
        <v>36.878</v>
      </c>
      <c r="AA48" s="2">
        <v>76.814999999999998</v>
      </c>
      <c r="AB48" s="2">
        <v>103.86</v>
      </c>
      <c r="AC48" s="2">
        <v>33.259</v>
      </c>
      <c r="AD48" s="2">
        <v>70.326999999999998</v>
      </c>
      <c r="AE48" s="2">
        <v>0</v>
      </c>
      <c r="AF48" s="2">
        <v>4.4710000000000001</v>
      </c>
      <c r="AG48" s="2">
        <v>11.518000000000001</v>
      </c>
      <c r="AH48" s="2">
        <v>8.3390000000000004</v>
      </c>
      <c r="AI48" s="2">
        <v>20.297999999999998</v>
      </c>
      <c r="AJ48" s="2">
        <v>113.92700000000001</v>
      </c>
      <c r="AK48" s="2">
        <v>13.385999999999999</v>
      </c>
      <c r="AL48" s="2">
        <v>59.564</v>
      </c>
      <c r="AM48" s="2">
        <v>16.222000000000001</v>
      </c>
      <c r="AN48" s="2">
        <v>69.572000000000003</v>
      </c>
      <c r="AO48" s="2">
        <v>235.39</v>
      </c>
      <c r="AP48" s="2">
        <v>59.661999999999999</v>
      </c>
      <c r="AQ48" s="2">
        <v>168.78800000000001</v>
      </c>
      <c r="AR48" s="2">
        <v>111.27500000000001</v>
      </c>
      <c r="AS48" s="2">
        <v>27.175000000000001</v>
      </c>
      <c r="AT48" s="2">
        <v>13.324999999999999</v>
      </c>
      <c r="AU48" s="2">
        <v>61.265999999999998</v>
      </c>
      <c r="AV48" s="2">
        <v>128.81700000000001</v>
      </c>
      <c r="AW48" s="2">
        <v>3.6720000000000002</v>
      </c>
      <c r="AX48" s="2">
        <v>8.468</v>
      </c>
      <c r="AY48" s="2">
        <v>24.391999999999999</v>
      </c>
      <c r="AZ48" s="2">
        <v>71.793000000000006</v>
      </c>
      <c r="BA48" s="2">
        <v>36.338000000000001</v>
      </c>
      <c r="BB48" s="2">
        <v>150.29400000000001</v>
      </c>
      <c r="BC48" s="2">
        <v>67.759</v>
      </c>
      <c r="BD48" s="2">
        <v>47.951999999999998</v>
      </c>
      <c r="BE48" s="2">
        <v>37.658999999999999</v>
      </c>
      <c r="BF48" s="2">
        <v>128.12700000000001</v>
      </c>
      <c r="BG48" s="2">
        <v>67.295000000000002</v>
      </c>
      <c r="BH48" s="2">
        <v>44.837000000000003</v>
      </c>
      <c r="BI48" s="2">
        <v>22.001000000000001</v>
      </c>
      <c r="BJ48" s="2">
        <v>22.167000000000002</v>
      </c>
      <c r="BK48" s="2">
        <v>125.739</v>
      </c>
      <c r="BL48" s="2">
        <v>137.50200000000001</v>
      </c>
      <c r="BM48" s="2">
        <v>15.938000000000001</v>
      </c>
      <c r="BN48" s="2">
        <v>7.5640000000000001</v>
      </c>
      <c r="BO48" s="2">
        <v>5.8330000000000002</v>
      </c>
      <c r="BP48" s="2">
        <v>14.29</v>
      </c>
      <c r="BQ48" s="2">
        <v>0</v>
      </c>
      <c r="BR48" s="2">
        <v>19.068000000000001</v>
      </c>
      <c r="BS48" s="2">
        <v>24.459</v>
      </c>
      <c r="BT48" s="2">
        <v>21.166</v>
      </c>
      <c r="BU48" s="2">
        <v>174.15299999999999</v>
      </c>
      <c r="BV48" s="2">
        <v>30.92</v>
      </c>
      <c r="BW48" s="2">
        <v>102.815</v>
      </c>
      <c r="BX48" s="2">
        <v>10.46</v>
      </c>
      <c r="BY48" s="2">
        <v>23.030999999999999</v>
      </c>
      <c r="BZ48" s="2">
        <v>0</v>
      </c>
      <c r="CA48" s="2">
        <v>63.478999999999999</v>
      </c>
      <c r="CB48" s="2">
        <v>33.374000000000002</v>
      </c>
      <c r="CC48" s="2">
        <v>19.594000000000001</v>
      </c>
      <c r="CD48" s="2">
        <v>43.23</v>
      </c>
      <c r="CE48" s="2">
        <v>44.53</v>
      </c>
      <c r="CF48" s="2">
        <v>2.625</v>
      </c>
      <c r="CG48" s="2">
        <v>4.7169999999999996</v>
      </c>
      <c r="CH48" s="2">
        <v>18.655999999999999</v>
      </c>
      <c r="CI48" s="2">
        <v>6.0650000000000004</v>
      </c>
      <c r="CJ48" s="2">
        <v>19.076000000000001</v>
      </c>
      <c r="CK48" s="2">
        <v>42.250999999999998</v>
      </c>
      <c r="CL48" s="2">
        <v>20.257999999999999</v>
      </c>
      <c r="CM48" s="2">
        <v>96.206000000000003</v>
      </c>
      <c r="CN48" s="2">
        <v>20.585999999999999</v>
      </c>
      <c r="CO48" s="2">
        <v>10.942</v>
      </c>
      <c r="CP48" s="2">
        <v>13.846</v>
      </c>
      <c r="CQ48" s="2">
        <v>8.9700000000000006</v>
      </c>
      <c r="CR48" s="2">
        <v>3.8570000000000002</v>
      </c>
      <c r="CS48" s="2">
        <v>4.4560000000000004</v>
      </c>
      <c r="CT48" s="2">
        <v>13.507</v>
      </c>
      <c r="CU48" s="2">
        <v>4249</v>
      </c>
    </row>
    <row r="50" spans="2:2" x14ac:dyDescent="0.35">
      <c r="B50" t="s">
        <v>144</v>
      </c>
    </row>
    <row r="51" spans="2:2" x14ac:dyDescent="0.35">
      <c r="B51" t="s">
        <v>145</v>
      </c>
    </row>
    <row r="52" spans="2:2" x14ac:dyDescent="0.35">
      <c r="B52" t="s">
        <v>146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52"/>
  <sheetViews>
    <sheetView workbookViewId="0">
      <selection activeCell="P2" sqref="P2"/>
    </sheetView>
  </sheetViews>
  <sheetFormatPr baseColWidth="10" defaultRowHeight="14.5" x14ac:dyDescent="0.35"/>
  <cols>
    <col min="2" max="2" width="75.7265625" customWidth="1"/>
    <col min="3" max="3" width="19.7265625" customWidth="1"/>
    <col min="4" max="4" width="24.7265625" customWidth="1"/>
    <col min="5" max="5" width="29.7265625" customWidth="1"/>
    <col min="6" max="6" width="14.7265625" customWidth="1"/>
    <col min="7" max="7" width="20.7265625" customWidth="1"/>
    <col min="8" max="8" width="14.7265625" customWidth="1"/>
    <col min="9" max="9" width="21.7265625" customWidth="1"/>
    <col min="10" max="10" width="13.7265625" customWidth="1"/>
    <col min="11" max="11" width="23.7265625" customWidth="1"/>
    <col min="12" max="12" width="14.7265625" customWidth="1"/>
    <col min="13" max="13" width="26.7265625" customWidth="1"/>
    <col min="14" max="14" width="37.7265625" customWidth="1"/>
    <col min="15" max="15" width="10.7265625" customWidth="1"/>
    <col min="16" max="16" width="19.90625" bestFit="1" customWidth="1"/>
    <col min="17" max="17" width="9.1796875" customWidth="1"/>
  </cols>
  <sheetData>
    <row r="1" spans="2:16" ht="23.5" x14ac:dyDescent="0.55000000000000004">
      <c r="B1" s="1" t="s">
        <v>160</v>
      </c>
    </row>
    <row r="3" spans="2:16" x14ac:dyDescent="0.35">
      <c r="B3" t="s">
        <v>143</v>
      </c>
    </row>
    <row r="4" spans="2:16" x14ac:dyDescent="0.35">
      <c r="B4" s="2" t="s">
        <v>1</v>
      </c>
      <c r="C4" s="2" t="s">
        <v>147</v>
      </c>
      <c r="D4" s="2" t="s">
        <v>148</v>
      </c>
      <c r="E4" s="2" t="s">
        <v>149</v>
      </c>
      <c r="F4" s="2" t="s">
        <v>150</v>
      </c>
      <c r="G4" s="2" t="s">
        <v>151</v>
      </c>
      <c r="H4" s="2" t="s">
        <v>152</v>
      </c>
      <c r="I4" s="2" t="s">
        <v>153</v>
      </c>
      <c r="J4" s="2" t="s">
        <v>154</v>
      </c>
      <c r="K4" s="2" t="s">
        <v>155</v>
      </c>
      <c r="L4" s="2" t="s">
        <v>156</v>
      </c>
      <c r="M4" s="2" t="s">
        <v>157</v>
      </c>
      <c r="N4" s="2" t="s">
        <v>158</v>
      </c>
      <c r="O4" s="2" t="s">
        <v>159</v>
      </c>
      <c r="P4" s="2" t="s">
        <v>185</v>
      </c>
    </row>
    <row r="5" spans="2:16" x14ac:dyDescent="0.35">
      <c r="B5" s="2" t="s">
        <v>98</v>
      </c>
      <c r="C5" s="2">
        <v>278.55</v>
      </c>
      <c r="D5" s="2">
        <v>1885.73</v>
      </c>
      <c r="E5" s="2">
        <v>5229.6049999999996</v>
      </c>
      <c r="F5" s="2">
        <v>1195.8530000000001</v>
      </c>
      <c r="G5" s="2">
        <v>1790.0029999999999</v>
      </c>
      <c r="H5" s="2">
        <v>6489.1629999999996</v>
      </c>
      <c r="I5" s="2">
        <v>1160.3889999999999</v>
      </c>
      <c r="J5" s="2">
        <v>1176.548</v>
      </c>
      <c r="K5" s="2">
        <v>9916.0349999999999</v>
      </c>
      <c r="L5" s="2">
        <v>2522.1030000000001</v>
      </c>
      <c r="M5" s="2">
        <v>5855.9189999999999</v>
      </c>
      <c r="N5" s="2">
        <v>566.62900000000002</v>
      </c>
      <c r="O5" s="2">
        <v>17.013000000000002</v>
      </c>
      <c r="P5" s="2">
        <v>38084</v>
      </c>
    </row>
    <row r="6" spans="2:16" x14ac:dyDescent="0.35">
      <c r="B6" s="2" t="s">
        <v>99</v>
      </c>
      <c r="C6" s="2">
        <v>150.93</v>
      </c>
      <c r="D6" s="2">
        <v>904.37800000000004</v>
      </c>
      <c r="E6" s="2">
        <v>2582.5149999999999</v>
      </c>
      <c r="F6" s="2">
        <v>618.245</v>
      </c>
      <c r="G6" s="2">
        <v>1229.7270000000001</v>
      </c>
      <c r="H6" s="2">
        <v>4205.4160000000002</v>
      </c>
      <c r="I6" s="2">
        <v>478.02499999999998</v>
      </c>
      <c r="J6" s="2">
        <v>249.41300000000001</v>
      </c>
      <c r="K6" s="2">
        <v>6463.4009999999998</v>
      </c>
      <c r="L6" s="2">
        <v>1092.7239999999999</v>
      </c>
      <c r="M6" s="2">
        <v>1925.202</v>
      </c>
      <c r="N6" s="2">
        <v>242.04499999999999</v>
      </c>
      <c r="O6" s="2">
        <v>6.7779999999999996</v>
      </c>
      <c r="P6" s="2">
        <v>20149</v>
      </c>
    </row>
    <row r="7" spans="2:16" x14ac:dyDescent="0.35">
      <c r="B7" s="2" t="s">
        <v>100</v>
      </c>
      <c r="C7" s="2">
        <v>87.872</v>
      </c>
      <c r="D7" s="2">
        <v>635.322</v>
      </c>
      <c r="E7" s="2">
        <v>2954.1419999999998</v>
      </c>
      <c r="F7" s="2">
        <v>436.56799999999998</v>
      </c>
      <c r="G7" s="2">
        <v>672.70500000000004</v>
      </c>
      <c r="H7" s="2">
        <v>2718.39</v>
      </c>
      <c r="I7" s="2">
        <v>515.70000000000005</v>
      </c>
      <c r="J7" s="2">
        <v>635.81799999999998</v>
      </c>
      <c r="K7" s="2">
        <v>4188.51</v>
      </c>
      <c r="L7" s="2">
        <v>1214.222</v>
      </c>
      <c r="M7" s="2">
        <v>4158.5870000000004</v>
      </c>
      <c r="N7" s="2">
        <v>74.19</v>
      </c>
      <c r="O7" s="2">
        <v>6.0140000000000002</v>
      </c>
      <c r="P7" s="2">
        <v>18298</v>
      </c>
    </row>
    <row r="8" spans="2:16" x14ac:dyDescent="0.35">
      <c r="B8" s="2" t="s">
        <v>101</v>
      </c>
      <c r="C8" s="2">
        <v>44.817</v>
      </c>
      <c r="D8" s="2">
        <v>356.84500000000003</v>
      </c>
      <c r="E8" s="2">
        <v>1547.9449999999999</v>
      </c>
      <c r="F8" s="2">
        <v>264.05799999999999</v>
      </c>
      <c r="G8" s="2">
        <v>464.697</v>
      </c>
      <c r="H8" s="2">
        <v>1909.4449999999999</v>
      </c>
      <c r="I8" s="2">
        <v>248.084</v>
      </c>
      <c r="J8" s="2">
        <v>139.89599999999999</v>
      </c>
      <c r="K8" s="2">
        <v>2634.3850000000002</v>
      </c>
      <c r="L8" s="2">
        <v>606.702</v>
      </c>
      <c r="M8" s="2">
        <v>1336.462</v>
      </c>
      <c r="N8" s="2">
        <v>50.887</v>
      </c>
      <c r="O8" s="2">
        <v>5.78</v>
      </c>
      <c r="P8" s="2">
        <v>9610</v>
      </c>
    </row>
    <row r="9" spans="2:16" x14ac:dyDescent="0.35">
      <c r="B9" s="2" t="s">
        <v>102</v>
      </c>
      <c r="C9" s="2">
        <v>80.897000000000006</v>
      </c>
      <c r="D9" s="2">
        <v>375.49200000000002</v>
      </c>
      <c r="E9" s="2">
        <v>814.63099999999997</v>
      </c>
      <c r="F9" s="2">
        <v>245.47800000000001</v>
      </c>
      <c r="G9" s="2">
        <v>582.90599999999995</v>
      </c>
      <c r="H9" s="2">
        <v>995.76300000000003</v>
      </c>
      <c r="I9" s="2">
        <v>240.547</v>
      </c>
      <c r="J9" s="2">
        <v>104.851</v>
      </c>
      <c r="K9" s="2">
        <v>578.98</v>
      </c>
      <c r="L9" s="2">
        <v>209.79400000000001</v>
      </c>
      <c r="M9" s="2">
        <v>244.02500000000001</v>
      </c>
      <c r="N9" s="2">
        <v>11.625999999999999</v>
      </c>
      <c r="O9" s="2">
        <v>0.23400000000000001</v>
      </c>
      <c r="P9" s="2">
        <v>4485</v>
      </c>
    </row>
    <row r="10" spans="2:16" x14ac:dyDescent="0.35">
      <c r="B10" s="2" t="s">
        <v>103</v>
      </c>
      <c r="C10" s="2">
        <v>36.473999999999997</v>
      </c>
      <c r="D10" s="2">
        <v>273.846</v>
      </c>
      <c r="E10" s="2">
        <v>501.375</v>
      </c>
      <c r="F10" s="2">
        <v>110.696</v>
      </c>
      <c r="G10" s="2">
        <v>135.40299999999999</v>
      </c>
      <c r="H10" s="2">
        <v>362.61900000000003</v>
      </c>
      <c r="I10" s="2">
        <v>78.564999999999998</v>
      </c>
      <c r="J10" s="2">
        <v>12.188000000000001</v>
      </c>
      <c r="K10" s="2">
        <v>240.983</v>
      </c>
      <c r="L10" s="2">
        <v>96.816999999999993</v>
      </c>
      <c r="M10" s="2">
        <v>123.70399999999999</v>
      </c>
      <c r="N10" s="2">
        <v>0</v>
      </c>
      <c r="O10" s="2">
        <v>7.0000000000000001E-3</v>
      </c>
      <c r="P10" s="2">
        <v>1973</v>
      </c>
    </row>
    <row r="11" spans="2:16" x14ac:dyDescent="0.35">
      <c r="B11" s="2" t="s">
        <v>104</v>
      </c>
      <c r="C11" s="2">
        <v>5.8259999999999996</v>
      </c>
      <c r="D11" s="2">
        <v>45.603000000000002</v>
      </c>
      <c r="E11" s="2">
        <v>41.893999999999998</v>
      </c>
      <c r="F11" s="2">
        <v>15.445</v>
      </c>
      <c r="G11" s="2">
        <v>19.53</v>
      </c>
      <c r="H11" s="2">
        <v>39.92</v>
      </c>
      <c r="I11" s="2">
        <v>19.72</v>
      </c>
      <c r="J11" s="2">
        <v>0.84799999999999998</v>
      </c>
      <c r="K11" s="2">
        <v>26.146000000000001</v>
      </c>
      <c r="L11" s="2">
        <v>9.9909999999999997</v>
      </c>
      <c r="M11" s="2">
        <v>18.154</v>
      </c>
      <c r="N11" s="2">
        <v>0</v>
      </c>
      <c r="O11" s="2">
        <v>7.0000000000000001E-3</v>
      </c>
      <c r="P11" s="2">
        <v>243</v>
      </c>
    </row>
    <row r="12" spans="2:16" x14ac:dyDescent="0.35">
      <c r="B12" s="2" t="s">
        <v>105</v>
      </c>
      <c r="C12" s="2">
        <v>30.648</v>
      </c>
      <c r="D12" s="2">
        <v>228.24299999999999</v>
      </c>
      <c r="E12" s="2">
        <v>459.48099999999999</v>
      </c>
      <c r="F12" s="2">
        <v>95.251000000000005</v>
      </c>
      <c r="G12" s="2">
        <v>115.873</v>
      </c>
      <c r="H12" s="2">
        <v>322.69900000000001</v>
      </c>
      <c r="I12" s="2">
        <v>58.844999999999999</v>
      </c>
      <c r="J12" s="2">
        <v>11.34</v>
      </c>
      <c r="K12" s="2">
        <v>214.83699999999999</v>
      </c>
      <c r="L12" s="2">
        <v>86.825999999999993</v>
      </c>
      <c r="M12" s="2">
        <v>105.55</v>
      </c>
      <c r="N12" s="2">
        <v>0</v>
      </c>
      <c r="O12" s="2">
        <v>0</v>
      </c>
      <c r="P12" s="2">
        <v>1730</v>
      </c>
    </row>
    <row r="13" spans="2:16" x14ac:dyDescent="0.35">
      <c r="B13" s="2" t="s">
        <v>106</v>
      </c>
      <c r="C13" s="2">
        <v>1.1619999999999999</v>
      </c>
      <c r="D13" s="2">
        <v>2.1219999999999999</v>
      </c>
      <c r="E13" s="2">
        <v>196.803</v>
      </c>
      <c r="F13" s="2">
        <v>78.227999999999994</v>
      </c>
      <c r="G13" s="2">
        <v>117.997</v>
      </c>
      <c r="H13" s="2">
        <v>336.39299999999997</v>
      </c>
      <c r="I13" s="2">
        <v>3.9729999999999999</v>
      </c>
      <c r="J13" s="2">
        <v>3.2330000000000001</v>
      </c>
      <c r="K13" s="2">
        <v>12.878</v>
      </c>
      <c r="L13" s="2">
        <v>25.978999999999999</v>
      </c>
      <c r="M13" s="2">
        <v>15.747999999999999</v>
      </c>
      <c r="N13" s="2">
        <v>0</v>
      </c>
      <c r="O13" s="2">
        <v>0</v>
      </c>
      <c r="P13" s="2">
        <v>795</v>
      </c>
    </row>
    <row r="14" spans="2:16" x14ac:dyDescent="0.35">
      <c r="B14" s="2" t="s">
        <v>107</v>
      </c>
      <c r="C14" s="2">
        <v>0</v>
      </c>
      <c r="D14" s="2">
        <v>5.8000000000000003E-2</v>
      </c>
      <c r="E14" s="2">
        <v>7.9950000000000001</v>
      </c>
      <c r="F14" s="2">
        <v>5.28</v>
      </c>
      <c r="G14" s="2">
        <v>2.8180000000000001</v>
      </c>
      <c r="H14" s="2">
        <v>5.1840000000000002</v>
      </c>
      <c r="I14" s="2">
        <v>4.9000000000000002E-2</v>
      </c>
      <c r="J14" s="2">
        <v>0.182</v>
      </c>
      <c r="K14" s="2">
        <v>1.0409999999999999</v>
      </c>
      <c r="L14" s="2">
        <v>0.43099999999999999</v>
      </c>
      <c r="M14" s="2">
        <v>0.84099999999999997</v>
      </c>
      <c r="N14" s="2">
        <v>0</v>
      </c>
      <c r="O14" s="2">
        <v>0</v>
      </c>
      <c r="P14" s="2">
        <v>24</v>
      </c>
    </row>
    <row r="15" spans="2:16" x14ac:dyDescent="0.35">
      <c r="B15" s="2" t="s">
        <v>108</v>
      </c>
      <c r="C15" s="2">
        <v>1.1619999999999999</v>
      </c>
      <c r="D15" s="2">
        <v>2.0640000000000001</v>
      </c>
      <c r="E15" s="2">
        <v>188.80799999999999</v>
      </c>
      <c r="F15" s="2">
        <v>72.947999999999993</v>
      </c>
      <c r="G15" s="2">
        <v>115.179</v>
      </c>
      <c r="H15" s="2">
        <v>331.209</v>
      </c>
      <c r="I15" s="2">
        <v>3.9239999999999999</v>
      </c>
      <c r="J15" s="2">
        <v>3.0510000000000002</v>
      </c>
      <c r="K15" s="2">
        <v>11.837</v>
      </c>
      <c r="L15" s="2">
        <v>25.547999999999998</v>
      </c>
      <c r="M15" s="2">
        <v>14.907</v>
      </c>
      <c r="N15" s="2">
        <v>0</v>
      </c>
      <c r="O15" s="2">
        <v>0</v>
      </c>
      <c r="P15" s="2">
        <v>771</v>
      </c>
    </row>
    <row r="16" spans="2:16" x14ac:dyDescent="0.35">
      <c r="B16" s="2" t="s">
        <v>109</v>
      </c>
      <c r="C16" s="2">
        <v>7.8460000000000001</v>
      </c>
      <c r="D16" s="2">
        <v>8.4320000000000004</v>
      </c>
      <c r="E16" s="2">
        <v>1.5029999999999999</v>
      </c>
      <c r="F16" s="2">
        <v>4.7549999999999999</v>
      </c>
      <c r="G16" s="2">
        <v>14.949</v>
      </c>
      <c r="H16" s="2">
        <v>1.996</v>
      </c>
      <c r="I16" s="2">
        <v>7.9459999999999997</v>
      </c>
      <c r="J16" s="2">
        <v>10.305999999999999</v>
      </c>
      <c r="K16" s="2">
        <v>48.228000000000002</v>
      </c>
      <c r="L16" s="2">
        <v>9.7149999999999999</v>
      </c>
      <c r="M16" s="2">
        <v>3.1240000000000001</v>
      </c>
      <c r="N16" s="2">
        <v>0</v>
      </c>
      <c r="O16" s="2">
        <v>0.22700000000000001</v>
      </c>
      <c r="P16" s="2">
        <v>119</v>
      </c>
    </row>
    <row r="17" spans="2:16" x14ac:dyDescent="0.35">
      <c r="B17" s="2" t="s">
        <v>110</v>
      </c>
      <c r="C17" s="2">
        <v>4.5709999999999997</v>
      </c>
      <c r="D17" s="2">
        <v>1.0349999999999999</v>
      </c>
      <c r="E17" s="2">
        <v>43.207000000000001</v>
      </c>
      <c r="F17" s="2">
        <v>8.3109999999999999</v>
      </c>
      <c r="G17" s="2">
        <v>99.926000000000002</v>
      </c>
      <c r="H17" s="2">
        <v>128.93899999999999</v>
      </c>
      <c r="I17" s="2">
        <v>0.51700000000000002</v>
      </c>
      <c r="J17" s="2">
        <v>0.2</v>
      </c>
      <c r="K17" s="2">
        <v>2.2599999999999998</v>
      </c>
      <c r="L17" s="2">
        <v>2.0129999999999999</v>
      </c>
      <c r="M17" s="2">
        <v>4.766</v>
      </c>
      <c r="N17" s="2">
        <v>0.01</v>
      </c>
      <c r="O17" s="2">
        <v>0</v>
      </c>
      <c r="P17" s="2">
        <v>296</v>
      </c>
    </row>
    <row r="18" spans="2:16" x14ac:dyDescent="0.35">
      <c r="B18" s="2" t="s">
        <v>111</v>
      </c>
      <c r="C18" s="2">
        <v>28.902999999999999</v>
      </c>
      <c r="D18" s="2">
        <v>89.555000000000007</v>
      </c>
      <c r="E18" s="2">
        <v>45.131</v>
      </c>
      <c r="F18" s="2">
        <v>38.405999999999999</v>
      </c>
      <c r="G18" s="2">
        <v>180.59399999999999</v>
      </c>
      <c r="H18" s="2">
        <v>140.74299999999999</v>
      </c>
      <c r="I18" s="2">
        <v>148.56</v>
      </c>
      <c r="J18" s="2">
        <v>78.769000000000005</v>
      </c>
      <c r="K18" s="2">
        <v>268.97199999999998</v>
      </c>
      <c r="L18" s="2">
        <v>67.935000000000002</v>
      </c>
      <c r="M18" s="2">
        <v>89.022999999999996</v>
      </c>
      <c r="N18" s="2">
        <v>0.90600000000000003</v>
      </c>
      <c r="O18" s="2">
        <v>0</v>
      </c>
      <c r="P18" s="2">
        <v>1177</v>
      </c>
    </row>
    <row r="19" spans="2:16" x14ac:dyDescent="0.35">
      <c r="B19" s="2" t="s">
        <v>112</v>
      </c>
      <c r="C19" s="2">
        <v>18.722999999999999</v>
      </c>
      <c r="D19" s="2">
        <v>72.659000000000006</v>
      </c>
      <c r="E19" s="2">
        <v>28.766999999999999</v>
      </c>
      <c r="F19" s="2">
        <v>24.091999999999999</v>
      </c>
      <c r="G19" s="2">
        <v>110.161</v>
      </c>
      <c r="H19" s="2">
        <v>120.483</v>
      </c>
      <c r="I19" s="2">
        <v>126.01600000000001</v>
      </c>
      <c r="J19" s="2">
        <v>56.607999999999997</v>
      </c>
      <c r="K19" s="2">
        <v>223.542</v>
      </c>
      <c r="L19" s="2">
        <v>59.386000000000003</v>
      </c>
      <c r="M19" s="2">
        <v>70.268000000000001</v>
      </c>
      <c r="N19" s="2">
        <v>0.90600000000000003</v>
      </c>
      <c r="O19" s="2">
        <v>0</v>
      </c>
      <c r="P19" s="2">
        <v>912</v>
      </c>
    </row>
    <row r="20" spans="2:16" x14ac:dyDescent="0.35">
      <c r="B20" s="2" t="s">
        <v>113</v>
      </c>
      <c r="C20" s="2">
        <v>10.18</v>
      </c>
      <c r="D20" s="2">
        <v>16.896000000000001</v>
      </c>
      <c r="E20" s="2">
        <v>16.364000000000001</v>
      </c>
      <c r="F20" s="2">
        <v>14.314</v>
      </c>
      <c r="G20" s="2">
        <v>70.433000000000007</v>
      </c>
      <c r="H20" s="2">
        <v>20.260000000000002</v>
      </c>
      <c r="I20" s="2">
        <v>22.544</v>
      </c>
      <c r="J20" s="2">
        <v>22.161000000000001</v>
      </c>
      <c r="K20" s="2">
        <v>45.43</v>
      </c>
      <c r="L20" s="2">
        <v>8.5489999999999995</v>
      </c>
      <c r="M20" s="2">
        <v>18.754999999999999</v>
      </c>
      <c r="N20" s="2">
        <v>0</v>
      </c>
      <c r="O20" s="2">
        <v>0</v>
      </c>
      <c r="P20" s="2">
        <v>266</v>
      </c>
    </row>
    <row r="21" spans="2:16" x14ac:dyDescent="0.35">
      <c r="B21" s="2" t="s">
        <v>114</v>
      </c>
      <c r="C21" s="2">
        <v>1.9410000000000001</v>
      </c>
      <c r="D21" s="2">
        <v>0.502</v>
      </c>
      <c r="E21" s="2">
        <v>26.611999999999998</v>
      </c>
      <c r="F21" s="2">
        <v>5.0819999999999999</v>
      </c>
      <c r="G21" s="2">
        <v>34.036999999999999</v>
      </c>
      <c r="H21" s="2">
        <v>25.073</v>
      </c>
      <c r="I21" s="2">
        <v>0.98599999999999999</v>
      </c>
      <c r="J21" s="2">
        <v>0.155</v>
      </c>
      <c r="K21" s="2">
        <v>5.6589999999999998</v>
      </c>
      <c r="L21" s="2">
        <v>7.335</v>
      </c>
      <c r="M21" s="2">
        <v>7.66</v>
      </c>
      <c r="N21" s="2">
        <v>10.71</v>
      </c>
      <c r="O21" s="2">
        <v>0</v>
      </c>
      <c r="P21" s="2">
        <v>126</v>
      </c>
    </row>
    <row r="22" spans="2:16" x14ac:dyDescent="0.35">
      <c r="B22" s="2" t="s">
        <v>115</v>
      </c>
      <c r="C22" s="2">
        <v>6.9749999999999996</v>
      </c>
      <c r="D22" s="2">
        <v>259.83</v>
      </c>
      <c r="E22" s="2">
        <v>2139.511</v>
      </c>
      <c r="F22" s="2">
        <v>191.09</v>
      </c>
      <c r="G22" s="2">
        <v>89.799000000000007</v>
      </c>
      <c r="H22" s="2">
        <v>1722.627</v>
      </c>
      <c r="I22" s="2">
        <v>275.15300000000002</v>
      </c>
      <c r="J22" s="2">
        <v>530.96699999999998</v>
      </c>
      <c r="K22" s="2">
        <v>3609.53</v>
      </c>
      <c r="L22" s="2">
        <v>1004.428</v>
      </c>
      <c r="M22" s="2">
        <v>3914.5619999999999</v>
      </c>
      <c r="N22" s="2">
        <v>62.564</v>
      </c>
      <c r="O22" s="2">
        <v>5.78</v>
      </c>
      <c r="P22" s="2">
        <v>13813</v>
      </c>
    </row>
    <row r="23" spans="2:16" x14ac:dyDescent="0.35">
      <c r="B23" s="2" t="s">
        <v>116</v>
      </c>
      <c r="C23" s="2">
        <v>8.0000000000000002E-3</v>
      </c>
      <c r="D23" s="2">
        <v>5.3540000000000001</v>
      </c>
      <c r="E23" s="2">
        <v>645.99699999999996</v>
      </c>
      <c r="F23" s="2">
        <v>15.026999999999999</v>
      </c>
      <c r="G23" s="2">
        <v>0.94</v>
      </c>
      <c r="H23" s="2">
        <v>767.16899999999998</v>
      </c>
      <c r="I23" s="2">
        <v>2.4769999999999999</v>
      </c>
      <c r="J23" s="2">
        <v>31.245000000000001</v>
      </c>
      <c r="K23" s="2">
        <v>84.384</v>
      </c>
      <c r="L23" s="2">
        <v>183.86099999999999</v>
      </c>
      <c r="M23" s="2">
        <v>1264.1010000000001</v>
      </c>
      <c r="N23" s="2">
        <v>19.481999999999999</v>
      </c>
      <c r="O23" s="2">
        <v>0</v>
      </c>
      <c r="P23" s="2">
        <v>3020</v>
      </c>
    </row>
    <row r="24" spans="2:16" x14ac:dyDescent="0.35">
      <c r="B24" s="2" t="s">
        <v>117</v>
      </c>
      <c r="C24" s="2">
        <v>7.9000000000000001E-2</v>
      </c>
      <c r="D24" s="2">
        <v>4.9109999999999996</v>
      </c>
      <c r="E24" s="2">
        <v>936.65499999999997</v>
      </c>
      <c r="F24" s="2">
        <v>46.502000000000002</v>
      </c>
      <c r="G24" s="2">
        <v>35.088000000000001</v>
      </c>
      <c r="H24" s="2">
        <v>683.44899999999996</v>
      </c>
      <c r="I24" s="2">
        <v>3.8290000000000002</v>
      </c>
      <c r="J24" s="2">
        <v>221.75</v>
      </c>
      <c r="K24" s="2">
        <v>324.03100000000001</v>
      </c>
      <c r="L24" s="2">
        <v>329.77199999999999</v>
      </c>
      <c r="M24" s="2">
        <v>1299.0350000000001</v>
      </c>
      <c r="N24" s="2">
        <v>0.17399999999999999</v>
      </c>
      <c r="O24" s="2">
        <v>0</v>
      </c>
      <c r="P24" s="2">
        <v>3885</v>
      </c>
    </row>
    <row r="25" spans="2:16" x14ac:dyDescent="0.35">
      <c r="B25" s="2" t="s">
        <v>118</v>
      </c>
      <c r="C25" s="2">
        <v>1.98</v>
      </c>
      <c r="D25" s="2">
        <v>41.332999999999998</v>
      </c>
      <c r="E25" s="2">
        <v>467.79599999999999</v>
      </c>
      <c r="F25" s="2">
        <v>78.397000000000006</v>
      </c>
      <c r="G25" s="2">
        <v>30.855</v>
      </c>
      <c r="H25" s="2">
        <v>160.917</v>
      </c>
      <c r="I25" s="2">
        <v>41.837000000000003</v>
      </c>
      <c r="J25" s="2">
        <v>77.855999999999995</v>
      </c>
      <c r="K25" s="2">
        <v>517.11800000000005</v>
      </c>
      <c r="L25" s="2">
        <v>251.899</v>
      </c>
      <c r="M25" s="2">
        <v>1088.9880000000001</v>
      </c>
      <c r="N25" s="2">
        <v>0.218</v>
      </c>
      <c r="O25" s="2">
        <v>0</v>
      </c>
      <c r="P25" s="2">
        <v>2759</v>
      </c>
    </row>
    <row r="26" spans="2:16" x14ac:dyDescent="0.35">
      <c r="B26" s="2" t="s">
        <v>119</v>
      </c>
      <c r="C26" s="2">
        <v>0</v>
      </c>
      <c r="D26" s="2">
        <v>0</v>
      </c>
      <c r="E26" s="2">
        <v>5.093</v>
      </c>
      <c r="F26" s="2">
        <v>4.383</v>
      </c>
      <c r="G26" s="2">
        <v>1.07</v>
      </c>
      <c r="H26" s="2">
        <v>6.6429999999999998</v>
      </c>
      <c r="I26" s="2">
        <v>1.4999999999999999E-2</v>
      </c>
      <c r="J26" s="2">
        <v>2.8730000000000002</v>
      </c>
      <c r="K26" s="2">
        <v>18.146000000000001</v>
      </c>
      <c r="L26" s="2">
        <v>5.1970000000000001</v>
      </c>
      <c r="M26" s="2">
        <v>8.5679999999999996</v>
      </c>
      <c r="N26" s="2">
        <v>25.466999999999999</v>
      </c>
      <c r="O26" s="2">
        <v>0</v>
      </c>
      <c r="P26" s="2">
        <v>77</v>
      </c>
    </row>
    <row r="27" spans="2:16" x14ac:dyDescent="0.35">
      <c r="B27" s="2" t="s">
        <v>120</v>
      </c>
      <c r="C27" s="2">
        <v>0.17</v>
      </c>
      <c r="D27" s="2">
        <v>90.691000000000003</v>
      </c>
      <c r="E27" s="2">
        <v>0.34799999999999998</v>
      </c>
      <c r="F27" s="2">
        <v>0.99</v>
      </c>
      <c r="G27" s="2">
        <v>0</v>
      </c>
      <c r="H27" s="2">
        <v>0</v>
      </c>
      <c r="I27" s="2">
        <v>181.91200000000001</v>
      </c>
      <c r="J27" s="2">
        <v>143.78200000000001</v>
      </c>
      <c r="K27" s="2">
        <v>2535.2849999999999</v>
      </c>
      <c r="L27" s="2">
        <v>16.266999999999999</v>
      </c>
      <c r="M27" s="2">
        <v>0.63800000000000001</v>
      </c>
      <c r="N27" s="2">
        <v>1.4E-2</v>
      </c>
      <c r="O27" s="2">
        <v>1.33</v>
      </c>
      <c r="P27" s="2">
        <v>2971</v>
      </c>
    </row>
    <row r="28" spans="2:16" x14ac:dyDescent="0.35">
      <c r="B28" s="2" t="s">
        <v>121</v>
      </c>
      <c r="C28" s="2">
        <v>0</v>
      </c>
      <c r="D28" s="2">
        <v>1.28</v>
      </c>
      <c r="E28" s="2">
        <v>0</v>
      </c>
      <c r="F28" s="2">
        <v>0.193</v>
      </c>
      <c r="G28" s="2">
        <v>0</v>
      </c>
      <c r="H28" s="2">
        <v>0</v>
      </c>
      <c r="I28" s="2">
        <v>0.35899999999999999</v>
      </c>
      <c r="J28" s="2">
        <v>0.109</v>
      </c>
      <c r="K28" s="2">
        <v>191.80600000000001</v>
      </c>
      <c r="L28" s="2">
        <v>4.8239999999999998</v>
      </c>
      <c r="M28" s="2">
        <v>3.5000000000000003E-2</v>
      </c>
      <c r="N28" s="2">
        <v>0</v>
      </c>
      <c r="O28" s="2">
        <v>0</v>
      </c>
      <c r="P28" s="2">
        <v>199</v>
      </c>
    </row>
    <row r="29" spans="2:16" x14ac:dyDescent="0.35">
      <c r="B29" s="2" t="s">
        <v>122</v>
      </c>
      <c r="C29" s="2">
        <v>0.17</v>
      </c>
      <c r="D29" s="2">
        <v>89.411000000000001</v>
      </c>
      <c r="E29" s="2">
        <v>0.34799999999999998</v>
      </c>
      <c r="F29" s="2">
        <v>0.79700000000000004</v>
      </c>
      <c r="G29" s="2">
        <v>0</v>
      </c>
      <c r="H29" s="2">
        <v>0</v>
      </c>
      <c r="I29" s="2">
        <v>181.553</v>
      </c>
      <c r="J29" s="2">
        <v>143.673</v>
      </c>
      <c r="K29" s="2">
        <v>2343.4789999999998</v>
      </c>
      <c r="L29" s="2">
        <v>11.443</v>
      </c>
      <c r="M29" s="2">
        <v>0.60299999999999998</v>
      </c>
      <c r="N29" s="2">
        <v>1.4E-2</v>
      </c>
      <c r="O29" s="2">
        <v>1.33</v>
      </c>
      <c r="P29" s="2">
        <v>2773</v>
      </c>
    </row>
    <row r="30" spans="2:16" x14ac:dyDescent="0.35">
      <c r="B30" s="2" t="s">
        <v>123</v>
      </c>
      <c r="C30" s="2">
        <v>4.3869999999999996</v>
      </c>
      <c r="D30" s="2">
        <v>71.965999999999994</v>
      </c>
      <c r="E30" s="2">
        <v>32.091000000000001</v>
      </c>
      <c r="F30" s="2">
        <v>21.279</v>
      </c>
      <c r="G30" s="2">
        <v>9.6969999999999992</v>
      </c>
      <c r="H30" s="2">
        <v>88.412000000000006</v>
      </c>
      <c r="I30" s="2">
        <v>8.3819999999999997</v>
      </c>
      <c r="J30" s="2">
        <v>9.7940000000000005</v>
      </c>
      <c r="K30" s="2">
        <v>31.794</v>
      </c>
      <c r="L30" s="2">
        <v>87.88</v>
      </c>
      <c r="M30" s="2">
        <v>167.01</v>
      </c>
      <c r="N30" s="2">
        <v>1.968</v>
      </c>
      <c r="O30" s="2">
        <v>0</v>
      </c>
      <c r="P30" s="2">
        <v>535</v>
      </c>
    </row>
    <row r="31" spans="2:16" x14ac:dyDescent="0.35">
      <c r="B31" s="2" t="s">
        <v>124</v>
      </c>
      <c r="C31" s="2">
        <v>0.35099999999999998</v>
      </c>
      <c r="D31" s="2">
        <v>45.575000000000003</v>
      </c>
      <c r="E31" s="2">
        <v>51.530999999999999</v>
      </c>
      <c r="F31" s="2">
        <v>24.512</v>
      </c>
      <c r="G31" s="2">
        <v>12.148999999999999</v>
      </c>
      <c r="H31" s="2">
        <v>16.036999999999999</v>
      </c>
      <c r="I31" s="2">
        <v>36.701000000000001</v>
      </c>
      <c r="J31" s="2">
        <v>43.667000000000002</v>
      </c>
      <c r="K31" s="2">
        <v>98.772000000000006</v>
      </c>
      <c r="L31" s="2">
        <v>129.55199999999999</v>
      </c>
      <c r="M31" s="2">
        <v>86.221999999999994</v>
      </c>
      <c r="N31" s="2">
        <v>15.241</v>
      </c>
      <c r="O31" s="2">
        <v>4.45</v>
      </c>
      <c r="P31" s="2">
        <v>565</v>
      </c>
    </row>
    <row r="32" spans="2:16" x14ac:dyDescent="0.35">
      <c r="B32" s="2" t="s">
        <v>125</v>
      </c>
      <c r="C32" s="2">
        <v>24.603999999999999</v>
      </c>
      <c r="D32" s="2">
        <v>573.90099999999995</v>
      </c>
      <c r="E32" s="2">
        <v>1050.0350000000001</v>
      </c>
      <c r="F32" s="2">
        <v>142.608</v>
      </c>
      <c r="G32" s="2">
        <v>256.87400000000002</v>
      </c>
      <c r="H32" s="2">
        <v>1513.0509999999999</v>
      </c>
      <c r="I32" s="2">
        <v>213.90100000000001</v>
      </c>
      <c r="J32" s="2">
        <v>180.352</v>
      </c>
      <c r="K32" s="2">
        <v>4516.4610000000002</v>
      </c>
      <c r="L32" s="2">
        <v>750.51199999999994</v>
      </c>
      <c r="M32" s="2">
        <v>611.86</v>
      </c>
      <c r="N32" s="2">
        <v>211.614</v>
      </c>
      <c r="O32" s="2">
        <v>0</v>
      </c>
      <c r="P32" s="2">
        <v>10046</v>
      </c>
    </row>
    <row r="33" spans="2:16" x14ac:dyDescent="0.35">
      <c r="B33" s="2" t="s">
        <v>126</v>
      </c>
      <c r="C33" s="2">
        <v>24.221</v>
      </c>
      <c r="D33" s="2">
        <v>521.86199999999997</v>
      </c>
      <c r="E33" s="2">
        <v>969.61800000000005</v>
      </c>
      <c r="F33" s="2">
        <v>137.66800000000001</v>
      </c>
      <c r="G33" s="2">
        <v>220.864</v>
      </c>
      <c r="H33" s="2">
        <v>1498.633</v>
      </c>
      <c r="I33" s="2">
        <v>167.12</v>
      </c>
      <c r="J33" s="2">
        <v>141.31200000000001</v>
      </c>
      <c r="K33" s="2">
        <v>4275.7070000000003</v>
      </c>
      <c r="L33" s="2">
        <v>737.81</v>
      </c>
      <c r="M33" s="2">
        <v>532.54200000000003</v>
      </c>
      <c r="N33" s="2">
        <v>198.90100000000001</v>
      </c>
      <c r="O33" s="2">
        <v>0</v>
      </c>
      <c r="P33" s="2">
        <v>9426</v>
      </c>
    </row>
    <row r="34" spans="2:16" x14ac:dyDescent="0.35">
      <c r="B34" s="2" t="s">
        <v>127</v>
      </c>
      <c r="C34" s="2">
        <v>19.587</v>
      </c>
      <c r="D34" s="2">
        <v>241.78</v>
      </c>
      <c r="E34" s="2">
        <v>485.37200000000001</v>
      </c>
      <c r="F34" s="2">
        <v>69.98</v>
      </c>
      <c r="G34" s="2">
        <v>145.31399999999999</v>
      </c>
      <c r="H34" s="2">
        <v>940.928</v>
      </c>
      <c r="I34" s="2">
        <v>82.462000000000003</v>
      </c>
      <c r="J34" s="2">
        <v>37.305999999999997</v>
      </c>
      <c r="K34" s="2">
        <v>3172.0169999999998</v>
      </c>
      <c r="L34" s="2">
        <v>279.44400000000002</v>
      </c>
      <c r="M34" s="2">
        <v>231.67099999999999</v>
      </c>
      <c r="N34" s="2">
        <v>109.499</v>
      </c>
      <c r="O34" s="2">
        <v>0</v>
      </c>
      <c r="P34" s="2">
        <v>5815</v>
      </c>
    </row>
    <row r="35" spans="2:16" x14ac:dyDescent="0.35">
      <c r="B35" s="2" t="s">
        <v>128</v>
      </c>
      <c r="C35" s="2">
        <v>18.643000000000001</v>
      </c>
      <c r="D35" s="2">
        <v>263.78699999999998</v>
      </c>
      <c r="E35" s="2">
        <v>401.541</v>
      </c>
      <c r="F35" s="2">
        <v>77.706000000000003</v>
      </c>
      <c r="G35" s="2">
        <v>197.05199999999999</v>
      </c>
      <c r="H35" s="2">
        <v>1081.9849999999999</v>
      </c>
      <c r="I35" s="2">
        <v>32.122</v>
      </c>
      <c r="J35" s="2">
        <v>9.2769999999999992</v>
      </c>
      <c r="K35" s="2">
        <v>821.08199999999999</v>
      </c>
      <c r="L35" s="2">
        <v>302.98599999999999</v>
      </c>
      <c r="M35" s="2">
        <v>76.730999999999995</v>
      </c>
      <c r="N35" s="2">
        <v>0.73499999999999999</v>
      </c>
      <c r="O35" s="2">
        <v>0</v>
      </c>
      <c r="P35" s="2">
        <v>3284</v>
      </c>
    </row>
    <row r="36" spans="2:16" x14ac:dyDescent="0.35">
      <c r="B36" s="2" t="s">
        <v>129</v>
      </c>
      <c r="C36" s="2">
        <v>5.5780000000000003</v>
      </c>
      <c r="D36" s="2">
        <v>258.07499999999999</v>
      </c>
      <c r="E36" s="2">
        <v>568.077</v>
      </c>
      <c r="F36" s="2">
        <v>59.962000000000003</v>
      </c>
      <c r="G36" s="2">
        <v>23.812000000000001</v>
      </c>
      <c r="H36" s="2">
        <v>416.64800000000002</v>
      </c>
      <c r="I36" s="2">
        <v>134.99799999999999</v>
      </c>
      <c r="J36" s="2">
        <v>132.035</v>
      </c>
      <c r="K36" s="2">
        <v>3454.625</v>
      </c>
      <c r="L36" s="2">
        <v>434.82400000000001</v>
      </c>
      <c r="M36" s="2">
        <v>455.81099999999998</v>
      </c>
      <c r="N36" s="2">
        <v>198.166</v>
      </c>
      <c r="O36" s="2">
        <v>0</v>
      </c>
      <c r="P36" s="2">
        <v>6143</v>
      </c>
    </row>
    <row r="37" spans="2:16" x14ac:dyDescent="0.35">
      <c r="B37" s="2" t="s">
        <v>130</v>
      </c>
      <c r="C37" s="2">
        <v>3.4000000000000002E-2</v>
      </c>
      <c r="D37" s="2">
        <v>21.552</v>
      </c>
      <c r="E37" s="2">
        <v>363.16300000000001</v>
      </c>
      <c r="F37" s="2">
        <v>30.838999999999999</v>
      </c>
      <c r="G37" s="2">
        <v>13.766</v>
      </c>
      <c r="H37" s="2">
        <v>337.61599999999999</v>
      </c>
      <c r="I37" s="2">
        <v>39.313000000000002</v>
      </c>
      <c r="J37" s="2">
        <v>53.506999999999998</v>
      </c>
      <c r="K37" s="2">
        <v>177.38200000000001</v>
      </c>
      <c r="L37" s="2">
        <v>238.708</v>
      </c>
      <c r="M37" s="2">
        <v>229.57300000000001</v>
      </c>
      <c r="N37" s="2">
        <v>54.353999999999999</v>
      </c>
      <c r="O37" s="2">
        <v>0</v>
      </c>
      <c r="P37" s="2">
        <v>1560</v>
      </c>
    </row>
    <row r="38" spans="2:16" x14ac:dyDescent="0.35">
      <c r="B38" s="2" t="s">
        <v>131</v>
      </c>
      <c r="C38" s="2">
        <v>0</v>
      </c>
      <c r="D38" s="2">
        <v>91.013999999999996</v>
      </c>
      <c r="E38" s="2">
        <v>2.6389999999999998</v>
      </c>
      <c r="F38" s="2">
        <v>0.17299999999999999</v>
      </c>
      <c r="G38" s="2">
        <v>0</v>
      </c>
      <c r="H38" s="2">
        <v>0.32300000000000001</v>
      </c>
      <c r="I38" s="2">
        <v>71.507000000000005</v>
      </c>
      <c r="J38" s="2">
        <v>59.277999999999999</v>
      </c>
      <c r="K38" s="2">
        <v>3086.1170000000002</v>
      </c>
      <c r="L38" s="2">
        <v>38.948</v>
      </c>
      <c r="M38" s="2">
        <v>2.8660000000000001</v>
      </c>
      <c r="N38" s="2">
        <v>41.295000000000002</v>
      </c>
      <c r="O38" s="2">
        <v>0</v>
      </c>
      <c r="P38" s="2">
        <v>3394</v>
      </c>
    </row>
    <row r="39" spans="2:16" x14ac:dyDescent="0.35">
      <c r="B39" s="2" t="s">
        <v>132</v>
      </c>
      <c r="C39" s="2">
        <v>5.5439999999999996</v>
      </c>
      <c r="D39" s="2">
        <v>145.50899999999999</v>
      </c>
      <c r="E39" s="2">
        <v>202.27500000000001</v>
      </c>
      <c r="F39" s="2">
        <v>28.95</v>
      </c>
      <c r="G39" s="2">
        <v>10.045999999999999</v>
      </c>
      <c r="H39" s="2">
        <v>78.709000000000003</v>
      </c>
      <c r="I39" s="2">
        <v>24.178000000000001</v>
      </c>
      <c r="J39" s="2">
        <v>19.25</v>
      </c>
      <c r="K39" s="2">
        <v>191.126</v>
      </c>
      <c r="L39" s="2">
        <v>157.16800000000001</v>
      </c>
      <c r="M39" s="2">
        <v>223.37200000000001</v>
      </c>
      <c r="N39" s="2">
        <v>102.517</v>
      </c>
      <c r="O39" s="2">
        <v>0</v>
      </c>
      <c r="P39" s="2">
        <v>1189</v>
      </c>
    </row>
    <row r="40" spans="2:16" x14ac:dyDescent="0.35">
      <c r="B40" s="2" t="s">
        <v>133</v>
      </c>
      <c r="C40" s="2">
        <v>0.38300000000000001</v>
      </c>
      <c r="D40" s="2">
        <v>52.039000000000001</v>
      </c>
      <c r="E40" s="2">
        <v>80.417000000000002</v>
      </c>
      <c r="F40" s="2">
        <v>4.9400000000000004</v>
      </c>
      <c r="G40" s="2">
        <v>36.01</v>
      </c>
      <c r="H40" s="2">
        <v>14.417999999999999</v>
      </c>
      <c r="I40" s="2">
        <v>46.780999999999999</v>
      </c>
      <c r="J40" s="2">
        <v>39.04</v>
      </c>
      <c r="K40" s="2">
        <v>240.75399999999999</v>
      </c>
      <c r="L40" s="2">
        <v>12.702</v>
      </c>
      <c r="M40" s="2">
        <v>79.317999999999998</v>
      </c>
      <c r="N40" s="2">
        <v>12.712999999999999</v>
      </c>
      <c r="O40" s="2">
        <v>0</v>
      </c>
      <c r="P40" s="2">
        <v>620</v>
      </c>
    </row>
    <row r="41" spans="2:16" x14ac:dyDescent="0.35">
      <c r="B41" s="2" t="s">
        <v>134</v>
      </c>
      <c r="C41" s="2">
        <v>0.28899999999999998</v>
      </c>
      <c r="D41" s="2">
        <v>13.69</v>
      </c>
      <c r="E41" s="2">
        <v>14.326000000000001</v>
      </c>
      <c r="F41" s="2">
        <v>0</v>
      </c>
      <c r="G41" s="2">
        <v>36</v>
      </c>
      <c r="H41" s="2">
        <v>3.4350000000000001</v>
      </c>
      <c r="I41" s="2">
        <v>16.257000000000001</v>
      </c>
      <c r="J41" s="2">
        <v>6.1829999999999998</v>
      </c>
      <c r="K41" s="2">
        <v>110.88200000000001</v>
      </c>
      <c r="L41" s="2">
        <v>4.5380000000000003</v>
      </c>
      <c r="M41" s="2">
        <v>12.005000000000001</v>
      </c>
      <c r="N41" s="2">
        <v>10.65</v>
      </c>
      <c r="O41" s="2">
        <v>0</v>
      </c>
      <c r="P41" s="2">
        <v>228</v>
      </c>
    </row>
    <row r="42" spans="2:16" x14ac:dyDescent="0.35">
      <c r="B42" s="2" t="s">
        <v>135</v>
      </c>
      <c r="C42" s="2">
        <v>0.38300000000000001</v>
      </c>
      <c r="D42" s="2">
        <v>9.2189999999999994</v>
      </c>
      <c r="E42" s="2">
        <v>21.138000000000002</v>
      </c>
      <c r="F42" s="2">
        <v>4.46</v>
      </c>
      <c r="G42" s="2">
        <v>33</v>
      </c>
      <c r="H42" s="2">
        <v>2.4940000000000002</v>
      </c>
      <c r="I42" s="2">
        <v>24.504999999999999</v>
      </c>
      <c r="J42" s="2">
        <v>26.369</v>
      </c>
      <c r="K42" s="2">
        <v>195.36199999999999</v>
      </c>
      <c r="L42" s="2">
        <v>10.242000000000001</v>
      </c>
      <c r="M42" s="2">
        <v>41.070999999999998</v>
      </c>
      <c r="N42" s="2">
        <v>0</v>
      </c>
      <c r="O42" s="2">
        <v>0</v>
      </c>
      <c r="P42" s="2">
        <v>368</v>
      </c>
    </row>
    <row r="43" spans="2:16" x14ac:dyDescent="0.35">
      <c r="B43" s="2" t="s">
        <v>136</v>
      </c>
      <c r="C43" s="2">
        <v>0</v>
      </c>
      <c r="D43" s="2">
        <v>42.82</v>
      </c>
      <c r="E43" s="2">
        <v>59.279000000000003</v>
      </c>
      <c r="F43" s="2">
        <v>0.48</v>
      </c>
      <c r="G43" s="2">
        <v>3.01</v>
      </c>
      <c r="H43" s="2">
        <v>11.923999999999999</v>
      </c>
      <c r="I43" s="2">
        <v>22.276</v>
      </c>
      <c r="J43" s="2">
        <v>12.670999999999999</v>
      </c>
      <c r="K43" s="2">
        <v>45.392000000000003</v>
      </c>
      <c r="L43" s="2">
        <v>2.46</v>
      </c>
      <c r="M43" s="2">
        <v>38.247</v>
      </c>
      <c r="N43" s="2">
        <v>12.712999999999999</v>
      </c>
      <c r="O43" s="2">
        <v>0</v>
      </c>
      <c r="P43" s="2">
        <v>251</v>
      </c>
    </row>
    <row r="44" spans="2:16" x14ac:dyDescent="0.35">
      <c r="B44" s="2" t="s">
        <v>137</v>
      </c>
      <c r="C44" s="2">
        <v>166.07400000000001</v>
      </c>
      <c r="D44" s="2">
        <v>676.50699999999995</v>
      </c>
      <c r="E44" s="2">
        <v>1225.4280000000001</v>
      </c>
      <c r="F44" s="2">
        <v>616.67700000000002</v>
      </c>
      <c r="G44" s="2">
        <v>860.42399999999998</v>
      </c>
      <c r="H44" s="2">
        <v>2257.7220000000002</v>
      </c>
      <c r="I44" s="2">
        <v>430.78800000000001</v>
      </c>
      <c r="J44" s="2">
        <v>360.37799999999999</v>
      </c>
      <c r="K44" s="2">
        <v>1211.0640000000001</v>
      </c>
      <c r="L44" s="2">
        <v>557.36900000000003</v>
      </c>
      <c r="M44" s="2">
        <v>1085.472</v>
      </c>
      <c r="N44" s="2">
        <v>280.82499999999999</v>
      </c>
      <c r="O44" s="2">
        <v>10.999000000000001</v>
      </c>
      <c r="P44" s="2">
        <v>9740</v>
      </c>
    </row>
    <row r="45" spans="2:16" x14ac:dyDescent="0.35">
      <c r="B45" s="2" t="s">
        <v>138</v>
      </c>
      <c r="C45" s="2">
        <v>86.236999999999995</v>
      </c>
      <c r="D45" s="2">
        <v>292.06299999999999</v>
      </c>
      <c r="E45" s="2">
        <v>534.87199999999996</v>
      </c>
      <c r="F45" s="2">
        <v>284.20699999999999</v>
      </c>
      <c r="G45" s="2">
        <v>583.71600000000001</v>
      </c>
      <c r="H45" s="2">
        <v>1351.6079999999999</v>
      </c>
      <c r="I45" s="2">
        <v>131.22200000000001</v>
      </c>
      <c r="J45" s="2">
        <v>66.028000000000006</v>
      </c>
      <c r="K45" s="2">
        <v>546.11699999999996</v>
      </c>
      <c r="L45" s="2">
        <v>202.04</v>
      </c>
      <c r="M45" s="2">
        <v>345.06400000000002</v>
      </c>
      <c r="N45" s="2">
        <v>71.009</v>
      </c>
      <c r="O45" s="2">
        <v>0.998</v>
      </c>
      <c r="P45" s="2">
        <v>4495</v>
      </c>
    </row>
    <row r="46" spans="2:16" x14ac:dyDescent="0.35">
      <c r="B46" s="2" t="s">
        <v>139</v>
      </c>
      <c r="C46" s="2">
        <v>43.360999999999997</v>
      </c>
      <c r="D46" s="2">
        <v>57.917000000000002</v>
      </c>
      <c r="E46" s="2">
        <v>463.34899999999999</v>
      </c>
      <c r="F46" s="2">
        <v>129.477</v>
      </c>
      <c r="G46" s="2">
        <v>165.977</v>
      </c>
      <c r="H46" s="2">
        <v>231.244</v>
      </c>
      <c r="I46" s="2">
        <v>25.053999999999998</v>
      </c>
      <c r="J46" s="2">
        <v>44.52</v>
      </c>
      <c r="K46" s="2">
        <v>155.417</v>
      </c>
      <c r="L46" s="2">
        <v>157.06899999999999</v>
      </c>
      <c r="M46" s="2">
        <v>329.97899999999998</v>
      </c>
      <c r="N46" s="2">
        <v>125.84099999999999</v>
      </c>
      <c r="O46" s="2">
        <v>2.9470000000000001</v>
      </c>
      <c r="P46" s="2">
        <v>1932</v>
      </c>
    </row>
    <row r="47" spans="2:16" x14ac:dyDescent="0.35">
      <c r="B47" s="2" t="s">
        <v>140</v>
      </c>
      <c r="C47" s="2">
        <v>25.109000000000002</v>
      </c>
      <c r="D47" s="2">
        <v>232.11600000000001</v>
      </c>
      <c r="E47" s="2">
        <v>355.17899999999997</v>
      </c>
      <c r="F47" s="2">
        <v>121.133</v>
      </c>
      <c r="G47" s="2">
        <v>241.07599999999999</v>
      </c>
      <c r="H47" s="2">
        <v>1313.02</v>
      </c>
      <c r="I47" s="2">
        <v>102.83199999999999</v>
      </c>
      <c r="J47" s="2">
        <v>66.793999999999997</v>
      </c>
      <c r="K47" s="2">
        <v>476.04700000000003</v>
      </c>
      <c r="L47" s="2">
        <v>281.62099999999998</v>
      </c>
      <c r="M47" s="2">
        <v>246.36099999999999</v>
      </c>
      <c r="N47" s="2">
        <v>94.073999999999998</v>
      </c>
      <c r="O47" s="2">
        <v>3.581</v>
      </c>
      <c r="P47" s="2">
        <v>3559</v>
      </c>
    </row>
    <row r="48" spans="2:16" x14ac:dyDescent="0.35">
      <c r="B48" s="2" t="s">
        <v>141</v>
      </c>
      <c r="C48" s="2">
        <v>97.603999999999999</v>
      </c>
      <c r="D48" s="2">
        <v>386.47399999999999</v>
      </c>
      <c r="E48" s="2">
        <v>406.9</v>
      </c>
      <c r="F48" s="2">
        <v>366.06700000000001</v>
      </c>
      <c r="G48" s="2">
        <v>453.37099999999998</v>
      </c>
      <c r="H48" s="2">
        <v>713.45799999999997</v>
      </c>
      <c r="I48" s="2">
        <v>302.90199999999999</v>
      </c>
      <c r="J48" s="2">
        <v>249.06399999999999</v>
      </c>
      <c r="K48" s="2">
        <v>579.6</v>
      </c>
      <c r="L48" s="2">
        <v>118.679</v>
      </c>
      <c r="M48" s="2">
        <v>509.13200000000001</v>
      </c>
      <c r="N48" s="2">
        <v>60.91</v>
      </c>
      <c r="O48" s="2">
        <v>4.4710000000000001</v>
      </c>
      <c r="P48" s="2">
        <v>4249</v>
      </c>
    </row>
    <row r="50" spans="2:2" x14ac:dyDescent="0.35">
      <c r="B50" t="s">
        <v>144</v>
      </c>
    </row>
    <row r="51" spans="2:2" x14ac:dyDescent="0.35">
      <c r="B51" t="s">
        <v>145</v>
      </c>
    </row>
    <row r="52" spans="2:2" x14ac:dyDescent="0.35">
      <c r="B52" t="s">
        <v>146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4567"/>
  <sheetViews>
    <sheetView workbookViewId="0"/>
  </sheetViews>
  <sheetFormatPr baseColWidth="10" defaultRowHeight="14.5" x14ac:dyDescent="0.35"/>
  <cols>
    <col min="2" max="2" width="30.7265625" customWidth="1"/>
    <col min="3" max="3" width="77.7265625" customWidth="1"/>
    <col min="4" max="23" width="9.7265625" customWidth="1"/>
    <col min="24" max="24" width="9.1796875" customWidth="1"/>
  </cols>
  <sheetData>
    <row r="1" spans="2:23" ht="23.5" x14ac:dyDescent="0.55000000000000004">
      <c r="B1" s="1" t="s">
        <v>186</v>
      </c>
    </row>
    <row r="3" spans="2:23" x14ac:dyDescent="0.35">
      <c r="B3" t="s">
        <v>143</v>
      </c>
    </row>
    <row r="4" spans="2:23" x14ac:dyDescent="0.35">
      <c r="B4" s="2" t="s">
        <v>161</v>
      </c>
      <c r="C4" s="2" t="s">
        <v>1</v>
      </c>
      <c r="D4" s="2" t="s">
        <v>162</v>
      </c>
      <c r="E4" s="2" t="s">
        <v>163</v>
      </c>
      <c r="F4" s="2" t="s">
        <v>164</v>
      </c>
      <c r="G4" s="2" t="s">
        <v>165</v>
      </c>
      <c r="H4" s="2" t="s">
        <v>166</v>
      </c>
      <c r="I4" s="2" t="s">
        <v>167</v>
      </c>
      <c r="J4" s="2" t="s">
        <v>168</v>
      </c>
      <c r="K4" s="2" t="s">
        <v>169</v>
      </c>
      <c r="L4" s="2" t="s">
        <v>170</v>
      </c>
      <c r="M4" s="2" t="s">
        <v>171</v>
      </c>
      <c r="N4" s="2" t="s">
        <v>172</v>
      </c>
      <c r="O4" s="2" t="s">
        <v>173</v>
      </c>
      <c r="P4" s="2" t="s">
        <v>174</v>
      </c>
      <c r="Q4" s="2" t="s">
        <v>175</v>
      </c>
      <c r="R4" s="2" t="s">
        <v>176</v>
      </c>
      <c r="S4" s="2" t="s">
        <v>177</v>
      </c>
      <c r="T4" s="2" t="s">
        <v>178</v>
      </c>
      <c r="U4" s="2" t="s">
        <v>179</v>
      </c>
      <c r="V4" s="2" t="s">
        <v>180</v>
      </c>
      <c r="W4" s="2" t="s">
        <v>181</v>
      </c>
    </row>
    <row r="5" spans="2:23" x14ac:dyDescent="0.35">
      <c r="B5" s="5" t="s">
        <v>2</v>
      </c>
      <c r="C5" s="2" t="s">
        <v>98</v>
      </c>
      <c r="D5" s="2">
        <v>340.99599999999998</v>
      </c>
      <c r="E5" s="2">
        <v>397.096</v>
      </c>
      <c r="F5" s="2">
        <v>439.50400000000002</v>
      </c>
      <c r="G5" s="2">
        <v>421.26299999999998</v>
      </c>
      <c r="H5" s="2">
        <v>405.33300000000003</v>
      </c>
      <c r="I5" s="2">
        <v>365.29700000000003</v>
      </c>
      <c r="J5" s="2">
        <v>369.50200000000001</v>
      </c>
      <c r="K5" s="2">
        <v>309.56099999999998</v>
      </c>
      <c r="L5" s="2">
        <v>351.70699999999999</v>
      </c>
      <c r="M5" s="2">
        <v>415.392</v>
      </c>
      <c r="N5" s="2">
        <v>324.44400000000002</v>
      </c>
      <c r="O5" s="2">
        <v>324.93599999999998</v>
      </c>
      <c r="P5" s="2">
        <v>355.39400000000001</v>
      </c>
      <c r="Q5" s="2">
        <v>381.3</v>
      </c>
      <c r="R5" s="2">
        <v>369.524</v>
      </c>
      <c r="S5" s="2">
        <v>367.86900000000003</v>
      </c>
      <c r="T5" s="2">
        <v>400.483</v>
      </c>
      <c r="U5" s="2">
        <v>378.76</v>
      </c>
      <c r="V5" s="2">
        <v>510.62700000000001</v>
      </c>
      <c r="W5" s="2">
        <v>567.96100000000001</v>
      </c>
    </row>
    <row r="6" spans="2:23" x14ac:dyDescent="0.35">
      <c r="B6" s="5" t="s">
        <v>2</v>
      </c>
      <c r="C6" s="2" t="s">
        <v>99</v>
      </c>
      <c r="D6" s="2">
        <v>42.776000000000003</v>
      </c>
      <c r="E6" s="2">
        <v>65.135999999999996</v>
      </c>
      <c r="F6" s="2">
        <v>97.703999999999994</v>
      </c>
      <c r="G6" s="2">
        <v>131.208</v>
      </c>
      <c r="H6" s="2">
        <v>130.18799999999999</v>
      </c>
      <c r="I6" s="2">
        <v>181.65700000000001</v>
      </c>
      <c r="J6" s="2">
        <v>196.42400000000001</v>
      </c>
      <c r="K6" s="2">
        <v>147.815</v>
      </c>
      <c r="L6" s="2">
        <v>171.626</v>
      </c>
      <c r="M6" s="2">
        <v>214.572</v>
      </c>
      <c r="N6" s="2">
        <v>123.873</v>
      </c>
      <c r="O6" s="2">
        <v>144.358</v>
      </c>
      <c r="P6" s="2">
        <v>152.46</v>
      </c>
      <c r="Q6" s="2">
        <v>174.99</v>
      </c>
      <c r="R6" s="2">
        <v>158.435</v>
      </c>
      <c r="S6" s="2">
        <v>136.57400000000001</v>
      </c>
      <c r="T6" s="2">
        <v>135.6</v>
      </c>
      <c r="U6" s="2">
        <v>173.37700000000001</v>
      </c>
      <c r="V6" s="2">
        <v>251.48699999999999</v>
      </c>
      <c r="W6" s="2">
        <v>179.73599999999999</v>
      </c>
    </row>
    <row r="7" spans="2:23" x14ac:dyDescent="0.35">
      <c r="B7" s="5" t="s">
        <v>2</v>
      </c>
      <c r="C7" s="2" t="s">
        <v>100</v>
      </c>
      <c r="D7" s="2">
        <v>281.84199999999998</v>
      </c>
      <c r="E7" s="2">
        <v>336.41800000000001</v>
      </c>
      <c r="F7" s="2">
        <v>375.39</v>
      </c>
      <c r="G7" s="2">
        <v>354.28800000000001</v>
      </c>
      <c r="H7" s="2">
        <v>328.93299999999999</v>
      </c>
      <c r="I7" s="2">
        <v>289.94200000000001</v>
      </c>
      <c r="J7" s="2">
        <v>292.83199999999999</v>
      </c>
      <c r="K7" s="2">
        <v>231.01499999999999</v>
      </c>
      <c r="L7" s="2">
        <v>251.75899999999999</v>
      </c>
      <c r="M7" s="2">
        <v>309.83</v>
      </c>
      <c r="N7" s="2">
        <v>237.97399999999999</v>
      </c>
      <c r="O7" s="2">
        <v>223.60599999999999</v>
      </c>
      <c r="P7" s="2">
        <v>244.292</v>
      </c>
      <c r="Q7" s="2">
        <v>277.06</v>
      </c>
      <c r="R7" s="2">
        <v>257.77300000000002</v>
      </c>
      <c r="S7" s="2">
        <v>258.37799999999999</v>
      </c>
      <c r="T7" s="2">
        <v>309.15899999999999</v>
      </c>
      <c r="U7" s="2">
        <v>282.19499999999999</v>
      </c>
      <c r="V7" s="2">
        <v>371.01400000000001</v>
      </c>
      <c r="W7" s="2">
        <v>452.238</v>
      </c>
    </row>
    <row r="8" spans="2:23" x14ac:dyDescent="0.35">
      <c r="B8" s="5" t="s">
        <v>2</v>
      </c>
      <c r="C8" s="2" t="s">
        <v>101</v>
      </c>
      <c r="D8" s="2">
        <v>38.57</v>
      </c>
      <c r="E8" s="2">
        <v>59.436</v>
      </c>
      <c r="F8" s="2">
        <v>90.102999999999994</v>
      </c>
      <c r="G8" s="2">
        <v>119.61</v>
      </c>
      <c r="H8" s="2">
        <v>112.83499999999999</v>
      </c>
      <c r="I8" s="2">
        <v>154.23599999999999</v>
      </c>
      <c r="J8" s="2">
        <v>159.49299999999999</v>
      </c>
      <c r="K8" s="2">
        <v>121.045</v>
      </c>
      <c r="L8" s="2">
        <v>126.29</v>
      </c>
      <c r="M8" s="2">
        <v>173.864</v>
      </c>
      <c r="N8" s="2">
        <v>100.42700000000001</v>
      </c>
      <c r="O8" s="2">
        <v>119.455</v>
      </c>
      <c r="P8" s="2">
        <v>108.893</v>
      </c>
      <c r="Q8" s="2">
        <v>137.511</v>
      </c>
      <c r="R8" s="2">
        <v>116.858</v>
      </c>
      <c r="S8" s="2">
        <v>101.229</v>
      </c>
      <c r="T8" s="2">
        <v>110.444</v>
      </c>
      <c r="U8" s="2">
        <v>135.68299999999999</v>
      </c>
      <c r="V8" s="2">
        <v>210.16</v>
      </c>
      <c r="W8" s="2">
        <v>139.05199999999999</v>
      </c>
    </row>
    <row r="9" spans="2:23" x14ac:dyDescent="0.35">
      <c r="B9" s="5" t="s">
        <v>2</v>
      </c>
      <c r="C9" s="2" t="s">
        <v>102</v>
      </c>
      <c r="D9" s="2">
        <v>60.71</v>
      </c>
      <c r="E9" s="2">
        <v>74.352000000000004</v>
      </c>
      <c r="F9" s="2">
        <v>69.47</v>
      </c>
      <c r="G9" s="2">
        <v>68.239999999999995</v>
      </c>
      <c r="H9" s="2">
        <v>52.350999999999999</v>
      </c>
      <c r="I9" s="2">
        <v>64.498999999999995</v>
      </c>
      <c r="J9" s="2">
        <v>54.767000000000003</v>
      </c>
      <c r="K9" s="2">
        <v>43.874000000000002</v>
      </c>
      <c r="L9" s="2">
        <v>52.628999999999998</v>
      </c>
      <c r="M9" s="2">
        <v>77.119</v>
      </c>
      <c r="N9" s="2">
        <v>59.073999999999998</v>
      </c>
      <c r="O9" s="2">
        <v>56.493000000000002</v>
      </c>
      <c r="P9" s="2">
        <v>60.378</v>
      </c>
      <c r="Q9" s="2">
        <v>81.703999999999994</v>
      </c>
      <c r="R9" s="2">
        <v>61.984000000000002</v>
      </c>
      <c r="S9" s="2">
        <v>42.567999999999998</v>
      </c>
      <c r="T9" s="2">
        <v>57.86</v>
      </c>
      <c r="U9" s="2">
        <v>47.848999999999997</v>
      </c>
      <c r="V9" s="2">
        <v>47.121000000000002</v>
      </c>
      <c r="W9" s="2">
        <v>36.795999999999999</v>
      </c>
    </row>
    <row r="10" spans="2:23" x14ac:dyDescent="0.35">
      <c r="B10" s="5" t="s">
        <v>2</v>
      </c>
      <c r="C10" s="2" t="s">
        <v>103</v>
      </c>
      <c r="D10" s="2">
        <v>11.257</v>
      </c>
      <c r="E10" s="2">
        <v>10.829000000000001</v>
      </c>
      <c r="F10" s="2">
        <v>10.228</v>
      </c>
      <c r="G10" s="2">
        <v>13.696999999999999</v>
      </c>
      <c r="H10" s="2">
        <v>11.063000000000001</v>
      </c>
      <c r="I10" s="2">
        <v>16.756</v>
      </c>
      <c r="J10" s="2">
        <v>12.33</v>
      </c>
      <c r="K10" s="2">
        <v>12.478</v>
      </c>
      <c r="L10" s="2">
        <v>12.829000000000001</v>
      </c>
      <c r="M10" s="2">
        <v>11.374000000000001</v>
      </c>
      <c r="N10" s="2">
        <v>14.904999999999999</v>
      </c>
      <c r="O10" s="2">
        <v>11.909000000000001</v>
      </c>
      <c r="P10" s="2">
        <v>26.643999999999998</v>
      </c>
      <c r="Q10" s="2">
        <v>26.722000000000001</v>
      </c>
      <c r="R10" s="2">
        <v>26.933</v>
      </c>
      <c r="S10" s="2">
        <v>23.762</v>
      </c>
      <c r="T10" s="2">
        <v>26.077000000000002</v>
      </c>
      <c r="U10" s="2">
        <v>23.366</v>
      </c>
      <c r="V10" s="2">
        <v>22.515999999999998</v>
      </c>
      <c r="W10" s="2">
        <v>19.545000000000002</v>
      </c>
    </row>
    <row r="11" spans="2:23" x14ac:dyDescent="0.35">
      <c r="B11" s="5" t="s">
        <v>2</v>
      </c>
      <c r="C11" s="2" t="s">
        <v>104</v>
      </c>
      <c r="D11" s="2">
        <v>1.101</v>
      </c>
      <c r="E11" s="2">
        <v>5.0999999999999997E-2</v>
      </c>
      <c r="F11" s="2">
        <v>0.35699999999999998</v>
      </c>
      <c r="G11" s="2">
        <v>2.016</v>
      </c>
      <c r="H11" s="2">
        <v>0.25800000000000001</v>
      </c>
      <c r="I11" s="2">
        <v>0.64700000000000002</v>
      </c>
      <c r="J11" s="2">
        <v>1.7999999999999999E-2</v>
      </c>
      <c r="K11" s="2">
        <v>0.63300000000000001</v>
      </c>
      <c r="L11" s="2">
        <v>0</v>
      </c>
      <c r="M11" s="2">
        <v>2.5000000000000001E-2</v>
      </c>
      <c r="N11" s="2">
        <v>2.7E-2</v>
      </c>
      <c r="O11" s="2">
        <v>0.12</v>
      </c>
      <c r="P11" s="2">
        <v>0.30199999999999999</v>
      </c>
      <c r="Q11" s="2">
        <v>0.42499999999999999</v>
      </c>
      <c r="R11" s="2">
        <v>1.93</v>
      </c>
      <c r="S11" s="2">
        <v>0.75</v>
      </c>
      <c r="T11" s="2">
        <v>0.86099999999999999</v>
      </c>
      <c r="U11" s="2">
        <v>0.84699999999999998</v>
      </c>
      <c r="V11" s="2">
        <v>0.80500000000000005</v>
      </c>
      <c r="W11" s="2">
        <v>0.69299999999999995</v>
      </c>
    </row>
    <row r="12" spans="2:23" x14ac:dyDescent="0.35">
      <c r="B12" s="5" t="s">
        <v>2</v>
      </c>
      <c r="C12" s="2" t="s">
        <v>105</v>
      </c>
      <c r="D12" s="2">
        <v>10.156000000000001</v>
      </c>
      <c r="E12" s="2">
        <v>10.778</v>
      </c>
      <c r="F12" s="2">
        <v>9.8710000000000004</v>
      </c>
      <c r="G12" s="2">
        <v>11.680999999999999</v>
      </c>
      <c r="H12" s="2">
        <v>10.805</v>
      </c>
      <c r="I12" s="2">
        <v>16.109000000000002</v>
      </c>
      <c r="J12" s="2">
        <v>12.311999999999999</v>
      </c>
      <c r="K12" s="2">
        <v>11.845000000000001</v>
      </c>
      <c r="L12" s="2">
        <v>12.829000000000001</v>
      </c>
      <c r="M12" s="2">
        <v>11.349</v>
      </c>
      <c r="N12" s="2">
        <v>14.878</v>
      </c>
      <c r="O12" s="2">
        <v>11.789</v>
      </c>
      <c r="P12" s="2">
        <v>26.341999999999999</v>
      </c>
      <c r="Q12" s="2">
        <v>26.297000000000001</v>
      </c>
      <c r="R12" s="2">
        <v>25.003</v>
      </c>
      <c r="S12" s="2">
        <v>23.012</v>
      </c>
      <c r="T12" s="2">
        <v>25.216000000000001</v>
      </c>
      <c r="U12" s="2">
        <v>22.518999999999998</v>
      </c>
      <c r="V12" s="2">
        <v>21.710999999999999</v>
      </c>
      <c r="W12" s="2">
        <v>18.852</v>
      </c>
    </row>
    <row r="13" spans="2:23" x14ac:dyDescent="0.35">
      <c r="B13" s="5" t="s">
        <v>2</v>
      </c>
      <c r="C13" s="2" t="s">
        <v>106</v>
      </c>
      <c r="D13" s="2">
        <v>24.021000000000001</v>
      </c>
      <c r="E13" s="2">
        <v>7.0549999999999997</v>
      </c>
      <c r="F13" s="2">
        <v>3.74</v>
      </c>
      <c r="G13" s="2">
        <v>3.1659999999999999</v>
      </c>
      <c r="H13" s="2">
        <v>6.4119999999999999</v>
      </c>
      <c r="I13" s="2">
        <v>8.2539999999999996</v>
      </c>
      <c r="J13" s="2">
        <v>7.2949999999999999</v>
      </c>
      <c r="K13" s="2">
        <v>5.4980000000000002</v>
      </c>
      <c r="L13" s="2">
        <v>7.8529999999999998</v>
      </c>
      <c r="M13" s="2">
        <v>25.178999999999998</v>
      </c>
      <c r="N13" s="2">
        <v>7.6870000000000003</v>
      </c>
      <c r="O13" s="2">
        <v>7.5810000000000004</v>
      </c>
      <c r="P13" s="2">
        <v>2.1629999999999998</v>
      </c>
      <c r="Q13" s="2">
        <v>10.608000000000001</v>
      </c>
      <c r="R13" s="2">
        <v>7.415</v>
      </c>
      <c r="S13" s="2">
        <v>3.0979999999999999</v>
      </c>
      <c r="T13" s="2">
        <v>3.5510000000000002</v>
      </c>
      <c r="U13" s="2">
        <v>1.7270000000000001</v>
      </c>
      <c r="V13" s="2">
        <v>2.1469999999999998</v>
      </c>
      <c r="W13" s="2">
        <v>1.32</v>
      </c>
    </row>
    <row r="14" spans="2:23" x14ac:dyDescent="0.35">
      <c r="B14" s="5" t="s">
        <v>2</v>
      </c>
      <c r="C14" s="2" t="s">
        <v>107</v>
      </c>
      <c r="D14" s="2">
        <v>0.45500000000000002</v>
      </c>
      <c r="E14" s="2">
        <v>0.1</v>
      </c>
      <c r="F14" s="2">
        <v>0.1</v>
      </c>
      <c r="G14" s="2">
        <v>0.17499999999999999</v>
      </c>
      <c r="H14" s="2">
        <v>0.37</v>
      </c>
      <c r="I14" s="2">
        <v>0.56499999999999995</v>
      </c>
      <c r="J14" s="2">
        <v>0.28000000000000003</v>
      </c>
      <c r="K14" s="2">
        <v>0.66800000000000004</v>
      </c>
      <c r="L14" s="2">
        <v>1.635</v>
      </c>
      <c r="M14" s="2">
        <v>5.9320000000000004</v>
      </c>
      <c r="N14" s="2">
        <v>0.83599999999999997</v>
      </c>
      <c r="O14" s="2">
        <v>0.14299999999999999</v>
      </c>
      <c r="P14" s="2">
        <v>0.14899999999999999</v>
      </c>
      <c r="Q14" s="2">
        <v>2.75</v>
      </c>
      <c r="R14" s="2">
        <v>0.214</v>
      </c>
      <c r="S14" s="2">
        <v>0.504</v>
      </c>
      <c r="T14" s="2">
        <v>0.24</v>
      </c>
      <c r="U14" s="2">
        <v>0.2</v>
      </c>
      <c r="V14" s="2">
        <v>2.4E-2</v>
      </c>
      <c r="W14" s="2">
        <v>5.3999999999999999E-2</v>
      </c>
    </row>
    <row r="15" spans="2:23" x14ac:dyDescent="0.35">
      <c r="B15" s="5" t="s">
        <v>2</v>
      </c>
      <c r="C15" s="2" t="s">
        <v>108</v>
      </c>
      <c r="D15" s="2">
        <v>23.565999999999999</v>
      </c>
      <c r="E15" s="2">
        <v>6.9550000000000001</v>
      </c>
      <c r="F15" s="2">
        <v>3.64</v>
      </c>
      <c r="G15" s="2">
        <v>2.9910000000000001</v>
      </c>
      <c r="H15" s="2">
        <v>6.0419999999999998</v>
      </c>
      <c r="I15" s="2">
        <v>7.6890000000000001</v>
      </c>
      <c r="J15" s="2">
        <v>7.0149999999999997</v>
      </c>
      <c r="K15" s="2">
        <v>4.83</v>
      </c>
      <c r="L15" s="2">
        <v>6.218</v>
      </c>
      <c r="M15" s="2">
        <v>19.247</v>
      </c>
      <c r="N15" s="2">
        <v>6.851</v>
      </c>
      <c r="O15" s="2">
        <v>7.4379999999999997</v>
      </c>
      <c r="P15" s="2">
        <v>2.0139999999999998</v>
      </c>
      <c r="Q15" s="2">
        <v>7.8579999999999997</v>
      </c>
      <c r="R15" s="2">
        <v>7.2009999999999996</v>
      </c>
      <c r="S15" s="2">
        <v>2.5939999999999999</v>
      </c>
      <c r="T15" s="2">
        <v>3.3109999999999999</v>
      </c>
      <c r="U15" s="2">
        <v>1.5269999999999999</v>
      </c>
      <c r="V15" s="2">
        <v>2.1230000000000002</v>
      </c>
      <c r="W15" s="2">
        <v>1.266</v>
      </c>
    </row>
    <row r="16" spans="2:23" x14ac:dyDescent="0.35">
      <c r="B16" s="5" t="s">
        <v>2</v>
      </c>
      <c r="C16" s="2" t="s">
        <v>109</v>
      </c>
      <c r="D16" s="2">
        <v>0.34300000000000003</v>
      </c>
      <c r="E16" s="2">
        <v>0.33200000000000002</v>
      </c>
      <c r="F16" s="2">
        <v>0.68600000000000005</v>
      </c>
      <c r="G16" s="2">
        <v>0.73</v>
      </c>
      <c r="H16" s="2">
        <v>0.19</v>
      </c>
      <c r="I16" s="2">
        <v>0.22500000000000001</v>
      </c>
      <c r="J16" s="2">
        <v>0.28699999999999998</v>
      </c>
      <c r="K16" s="2">
        <v>5.7000000000000002E-2</v>
      </c>
      <c r="L16" s="2">
        <v>6.4000000000000001E-2</v>
      </c>
      <c r="M16" s="2">
        <v>6.4000000000000001E-2</v>
      </c>
      <c r="N16" s="2">
        <v>9.2999999999999999E-2</v>
      </c>
      <c r="O16" s="2">
        <v>0.42399999999999999</v>
      </c>
      <c r="P16" s="2">
        <v>0.10199999999999999</v>
      </c>
      <c r="Q16" s="2">
        <v>0.13</v>
      </c>
      <c r="R16" s="2">
        <v>0.41899999999999998</v>
      </c>
      <c r="S16" s="2">
        <v>0.41099999999999998</v>
      </c>
      <c r="T16" s="2">
        <v>6.9000000000000006E-2</v>
      </c>
      <c r="U16" s="2">
        <v>0.04</v>
      </c>
      <c r="V16" s="2">
        <v>3.6999999999999998E-2</v>
      </c>
      <c r="W16" s="2">
        <v>7.0000000000000007E-2</v>
      </c>
    </row>
    <row r="17" spans="2:23" x14ac:dyDescent="0.35">
      <c r="B17" s="5" t="s">
        <v>2</v>
      </c>
      <c r="C17" s="2" t="s">
        <v>110</v>
      </c>
      <c r="D17" s="2">
        <v>1.5509999999999999</v>
      </c>
      <c r="E17" s="2">
        <v>1.8320000000000001</v>
      </c>
      <c r="F17" s="2">
        <v>1.6719999999999999</v>
      </c>
      <c r="G17" s="2">
        <v>1.39</v>
      </c>
      <c r="H17" s="2">
        <v>1.444</v>
      </c>
      <c r="I17" s="2">
        <v>1.4390000000000001</v>
      </c>
      <c r="J17" s="2">
        <v>2.0169999999999999</v>
      </c>
      <c r="K17" s="2">
        <v>1.1970000000000001</v>
      </c>
      <c r="L17" s="2">
        <v>1.167</v>
      </c>
      <c r="M17" s="2">
        <v>1.3120000000000001</v>
      </c>
      <c r="N17" s="2">
        <v>1.9219999999999999</v>
      </c>
      <c r="O17" s="2">
        <v>1.444</v>
      </c>
      <c r="P17" s="2">
        <v>1.6910000000000001</v>
      </c>
      <c r="Q17" s="2">
        <v>3.0350000000000001</v>
      </c>
      <c r="R17" s="2">
        <v>0.91100000000000003</v>
      </c>
      <c r="S17" s="2">
        <v>1.2569999999999999</v>
      </c>
      <c r="T17" s="2">
        <v>2.2959999999999998</v>
      </c>
      <c r="U17" s="2">
        <v>1.242</v>
      </c>
      <c r="V17" s="2">
        <v>1.629</v>
      </c>
      <c r="W17" s="2">
        <v>1.7769999999999999</v>
      </c>
    </row>
    <row r="18" spans="2:23" x14ac:dyDescent="0.35">
      <c r="B18" s="5" t="s">
        <v>2</v>
      </c>
      <c r="C18" s="2" t="s">
        <v>111</v>
      </c>
      <c r="D18" s="2">
        <v>23.120999999999999</v>
      </c>
      <c r="E18" s="2">
        <v>53.575000000000003</v>
      </c>
      <c r="F18" s="2">
        <v>52.51</v>
      </c>
      <c r="G18" s="2">
        <v>47.761000000000003</v>
      </c>
      <c r="H18" s="2">
        <v>32.866</v>
      </c>
      <c r="I18" s="2">
        <v>35.771000000000001</v>
      </c>
      <c r="J18" s="2">
        <v>26.332000000000001</v>
      </c>
      <c r="K18" s="2">
        <v>19.946999999999999</v>
      </c>
      <c r="L18" s="2">
        <v>24.727</v>
      </c>
      <c r="M18" s="2">
        <v>32.707999999999998</v>
      </c>
      <c r="N18" s="2">
        <v>31.751000000000001</v>
      </c>
      <c r="O18" s="2">
        <v>33.341999999999999</v>
      </c>
      <c r="P18" s="2">
        <v>28.373999999999999</v>
      </c>
      <c r="Q18" s="2">
        <v>40.198</v>
      </c>
      <c r="R18" s="2">
        <v>24.867000000000001</v>
      </c>
      <c r="S18" s="2">
        <v>12.244999999999999</v>
      </c>
      <c r="T18" s="2">
        <v>24.297999999999998</v>
      </c>
      <c r="U18" s="2">
        <v>19.512</v>
      </c>
      <c r="V18" s="2">
        <v>18.670999999999999</v>
      </c>
      <c r="W18" s="2">
        <v>12.83</v>
      </c>
    </row>
    <row r="19" spans="2:23" x14ac:dyDescent="0.35">
      <c r="B19" s="5" t="s">
        <v>2</v>
      </c>
      <c r="C19" s="2" t="s">
        <v>112</v>
      </c>
      <c r="D19" s="2">
        <v>19.809999999999999</v>
      </c>
      <c r="E19" s="2">
        <v>42.305999999999997</v>
      </c>
      <c r="F19" s="2">
        <v>46.765000000000001</v>
      </c>
      <c r="G19" s="2">
        <v>40.552</v>
      </c>
      <c r="H19" s="2">
        <v>28.033999999999999</v>
      </c>
      <c r="I19" s="2">
        <v>28.224</v>
      </c>
      <c r="J19" s="2">
        <v>19.484999999999999</v>
      </c>
      <c r="K19" s="2">
        <v>14.656000000000001</v>
      </c>
      <c r="L19" s="2">
        <v>15.853999999999999</v>
      </c>
      <c r="M19" s="2">
        <v>23.146000000000001</v>
      </c>
      <c r="N19" s="2">
        <v>21.033999999999999</v>
      </c>
      <c r="O19" s="2">
        <v>22.146999999999998</v>
      </c>
      <c r="P19" s="2">
        <v>21.260999999999999</v>
      </c>
      <c r="Q19" s="2">
        <v>36.250999999999998</v>
      </c>
      <c r="R19" s="2">
        <v>21.097000000000001</v>
      </c>
      <c r="S19" s="2">
        <v>9.8580000000000005</v>
      </c>
      <c r="T19" s="2">
        <v>12.731</v>
      </c>
      <c r="U19" s="2">
        <v>16.154</v>
      </c>
      <c r="V19" s="2">
        <v>17.338999999999999</v>
      </c>
      <c r="W19" s="2">
        <v>11.151999999999999</v>
      </c>
    </row>
    <row r="20" spans="2:23" x14ac:dyDescent="0.35">
      <c r="B20" s="5" t="s">
        <v>2</v>
      </c>
      <c r="C20" s="2" t="s">
        <v>113</v>
      </c>
      <c r="D20" s="2">
        <v>3.3109999999999999</v>
      </c>
      <c r="E20" s="2">
        <v>11.269</v>
      </c>
      <c r="F20" s="2">
        <v>5.7450000000000001</v>
      </c>
      <c r="G20" s="2">
        <v>7.2089999999999996</v>
      </c>
      <c r="H20" s="2">
        <v>4.8319999999999999</v>
      </c>
      <c r="I20" s="2">
        <v>7.5469999999999997</v>
      </c>
      <c r="J20" s="2">
        <v>6.8470000000000004</v>
      </c>
      <c r="K20" s="2">
        <v>5.2910000000000004</v>
      </c>
      <c r="L20" s="2">
        <v>8.8729999999999993</v>
      </c>
      <c r="M20" s="2">
        <v>9.5619999999999994</v>
      </c>
      <c r="N20" s="2">
        <v>10.717000000000001</v>
      </c>
      <c r="O20" s="2">
        <v>11.195</v>
      </c>
      <c r="P20" s="2">
        <v>7.1130000000000004</v>
      </c>
      <c r="Q20" s="2">
        <v>3.9470000000000001</v>
      </c>
      <c r="R20" s="2">
        <v>3.77</v>
      </c>
      <c r="S20" s="2">
        <v>2.387</v>
      </c>
      <c r="T20" s="2">
        <v>11.567</v>
      </c>
      <c r="U20" s="2">
        <v>3.3580000000000001</v>
      </c>
      <c r="V20" s="2">
        <v>1.3320000000000001</v>
      </c>
      <c r="W20" s="2">
        <v>1.6779999999999999</v>
      </c>
    </row>
    <row r="21" spans="2:23" x14ac:dyDescent="0.35">
      <c r="B21" s="5" t="s">
        <v>2</v>
      </c>
      <c r="C21" s="2" t="s">
        <v>114</v>
      </c>
      <c r="D21" s="2">
        <v>0.41699999999999998</v>
      </c>
      <c r="E21" s="2">
        <v>0.72899999999999998</v>
      </c>
      <c r="F21" s="2">
        <v>0.63400000000000001</v>
      </c>
      <c r="G21" s="2">
        <v>1.496</v>
      </c>
      <c r="H21" s="2">
        <v>0.376</v>
      </c>
      <c r="I21" s="2">
        <v>2.0539999999999998</v>
      </c>
      <c r="J21" s="2">
        <v>6.5060000000000002</v>
      </c>
      <c r="K21" s="2">
        <v>4.6970000000000001</v>
      </c>
      <c r="L21" s="2">
        <v>5.9889999999999999</v>
      </c>
      <c r="M21" s="2">
        <v>6.4820000000000002</v>
      </c>
      <c r="N21" s="2">
        <v>2.7160000000000002</v>
      </c>
      <c r="O21" s="2">
        <v>1.7929999999999999</v>
      </c>
      <c r="P21" s="2">
        <v>1.4039999999999999</v>
      </c>
      <c r="Q21" s="2">
        <v>1.0109999999999999</v>
      </c>
      <c r="R21" s="2">
        <v>1.4390000000000001</v>
      </c>
      <c r="S21" s="2">
        <v>1.7949999999999999</v>
      </c>
      <c r="T21" s="2">
        <v>1.569</v>
      </c>
      <c r="U21" s="2">
        <v>1.962</v>
      </c>
      <c r="V21" s="2">
        <v>2.121</v>
      </c>
      <c r="W21" s="2">
        <v>1.254</v>
      </c>
    </row>
    <row r="22" spans="2:23" x14ac:dyDescent="0.35">
      <c r="B22" s="5" t="s">
        <v>2</v>
      </c>
      <c r="C22" s="2" t="s">
        <v>115</v>
      </c>
      <c r="D22" s="2">
        <v>221.13200000000001</v>
      </c>
      <c r="E22" s="2">
        <v>262.06599999999997</v>
      </c>
      <c r="F22" s="2">
        <v>305.92</v>
      </c>
      <c r="G22" s="2">
        <v>286.048</v>
      </c>
      <c r="H22" s="2">
        <v>276.58199999999999</v>
      </c>
      <c r="I22" s="2">
        <v>225.44300000000001</v>
      </c>
      <c r="J22" s="2">
        <v>238.065</v>
      </c>
      <c r="K22" s="2">
        <v>187.14099999999999</v>
      </c>
      <c r="L22" s="2">
        <v>199.13</v>
      </c>
      <c r="M22" s="2">
        <v>232.71100000000001</v>
      </c>
      <c r="N22" s="2">
        <v>178.9</v>
      </c>
      <c r="O22" s="2">
        <v>167.113</v>
      </c>
      <c r="P22" s="2">
        <v>183.91399999999999</v>
      </c>
      <c r="Q22" s="2">
        <v>195.35599999999999</v>
      </c>
      <c r="R22" s="2">
        <v>195.78899999999999</v>
      </c>
      <c r="S22" s="2">
        <v>215.81</v>
      </c>
      <c r="T22" s="2">
        <v>251.29900000000001</v>
      </c>
      <c r="U22" s="2">
        <v>234.346</v>
      </c>
      <c r="V22" s="2">
        <v>323.89299999999997</v>
      </c>
      <c r="W22" s="2">
        <v>415.44200000000001</v>
      </c>
    </row>
    <row r="23" spans="2:23" x14ac:dyDescent="0.35">
      <c r="B23" s="5" t="s">
        <v>2</v>
      </c>
      <c r="C23" s="2" t="s">
        <v>182</v>
      </c>
      <c r="D23" s="2">
        <v>215.03200000000001</v>
      </c>
      <c r="E23" s="2">
        <v>256.88900000000001</v>
      </c>
      <c r="F23" s="2">
        <v>281.38200000000001</v>
      </c>
      <c r="G23" s="2">
        <v>263.62700000000001</v>
      </c>
      <c r="H23" s="2">
        <v>247.416</v>
      </c>
      <c r="I23" s="2">
        <v>209.37100000000001</v>
      </c>
      <c r="J23" s="2">
        <v>218.542</v>
      </c>
      <c r="K23" s="2">
        <v>165.45699999999999</v>
      </c>
      <c r="L23" s="2">
        <v>177.08799999999999</v>
      </c>
      <c r="M23" s="2">
        <v>188.61</v>
      </c>
      <c r="N23" s="2">
        <v>160.69499999999999</v>
      </c>
      <c r="O23" s="2">
        <v>140.667</v>
      </c>
      <c r="P23" s="2">
        <v>151.41999999999999</v>
      </c>
      <c r="Q23" s="2">
        <v>168.899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</row>
    <row r="24" spans="2:23" x14ac:dyDescent="0.35">
      <c r="B24" s="5" t="s">
        <v>2</v>
      </c>
      <c r="C24" s="2" t="s">
        <v>116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88.137</v>
      </c>
      <c r="S24" s="2">
        <v>89.793000000000006</v>
      </c>
      <c r="T24" s="2">
        <v>103.65900000000001</v>
      </c>
      <c r="U24" s="2">
        <v>102.333</v>
      </c>
      <c r="V24" s="2">
        <v>127.17700000000001</v>
      </c>
      <c r="W24" s="2">
        <v>149.34299999999999</v>
      </c>
    </row>
    <row r="25" spans="2:23" x14ac:dyDescent="0.35">
      <c r="B25" s="5" t="s">
        <v>2</v>
      </c>
      <c r="C25" s="2" t="s">
        <v>117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65.245999999999995</v>
      </c>
      <c r="S25" s="2">
        <v>80.748999999999995</v>
      </c>
      <c r="T25" s="2">
        <v>110.44199999999999</v>
      </c>
      <c r="U25" s="2">
        <v>109.268</v>
      </c>
      <c r="V25" s="2">
        <v>182.93299999999999</v>
      </c>
      <c r="W25" s="2">
        <v>207.77</v>
      </c>
    </row>
    <row r="26" spans="2:23" x14ac:dyDescent="0.35">
      <c r="B26" s="5" t="s">
        <v>2</v>
      </c>
      <c r="C26" s="2" t="s">
        <v>118</v>
      </c>
      <c r="D26" s="2">
        <v>3.9329999999999998</v>
      </c>
      <c r="E26" s="2">
        <v>3.766</v>
      </c>
      <c r="F26" s="2">
        <v>11.792</v>
      </c>
      <c r="G26" s="2">
        <v>5.7210000000000001</v>
      </c>
      <c r="H26" s="2">
        <v>19.286000000000001</v>
      </c>
      <c r="I26" s="2">
        <v>4.6749999999999998</v>
      </c>
      <c r="J26" s="2">
        <v>4.4669999999999996</v>
      </c>
      <c r="K26" s="2">
        <v>8.4540000000000006</v>
      </c>
      <c r="L26" s="2">
        <v>10.225</v>
      </c>
      <c r="M26" s="2">
        <v>28.672999999999998</v>
      </c>
      <c r="N26" s="2">
        <v>7.6890000000000001</v>
      </c>
      <c r="O26" s="2">
        <v>14.268000000000001</v>
      </c>
      <c r="P26" s="2">
        <v>22.474</v>
      </c>
      <c r="Q26" s="2">
        <v>19.783999999999999</v>
      </c>
      <c r="R26" s="2">
        <v>24.581</v>
      </c>
      <c r="S26" s="2">
        <v>31.047999999999998</v>
      </c>
      <c r="T26" s="2">
        <v>31.114999999999998</v>
      </c>
      <c r="U26" s="2">
        <v>16.41</v>
      </c>
      <c r="V26" s="2">
        <v>10.874000000000001</v>
      </c>
      <c r="W26" s="2">
        <v>50.616999999999997</v>
      </c>
    </row>
    <row r="27" spans="2:23" x14ac:dyDescent="0.35">
      <c r="B27" s="5" t="s">
        <v>2</v>
      </c>
      <c r="C27" s="2" t="s">
        <v>119</v>
      </c>
      <c r="D27" s="2">
        <v>9.7000000000000003E-2</v>
      </c>
      <c r="E27" s="2">
        <v>5.2999999999999999E-2</v>
      </c>
      <c r="F27" s="2">
        <v>8.64</v>
      </c>
      <c r="G27" s="2">
        <v>0.66800000000000004</v>
      </c>
      <c r="H27" s="2">
        <v>1.052</v>
      </c>
      <c r="I27" s="2">
        <v>9.1999999999999998E-2</v>
      </c>
      <c r="J27" s="2">
        <v>0.51100000000000001</v>
      </c>
      <c r="K27" s="2">
        <v>0.155</v>
      </c>
      <c r="L27" s="2">
        <v>7.1999999999999995E-2</v>
      </c>
      <c r="M27" s="2">
        <v>0.92200000000000004</v>
      </c>
      <c r="N27" s="2">
        <v>1.081</v>
      </c>
      <c r="O27" s="2">
        <v>3.2000000000000001E-2</v>
      </c>
      <c r="P27" s="2">
        <v>1.5980000000000001</v>
      </c>
      <c r="Q27" s="2">
        <v>0.189</v>
      </c>
      <c r="R27" s="2">
        <v>0.29299999999999998</v>
      </c>
      <c r="S27" s="2">
        <v>0.13800000000000001</v>
      </c>
      <c r="T27" s="2">
        <v>0.152</v>
      </c>
      <c r="U27" s="2">
        <v>0.26400000000000001</v>
      </c>
      <c r="V27" s="2">
        <v>0.24</v>
      </c>
      <c r="W27" s="2">
        <v>7.0000000000000007E-2</v>
      </c>
    </row>
    <row r="28" spans="2:23" x14ac:dyDescent="0.35">
      <c r="B28" s="5" t="s">
        <v>2</v>
      </c>
      <c r="C28" s="2" t="s">
        <v>120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2.4E-2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</row>
    <row r="29" spans="2:23" x14ac:dyDescent="0.35">
      <c r="B29" s="5" t="s">
        <v>2</v>
      </c>
      <c r="C29" s="2" t="s">
        <v>121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</row>
    <row r="30" spans="2:23" x14ac:dyDescent="0.35">
      <c r="B30" s="5" t="s">
        <v>2</v>
      </c>
      <c r="C30" s="2" t="s">
        <v>122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2.4E-2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</row>
    <row r="31" spans="2:23" x14ac:dyDescent="0.35">
      <c r="B31" s="5" t="s">
        <v>2</v>
      </c>
      <c r="C31" s="2" t="s">
        <v>123</v>
      </c>
      <c r="D31" s="2">
        <v>5.5E-2</v>
      </c>
      <c r="E31" s="2">
        <v>9.0999999999999998E-2</v>
      </c>
      <c r="F31" s="2">
        <v>1.9430000000000001</v>
      </c>
      <c r="G31" s="2">
        <v>5.4889999999999999</v>
      </c>
      <c r="H31" s="2">
        <v>3.657</v>
      </c>
      <c r="I31" s="2">
        <v>3.5760000000000001</v>
      </c>
      <c r="J31" s="2">
        <v>3.044</v>
      </c>
      <c r="K31" s="2">
        <v>3.7749999999999999</v>
      </c>
      <c r="L31" s="2">
        <v>5.8879999999999999</v>
      </c>
      <c r="M31" s="2">
        <v>2.09</v>
      </c>
      <c r="N31" s="2">
        <v>2.1120000000000001</v>
      </c>
      <c r="O31" s="2">
        <v>1.339</v>
      </c>
      <c r="P31" s="2">
        <v>2.94</v>
      </c>
      <c r="Q31" s="2">
        <v>0.99199999999999999</v>
      </c>
      <c r="R31" s="2">
        <v>3.0470000000000002</v>
      </c>
      <c r="S31" s="2">
        <v>0.92800000000000005</v>
      </c>
      <c r="T31" s="2">
        <v>2.1240000000000001</v>
      </c>
      <c r="U31" s="2">
        <v>1.19</v>
      </c>
      <c r="V31" s="2">
        <v>1.49</v>
      </c>
      <c r="W31" s="2">
        <v>3.8759999999999999</v>
      </c>
    </row>
    <row r="32" spans="2:23" x14ac:dyDescent="0.35">
      <c r="B32" s="5" t="s">
        <v>2</v>
      </c>
      <c r="C32" s="2" t="s">
        <v>124</v>
      </c>
      <c r="D32" s="2">
        <v>2.0150000000000001</v>
      </c>
      <c r="E32" s="2">
        <v>1.2669999999999999</v>
      </c>
      <c r="F32" s="2">
        <v>2.1629999999999998</v>
      </c>
      <c r="G32" s="2">
        <v>10.542999999999999</v>
      </c>
      <c r="H32" s="2">
        <v>5.1710000000000003</v>
      </c>
      <c r="I32" s="2">
        <v>7.7290000000000001</v>
      </c>
      <c r="J32" s="2">
        <v>11.500999999999999</v>
      </c>
      <c r="K32" s="2">
        <v>9.3000000000000007</v>
      </c>
      <c r="L32" s="2">
        <v>5.8570000000000002</v>
      </c>
      <c r="M32" s="2">
        <v>12.416</v>
      </c>
      <c r="N32" s="2">
        <v>7.2990000000000004</v>
      </c>
      <c r="O32" s="2">
        <v>10.807</v>
      </c>
      <c r="P32" s="2">
        <v>5.4820000000000002</v>
      </c>
      <c r="Q32" s="2">
        <v>5.492</v>
      </c>
      <c r="R32" s="2">
        <v>14.484999999999999</v>
      </c>
      <c r="S32" s="2">
        <v>13.154</v>
      </c>
      <c r="T32" s="2">
        <v>3.8069999999999999</v>
      </c>
      <c r="U32" s="2">
        <v>4.8810000000000002</v>
      </c>
      <c r="V32" s="2">
        <v>1.179</v>
      </c>
      <c r="W32" s="2">
        <v>3.766</v>
      </c>
    </row>
    <row r="33" spans="2:23" x14ac:dyDescent="0.35">
      <c r="B33" s="5" t="s">
        <v>2</v>
      </c>
      <c r="C33" s="2" t="s">
        <v>125</v>
      </c>
      <c r="D33" s="2">
        <v>23.6</v>
      </c>
      <c r="E33" s="2">
        <v>24.611000000000001</v>
      </c>
      <c r="F33" s="2">
        <v>26.887</v>
      </c>
      <c r="G33" s="2">
        <v>28.59</v>
      </c>
      <c r="H33" s="2">
        <v>34.704000000000001</v>
      </c>
      <c r="I33" s="2">
        <v>21.850999999999999</v>
      </c>
      <c r="J33" s="2">
        <v>14.099</v>
      </c>
      <c r="K33" s="2">
        <v>18.841999999999999</v>
      </c>
      <c r="L33" s="2">
        <v>30.922000000000001</v>
      </c>
      <c r="M33" s="2">
        <v>43.679000000000002</v>
      </c>
      <c r="N33" s="2">
        <v>21.52</v>
      </c>
      <c r="O33" s="2">
        <v>40.136000000000003</v>
      </c>
      <c r="P33" s="2">
        <v>43.436999999999998</v>
      </c>
      <c r="Q33" s="2">
        <v>33.774000000000001</v>
      </c>
      <c r="R33" s="2">
        <v>35.258000000000003</v>
      </c>
      <c r="S33" s="2">
        <v>24.03</v>
      </c>
      <c r="T33" s="2">
        <v>23.850999999999999</v>
      </c>
      <c r="U33" s="2">
        <v>17.327999999999999</v>
      </c>
      <c r="V33" s="2">
        <v>38.722999999999999</v>
      </c>
      <c r="W33" s="2">
        <v>29.167999999999999</v>
      </c>
    </row>
    <row r="34" spans="2:23" x14ac:dyDescent="0.35">
      <c r="B34" s="5" t="s">
        <v>2</v>
      </c>
      <c r="C34" s="2" t="s">
        <v>126</v>
      </c>
      <c r="D34" s="2">
        <v>22.617999999999999</v>
      </c>
      <c r="E34" s="2">
        <v>23.457999999999998</v>
      </c>
      <c r="F34" s="2">
        <v>25.888000000000002</v>
      </c>
      <c r="G34" s="2">
        <v>27.172000000000001</v>
      </c>
      <c r="H34" s="2">
        <v>32.848999999999997</v>
      </c>
      <c r="I34" s="2">
        <v>20.152999999999999</v>
      </c>
      <c r="J34" s="2">
        <v>13.685</v>
      </c>
      <c r="K34" s="2">
        <v>16.099</v>
      </c>
      <c r="L34" s="2">
        <v>29.777000000000001</v>
      </c>
      <c r="M34" s="2">
        <v>38.920999999999999</v>
      </c>
      <c r="N34" s="2">
        <v>19.451000000000001</v>
      </c>
      <c r="O34" s="2">
        <v>33.548999999999999</v>
      </c>
      <c r="P34" s="2">
        <v>41.848999999999997</v>
      </c>
      <c r="Q34" s="2">
        <v>32.067</v>
      </c>
      <c r="R34" s="2">
        <v>31.603000000000002</v>
      </c>
      <c r="S34" s="2">
        <v>17.507999999999999</v>
      </c>
      <c r="T34" s="2">
        <v>16.829999999999998</v>
      </c>
      <c r="U34" s="2">
        <v>10.565</v>
      </c>
      <c r="V34" s="2">
        <v>25.823</v>
      </c>
      <c r="W34" s="2">
        <v>19.026</v>
      </c>
    </row>
    <row r="35" spans="2:23" x14ac:dyDescent="0.35">
      <c r="B35" s="5" t="s">
        <v>2</v>
      </c>
      <c r="C35" s="2" t="s">
        <v>127</v>
      </c>
      <c r="D35" s="2">
        <v>2.1150000000000002</v>
      </c>
      <c r="E35" s="2">
        <v>1.9610000000000001</v>
      </c>
      <c r="F35" s="2">
        <v>2.3250000000000002</v>
      </c>
      <c r="G35" s="2">
        <v>8.64</v>
      </c>
      <c r="H35" s="2">
        <v>7.4630000000000001</v>
      </c>
      <c r="I35" s="2">
        <v>8.0389999999999997</v>
      </c>
      <c r="J35" s="2">
        <v>5.3029999999999999</v>
      </c>
      <c r="K35" s="2">
        <v>6.923</v>
      </c>
      <c r="L35" s="2">
        <v>17.172999999999998</v>
      </c>
      <c r="M35" s="2">
        <v>11.317</v>
      </c>
      <c r="N35" s="2">
        <v>5.9779999999999998</v>
      </c>
      <c r="O35" s="2">
        <v>8.8160000000000007</v>
      </c>
      <c r="P35" s="2">
        <v>15.25</v>
      </c>
      <c r="Q35" s="2">
        <v>9.5609999999999999</v>
      </c>
      <c r="R35" s="2">
        <v>13.22</v>
      </c>
      <c r="S35" s="2">
        <v>5.66</v>
      </c>
      <c r="T35" s="2">
        <v>2.3260000000000001</v>
      </c>
      <c r="U35" s="2">
        <v>3.1419999999999999</v>
      </c>
      <c r="V35" s="2">
        <v>6.6150000000000002</v>
      </c>
      <c r="W35" s="2">
        <v>5.4960000000000004</v>
      </c>
    </row>
    <row r="36" spans="2:23" x14ac:dyDescent="0.35">
      <c r="B36" s="5" t="s">
        <v>2</v>
      </c>
      <c r="C36" s="2" t="s">
        <v>128</v>
      </c>
      <c r="D36" s="2">
        <v>12.103999999999999</v>
      </c>
      <c r="E36" s="2">
        <v>6.03</v>
      </c>
      <c r="F36" s="2">
        <v>3.85</v>
      </c>
      <c r="G36" s="2">
        <v>6.9660000000000002</v>
      </c>
      <c r="H36" s="2">
        <v>11.750999999999999</v>
      </c>
      <c r="I36" s="2">
        <v>3.3010000000000002</v>
      </c>
      <c r="J36" s="2">
        <v>4.1870000000000003</v>
      </c>
      <c r="K36" s="2">
        <v>3.7989999999999999</v>
      </c>
      <c r="L36" s="2">
        <v>7.7560000000000002</v>
      </c>
      <c r="M36" s="2">
        <v>15.066000000000001</v>
      </c>
      <c r="N36" s="2">
        <v>7.79</v>
      </c>
      <c r="O36" s="2">
        <v>19.422999999999998</v>
      </c>
      <c r="P36" s="2">
        <v>19.841999999999999</v>
      </c>
      <c r="Q36" s="2">
        <v>14.221</v>
      </c>
      <c r="R36" s="2">
        <v>2.7080000000000002</v>
      </c>
      <c r="S36" s="2">
        <v>4.9480000000000004</v>
      </c>
      <c r="T36" s="2">
        <v>3.1589999999999998</v>
      </c>
      <c r="U36" s="2">
        <v>4.944</v>
      </c>
      <c r="V36" s="2">
        <v>8.6289999999999996</v>
      </c>
      <c r="W36" s="2">
        <v>6.1029999999999998</v>
      </c>
    </row>
    <row r="37" spans="2:23" x14ac:dyDescent="0.35">
      <c r="B37" s="5" t="s">
        <v>2</v>
      </c>
      <c r="C37" s="2" t="s">
        <v>129</v>
      </c>
      <c r="D37" s="2">
        <v>10.513999999999999</v>
      </c>
      <c r="E37" s="2">
        <v>17.428000000000001</v>
      </c>
      <c r="F37" s="2">
        <v>22.038</v>
      </c>
      <c r="G37" s="2">
        <v>20.206</v>
      </c>
      <c r="H37" s="2">
        <v>21.097999999999999</v>
      </c>
      <c r="I37" s="2">
        <v>16.852</v>
      </c>
      <c r="J37" s="2">
        <v>9.4979999999999993</v>
      </c>
      <c r="K37" s="2">
        <v>12.3</v>
      </c>
      <c r="L37" s="2">
        <v>22.021000000000001</v>
      </c>
      <c r="M37" s="2">
        <v>23.855</v>
      </c>
      <c r="N37" s="2">
        <v>11.661</v>
      </c>
      <c r="O37" s="2">
        <v>14.125999999999999</v>
      </c>
      <c r="P37" s="2">
        <v>22.007000000000001</v>
      </c>
      <c r="Q37" s="2">
        <v>17.846</v>
      </c>
      <c r="R37" s="2">
        <v>28.895</v>
      </c>
      <c r="S37" s="2">
        <v>12.56</v>
      </c>
      <c r="T37" s="2">
        <v>13.670999999999999</v>
      </c>
      <c r="U37" s="2">
        <v>5.6210000000000004</v>
      </c>
      <c r="V37" s="2">
        <v>17.193999999999999</v>
      </c>
      <c r="W37" s="2">
        <v>12.923</v>
      </c>
    </row>
    <row r="38" spans="2:23" x14ac:dyDescent="0.35">
      <c r="B38" s="5" t="s">
        <v>2</v>
      </c>
      <c r="C38" s="2" t="s">
        <v>130</v>
      </c>
      <c r="D38" s="2">
        <v>7.9720000000000004</v>
      </c>
      <c r="E38" s="2">
        <v>17.007999999999999</v>
      </c>
      <c r="F38" s="2">
        <v>18.943000000000001</v>
      </c>
      <c r="G38" s="2">
        <v>19.885000000000002</v>
      </c>
      <c r="H38" s="2">
        <v>17.84</v>
      </c>
      <c r="I38" s="2">
        <v>16.622</v>
      </c>
      <c r="J38" s="2">
        <v>8.3949999999999996</v>
      </c>
      <c r="K38" s="2">
        <v>11.427</v>
      </c>
      <c r="L38" s="2">
        <v>20.94</v>
      </c>
      <c r="M38" s="2">
        <v>12.281000000000001</v>
      </c>
      <c r="N38" s="2">
        <v>8.4039999999999999</v>
      </c>
      <c r="O38" s="2">
        <v>11.608000000000001</v>
      </c>
      <c r="P38" s="2">
        <v>15.05</v>
      </c>
      <c r="Q38" s="2">
        <v>16.055</v>
      </c>
      <c r="R38" s="2">
        <v>25.398</v>
      </c>
      <c r="S38" s="2">
        <v>10.366</v>
      </c>
      <c r="T38" s="2">
        <v>13.601000000000001</v>
      </c>
      <c r="U38" s="2">
        <v>4.6349999999999998</v>
      </c>
      <c r="V38" s="2">
        <v>16.074999999999999</v>
      </c>
      <c r="W38" s="2">
        <v>8.8320000000000007</v>
      </c>
    </row>
    <row r="39" spans="2:23" x14ac:dyDescent="0.35">
      <c r="B39" s="5" t="s">
        <v>2</v>
      </c>
      <c r="C39" s="2" t="s">
        <v>131</v>
      </c>
      <c r="D39" s="2">
        <v>0</v>
      </c>
      <c r="E39" s="2">
        <v>3.4000000000000002E-2</v>
      </c>
      <c r="F39" s="2">
        <v>6.8000000000000005E-2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0.09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</row>
    <row r="40" spans="2:23" x14ac:dyDescent="0.35">
      <c r="B40" s="5" t="s">
        <v>2</v>
      </c>
      <c r="C40" s="2" t="s">
        <v>132</v>
      </c>
      <c r="D40" s="2">
        <v>2.5419999999999998</v>
      </c>
      <c r="E40" s="2">
        <v>0.38600000000000001</v>
      </c>
      <c r="F40" s="2">
        <v>3.0270000000000001</v>
      </c>
      <c r="G40" s="2">
        <v>0.32100000000000001</v>
      </c>
      <c r="H40" s="2">
        <v>3.258</v>
      </c>
      <c r="I40" s="2">
        <v>0.23</v>
      </c>
      <c r="J40" s="2">
        <v>1.103</v>
      </c>
      <c r="K40" s="2">
        <v>0.873</v>
      </c>
      <c r="L40" s="2">
        <v>0.99099999999999999</v>
      </c>
      <c r="M40" s="2">
        <v>11.574</v>
      </c>
      <c r="N40" s="2">
        <v>3.2570000000000001</v>
      </c>
      <c r="O40" s="2">
        <v>2.5179999999999998</v>
      </c>
      <c r="P40" s="2">
        <v>6.9569999999999999</v>
      </c>
      <c r="Q40" s="2">
        <v>1.7909999999999999</v>
      </c>
      <c r="R40" s="2">
        <v>3.4969999999999999</v>
      </c>
      <c r="S40" s="2">
        <v>2.194</v>
      </c>
      <c r="T40" s="2">
        <v>7.0000000000000007E-2</v>
      </c>
      <c r="U40" s="2">
        <v>0.98599999999999999</v>
      </c>
      <c r="V40" s="2">
        <v>1.119</v>
      </c>
      <c r="W40" s="2">
        <v>4.0910000000000002</v>
      </c>
    </row>
    <row r="41" spans="2:23" x14ac:dyDescent="0.35">
      <c r="B41" s="5" t="s">
        <v>2</v>
      </c>
      <c r="C41" s="2" t="s">
        <v>133</v>
      </c>
      <c r="D41" s="2">
        <v>0.98199999999999998</v>
      </c>
      <c r="E41" s="2">
        <v>1.153</v>
      </c>
      <c r="F41" s="2">
        <v>0.999</v>
      </c>
      <c r="G41" s="2">
        <v>1.4179999999999999</v>
      </c>
      <c r="H41" s="2">
        <v>1.855</v>
      </c>
      <c r="I41" s="2">
        <v>1.698</v>
      </c>
      <c r="J41" s="2">
        <v>0.41399999999999998</v>
      </c>
      <c r="K41" s="2">
        <v>2.7429999999999999</v>
      </c>
      <c r="L41" s="2">
        <v>1.145</v>
      </c>
      <c r="M41" s="2">
        <v>4.758</v>
      </c>
      <c r="N41" s="2">
        <v>2.069</v>
      </c>
      <c r="O41" s="2">
        <v>6.5869999999999997</v>
      </c>
      <c r="P41" s="2">
        <v>1.5880000000000001</v>
      </c>
      <c r="Q41" s="2">
        <v>1.7070000000000001</v>
      </c>
      <c r="R41" s="2">
        <v>3.6549999999999998</v>
      </c>
      <c r="S41" s="2">
        <v>6.5220000000000002</v>
      </c>
      <c r="T41" s="2">
        <v>7.0209999999999999</v>
      </c>
      <c r="U41" s="2">
        <v>6.7629999999999999</v>
      </c>
      <c r="V41" s="2">
        <v>12.9</v>
      </c>
      <c r="W41" s="2">
        <v>10.141999999999999</v>
      </c>
    </row>
    <row r="42" spans="2:23" x14ac:dyDescent="0.35">
      <c r="B42" s="5" t="s">
        <v>2</v>
      </c>
      <c r="C42" s="2" t="s">
        <v>134</v>
      </c>
      <c r="D42" s="2">
        <v>0</v>
      </c>
      <c r="E42" s="2">
        <v>0.191</v>
      </c>
      <c r="F42" s="2">
        <v>0</v>
      </c>
      <c r="G42" s="2">
        <v>0</v>
      </c>
      <c r="H42" s="2">
        <v>0.93899999999999995</v>
      </c>
      <c r="I42" s="2">
        <v>1.7999999999999999E-2</v>
      </c>
      <c r="J42" s="2">
        <v>0</v>
      </c>
      <c r="K42" s="2">
        <v>0.13100000000000001</v>
      </c>
      <c r="L42" s="2">
        <v>0.222</v>
      </c>
      <c r="M42" s="2">
        <v>0</v>
      </c>
      <c r="N42" s="2">
        <v>0</v>
      </c>
      <c r="O42" s="2">
        <v>2.5999999999999999E-2</v>
      </c>
      <c r="P42" s="2">
        <v>0.223</v>
      </c>
      <c r="Q42" s="2">
        <v>0.81899999999999995</v>
      </c>
      <c r="R42" s="2">
        <v>0.60199999999999998</v>
      </c>
      <c r="S42" s="2">
        <v>1.909</v>
      </c>
      <c r="T42" s="2">
        <v>1.3939999999999999</v>
      </c>
      <c r="U42" s="2">
        <v>0.60399999999999998</v>
      </c>
      <c r="V42" s="2">
        <v>9.1780000000000008</v>
      </c>
      <c r="W42" s="2">
        <v>0.92500000000000004</v>
      </c>
    </row>
    <row r="43" spans="2:23" x14ac:dyDescent="0.35">
      <c r="B43" s="5" t="s">
        <v>2</v>
      </c>
      <c r="C43" s="2" t="s">
        <v>135</v>
      </c>
      <c r="D43" s="2">
        <v>0.80200000000000005</v>
      </c>
      <c r="E43" s="2">
        <v>0.59299999999999997</v>
      </c>
      <c r="F43" s="2">
        <v>0.58399999999999996</v>
      </c>
      <c r="G43" s="2">
        <v>0.96799999999999997</v>
      </c>
      <c r="H43" s="2">
        <v>1.3169999999999999</v>
      </c>
      <c r="I43" s="2">
        <v>0.83799999999999997</v>
      </c>
      <c r="J43" s="2">
        <v>0.30199999999999999</v>
      </c>
      <c r="K43" s="2">
        <v>2.488</v>
      </c>
      <c r="L43" s="2">
        <v>0.84199999999999997</v>
      </c>
      <c r="M43" s="2">
        <v>2.9220000000000002</v>
      </c>
      <c r="N43" s="2">
        <v>1.8089999999999999</v>
      </c>
      <c r="O43" s="2">
        <v>2.0369999999999999</v>
      </c>
      <c r="P43" s="2">
        <v>0.318</v>
      </c>
      <c r="Q43" s="2">
        <v>0.61299999999999999</v>
      </c>
      <c r="R43" s="2">
        <v>2.089</v>
      </c>
      <c r="S43" s="2">
        <v>2.4009999999999998</v>
      </c>
      <c r="T43" s="2">
        <v>3.2639999999999998</v>
      </c>
      <c r="U43" s="2">
        <v>2.1269999999999998</v>
      </c>
      <c r="V43" s="2">
        <v>11.99</v>
      </c>
      <c r="W43" s="2">
        <v>3.2450000000000001</v>
      </c>
    </row>
    <row r="44" spans="2:23" x14ac:dyDescent="0.35">
      <c r="B44" s="5" t="s">
        <v>2</v>
      </c>
      <c r="C44" s="2" t="s">
        <v>136</v>
      </c>
      <c r="D44" s="2">
        <v>0.18</v>
      </c>
      <c r="E44" s="2">
        <v>0.56000000000000005</v>
      </c>
      <c r="F44" s="2">
        <v>0.41499999999999998</v>
      </c>
      <c r="G44" s="2">
        <v>0.45</v>
      </c>
      <c r="H44" s="2">
        <v>0.53800000000000003</v>
      </c>
      <c r="I44" s="2">
        <v>0.86</v>
      </c>
      <c r="J44" s="2">
        <v>0.112</v>
      </c>
      <c r="K44" s="2">
        <v>0.255</v>
      </c>
      <c r="L44" s="2">
        <v>0.30299999999999999</v>
      </c>
      <c r="M44" s="2">
        <v>1.8360000000000001</v>
      </c>
      <c r="N44" s="2">
        <v>0.26</v>
      </c>
      <c r="O44" s="2">
        <v>4.55</v>
      </c>
      <c r="P44" s="2">
        <v>1.27</v>
      </c>
      <c r="Q44" s="2">
        <v>1.0940000000000001</v>
      </c>
      <c r="R44" s="2">
        <v>1.5660000000000001</v>
      </c>
      <c r="S44" s="2">
        <v>4.1210000000000004</v>
      </c>
      <c r="T44" s="2">
        <v>3.7570000000000001</v>
      </c>
      <c r="U44" s="2">
        <v>4.6360000000000001</v>
      </c>
      <c r="V44" s="2">
        <v>0.91</v>
      </c>
      <c r="W44" s="2">
        <v>6.8970000000000002</v>
      </c>
    </row>
    <row r="45" spans="2:23" x14ac:dyDescent="0.35">
      <c r="B45" s="5" t="s">
        <v>2</v>
      </c>
      <c r="C45" s="2" t="s">
        <v>137</v>
      </c>
      <c r="D45" s="2">
        <v>35.554000000000002</v>
      </c>
      <c r="E45" s="2">
        <v>36.067</v>
      </c>
      <c r="F45" s="2">
        <v>37.226999999999997</v>
      </c>
      <c r="G45" s="2">
        <v>38.384999999999998</v>
      </c>
      <c r="H45" s="2">
        <v>41.695999999999998</v>
      </c>
      <c r="I45" s="2">
        <v>53.503999999999998</v>
      </c>
      <c r="J45" s="2">
        <v>62.570999999999998</v>
      </c>
      <c r="K45" s="2">
        <v>59.704000000000001</v>
      </c>
      <c r="L45" s="2">
        <v>69.025999999999996</v>
      </c>
      <c r="M45" s="2">
        <v>61.883000000000003</v>
      </c>
      <c r="N45" s="2">
        <v>64.95</v>
      </c>
      <c r="O45" s="2">
        <v>61.194000000000003</v>
      </c>
      <c r="P45" s="2">
        <v>67.665000000000006</v>
      </c>
      <c r="Q45" s="2">
        <v>70.465999999999994</v>
      </c>
      <c r="R45" s="2">
        <v>76.492999999999995</v>
      </c>
      <c r="S45" s="2">
        <v>85.460999999999999</v>
      </c>
      <c r="T45" s="2">
        <v>67.472999999999999</v>
      </c>
      <c r="U45" s="2">
        <v>79.236999999999995</v>
      </c>
      <c r="V45" s="2">
        <v>100.89</v>
      </c>
      <c r="W45" s="2">
        <v>86.555000000000007</v>
      </c>
    </row>
    <row r="46" spans="2:23" x14ac:dyDescent="0.35">
      <c r="B46" s="5" t="s">
        <v>2</v>
      </c>
      <c r="C46" s="2" t="s">
        <v>138</v>
      </c>
      <c r="D46" s="2">
        <v>2.0910000000000002</v>
      </c>
      <c r="E46" s="2">
        <v>3.548</v>
      </c>
      <c r="F46" s="2">
        <v>5.2759999999999998</v>
      </c>
      <c r="G46" s="2">
        <v>2.9580000000000002</v>
      </c>
      <c r="H46" s="2">
        <v>8.9510000000000005</v>
      </c>
      <c r="I46" s="2">
        <v>19.364000000000001</v>
      </c>
      <c r="J46" s="2">
        <v>31.628</v>
      </c>
      <c r="K46" s="2">
        <v>19.716000000000001</v>
      </c>
      <c r="L46" s="2">
        <v>27.940999999999999</v>
      </c>
      <c r="M46" s="2">
        <v>29.390999999999998</v>
      </c>
      <c r="N46" s="2">
        <v>17.468</v>
      </c>
      <c r="O46" s="2">
        <v>16.061</v>
      </c>
      <c r="P46" s="2">
        <v>28.094000000000001</v>
      </c>
      <c r="Q46" s="2">
        <v>27.099</v>
      </c>
      <c r="R46" s="2">
        <v>27.754999999999999</v>
      </c>
      <c r="S46" s="2">
        <v>27.776</v>
      </c>
      <c r="T46" s="2">
        <v>21.436</v>
      </c>
      <c r="U46" s="2">
        <v>33.948</v>
      </c>
      <c r="V46" s="2">
        <v>25.533999999999999</v>
      </c>
      <c r="W46" s="2">
        <v>34.262999999999998</v>
      </c>
    </row>
    <row r="47" spans="2:23" x14ac:dyDescent="0.35">
      <c r="B47" s="5" t="s">
        <v>2</v>
      </c>
      <c r="C47" s="2" t="s">
        <v>183</v>
      </c>
      <c r="D47" s="2">
        <v>33.186999999999998</v>
      </c>
      <c r="E47" s="2">
        <v>30.983000000000001</v>
      </c>
      <c r="F47" s="2">
        <v>31.475999999999999</v>
      </c>
      <c r="G47" s="2">
        <v>31.902000000000001</v>
      </c>
      <c r="H47" s="2">
        <v>32.503</v>
      </c>
      <c r="I47" s="2">
        <v>41.646000000000001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</row>
    <row r="48" spans="2:23" x14ac:dyDescent="0.35">
      <c r="B48" s="5" t="s">
        <v>2</v>
      </c>
      <c r="C48" s="2" t="s">
        <v>184</v>
      </c>
      <c r="D48" s="2">
        <v>1.4139999999999999</v>
      </c>
      <c r="E48" s="2">
        <v>1.633</v>
      </c>
      <c r="F48" s="2">
        <v>0.57899999999999996</v>
      </c>
      <c r="G48" s="2">
        <v>0.94299999999999995</v>
      </c>
      <c r="H48" s="2">
        <v>0.65400000000000003</v>
      </c>
      <c r="I48" s="2">
        <v>0.153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</row>
    <row r="49" spans="2:23" x14ac:dyDescent="0.35">
      <c r="B49" s="5" t="s">
        <v>2</v>
      </c>
      <c r="C49" s="2" t="s">
        <v>139</v>
      </c>
      <c r="D49" s="2">
        <v>0.186</v>
      </c>
      <c r="E49" s="2">
        <v>7.0999999999999994E-2</v>
      </c>
      <c r="F49" s="2">
        <v>2.718</v>
      </c>
      <c r="G49" s="2">
        <v>3.2090000000000001</v>
      </c>
      <c r="H49" s="2">
        <v>4.2610000000000001</v>
      </c>
      <c r="I49" s="2">
        <v>4.0090000000000003</v>
      </c>
      <c r="J49" s="2">
        <v>39.115000000000002</v>
      </c>
      <c r="K49" s="2">
        <v>36.512999999999998</v>
      </c>
      <c r="L49" s="2">
        <v>40.287999999999997</v>
      </c>
      <c r="M49" s="2">
        <v>29.861999999999998</v>
      </c>
      <c r="N49" s="2">
        <v>42.527999999999999</v>
      </c>
      <c r="O49" s="2">
        <v>29.254000000000001</v>
      </c>
      <c r="P49" s="2">
        <v>41.957999999999998</v>
      </c>
      <c r="Q49" s="2">
        <v>40.090000000000003</v>
      </c>
      <c r="R49" s="2">
        <v>44.502000000000002</v>
      </c>
      <c r="S49" s="2">
        <v>53.002000000000002</v>
      </c>
      <c r="T49" s="2">
        <v>33.524000000000001</v>
      </c>
      <c r="U49" s="2">
        <v>40.828000000000003</v>
      </c>
      <c r="V49" s="2">
        <v>50.146999999999998</v>
      </c>
      <c r="W49" s="2">
        <v>47.271000000000001</v>
      </c>
    </row>
    <row r="50" spans="2:23" x14ac:dyDescent="0.35">
      <c r="B50" s="5" t="s">
        <v>2</v>
      </c>
      <c r="C50" s="2" t="s">
        <v>140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17.712</v>
      </c>
      <c r="K50" s="2">
        <v>16.867999999999999</v>
      </c>
      <c r="L50" s="2">
        <v>21.257999999999999</v>
      </c>
      <c r="M50" s="2">
        <v>24.513999999999999</v>
      </c>
      <c r="N50" s="2">
        <v>13.808</v>
      </c>
      <c r="O50" s="2">
        <v>19.420000000000002</v>
      </c>
      <c r="P50" s="2">
        <v>21.364000000000001</v>
      </c>
      <c r="Q50" s="2">
        <v>16.635000000000002</v>
      </c>
      <c r="R50" s="2">
        <v>18.431000000000001</v>
      </c>
      <c r="S50" s="2">
        <v>23.684999999999999</v>
      </c>
      <c r="T50" s="2">
        <v>28.42</v>
      </c>
      <c r="U50" s="2">
        <v>26.341999999999999</v>
      </c>
      <c r="V50" s="2">
        <v>26.731000000000002</v>
      </c>
      <c r="W50" s="2">
        <v>22.451000000000001</v>
      </c>
    </row>
    <row r="51" spans="2:23" x14ac:dyDescent="0.35">
      <c r="B51" s="5" t="s">
        <v>2</v>
      </c>
      <c r="C51" s="2" t="s">
        <v>141</v>
      </c>
      <c r="D51" s="2">
        <v>0.76700000000000002</v>
      </c>
      <c r="E51" s="2">
        <v>3.38</v>
      </c>
      <c r="F51" s="2">
        <v>2.4540000000000002</v>
      </c>
      <c r="G51" s="2">
        <v>2.331</v>
      </c>
      <c r="H51" s="2">
        <v>4.2779999999999996</v>
      </c>
      <c r="I51" s="2">
        <v>7.6959999999999997</v>
      </c>
      <c r="J51" s="2">
        <v>5.7439999999999998</v>
      </c>
      <c r="K51" s="2">
        <v>6.3230000000000004</v>
      </c>
      <c r="L51" s="2">
        <v>7.48</v>
      </c>
      <c r="M51" s="2">
        <v>7.5069999999999997</v>
      </c>
      <c r="N51" s="2">
        <v>8.6140000000000008</v>
      </c>
      <c r="O51" s="2">
        <v>12.52</v>
      </c>
      <c r="P51" s="2">
        <v>4.343</v>
      </c>
      <c r="Q51" s="2">
        <v>13.741</v>
      </c>
      <c r="R51" s="2">
        <v>13.56</v>
      </c>
      <c r="S51" s="2">
        <v>8.7739999999999991</v>
      </c>
      <c r="T51" s="2">
        <v>5.5289999999999999</v>
      </c>
      <c r="U51" s="2">
        <v>12.067</v>
      </c>
      <c r="V51" s="2">
        <v>24.012</v>
      </c>
      <c r="W51" s="2">
        <v>16.832999999999998</v>
      </c>
    </row>
    <row r="52" spans="2:23" x14ac:dyDescent="0.35">
      <c r="B52" s="5" t="s">
        <v>3</v>
      </c>
      <c r="C52" s="2" t="s">
        <v>98</v>
      </c>
      <c r="D52" s="2">
        <v>628.81200000000001</v>
      </c>
      <c r="E52" s="2">
        <v>645.23699999999997</v>
      </c>
      <c r="F52" s="2">
        <v>692.31399999999996</v>
      </c>
      <c r="G52" s="2">
        <v>603.50199999999995</v>
      </c>
      <c r="H52" s="2">
        <v>562.87300000000005</v>
      </c>
      <c r="I52" s="2">
        <v>584.38</v>
      </c>
      <c r="J52" s="2">
        <v>676.30100000000004</v>
      </c>
      <c r="K52" s="2">
        <v>580.20100000000002</v>
      </c>
      <c r="L52" s="2">
        <v>540.46799999999996</v>
      </c>
      <c r="M52" s="2">
        <v>539.94600000000003</v>
      </c>
      <c r="N52" s="2">
        <v>539.87900000000002</v>
      </c>
      <c r="O52" s="2">
        <v>511.096</v>
      </c>
      <c r="P52" s="2">
        <v>483.53899999999999</v>
      </c>
      <c r="Q52" s="2">
        <v>504.673</v>
      </c>
      <c r="R52" s="2">
        <v>496.084</v>
      </c>
      <c r="S52" s="2">
        <v>481.298</v>
      </c>
      <c r="T52" s="2">
        <v>619.53300000000002</v>
      </c>
      <c r="U52" s="2">
        <v>698.56299999999999</v>
      </c>
      <c r="V52" s="2">
        <v>936.13300000000004</v>
      </c>
      <c r="W52" s="2">
        <v>849</v>
      </c>
    </row>
    <row r="53" spans="2:23" x14ac:dyDescent="0.35">
      <c r="B53" s="5" t="s">
        <v>3</v>
      </c>
      <c r="C53" s="2" t="s">
        <v>99</v>
      </c>
      <c r="D53" s="2">
        <v>206.05500000000001</v>
      </c>
      <c r="E53" s="2">
        <v>268.339</v>
      </c>
      <c r="F53" s="2">
        <v>269.18200000000002</v>
      </c>
      <c r="G53" s="2">
        <v>248.91</v>
      </c>
      <c r="H53" s="2">
        <v>257.29599999999999</v>
      </c>
      <c r="I53" s="2">
        <v>270.375</v>
      </c>
      <c r="J53" s="2">
        <v>358.47300000000001</v>
      </c>
      <c r="K53" s="2">
        <v>381.185</v>
      </c>
      <c r="L53" s="2">
        <v>392.97</v>
      </c>
      <c r="M53" s="2">
        <v>327.16300000000001</v>
      </c>
      <c r="N53" s="2">
        <v>333.1</v>
      </c>
      <c r="O53" s="2">
        <v>302.79700000000003</v>
      </c>
      <c r="P53" s="2">
        <v>306.755</v>
      </c>
      <c r="Q53" s="2">
        <v>298.60199999999998</v>
      </c>
      <c r="R53" s="2">
        <v>306.48099999999999</v>
      </c>
      <c r="S53" s="2">
        <v>299.47500000000002</v>
      </c>
      <c r="T53" s="2">
        <v>396.08699999999999</v>
      </c>
      <c r="U53" s="2">
        <v>444.71499999999997</v>
      </c>
      <c r="V53" s="2">
        <v>628.20799999999997</v>
      </c>
      <c r="W53" s="2">
        <v>561.76</v>
      </c>
    </row>
    <row r="54" spans="2:23" x14ac:dyDescent="0.35">
      <c r="B54" s="5" t="s">
        <v>3</v>
      </c>
      <c r="C54" s="2" t="s">
        <v>100</v>
      </c>
      <c r="D54" s="2">
        <v>285.822</v>
      </c>
      <c r="E54" s="2">
        <v>307.01799999999997</v>
      </c>
      <c r="F54" s="2">
        <v>300.10300000000001</v>
      </c>
      <c r="G54" s="2">
        <v>276.20999999999998</v>
      </c>
      <c r="H54" s="2">
        <v>254.596</v>
      </c>
      <c r="I54" s="2">
        <v>238.21100000000001</v>
      </c>
      <c r="J54" s="2">
        <v>258.399</v>
      </c>
      <c r="K54" s="2">
        <v>282.05200000000002</v>
      </c>
      <c r="L54" s="2">
        <v>236.69800000000001</v>
      </c>
      <c r="M54" s="2">
        <v>221.56800000000001</v>
      </c>
      <c r="N54" s="2">
        <v>207.44</v>
      </c>
      <c r="O54" s="2">
        <v>186.017</v>
      </c>
      <c r="P54" s="2">
        <v>175.547</v>
      </c>
      <c r="Q54" s="2">
        <v>194.48</v>
      </c>
      <c r="R54" s="2">
        <v>198.31100000000001</v>
      </c>
      <c r="S54" s="2">
        <v>185.30199999999999</v>
      </c>
      <c r="T54" s="2">
        <v>207.88</v>
      </c>
      <c r="U54" s="2">
        <v>249.08799999999999</v>
      </c>
      <c r="V54" s="2">
        <v>318.29000000000002</v>
      </c>
      <c r="W54" s="2">
        <v>307.74900000000002</v>
      </c>
    </row>
    <row r="55" spans="2:23" x14ac:dyDescent="0.35">
      <c r="B55" s="5" t="s">
        <v>3</v>
      </c>
      <c r="C55" s="2" t="s">
        <v>101</v>
      </c>
      <c r="D55" s="2">
        <v>79.986999999999995</v>
      </c>
      <c r="E55" s="2">
        <v>123.547</v>
      </c>
      <c r="F55" s="2">
        <v>125.328</v>
      </c>
      <c r="G55" s="2">
        <v>102.83799999999999</v>
      </c>
      <c r="H55" s="2">
        <v>129.88800000000001</v>
      </c>
      <c r="I55" s="2">
        <v>116.902</v>
      </c>
      <c r="J55" s="2">
        <v>142.01599999999999</v>
      </c>
      <c r="K55" s="2">
        <v>176.988</v>
      </c>
      <c r="L55" s="2">
        <v>156.714</v>
      </c>
      <c r="M55" s="2">
        <v>137.905</v>
      </c>
      <c r="N55" s="2">
        <v>109.053</v>
      </c>
      <c r="O55" s="2">
        <v>108.19199999999999</v>
      </c>
      <c r="P55" s="2">
        <v>109.742</v>
      </c>
      <c r="Q55" s="2">
        <v>122.15300000000001</v>
      </c>
      <c r="R55" s="2">
        <v>134.24600000000001</v>
      </c>
      <c r="S55" s="2">
        <v>122.107</v>
      </c>
      <c r="T55" s="2">
        <v>133.459</v>
      </c>
      <c r="U55" s="2">
        <v>155.715</v>
      </c>
      <c r="V55" s="2">
        <v>222.405</v>
      </c>
      <c r="W55" s="2">
        <v>203.63800000000001</v>
      </c>
    </row>
    <row r="56" spans="2:23" x14ac:dyDescent="0.35">
      <c r="B56" s="5" t="s">
        <v>3</v>
      </c>
      <c r="C56" s="2" t="s">
        <v>102</v>
      </c>
      <c r="D56" s="2">
        <v>252.86</v>
      </c>
      <c r="E56" s="2">
        <v>283.08999999999997</v>
      </c>
      <c r="F56" s="2">
        <v>284.392</v>
      </c>
      <c r="G56" s="2">
        <v>248.501</v>
      </c>
      <c r="H56" s="2">
        <v>227.708</v>
      </c>
      <c r="I56" s="2">
        <v>209.292</v>
      </c>
      <c r="J56" s="2">
        <v>235.71899999999999</v>
      </c>
      <c r="K56" s="2">
        <v>259.91300000000001</v>
      </c>
      <c r="L56" s="2">
        <v>215.649</v>
      </c>
      <c r="M56" s="2">
        <v>208.77500000000001</v>
      </c>
      <c r="N56" s="2">
        <v>195.976</v>
      </c>
      <c r="O56" s="2">
        <v>178.559</v>
      </c>
      <c r="P56" s="2">
        <v>162.59800000000001</v>
      </c>
      <c r="Q56" s="2">
        <v>181.173</v>
      </c>
      <c r="R56" s="2">
        <v>165.18299999999999</v>
      </c>
      <c r="S56" s="2">
        <v>157.49100000000001</v>
      </c>
      <c r="T56" s="2">
        <v>183.834</v>
      </c>
      <c r="U56" s="2">
        <v>230.726</v>
      </c>
      <c r="V56" s="2">
        <v>289.19600000000003</v>
      </c>
      <c r="W56" s="2">
        <v>274.779</v>
      </c>
    </row>
    <row r="57" spans="2:23" x14ac:dyDescent="0.35">
      <c r="B57" s="5" t="s">
        <v>3</v>
      </c>
      <c r="C57" s="2" t="s">
        <v>103</v>
      </c>
      <c r="D57" s="2">
        <v>51.210999999999999</v>
      </c>
      <c r="E57" s="2">
        <v>66.265000000000001</v>
      </c>
      <c r="F57" s="2">
        <v>59.994</v>
      </c>
      <c r="G57" s="2">
        <v>60.994999999999997</v>
      </c>
      <c r="H57" s="2">
        <v>51.64</v>
      </c>
      <c r="I57" s="2">
        <v>45.993000000000002</v>
      </c>
      <c r="J57" s="2">
        <v>49.116</v>
      </c>
      <c r="K57" s="2">
        <v>40.311</v>
      </c>
      <c r="L57" s="2">
        <v>37.186999999999998</v>
      </c>
      <c r="M57" s="2">
        <v>38.243000000000002</v>
      </c>
      <c r="N57" s="2">
        <v>56.390999999999998</v>
      </c>
      <c r="O57" s="2">
        <v>47.555999999999997</v>
      </c>
      <c r="P57" s="2">
        <v>41.165999999999997</v>
      </c>
      <c r="Q57" s="2">
        <v>45.805999999999997</v>
      </c>
      <c r="R57" s="2">
        <v>36.091999999999999</v>
      </c>
      <c r="S57" s="2">
        <v>34.442999999999998</v>
      </c>
      <c r="T57" s="2">
        <v>37.927</v>
      </c>
      <c r="U57" s="2">
        <v>42.631999999999998</v>
      </c>
      <c r="V57" s="2">
        <v>50.171999999999997</v>
      </c>
      <c r="W57" s="2">
        <v>53.567999999999998</v>
      </c>
    </row>
    <row r="58" spans="2:23" x14ac:dyDescent="0.35">
      <c r="B58" s="5" t="s">
        <v>3</v>
      </c>
      <c r="C58" s="2" t="s">
        <v>104</v>
      </c>
      <c r="D58" s="2">
        <v>4.3129999999999997</v>
      </c>
      <c r="E58" s="2">
        <v>5.9249999999999998</v>
      </c>
      <c r="F58" s="2">
        <v>5.9349999999999996</v>
      </c>
      <c r="G58" s="2">
        <v>21.044</v>
      </c>
      <c r="H58" s="2">
        <v>13.904999999999999</v>
      </c>
      <c r="I58" s="2">
        <v>2.6949999999999998</v>
      </c>
      <c r="J58" s="2">
        <v>5.9539999999999997</v>
      </c>
      <c r="K58" s="2">
        <v>3.4620000000000002</v>
      </c>
      <c r="L58" s="2">
        <v>4.7969999999999997</v>
      </c>
      <c r="M58" s="2">
        <v>2.411</v>
      </c>
      <c r="N58" s="2">
        <v>5.5469999999999997</v>
      </c>
      <c r="O58" s="2">
        <v>4.5</v>
      </c>
      <c r="P58" s="2">
        <v>4.7729999999999997</v>
      </c>
      <c r="Q58" s="2">
        <v>11.612</v>
      </c>
      <c r="R58" s="2">
        <v>3.508</v>
      </c>
      <c r="S58" s="2">
        <v>5.3410000000000002</v>
      </c>
      <c r="T58" s="2">
        <v>6.2089999999999996</v>
      </c>
      <c r="U58" s="2">
        <v>4.8819999999999997</v>
      </c>
      <c r="V58" s="2">
        <v>4.375</v>
      </c>
      <c r="W58" s="2">
        <v>9.2319999999999993</v>
      </c>
    </row>
    <row r="59" spans="2:23" x14ac:dyDescent="0.35">
      <c r="B59" s="5" t="s">
        <v>3</v>
      </c>
      <c r="C59" s="2" t="s">
        <v>105</v>
      </c>
      <c r="D59" s="2">
        <v>46.898000000000003</v>
      </c>
      <c r="E59" s="2">
        <v>60.34</v>
      </c>
      <c r="F59" s="2">
        <v>54.058999999999997</v>
      </c>
      <c r="G59" s="2">
        <v>39.951000000000001</v>
      </c>
      <c r="H59" s="2">
        <v>37.734999999999999</v>
      </c>
      <c r="I59" s="2">
        <v>43.298000000000002</v>
      </c>
      <c r="J59" s="2">
        <v>43.161999999999999</v>
      </c>
      <c r="K59" s="2">
        <v>36.848999999999997</v>
      </c>
      <c r="L59" s="2">
        <v>32.39</v>
      </c>
      <c r="M59" s="2">
        <v>35.832000000000001</v>
      </c>
      <c r="N59" s="2">
        <v>50.844000000000001</v>
      </c>
      <c r="O59" s="2">
        <v>43.055999999999997</v>
      </c>
      <c r="P59" s="2">
        <v>36.393000000000001</v>
      </c>
      <c r="Q59" s="2">
        <v>34.194000000000003</v>
      </c>
      <c r="R59" s="2">
        <v>32.584000000000003</v>
      </c>
      <c r="S59" s="2">
        <v>29.102</v>
      </c>
      <c r="T59" s="2">
        <v>31.718</v>
      </c>
      <c r="U59" s="2">
        <v>37.75</v>
      </c>
      <c r="V59" s="2">
        <v>45.796999999999997</v>
      </c>
      <c r="W59" s="2">
        <v>44.335999999999999</v>
      </c>
    </row>
    <row r="60" spans="2:23" x14ac:dyDescent="0.35">
      <c r="B60" s="5" t="s">
        <v>3</v>
      </c>
      <c r="C60" s="2" t="s">
        <v>106</v>
      </c>
      <c r="D60" s="2">
        <v>30.183</v>
      </c>
      <c r="E60" s="2">
        <v>43.241</v>
      </c>
      <c r="F60" s="2">
        <v>54.676000000000002</v>
      </c>
      <c r="G60" s="2">
        <v>42.625999999999998</v>
      </c>
      <c r="H60" s="2">
        <v>46.176000000000002</v>
      </c>
      <c r="I60" s="2">
        <v>59.064</v>
      </c>
      <c r="J60" s="2">
        <v>64.727000000000004</v>
      </c>
      <c r="K60" s="2">
        <v>61.78</v>
      </c>
      <c r="L60" s="2">
        <v>61.156999999999996</v>
      </c>
      <c r="M60" s="2">
        <v>58.497</v>
      </c>
      <c r="N60" s="2">
        <v>40.933999999999997</v>
      </c>
      <c r="O60" s="2">
        <v>33.329000000000001</v>
      </c>
      <c r="P60" s="2">
        <v>33.585999999999999</v>
      </c>
      <c r="Q60" s="2">
        <v>39.325000000000003</v>
      </c>
      <c r="R60" s="2">
        <v>32.670999999999999</v>
      </c>
      <c r="S60" s="2">
        <v>34.450000000000003</v>
      </c>
      <c r="T60" s="2">
        <v>27.036000000000001</v>
      </c>
      <c r="U60" s="2">
        <v>33.023000000000003</v>
      </c>
      <c r="V60" s="2">
        <v>49.411000000000001</v>
      </c>
      <c r="W60" s="2">
        <v>56.128999999999998</v>
      </c>
    </row>
    <row r="61" spans="2:23" x14ac:dyDescent="0.35">
      <c r="B61" s="5" t="s">
        <v>3</v>
      </c>
      <c r="C61" s="2" t="s">
        <v>107</v>
      </c>
      <c r="D61" s="2">
        <v>3.0190000000000001</v>
      </c>
      <c r="E61" s="2">
        <v>3.6509999999999998</v>
      </c>
      <c r="F61" s="2">
        <v>3.911</v>
      </c>
      <c r="G61" s="2">
        <v>12.439</v>
      </c>
      <c r="H61" s="2">
        <v>10.311999999999999</v>
      </c>
      <c r="I61" s="2">
        <v>6.1989999999999998</v>
      </c>
      <c r="J61" s="2">
        <v>6.819</v>
      </c>
      <c r="K61" s="2">
        <v>7.1189999999999998</v>
      </c>
      <c r="L61" s="2">
        <v>6.7610000000000001</v>
      </c>
      <c r="M61" s="2">
        <v>4.8579999999999997</v>
      </c>
      <c r="N61" s="2">
        <v>5.3849999999999998</v>
      </c>
      <c r="O61" s="2">
        <v>1.978</v>
      </c>
      <c r="P61" s="2">
        <v>1.49</v>
      </c>
      <c r="Q61" s="2">
        <v>7.6639999999999997</v>
      </c>
      <c r="R61" s="2">
        <v>0.95</v>
      </c>
      <c r="S61" s="2">
        <v>0.67400000000000004</v>
      </c>
      <c r="T61" s="2">
        <v>3.6240000000000001</v>
      </c>
      <c r="U61" s="2">
        <v>3.0419999999999998</v>
      </c>
      <c r="V61" s="2">
        <v>9.9000000000000005E-2</v>
      </c>
      <c r="W61" s="2">
        <v>1.077</v>
      </c>
    </row>
    <row r="62" spans="2:23" x14ac:dyDescent="0.35">
      <c r="B62" s="5" t="s">
        <v>3</v>
      </c>
      <c r="C62" s="2" t="s">
        <v>108</v>
      </c>
      <c r="D62" s="2">
        <v>27.164000000000001</v>
      </c>
      <c r="E62" s="2">
        <v>39.590000000000003</v>
      </c>
      <c r="F62" s="2">
        <v>50.765000000000001</v>
      </c>
      <c r="G62" s="2">
        <v>30.187000000000001</v>
      </c>
      <c r="H62" s="2">
        <v>35.863999999999997</v>
      </c>
      <c r="I62" s="2">
        <v>52.865000000000002</v>
      </c>
      <c r="J62" s="2">
        <v>57.908000000000001</v>
      </c>
      <c r="K62" s="2">
        <v>54.661000000000001</v>
      </c>
      <c r="L62" s="2">
        <v>54.396000000000001</v>
      </c>
      <c r="M62" s="2">
        <v>53.639000000000003</v>
      </c>
      <c r="N62" s="2">
        <v>35.548999999999999</v>
      </c>
      <c r="O62" s="2">
        <v>31.350999999999999</v>
      </c>
      <c r="P62" s="2">
        <v>32.095999999999997</v>
      </c>
      <c r="Q62" s="2">
        <v>31.661000000000001</v>
      </c>
      <c r="R62" s="2">
        <v>31.721</v>
      </c>
      <c r="S62" s="2">
        <v>33.776000000000003</v>
      </c>
      <c r="T62" s="2">
        <v>23.411999999999999</v>
      </c>
      <c r="U62" s="2">
        <v>29.981000000000002</v>
      </c>
      <c r="V62" s="2">
        <v>49.311999999999998</v>
      </c>
      <c r="W62" s="2">
        <v>55.052</v>
      </c>
    </row>
    <row r="63" spans="2:23" x14ac:dyDescent="0.35">
      <c r="B63" s="5" t="s">
        <v>3</v>
      </c>
      <c r="C63" s="2" t="s">
        <v>109</v>
      </c>
      <c r="D63" s="2">
        <v>11.996</v>
      </c>
      <c r="E63" s="2">
        <v>8.5220000000000002</v>
      </c>
      <c r="F63" s="2">
        <v>4.9000000000000004</v>
      </c>
      <c r="G63" s="2">
        <v>6.6020000000000003</v>
      </c>
      <c r="H63" s="2">
        <v>5.4290000000000003</v>
      </c>
      <c r="I63" s="2">
        <v>4.6059999999999999</v>
      </c>
      <c r="J63" s="2">
        <v>2.9119999999999999</v>
      </c>
      <c r="K63" s="2">
        <v>27.297999999999998</v>
      </c>
      <c r="L63" s="2">
        <v>2.8250000000000002</v>
      </c>
      <c r="M63" s="2">
        <v>2.8340000000000001</v>
      </c>
      <c r="N63" s="2">
        <v>3.4510000000000001</v>
      </c>
      <c r="O63" s="2">
        <v>3.3969999999999998</v>
      </c>
      <c r="P63" s="2">
        <v>2.347</v>
      </c>
      <c r="Q63" s="2">
        <v>2.242</v>
      </c>
      <c r="R63" s="2">
        <v>0.87</v>
      </c>
      <c r="S63" s="2">
        <v>2.012</v>
      </c>
      <c r="T63" s="2">
        <v>2.0270000000000001</v>
      </c>
      <c r="U63" s="2">
        <v>3.665</v>
      </c>
      <c r="V63" s="2">
        <v>5.3760000000000003</v>
      </c>
      <c r="W63" s="2">
        <v>4.282</v>
      </c>
    </row>
    <row r="64" spans="2:23" x14ac:dyDescent="0.35">
      <c r="B64" s="5" t="s">
        <v>3</v>
      </c>
      <c r="C64" s="2" t="s">
        <v>110</v>
      </c>
      <c r="D64" s="2">
        <v>23.236999999999998</v>
      </c>
      <c r="E64" s="2">
        <v>28.602</v>
      </c>
      <c r="F64" s="2">
        <v>20.577000000000002</v>
      </c>
      <c r="G64" s="2">
        <v>20.265000000000001</v>
      </c>
      <c r="H64" s="2">
        <v>17.094999999999999</v>
      </c>
      <c r="I64" s="2">
        <v>17.445</v>
      </c>
      <c r="J64" s="2">
        <v>12.06</v>
      </c>
      <c r="K64" s="2">
        <v>46.753</v>
      </c>
      <c r="L64" s="2">
        <v>27.204999999999998</v>
      </c>
      <c r="M64" s="2">
        <v>31.302</v>
      </c>
      <c r="N64" s="2">
        <v>29.599</v>
      </c>
      <c r="O64" s="2">
        <v>31.457000000000001</v>
      </c>
      <c r="P64" s="2">
        <v>21.11</v>
      </c>
      <c r="Q64" s="2">
        <v>28.023</v>
      </c>
      <c r="R64" s="2">
        <v>28.701000000000001</v>
      </c>
      <c r="S64" s="2">
        <v>23.457999999999998</v>
      </c>
      <c r="T64" s="2">
        <v>34.378</v>
      </c>
      <c r="U64" s="2">
        <v>43.426000000000002</v>
      </c>
      <c r="V64" s="2">
        <v>74.912000000000006</v>
      </c>
      <c r="W64" s="2">
        <v>56.58</v>
      </c>
    </row>
    <row r="65" spans="2:23" x14ac:dyDescent="0.35">
      <c r="B65" s="5" t="s">
        <v>3</v>
      </c>
      <c r="C65" s="2" t="s">
        <v>111</v>
      </c>
      <c r="D65" s="2">
        <v>121.989</v>
      </c>
      <c r="E65" s="2">
        <v>122.119</v>
      </c>
      <c r="F65" s="2">
        <v>133.75800000000001</v>
      </c>
      <c r="G65" s="2">
        <v>103.09099999999999</v>
      </c>
      <c r="H65" s="2">
        <v>90.95</v>
      </c>
      <c r="I65" s="2">
        <v>70.465999999999994</v>
      </c>
      <c r="J65" s="2">
        <v>93.216999999999999</v>
      </c>
      <c r="K65" s="2">
        <v>55.203000000000003</v>
      </c>
      <c r="L65" s="2">
        <v>73.41</v>
      </c>
      <c r="M65" s="2">
        <v>62.143999999999998</v>
      </c>
      <c r="N65" s="2">
        <v>51.204000000000001</v>
      </c>
      <c r="O65" s="2">
        <v>49.781999999999996</v>
      </c>
      <c r="P65" s="2">
        <v>47.866999999999997</v>
      </c>
      <c r="Q65" s="2">
        <v>51.198</v>
      </c>
      <c r="R65" s="2">
        <v>56.593000000000004</v>
      </c>
      <c r="S65" s="2">
        <v>60.820999999999998</v>
      </c>
      <c r="T65" s="2">
        <v>76.533000000000001</v>
      </c>
      <c r="U65" s="2">
        <v>98.278000000000006</v>
      </c>
      <c r="V65" s="2">
        <v>92.930999999999997</v>
      </c>
      <c r="W65" s="2">
        <v>91.117000000000004</v>
      </c>
    </row>
    <row r="66" spans="2:23" x14ac:dyDescent="0.35">
      <c r="B66" s="5" t="s">
        <v>3</v>
      </c>
      <c r="C66" s="2" t="s">
        <v>112</v>
      </c>
      <c r="D66" s="2">
        <v>73.986999999999995</v>
      </c>
      <c r="E66" s="2">
        <v>67.423000000000002</v>
      </c>
      <c r="F66" s="2">
        <v>76.695999999999998</v>
      </c>
      <c r="G66" s="2">
        <v>61.286999999999999</v>
      </c>
      <c r="H66" s="2">
        <v>63.793999999999997</v>
      </c>
      <c r="I66" s="2">
        <v>40.531999999999996</v>
      </c>
      <c r="J66" s="2">
        <v>65.510999999999996</v>
      </c>
      <c r="K66" s="2">
        <v>29.984000000000002</v>
      </c>
      <c r="L66" s="2">
        <v>32.177999999999997</v>
      </c>
      <c r="M66" s="2">
        <v>22.088000000000001</v>
      </c>
      <c r="N66" s="2">
        <v>18.478000000000002</v>
      </c>
      <c r="O66" s="2">
        <v>21.783999999999999</v>
      </c>
      <c r="P66" s="2">
        <v>23.952000000000002</v>
      </c>
      <c r="Q66" s="2">
        <v>26.696000000000002</v>
      </c>
      <c r="R66" s="2">
        <v>26.646000000000001</v>
      </c>
      <c r="S66" s="2">
        <v>30.928999999999998</v>
      </c>
      <c r="T66" s="2">
        <v>38.506999999999998</v>
      </c>
      <c r="U66" s="2">
        <v>62.05</v>
      </c>
      <c r="V66" s="2">
        <v>50.796999999999997</v>
      </c>
      <c r="W66" s="2">
        <v>55.484000000000002</v>
      </c>
    </row>
    <row r="67" spans="2:23" x14ac:dyDescent="0.35">
      <c r="B67" s="5" t="s">
        <v>3</v>
      </c>
      <c r="C67" s="2" t="s">
        <v>113</v>
      </c>
      <c r="D67" s="2">
        <v>48.002000000000002</v>
      </c>
      <c r="E67" s="2">
        <v>54.695999999999998</v>
      </c>
      <c r="F67" s="2">
        <v>57.061999999999998</v>
      </c>
      <c r="G67" s="2">
        <v>41.804000000000002</v>
      </c>
      <c r="H67" s="2">
        <v>27.155999999999999</v>
      </c>
      <c r="I67" s="2">
        <v>29.934000000000001</v>
      </c>
      <c r="J67" s="2">
        <v>27.706</v>
      </c>
      <c r="K67" s="2">
        <v>25.219000000000001</v>
      </c>
      <c r="L67" s="2">
        <v>41.231999999999999</v>
      </c>
      <c r="M67" s="2">
        <v>40.055999999999997</v>
      </c>
      <c r="N67" s="2">
        <v>32.725999999999999</v>
      </c>
      <c r="O67" s="2">
        <v>27.998000000000001</v>
      </c>
      <c r="P67" s="2">
        <v>23.914999999999999</v>
      </c>
      <c r="Q67" s="2">
        <v>24.501999999999999</v>
      </c>
      <c r="R67" s="2">
        <v>29.946999999999999</v>
      </c>
      <c r="S67" s="2">
        <v>29.891999999999999</v>
      </c>
      <c r="T67" s="2">
        <v>38.026000000000003</v>
      </c>
      <c r="U67" s="2">
        <v>36.228000000000002</v>
      </c>
      <c r="V67" s="2">
        <v>42.134</v>
      </c>
      <c r="W67" s="2">
        <v>35.633000000000003</v>
      </c>
    </row>
    <row r="68" spans="2:23" x14ac:dyDescent="0.35">
      <c r="B68" s="5" t="s">
        <v>3</v>
      </c>
      <c r="C68" s="2" t="s">
        <v>114</v>
      </c>
      <c r="D68" s="2">
        <v>14.244</v>
      </c>
      <c r="E68" s="2">
        <v>14.340999999999999</v>
      </c>
      <c r="F68" s="2">
        <v>10.487</v>
      </c>
      <c r="G68" s="2">
        <v>14.922000000000001</v>
      </c>
      <c r="H68" s="2">
        <v>16.417999999999999</v>
      </c>
      <c r="I68" s="2">
        <v>11.718</v>
      </c>
      <c r="J68" s="2">
        <v>13.686999999999999</v>
      </c>
      <c r="K68" s="2">
        <v>28.568000000000001</v>
      </c>
      <c r="L68" s="2">
        <v>13.865</v>
      </c>
      <c r="M68" s="2">
        <v>15.755000000000001</v>
      </c>
      <c r="N68" s="2">
        <v>14.397</v>
      </c>
      <c r="O68" s="2">
        <v>13.038</v>
      </c>
      <c r="P68" s="2">
        <v>16.521999999999998</v>
      </c>
      <c r="Q68" s="2">
        <v>14.579000000000001</v>
      </c>
      <c r="R68" s="2">
        <v>10.256</v>
      </c>
      <c r="S68" s="2">
        <v>2.3069999999999999</v>
      </c>
      <c r="T68" s="2">
        <v>5.9329999999999998</v>
      </c>
      <c r="U68" s="2">
        <v>9.702</v>
      </c>
      <c r="V68" s="2">
        <v>16.393999999999998</v>
      </c>
      <c r="W68" s="2">
        <v>13.103</v>
      </c>
    </row>
    <row r="69" spans="2:23" x14ac:dyDescent="0.35">
      <c r="B69" s="5" t="s">
        <v>3</v>
      </c>
      <c r="C69" s="2" t="s">
        <v>115</v>
      </c>
      <c r="D69" s="2">
        <v>32.962000000000003</v>
      </c>
      <c r="E69" s="2">
        <v>23.928000000000001</v>
      </c>
      <c r="F69" s="2">
        <v>15.711</v>
      </c>
      <c r="G69" s="2">
        <v>27.709</v>
      </c>
      <c r="H69" s="2">
        <v>26.888000000000002</v>
      </c>
      <c r="I69" s="2">
        <v>28.919</v>
      </c>
      <c r="J69" s="2">
        <v>22.68</v>
      </c>
      <c r="K69" s="2">
        <v>22.138999999999999</v>
      </c>
      <c r="L69" s="2">
        <v>21.048999999999999</v>
      </c>
      <c r="M69" s="2">
        <v>12.792999999999999</v>
      </c>
      <c r="N69" s="2">
        <v>11.464</v>
      </c>
      <c r="O69" s="2">
        <v>7.4580000000000002</v>
      </c>
      <c r="P69" s="2">
        <v>12.949</v>
      </c>
      <c r="Q69" s="2">
        <v>13.307</v>
      </c>
      <c r="R69" s="2">
        <v>33.128</v>
      </c>
      <c r="S69" s="2">
        <v>27.811</v>
      </c>
      <c r="T69" s="2">
        <v>24.045999999999999</v>
      </c>
      <c r="U69" s="2">
        <v>18.361999999999998</v>
      </c>
      <c r="V69" s="2">
        <v>29.094000000000001</v>
      </c>
      <c r="W69" s="2">
        <v>32.97</v>
      </c>
    </row>
    <row r="70" spans="2:23" x14ac:dyDescent="0.35">
      <c r="B70" s="5" t="s">
        <v>3</v>
      </c>
      <c r="C70" s="2" t="s">
        <v>182</v>
      </c>
      <c r="D70" s="2">
        <v>24.959</v>
      </c>
      <c r="E70" s="2">
        <v>17.335999999999999</v>
      </c>
      <c r="F70" s="2">
        <v>9.1359999999999992</v>
      </c>
      <c r="G70" s="2">
        <v>21.706</v>
      </c>
      <c r="H70" s="2">
        <v>16.408999999999999</v>
      </c>
      <c r="I70" s="2">
        <v>14.893000000000001</v>
      </c>
      <c r="J70" s="2">
        <v>9.1690000000000005</v>
      </c>
      <c r="K70" s="2">
        <v>12.03</v>
      </c>
      <c r="L70" s="2">
        <v>10.734999999999999</v>
      </c>
      <c r="M70" s="2">
        <v>8.0389999999999997</v>
      </c>
      <c r="N70" s="2">
        <v>6.5650000000000004</v>
      </c>
      <c r="O70" s="2">
        <v>5.3049999999999997</v>
      </c>
      <c r="P70" s="2">
        <v>10.182</v>
      </c>
      <c r="Q70" s="2">
        <v>12.843999999999999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</row>
    <row r="71" spans="2:23" x14ac:dyDescent="0.35">
      <c r="B71" s="5" t="s">
        <v>3</v>
      </c>
      <c r="C71" s="2" t="s">
        <v>116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1.333</v>
      </c>
      <c r="S71" s="2">
        <v>0.252</v>
      </c>
      <c r="T71" s="2">
        <v>0</v>
      </c>
      <c r="U71" s="2">
        <v>0.41199999999999998</v>
      </c>
      <c r="V71" s="2">
        <v>9.8000000000000004E-2</v>
      </c>
      <c r="W71" s="2">
        <v>0.41299999999999998</v>
      </c>
    </row>
    <row r="72" spans="2:23" x14ac:dyDescent="0.35">
      <c r="B72" s="5" t="s">
        <v>3</v>
      </c>
      <c r="C72" s="2" t="s">
        <v>117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31.087</v>
      </c>
      <c r="S72" s="2">
        <v>25.628</v>
      </c>
      <c r="T72" s="2">
        <v>21.29</v>
      </c>
      <c r="U72" s="2">
        <v>13.121</v>
      </c>
      <c r="V72" s="2">
        <v>19.41</v>
      </c>
      <c r="W72" s="2">
        <v>22.436</v>
      </c>
    </row>
    <row r="73" spans="2:23" x14ac:dyDescent="0.35">
      <c r="B73" s="5" t="s">
        <v>3</v>
      </c>
      <c r="C73" s="2" t="s">
        <v>118</v>
      </c>
      <c r="D73" s="2">
        <v>6.5730000000000004</v>
      </c>
      <c r="E73" s="2">
        <v>3.6989999999999998</v>
      </c>
      <c r="F73" s="2">
        <v>4.3639999999999999</v>
      </c>
      <c r="G73" s="2">
        <v>3.7269999999999999</v>
      </c>
      <c r="H73" s="2">
        <v>4.9269999999999996</v>
      </c>
      <c r="I73" s="2">
        <v>5.4180000000000001</v>
      </c>
      <c r="J73" s="2">
        <v>6.5279999999999996</v>
      </c>
      <c r="K73" s="2">
        <v>5.28</v>
      </c>
      <c r="L73" s="2">
        <v>4.59</v>
      </c>
      <c r="M73" s="2">
        <v>2.54</v>
      </c>
      <c r="N73" s="2">
        <v>2.6829999999999998</v>
      </c>
      <c r="O73" s="2">
        <v>1.653</v>
      </c>
      <c r="P73" s="2">
        <v>2.1459999999999999</v>
      </c>
      <c r="Q73" s="2">
        <v>0.31</v>
      </c>
      <c r="R73" s="2">
        <v>0.24199999999999999</v>
      </c>
      <c r="S73" s="2">
        <v>1.63</v>
      </c>
      <c r="T73" s="2">
        <v>2.2690000000000001</v>
      </c>
      <c r="U73" s="2">
        <v>2.9910000000000001</v>
      </c>
      <c r="V73" s="2">
        <v>5.9710000000000001</v>
      </c>
      <c r="W73" s="2">
        <v>6.5620000000000003</v>
      </c>
    </row>
    <row r="74" spans="2:23" x14ac:dyDescent="0.35">
      <c r="B74" s="5" t="s">
        <v>3</v>
      </c>
      <c r="C74" s="2" t="s">
        <v>119</v>
      </c>
      <c r="D74" s="2">
        <v>0.25600000000000001</v>
      </c>
      <c r="E74" s="2">
        <v>0.38400000000000001</v>
      </c>
      <c r="F74" s="2">
        <v>0</v>
      </c>
      <c r="G74" s="2">
        <v>0</v>
      </c>
      <c r="H74" s="2">
        <v>0</v>
      </c>
      <c r="I74" s="2">
        <v>0</v>
      </c>
      <c r="J74" s="2">
        <v>0.19400000000000001</v>
      </c>
      <c r="K74" s="2">
        <v>1E-3</v>
      </c>
      <c r="L74" s="2">
        <v>0.09</v>
      </c>
      <c r="M74" s="2">
        <v>0.11</v>
      </c>
      <c r="N74" s="2">
        <v>3.2000000000000001E-2</v>
      </c>
      <c r="O74" s="2">
        <v>3.7999999999999999E-2</v>
      </c>
      <c r="P74" s="2">
        <v>0</v>
      </c>
      <c r="Q74" s="2">
        <v>0</v>
      </c>
      <c r="R74" s="2">
        <v>2.4E-2</v>
      </c>
      <c r="S74" s="2">
        <v>0.13500000000000001</v>
      </c>
      <c r="T74" s="2">
        <v>8.0000000000000002E-3</v>
      </c>
      <c r="U74" s="2">
        <v>0.61</v>
      </c>
      <c r="V74" s="2">
        <v>0.159</v>
      </c>
      <c r="W74" s="2">
        <v>3.7999999999999999E-2</v>
      </c>
    </row>
    <row r="75" spans="2:23" x14ac:dyDescent="0.35">
      <c r="B75" s="5" t="s">
        <v>3</v>
      </c>
      <c r="C75" s="2" t="s">
        <v>120</v>
      </c>
      <c r="D75" s="2">
        <v>1.4E-2</v>
      </c>
      <c r="E75" s="2">
        <v>0</v>
      </c>
      <c r="F75" s="2">
        <v>0</v>
      </c>
      <c r="G75" s="2">
        <v>0</v>
      </c>
      <c r="H75" s="2">
        <v>3.2000000000000001E-2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</row>
    <row r="76" spans="2:23" x14ac:dyDescent="0.35">
      <c r="B76" s="5" t="s">
        <v>3</v>
      </c>
      <c r="C76" s="2" t="s">
        <v>121</v>
      </c>
      <c r="D76" s="2">
        <v>0</v>
      </c>
      <c r="E76" s="2">
        <v>0</v>
      </c>
      <c r="F76" s="2">
        <v>0</v>
      </c>
      <c r="G76" s="2">
        <v>0</v>
      </c>
      <c r="H76" s="2">
        <v>3.2000000000000001E-2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</row>
    <row r="77" spans="2:23" x14ac:dyDescent="0.35">
      <c r="B77" s="5" t="s">
        <v>3</v>
      </c>
      <c r="C77" s="2" t="s">
        <v>122</v>
      </c>
      <c r="D77" s="2">
        <v>1.4E-2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</row>
    <row r="78" spans="2:23" x14ac:dyDescent="0.35">
      <c r="B78" s="5" t="s">
        <v>3</v>
      </c>
      <c r="C78" s="2" t="s">
        <v>123</v>
      </c>
      <c r="D78" s="2">
        <v>0.41899999999999998</v>
      </c>
      <c r="E78" s="2">
        <v>2.4430000000000001</v>
      </c>
      <c r="F78" s="2">
        <v>1.411</v>
      </c>
      <c r="G78" s="2">
        <v>1.0549999999999999</v>
      </c>
      <c r="H78" s="2">
        <v>1.5349999999999999</v>
      </c>
      <c r="I78" s="2">
        <v>4.4800000000000004</v>
      </c>
      <c r="J78" s="2">
        <v>1.792</v>
      </c>
      <c r="K78" s="2">
        <v>4.3869999999999996</v>
      </c>
      <c r="L78" s="2">
        <v>2.9209999999999998</v>
      </c>
      <c r="M78" s="2">
        <v>0.53800000000000003</v>
      </c>
      <c r="N78" s="2">
        <v>1.3839999999999999</v>
      </c>
      <c r="O78" s="2">
        <v>0.03</v>
      </c>
      <c r="P78" s="2">
        <v>0.62</v>
      </c>
      <c r="Q78" s="2">
        <v>5.8000000000000003E-2</v>
      </c>
      <c r="R78" s="2">
        <v>0.442</v>
      </c>
      <c r="S78" s="2">
        <v>2.1000000000000001E-2</v>
      </c>
      <c r="T78" s="2">
        <v>0.313</v>
      </c>
      <c r="U78" s="2">
        <v>0.84399999999999997</v>
      </c>
      <c r="V78" s="2">
        <v>1.93</v>
      </c>
      <c r="W78" s="2">
        <v>0.375</v>
      </c>
    </row>
    <row r="79" spans="2:23" x14ac:dyDescent="0.35">
      <c r="B79" s="5" t="s">
        <v>3</v>
      </c>
      <c r="C79" s="2" t="s">
        <v>124</v>
      </c>
      <c r="D79" s="2">
        <v>0.74099999999999999</v>
      </c>
      <c r="E79" s="2">
        <v>6.6000000000000003E-2</v>
      </c>
      <c r="F79" s="2">
        <v>0.8</v>
      </c>
      <c r="G79" s="2">
        <v>1.2210000000000001</v>
      </c>
      <c r="H79" s="2">
        <v>3.9849999999999999</v>
      </c>
      <c r="I79" s="2">
        <v>4.1280000000000001</v>
      </c>
      <c r="J79" s="2">
        <v>4.9969999999999999</v>
      </c>
      <c r="K79" s="2">
        <v>0.441</v>
      </c>
      <c r="L79" s="2">
        <v>2.7130000000000001</v>
      </c>
      <c r="M79" s="2">
        <v>1.5660000000000001</v>
      </c>
      <c r="N79" s="2">
        <v>0.8</v>
      </c>
      <c r="O79" s="2">
        <v>0.432</v>
      </c>
      <c r="P79" s="2">
        <v>1E-3</v>
      </c>
      <c r="Q79" s="2">
        <v>9.5000000000000001E-2</v>
      </c>
      <c r="R79" s="2">
        <v>0</v>
      </c>
      <c r="S79" s="2">
        <v>0.14499999999999999</v>
      </c>
      <c r="T79" s="2">
        <v>0.16600000000000001</v>
      </c>
      <c r="U79" s="2">
        <v>0.38400000000000001</v>
      </c>
      <c r="V79" s="2">
        <v>1.526</v>
      </c>
      <c r="W79" s="2">
        <v>3.1459999999999999</v>
      </c>
    </row>
    <row r="80" spans="2:23" x14ac:dyDescent="0.35">
      <c r="B80" s="5" t="s">
        <v>3</v>
      </c>
      <c r="C80" s="2" t="s">
        <v>125</v>
      </c>
      <c r="D80" s="2">
        <v>277.42</v>
      </c>
      <c r="E80" s="2">
        <v>260.32900000000001</v>
      </c>
      <c r="F80" s="2">
        <v>332.065</v>
      </c>
      <c r="G80" s="2">
        <v>262.40699999999998</v>
      </c>
      <c r="H80" s="2">
        <v>204.345</v>
      </c>
      <c r="I80" s="2">
        <v>212.12700000000001</v>
      </c>
      <c r="J80" s="2">
        <v>244.07599999999999</v>
      </c>
      <c r="K80" s="2">
        <v>180.422</v>
      </c>
      <c r="L80" s="2">
        <v>142.87899999999999</v>
      </c>
      <c r="M80" s="2">
        <v>111.34399999999999</v>
      </c>
      <c r="N80" s="2">
        <v>99.135999999999996</v>
      </c>
      <c r="O80" s="2">
        <v>97.126999999999995</v>
      </c>
      <c r="P80" s="2">
        <v>108.10299999999999</v>
      </c>
      <c r="Q80" s="2">
        <v>101.366</v>
      </c>
      <c r="R80" s="2">
        <v>77.69</v>
      </c>
      <c r="S80" s="2">
        <v>79.459999999999994</v>
      </c>
      <c r="T80" s="2">
        <v>121.001</v>
      </c>
      <c r="U80" s="2">
        <v>115.776</v>
      </c>
      <c r="V80" s="2">
        <v>188.24600000000001</v>
      </c>
      <c r="W80" s="2">
        <v>154.80000000000001</v>
      </c>
    </row>
    <row r="81" spans="2:23" x14ac:dyDescent="0.35">
      <c r="B81" s="5" t="s">
        <v>3</v>
      </c>
      <c r="C81" s="2" t="s">
        <v>126</v>
      </c>
      <c r="D81" s="2">
        <v>277.25200000000001</v>
      </c>
      <c r="E81" s="2">
        <v>256.62099999999998</v>
      </c>
      <c r="F81" s="2">
        <v>331.49299999999999</v>
      </c>
      <c r="G81" s="2">
        <v>262.40699999999998</v>
      </c>
      <c r="H81" s="2">
        <v>204.28299999999999</v>
      </c>
      <c r="I81" s="2">
        <v>211.18600000000001</v>
      </c>
      <c r="J81" s="2">
        <v>238.94800000000001</v>
      </c>
      <c r="K81" s="2">
        <v>177.637</v>
      </c>
      <c r="L81" s="2">
        <v>129.40600000000001</v>
      </c>
      <c r="M81" s="2">
        <v>110.589</v>
      </c>
      <c r="N81" s="2">
        <v>99.134</v>
      </c>
      <c r="O81" s="2">
        <v>96.534000000000006</v>
      </c>
      <c r="P81" s="2">
        <v>98.311000000000007</v>
      </c>
      <c r="Q81" s="2">
        <v>95.775000000000006</v>
      </c>
      <c r="R81" s="2">
        <v>70.072000000000003</v>
      </c>
      <c r="S81" s="2">
        <v>73.637</v>
      </c>
      <c r="T81" s="2">
        <v>107.98699999999999</v>
      </c>
      <c r="U81" s="2">
        <v>110</v>
      </c>
      <c r="V81" s="2">
        <v>157.36000000000001</v>
      </c>
      <c r="W81" s="2">
        <v>129.80000000000001</v>
      </c>
    </row>
    <row r="82" spans="2:23" x14ac:dyDescent="0.35">
      <c r="B82" s="5" t="s">
        <v>3</v>
      </c>
      <c r="C82" s="2" t="s">
        <v>127</v>
      </c>
      <c r="D82" s="2">
        <v>109.52</v>
      </c>
      <c r="E82" s="2">
        <v>129.26599999999999</v>
      </c>
      <c r="F82" s="2">
        <v>135.72999999999999</v>
      </c>
      <c r="G82" s="2">
        <v>144.34800000000001</v>
      </c>
      <c r="H82" s="2">
        <v>118.97499999999999</v>
      </c>
      <c r="I82" s="2">
        <v>127.97</v>
      </c>
      <c r="J82" s="2">
        <v>150.297</v>
      </c>
      <c r="K82" s="2">
        <v>125.931</v>
      </c>
      <c r="L82" s="2">
        <v>106.70399999999999</v>
      </c>
      <c r="M82" s="2">
        <v>82.427999999999997</v>
      </c>
      <c r="N82" s="2">
        <v>59.024000000000001</v>
      </c>
      <c r="O82" s="2">
        <v>47.643000000000001</v>
      </c>
      <c r="P82" s="2">
        <v>52.735999999999997</v>
      </c>
      <c r="Q82" s="2">
        <v>37.880000000000003</v>
      </c>
      <c r="R82" s="2">
        <v>48.533999999999999</v>
      </c>
      <c r="S82" s="2">
        <v>46.81</v>
      </c>
      <c r="T82" s="2">
        <v>84.49</v>
      </c>
      <c r="U82" s="2">
        <v>86.606999999999999</v>
      </c>
      <c r="V82" s="2">
        <v>120.95</v>
      </c>
      <c r="W82" s="2">
        <v>73.414000000000001</v>
      </c>
    </row>
    <row r="83" spans="2:23" x14ac:dyDescent="0.35">
      <c r="B83" s="5" t="s">
        <v>3</v>
      </c>
      <c r="C83" s="2" t="s">
        <v>128</v>
      </c>
      <c r="D83" s="2">
        <v>242.61600000000001</v>
      </c>
      <c r="E83" s="2">
        <v>226.52199999999999</v>
      </c>
      <c r="F83" s="2">
        <v>318.72500000000002</v>
      </c>
      <c r="G83" s="2">
        <v>235.40899999999999</v>
      </c>
      <c r="H83" s="2">
        <v>192.011</v>
      </c>
      <c r="I83" s="2">
        <v>194.81700000000001</v>
      </c>
      <c r="J83" s="2">
        <v>226.31800000000001</v>
      </c>
      <c r="K83" s="2">
        <v>161.798</v>
      </c>
      <c r="L83" s="2">
        <v>120.238</v>
      </c>
      <c r="M83" s="2">
        <v>105.325</v>
      </c>
      <c r="N83" s="2">
        <v>95.581000000000003</v>
      </c>
      <c r="O83" s="2">
        <v>92.591999999999999</v>
      </c>
      <c r="P83" s="2">
        <v>96.957999999999998</v>
      </c>
      <c r="Q83" s="2">
        <v>95.165999999999997</v>
      </c>
      <c r="R83" s="2">
        <v>63.996000000000002</v>
      </c>
      <c r="S83" s="2">
        <v>66.694999999999993</v>
      </c>
      <c r="T83" s="2">
        <v>101.408</v>
      </c>
      <c r="U83" s="2">
        <v>102.378</v>
      </c>
      <c r="V83" s="2">
        <v>142.852</v>
      </c>
      <c r="W83" s="2">
        <v>118.48</v>
      </c>
    </row>
    <row r="84" spans="2:23" x14ac:dyDescent="0.35">
      <c r="B84" s="5" t="s">
        <v>3</v>
      </c>
      <c r="C84" s="2" t="s">
        <v>129</v>
      </c>
      <c r="D84" s="2">
        <v>34.636000000000003</v>
      </c>
      <c r="E84" s="2">
        <v>30.099</v>
      </c>
      <c r="F84" s="2">
        <v>12.768000000000001</v>
      </c>
      <c r="G84" s="2">
        <v>26.998000000000001</v>
      </c>
      <c r="H84" s="2">
        <v>12.272</v>
      </c>
      <c r="I84" s="2">
        <v>16.369</v>
      </c>
      <c r="J84" s="2">
        <v>12.63</v>
      </c>
      <c r="K84" s="2">
        <v>15.839</v>
      </c>
      <c r="L84" s="2">
        <v>9.1679999999999993</v>
      </c>
      <c r="M84" s="2">
        <v>5.2640000000000002</v>
      </c>
      <c r="N84" s="2">
        <v>3.5529999999999999</v>
      </c>
      <c r="O84" s="2">
        <v>3.9420000000000002</v>
      </c>
      <c r="P84" s="2">
        <v>1.353</v>
      </c>
      <c r="Q84" s="2">
        <v>0.60899999999999999</v>
      </c>
      <c r="R84" s="2">
        <v>6.0759999999999996</v>
      </c>
      <c r="S84" s="2">
        <v>6.9420000000000002</v>
      </c>
      <c r="T84" s="2">
        <v>6.5789999999999997</v>
      </c>
      <c r="U84" s="2">
        <v>7.6219999999999999</v>
      </c>
      <c r="V84" s="2">
        <v>14.507999999999999</v>
      </c>
      <c r="W84" s="2">
        <v>11.32</v>
      </c>
    </row>
    <row r="85" spans="2:23" x14ac:dyDescent="0.35">
      <c r="B85" s="5" t="s">
        <v>3</v>
      </c>
      <c r="C85" s="2" t="s">
        <v>130</v>
      </c>
      <c r="D85" s="2">
        <v>28.603999999999999</v>
      </c>
      <c r="E85" s="2">
        <v>23.884</v>
      </c>
      <c r="F85" s="2">
        <v>7.5739999999999998</v>
      </c>
      <c r="G85" s="2">
        <v>14.468999999999999</v>
      </c>
      <c r="H85" s="2">
        <v>9.5050000000000008</v>
      </c>
      <c r="I85" s="2">
        <v>10.464</v>
      </c>
      <c r="J85" s="2">
        <v>10.696999999999999</v>
      </c>
      <c r="K85" s="2">
        <v>13.401999999999999</v>
      </c>
      <c r="L85" s="2">
        <v>6.0069999999999997</v>
      </c>
      <c r="M85" s="2">
        <v>2.0529999999999999</v>
      </c>
      <c r="N85" s="2">
        <v>1.7230000000000001</v>
      </c>
      <c r="O85" s="2">
        <v>3.9420000000000002</v>
      </c>
      <c r="P85" s="2">
        <v>1.3049999999999999</v>
      </c>
      <c r="Q85" s="2">
        <v>0.60899999999999999</v>
      </c>
      <c r="R85" s="2">
        <v>5.3129999999999997</v>
      </c>
      <c r="S85" s="2">
        <v>6.7320000000000002</v>
      </c>
      <c r="T85" s="2">
        <v>6.4770000000000003</v>
      </c>
      <c r="U85" s="2">
        <v>3.8410000000000002</v>
      </c>
      <c r="V85" s="2">
        <v>9.7720000000000002</v>
      </c>
      <c r="W85" s="2">
        <v>10.894</v>
      </c>
    </row>
    <row r="86" spans="2:23" x14ac:dyDescent="0.35">
      <c r="B86" s="5" t="s">
        <v>3</v>
      </c>
      <c r="C86" s="2" t="s">
        <v>131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0.376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</row>
    <row r="87" spans="2:23" x14ac:dyDescent="0.35">
      <c r="B87" s="5" t="s">
        <v>3</v>
      </c>
      <c r="C87" s="2" t="s">
        <v>132</v>
      </c>
      <c r="D87" s="2">
        <v>6.032</v>
      </c>
      <c r="E87" s="2">
        <v>6.2149999999999999</v>
      </c>
      <c r="F87" s="2">
        <v>5.194</v>
      </c>
      <c r="G87" s="2">
        <v>12.529</v>
      </c>
      <c r="H87" s="2">
        <v>2.7669999999999999</v>
      </c>
      <c r="I87" s="2">
        <v>5.5289999999999999</v>
      </c>
      <c r="J87" s="2">
        <v>1.9330000000000001</v>
      </c>
      <c r="K87" s="2">
        <v>2.4369999999999998</v>
      </c>
      <c r="L87" s="2">
        <v>3.161</v>
      </c>
      <c r="M87" s="2">
        <v>3.2109999999999999</v>
      </c>
      <c r="N87" s="2">
        <v>1.83</v>
      </c>
      <c r="O87" s="2">
        <v>0</v>
      </c>
      <c r="P87" s="2">
        <v>4.8000000000000001E-2</v>
      </c>
      <c r="Q87" s="2">
        <v>0</v>
      </c>
      <c r="R87" s="2">
        <v>0.76300000000000001</v>
      </c>
      <c r="S87" s="2">
        <v>0.21</v>
      </c>
      <c r="T87" s="2">
        <v>0.10199999999999999</v>
      </c>
      <c r="U87" s="2">
        <v>3.7810000000000001</v>
      </c>
      <c r="V87" s="2">
        <v>4.7359999999999998</v>
      </c>
      <c r="W87" s="2">
        <v>0.42599999999999999</v>
      </c>
    </row>
    <row r="88" spans="2:23" x14ac:dyDescent="0.35">
      <c r="B88" s="5" t="s">
        <v>3</v>
      </c>
      <c r="C88" s="2" t="s">
        <v>133</v>
      </c>
      <c r="D88" s="2">
        <v>0.16800000000000001</v>
      </c>
      <c r="E88" s="2">
        <v>3.7080000000000002</v>
      </c>
      <c r="F88" s="2">
        <v>0.57199999999999995</v>
      </c>
      <c r="G88" s="2">
        <v>0</v>
      </c>
      <c r="H88" s="2">
        <v>6.2E-2</v>
      </c>
      <c r="I88" s="2">
        <v>0.94099999999999995</v>
      </c>
      <c r="J88" s="2">
        <v>5.1280000000000001</v>
      </c>
      <c r="K88" s="2">
        <v>2.7850000000000001</v>
      </c>
      <c r="L88" s="2">
        <v>13.473000000000001</v>
      </c>
      <c r="M88" s="2">
        <v>0.755</v>
      </c>
      <c r="N88" s="2">
        <v>2E-3</v>
      </c>
      <c r="O88" s="2">
        <v>0.59299999999999997</v>
      </c>
      <c r="P88" s="2">
        <v>9.7919999999999998</v>
      </c>
      <c r="Q88" s="2">
        <v>5.5910000000000002</v>
      </c>
      <c r="R88" s="2">
        <v>7.6180000000000003</v>
      </c>
      <c r="S88" s="2">
        <v>5.8230000000000004</v>
      </c>
      <c r="T88" s="2">
        <v>13.013999999999999</v>
      </c>
      <c r="U88" s="2">
        <v>5.7759999999999998</v>
      </c>
      <c r="V88" s="2">
        <v>30.885999999999999</v>
      </c>
      <c r="W88" s="2">
        <v>25</v>
      </c>
    </row>
    <row r="89" spans="2:23" x14ac:dyDescent="0.35">
      <c r="B89" s="5" t="s">
        <v>3</v>
      </c>
      <c r="C89" s="2" t="s">
        <v>134</v>
      </c>
      <c r="D89" s="2">
        <v>4.2000000000000003E-2</v>
      </c>
      <c r="E89" s="2">
        <v>3.2000000000000001E-2</v>
      </c>
      <c r="F89" s="2">
        <v>0.52500000000000002</v>
      </c>
      <c r="G89" s="2">
        <v>0</v>
      </c>
      <c r="H89" s="2">
        <v>0</v>
      </c>
      <c r="I89" s="2">
        <v>0</v>
      </c>
      <c r="J89" s="2">
        <v>3.3849999999999998</v>
      </c>
      <c r="K89" s="2">
        <v>2.7850000000000001</v>
      </c>
      <c r="L89" s="2">
        <v>11.048</v>
      </c>
      <c r="M89" s="2">
        <v>0.755</v>
      </c>
      <c r="N89" s="2">
        <v>2E-3</v>
      </c>
      <c r="O89" s="2">
        <v>0.57299999999999995</v>
      </c>
      <c r="P89" s="2">
        <v>9.1519999999999992</v>
      </c>
      <c r="Q89" s="2">
        <v>3.7170000000000001</v>
      </c>
      <c r="R89" s="2">
        <v>6.2839999999999998</v>
      </c>
      <c r="S89" s="2">
        <v>5.8220000000000001</v>
      </c>
      <c r="T89" s="2">
        <v>11.007999999999999</v>
      </c>
      <c r="U89" s="2">
        <v>5.5179999999999998</v>
      </c>
      <c r="V89" s="2">
        <v>30.053000000000001</v>
      </c>
      <c r="W89" s="2">
        <v>25</v>
      </c>
    </row>
    <row r="90" spans="2:23" x14ac:dyDescent="0.35">
      <c r="B90" s="5" t="s">
        <v>3</v>
      </c>
      <c r="C90" s="2" t="s">
        <v>135</v>
      </c>
      <c r="D90" s="2">
        <v>6.0999999999999999E-2</v>
      </c>
      <c r="E90" s="2">
        <v>3.6760000000000002</v>
      </c>
      <c r="F90" s="2">
        <v>4.7E-2</v>
      </c>
      <c r="G90" s="2">
        <v>0</v>
      </c>
      <c r="H90" s="2">
        <v>4.0000000000000001E-3</v>
      </c>
      <c r="I90" s="2">
        <v>0.85099999999999998</v>
      </c>
      <c r="J90" s="2">
        <v>4.9710000000000001</v>
      </c>
      <c r="K90" s="2">
        <v>2.46</v>
      </c>
      <c r="L90" s="2">
        <v>13.473000000000001</v>
      </c>
      <c r="M90" s="2">
        <v>8.3000000000000004E-2</v>
      </c>
      <c r="N90" s="2">
        <v>2E-3</v>
      </c>
      <c r="O90" s="2">
        <v>0.59299999999999997</v>
      </c>
      <c r="P90" s="2">
        <v>8.3350000000000009</v>
      </c>
      <c r="Q90" s="2">
        <v>4.3979999999999997</v>
      </c>
      <c r="R90" s="2">
        <v>4.5259999999999998</v>
      </c>
      <c r="S90" s="2">
        <v>4.4770000000000003</v>
      </c>
      <c r="T90" s="2">
        <v>13.013999999999999</v>
      </c>
      <c r="U90" s="2">
        <v>5.7759999999999998</v>
      </c>
      <c r="V90" s="2">
        <v>28.201000000000001</v>
      </c>
      <c r="W90" s="2">
        <v>23</v>
      </c>
    </row>
    <row r="91" spans="2:23" x14ac:dyDescent="0.35">
      <c r="B91" s="5" t="s">
        <v>3</v>
      </c>
      <c r="C91" s="2" t="s">
        <v>136</v>
      </c>
      <c r="D91" s="2">
        <v>0.107</v>
      </c>
      <c r="E91" s="2">
        <v>3.2000000000000001E-2</v>
      </c>
      <c r="F91" s="2">
        <v>0.52500000000000002</v>
      </c>
      <c r="G91" s="2">
        <v>0</v>
      </c>
      <c r="H91" s="2">
        <v>5.8000000000000003E-2</v>
      </c>
      <c r="I91" s="2">
        <v>0.09</v>
      </c>
      <c r="J91" s="2">
        <v>0.157</v>
      </c>
      <c r="K91" s="2">
        <v>0.32500000000000001</v>
      </c>
      <c r="L91" s="2">
        <v>0</v>
      </c>
      <c r="M91" s="2">
        <v>0.67200000000000004</v>
      </c>
      <c r="N91" s="2">
        <v>0</v>
      </c>
      <c r="O91" s="2">
        <v>0</v>
      </c>
      <c r="P91" s="2">
        <v>1.4570000000000001</v>
      </c>
      <c r="Q91" s="2">
        <v>1.1930000000000001</v>
      </c>
      <c r="R91" s="2">
        <v>3.0920000000000001</v>
      </c>
      <c r="S91" s="2">
        <v>1.3460000000000001</v>
      </c>
      <c r="T91" s="2">
        <v>0</v>
      </c>
      <c r="U91" s="2">
        <v>0</v>
      </c>
      <c r="V91" s="2">
        <v>2.6850000000000001</v>
      </c>
      <c r="W91" s="2">
        <v>2</v>
      </c>
    </row>
    <row r="92" spans="2:23" x14ac:dyDescent="0.35">
      <c r="B92" s="5" t="s">
        <v>3</v>
      </c>
      <c r="C92" s="2" t="s">
        <v>137</v>
      </c>
      <c r="D92" s="2">
        <v>65.569999999999993</v>
      </c>
      <c r="E92" s="2">
        <v>77.89</v>
      </c>
      <c r="F92" s="2">
        <v>60.146000000000001</v>
      </c>
      <c r="G92" s="2">
        <v>64.885000000000005</v>
      </c>
      <c r="H92" s="2">
        <v>103.932</v>
      </c>
      <c r="I92" s="2">
        <v>134.042</v>
      </c>
      <c r="J92" s="2">
        <v>173.82599999999999</v>
      </c>
      <c r="K92" s="2">
        <v>117.727</v>
      </c>
      <c r="L92" s="2">
        <v>160.89099999999999</v>
      </c>
      <c r="M92" s="2">
        <v>207.03399999999999</v>
      </c>
      <c r="N92" s="2">
        <v>233.303</v>
      </c>
      <c r="O92" s="2">
        <v>227.952</v>
      </c>
      <c r="P92" s="2">
        <v>199.88900000000001</v>
      </c>
      <c r="Q92" s="2">
        <v>208.827</v>
      </c>
      <c r="R92" s="2">
        <v>220.083</v>
      </c>
      <c r="S92" s="2">
        <v>216.536</v>
      </c>
      <c r="T92" s="2">
        <v>290.65199999999999</v>
      </c>
      <c r="U92" s="2">
        <v>333.69900000000001</v>
      </c>
      <c r="V92" s="2">
        <v>429.59699999999998</v>
      </c>
      <c r="W92" s="2">
        <v>386.45100000000002</v>
      </c>
    </row>
    <row r="93" spans="2:23" x14ac:dyDescent="0.35">
      <c r="B93" s="5" t="s">
        <v>3</v>
      </c>
      <c r="C93" s="2" t="s">
        <v>138</v>
      </c>
      <c r="D93" s="2">
        <v>16.506</v>
      </c>
      <c r="E93" s="2">
        <v>15.494</v>
      </c>
      <c r="F93" s="2">
        <v>7.5990000000000002</v>
      </c>
      <c r="G93" s="2">
        <v>1.724</v>
      </c>
      <c r="H93" s="2">
        <v>8.4329999999999998</v>
      </c>
      <c r="I93" s="2">
        <v>25.503</v>
      </c>
      <c r="J93" s="2">
        <v>62.774999999999999</v>
      </c>
      <c r="K93" s="2">
        <v>75.480999999999995</v>
      </c>
      <c r="L93" s="2">
        <v>118.504</v>
      </c>
      <c r="M93" s="2">
        <v>106.075</v>
      </c>
      <c r="N93" s="2">
        <v>165.02099999999999</v>
      </c>
      <c r="O93" s="2">
        <v>146.38900000000001</v>
      </c>
      <c r="P93" s="2">
        <v>135.125</v>
      </c>
      <c r="Q93" s="2">
        <v>134.852</v>
      </c>
      <c r="R93" s="2">
        <v>117.417</v>
      </c>
      <c r="S93" s="2">
        <v>124.736</v>
      </c>
      <c r="T93" s="2">
        <v>167.13</v>
      </c>
      <c r="U93" s="2">
        <v>196.875</v>
      </c>
      <c r="V93" s="2">
        <v>254.8</v>
      </c>
      <c r="W93" s="2">
        <v>259.70800000000003</v>
      </c>
    </row>
    <row r="94" spans="2:23" x14ac:dyDescent="0.35">
      <c r="B94" s="5" t="s">
        <v>3</v>
      </c>
      <c r="C94" s="2" t="s">
        <v>183</v>
      </c>
      <c r="D94" s="2">
        <v>64.361000000000004</v>
      </c>
      <c r="E94" s="2">
        <v>74.697999999999993</v>
      </c>
      <c r="F94" s="2">
        <v>56.850999999999999</v>
      </c>
      <c r="G94" s="2">
        <v>60.252000000000002</v>
      </c>
      <c r="H94" s="2">
        <v>89.013000000000005</v>
      </c>
      <c r="I94" s="2">
        <v>97.549000000000007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</row>
    <row r="95" spans="2:23" x14ac:dyDescent="0.35">
      <c r="B95" s="5" t="s">
        <v>3</v>
      </c>
      <c r="C95" s="2" t="s">
        <v>184</v>
      </c>
      <c r="D95" s="2">
        <v>1.2090000000000001</v>
      </c>
      <c r="E95" s="2">
        <v>0.93200000000000005</v>
      </c>
      <c r="F95" s="2">
        <v>0.629</v>
      </c>
      <c r="G95" s="2">
        <v>1.673</v>
      </c>
      <c r="H95" s="2">
        <v>0.95099999999999996</v>
      </c>
      <c r="I95" s="2">
        <v>1.244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</row>
    <row r="96" spans="2:23" x14ac:dyDescent="0.35">
      <c r="B96" s="5" t="s">
        <v>3</v>
      </c>
      <c r="C96" s="2" t="s">
        <v>139</v>
      </c>
      <c r="D96" s="2">
        <v>0</v>
      </c>
      <c r="E96" s="2">
        <v>0</v>
      </c>
      <c r="F96" s="2">
        <v>0.56299999999999994</v>
      </c>
      <c r="G96" s="2">
        <v>0</v>
      </c>
      <c r="H96" s="2">
        <v>0</v>
      </c>
      <c r="I96" s="2">
        <v>0</v>
      </c>
      <c r="J96" s="2">
        <v>14.741</v>
      </c>
      <c r="K96" s="2">
        <v>12.189</v>
      </c>
      <c r="L96" s="2">
        <v>52.002000000000002</v>
      </c>
      <c r="M96" s="2">
        <v>33.573999999999998</v>
      </c>
      <c r="N96" s="2">
        <v>38.996000000000002</v>
      </c>
      <c r="O96" s="2">
        <v>38.445999999999998</v>
      </c>
      <c r="P96" s="2">
        <v>17.036000000000001</v>
      </c>
      <c r="Q96" s="2">
        <v>22.114999999999998</v>
      </c>
      <c r="R96" s="2">
        <v>17.048999999999999</v>
      </c>
      <c r="S96" s="2">
        <v>60.008000000000003</v>
      </c>
      <c r="T96" s="2">
        <v>45.244999999999997</v>
      </c>
      <c r="U96" s="2">
        <v>30.672999999999998</v>
      </c>
      <c r="V96" s="2">
        <v>17.864000000000001</v>
      </c>
      <c r="W96" s="2">
        <v>31.876000000000001</v>
      </c>
    </row>
    <row r="97" spans="2:23" x14ac:dyDescent="0.35">
      <c r="B97" s="5" t="s">
        <v>3</v>
      </c>
      <c r="C97" s="2" t="s">
        <v>140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131.97499999999999</v>
      </c>
      <c r="K97" s="2">
        <v>95.876000000000005</v>
      </c>
      <c r="L97" s="2">
        <v>93.695999999999998</v>
      </c>
      <c r="M97" s="2">
        <v>115.63200000000001</v>
      </c>
      <c r="N97" s="2">
        <v>163.59200000000001</v>
      </c>
      <c r="O97" s="2">
        <v>125.428</v>
      </c>
      <c r="P97" s="2">
        <v>131.66300000000001</v>
      </c>
      <c r="Q97" s="2">
        <v>142.85599999999999</v>
      </c>
      <c r="R97" s="2">
        <v>122.209</v>
      </c>
      <c r="S97" s="2">
        <v>63.158000000000001</v>
      </c>
      <c r="T97" s="2">
        <v>81.477000000000004</v>
      </c>
      <c r="U97" s="2">
        <v>64.394000000000005</v>
      </c>
      <c r="V97" s="2">
        <v>124.52800000000001</v>
      </c>
      <c r="W97" s="2">
        <v>109.578</v>
      </c>
    </row>
    <row r="98" spans="2:23" x14ac:dyDescent="0.35">
      <c r="B98" s="5" t="s">
        <v>3</v>
      </c>
      <c r="C98" s="2" t="s">
        <v>141</v>
      </c>
      <c r="D98" s="2">
        <v>0</v>
      </c>
      <c r="E98" s="2">
        <v>2.2599999999999998</v>
      </c>
      <c r="F98" s="2">
        <v>2.1030000000000002</v>
      </c>
      <c r="G98" s="2">
        <v>2.96</v>
      </c>
      <c r="H98" s="2">
        <v>13.968</v>
      </c>
      <c r="I98" s="2">
        <v>35.249000000000002</v>
      </c>
      <c r="J98" s="2">
        <v>27.11</v>
      </c>
      <c r="K98" s="2">
        <v>9.6620000000000008</v>
      </c>
      <c r="L98" s="2">
        <v>15.193</v>
      </c>
      <c r="M98" s="2">
        <v>57.828000000000003</v>
      </c>
      <c r="N98" s="2">
        <v>30.715</v>
      </c>
      <c r="O98" s="2">
        <v>64.078000000000003</v>
      </c>
      <c r="P98" s="2">
        <v>51.19</v>
      </c>
      <c r="Q98" s="2">
        <v>43.856000000000002</v>
      </c>
      <c r="R98" s="2">
        <v>80.825000000000003</v>
      </c>
      <c r="S98" s="2">
        <v>93.37</v>
      </c>
      <c r="T98" s="2">
        <v>163.93</v>
      </c>
      <c r="U98" s="2">
        <v>238.63200000000001</v>
      </c>
      <c r="V98" s="2">
        <v>287.20499999999998</v>
      </c>
      <c r="W98" s="2">
        <v>244.99700000000001</v>
      </c>
    </row>
    <row r="99" spans="2:23" x14ac:dyDescent="0.35">
      <c r="B99" s="5" t="s">
        <v>4</v>
      </c>
      <c r="C99" s="2" t="s">
        <v>98</v>
      </c>
      <c r="D99" s="2">
        <v>317.702</v>
      </c>
      <c r="E99" s="2">
        <v>333.63400000000001</v>
      </c>
      <c r="F99" s="2">
        <v>347.98700000000002</v>
      </c>
      <c r="G99" s="2">
        <v>319.54500000000002</v>
      </c>
      <c r="H99" s="2">
        <v>305.46899999999999</v>
      </c>
      <c r="I99" s="2">
        <v>302.82400000000001</v>
      </c>
      <c r="J99" s="2">
        <v>363.56099999999998</v>
      </c>
      <c r="K99" s="2">
        <v>366.04500000000002</v>
      </c>
      <c r="L99" s="2">
        <v>378.33199999999999</v>
      </c>
      <c r="M99" s="2">
        <v>408.25</v>
      </c>
      <c r="N99" s="2">
        <v>396.49799999999999</v>
      </c>
      <c r="O99" s="2">
        <v>403.31400000000002</v>
      </c>
      <c r="P99" s="2">
        <v>438.83499999999998</v>
      </c>
      <c r="Q99" s="2">
        <v>422.976</v>
      </c>
      <c r="R99" s="2">
        <v>381.47899999999998</v>
      </c>
      <c r="S99" s="2">
        <v>343.875</v>
      </c>
      <c r="T99" s="2">
        <v>366.99</v>
      </c>
      <c r="U99" s="2">
        <v>395.74299999999999</v>
      </c>
      <c r="V99" s="2">
        <v>389.23200000000003</v>
      </c>
      <c r="W99" s="2">
        <v>372.78199999999998</v>
      </c>
    </row>
    <row r="100" spans="2:23" x14ac:dyDescent="0.35">
      <c r="B100" s="5" t="s">
        <v>4</v>
      </c>
      <c r="C100" s="2" t="s">
        <v>99</v>
      </c>
      <c r="D100" s="2">
        <v>69.483000000000004</v>
      </c>
      <c r="E100" s="2">
        <v>130.304</v>
      </c>
      <c r="F100" s="2">
        <v>79.33</v>
      </c>
      <c r="G100" s="2">
        <v>88.07</v>
      </c>
      <c r="H100" s="2">
        <v>149.91399999999999</v>
      </c>
      <c r="I100" s="2">
        <v>117.80800000000001</v>
      </c>
      <c r="J100" s="2">
        <v>131.03</v>
      </c>
      <c r="K100" s="2">
        <v>162.93299999999999</v>
      </c>
      <c r="L100" s="2">
        <v>147.14400000000001</v>
      </c>
      <c r="M100" s="2">
        <v>114.509</v>
      </c>
      <c r="N100" s="2">
        <v>140.35</v>
      </c>
      <c r="O100" s="2">
        <v>174.83500000000001</v>
      </c>
      <c r="P100" s="2">
        <v>167.82599999999999</v>
      </c>
      <c r="Q100" s="2">
        <v>205.114</v>
      </c>
      <c r="R100" s="2">
        <v>204.84</v>
      </c>
      <c r="S100" s="2">
        <v>199.167</v>
      </c>
      <c r="T100" s="2">
        <v>193.518</v>
      </c>
      <c r="U100" s="2">
        <v>202.56</v>
      </c>
      <c r="V100" s="2">
        <v>216.97900000000001</v>
      </c>
      <c r="W100" s="2">
        <v>176.22900000000001</v>
      </c>
    </row>
    <row r="101" spans="2:23" x14ac:dyDescent="0.35">
      <c r="B101" s="5" t="s">
        <v>4</v>
      </c>
      <c r="C101" s="2" t="s">
        <v>100</v>
      </c>
      <c r="D101" s="2">
        <v>194.726</v>
      </c>
      <c r="E101" s="2">
        <v>200.09100000000001</v>
      </c>
      <c r="F101" s="2">
        <v>250.697</v>
      </c>
      <c r="G101" s="2">
        <v>213.124</v>
      </c>
      <c r="H101" s="2">
        <v>193.066</v>
      </c>
      <c r="I101" s="2">
        <v>202.608</v>
      </c>
      <c r="J101" s="2">
        <v>232.042</v>
      </c>
      <c r="K101" s="2">
        <v>236.93100000000001</v>
      </c>
      <c r="L101" s="2">
        <v>256.15300000000002</v>
      </c>
      <c r="M101" s="2">
        <v>281.45100000000002</v>
      </c>
      <c r="N101" s="2">
        <v>254.935</v>
      </c>
      <c r="O101" s="2">
        <v>245.95</v>
      </c>
      <c r="P101" s="2">
        <v>250.48500000000001</v>
      </c>
      <c r="Q101" s="2">
        <v>269.29899999999998</v>
      </c>
      <c r="R101" s="2">
        <v>263.25299999999999</v>
      </c>
      <c r="S101" s="2">
        <v>231.119</v>
      </c>
      <c r="T101" s="2">
        <v>253.065</v>
      </c>
      <c r="U101" s="2">
        <v>270.58999999999997</v>
      </c>
      <c r="V101" s="2">
        <v>235.208</v>
      </c>
      <c r="W101" s="2">
        <v>223.435</v>
      </c>
    </row>
    <row r="102" spans="2:23" x14ac:dyDescent="0.35">
      <c r="B102" s="5" t="s">
        <v>4</v>
      </c>
      <c r="C102" s="2" t="s">
        <v>101</v>
      </c>
      <c r="D102" s="2">
        <v>34.984999999999999</v>
      </c>
      <c r="E102" s="2">
        <v>64.072000000000003</v>
      </c>
      <c r="F102" s="2">
        <v>52.884</v>
      </c>
      <c r="G102" s="2">
        <v>55.631</v>
      </c>
      <c r="H102" s="2">
        <v>96.233000000000004</v>
      </c>
      <c r="I102" s="2">
        <v>85.393000000000001</v>
      </c>
      <c r="J102" s="2">
        <v>90.381</v>
      </c>
      <c r="K102" s="2">
        <v>108.252</v>
      </c>
      <c r="L102" s="2">
        <v>103.116</v>
      </c>
      <c r="M102" s="2">
        <v>79.132999999999996</v>
      </c>
      <c r="N102" s="2">
        <v>99.105999999999995</v>
      </c>
      <c r="O102" s="2">
        <v>120.547</v>
      </c>
      <c r="P102" s="2">
        <v>103.49299999999999</v>
      </c>
      <c r="Q102" s="2">
        <v>135.56200000000001</v>
      </c>
      <c r="R102" s="2">
        <v>137.19999999999999</v>
      </c>
      <c r="S102" s="2">
        <v>125.80800000000001</v>
      </c>
      <c r="T102" s="2">
        <v>114.151</v>
      </c>
      <c r="U102" s="2">
        <v>130.197</v>
      </c>
      <c r="V102" s="2">
        <v>115.765</v>
      </c>
      <c r="W102" s="2">
        <v>78.295000000000002</v>
      </c>
    </row>
    <row r="103" spans="2:23" x14ac:dyDescent="0.35">
      <c r="B103" s="5" t="s">
        <v>4</v>
      </c>
      <c r="C103" s="2" t="s">
        <v>102</v>
      </c>
      <c r="D103" s="2">
        <v>97.120999999999995</v>
      </c>
      <c r="E103" s="2">
        <v>91.073999999999998</v>
      </c>
      <c r="F103" s="2">
        <v>145.01400000000001</v>
      </c>
      <c r="G103" s="2">
        <v>98.253</v>
      </c>
      <c r="H103" s="2">
        <v>107.426</v>
      </c>
      <c r="I103" s="2">
        <v>101.812</v>
      </c>
      <c r="J103" s="2">
        <v>107.07299999999999</v>
      </c>
      <c r="K103" s="2">
        <v>109.435</v>
      </c>
      <c r="L103" s="2">
        <v>110.63800000000001</v>
      </c>
      <c r="M103" s="2">
        <v>107.71599999999999</v>
      </c>
      <c r="N103" s="2">
        <v>95.287999999999997</v>
      </c>
      <c r="O103" s="2">
        <v>97.146000000000001</v>
      </c>
      <c r="P103" s="2">
        <v>97.462999999999994</v>
      </c>
      <c r="Q103" s="2">
        <v>104.623</v>
      </c>
      <c r="R103" s="2">
        <v>119.187</v>
      </c>
      <c r="S103" s="2">
        <v>103.84699999999999</v>
      </c>
      <c r="T103" s="2">
        <v>91.6</v>
      </c>
      <c r="U103" s="2">
        <v>109.651</v>
      </c>
      <c r="V103" s="2">
        <v>103.03400000000001</v>
      </c>
      <c r="W103" s="2">
        <v>99.004999999999995</v>
      </c>
    </row>
    <row r="104" spans="2:23" x14ac:dyDescent="0.35">
      <c r="B104" s="5" t="s">
        <v>4</v>
      </c>
      <c r="C104" s="2" t="s">
        <v>103</v>
      </c>
      <c r="D104" s="2">
        <v>78.075000000000003</v>
      </c>
      <c r="E104" s="2">
        <v>75.131</v>
      </c>
      <c r="F104" s="2">
        <v>120.501</v>
      </c>
      <c r="G104" s="2">
        <v>75.260999999999996</v>
      </c>
      <c r="H104" s="2">
        <v>85.144000000000005</v>
      </c>
      <c r="I104" s="2">
        <v>80.400999999999996</v>
      </c>
      <c r="J104" s="2">
        <v>85.081999999999994</v>
      </c>
      <c r="K104" s="2">
        <v>91.881</v>
      </c>
      <c r="L104" s="2">
        <v>90.879000000000005</v>
      </c>
      <c r="M104" s="2">
        <v>85.53</v>
      </c>
      <c r="N104" s="2">
        <v>80.513999999999996</v>
      </c>
      <c r="O104" s="2">
        <v>76.918999999999997</v>
      </c>
      <c r="P104" s="2">
        <v>81.888999999999996</v>
      </c>
      <c r="Q104" s="2">
        <v>80.893000000000001</v>
      </c>
      <c r="R104" s="2">
        <v>99.05</v>
      </c>
      <c r="S104" s="2">
        <v>89.364999999999995</v>
      </c>
      <c r="T104" s="2">
        <v>69.325999999999993</v>
      </c>
      <c r="U104" s="2">
        <v>80.38</v>
      </c>
      <c r="V104" s="2">
        <v>83.971999999999994</v>
      </c>
      <c r="W104" s="2">
        <v>69.936000000000007</v>
      </c>
    </row>
    <row r="105" spans="2:23" x14ac:dyDescent="0.35">
      <c r="B105" s="5" t="s">
        <v>4</v>
      </c>
      <c r="C105" s="2" t="s">
        <v>104</v>
      </c>
      <c r="D105" s="2">
        <v>16.172999999999998</v>
      </c>
      <c r="E105" s="2">
        <v>12.423999999999999</v>
      </c>
      <c r="F105" s="2">
        <v>20.702999999999999</v>
      </c>
      <c r="G105" s="2">
        <v>19.189</v>
      </c>
      <c r="H105" s="2">
        <v>21.408000000000001</v>
      </c>
      <c r="I105" s="2">
        <v>22.803000000000001</v>
      </c>
      <c r="J105" s="2">
        <v>28.835000000000001</v>
      </c>
      <c r="K105" s="2">
        <v>34.091000000000001</v>
      </c>
      <c r="L105" s="2">
        <v>34.055</v>
      </c>
      <c r="M105" s="2">
        <v>27.859000000000002</v>
      </c>
      <c r="N105" s="2">
        <v>26.821000000000002</v>
      </c>
      <c r="O105" s="2">
        <v>24.044</v>
      </c>
      <c r="P105" s="2">
        <v>27.469000000000001</v>
      </c>
      <c r="Q105" s="2">
        <v>20.067</v>
      </c>
      <c r="R105" s="2">
        <v>28.693000000000001</v>
      </c>
      <c r="S105" s="2">
        <v>30.498000000000001</v>
      </c>
      <c r="T105" s="2">
        <v>17.603999999999999</v>
      </c>
      <c r="U105" s="2">
        <v>21.888000000000002</v>
      </c>
      <c r="V105" s="2">
        <v>25.901</v>
      </c>
      <c r="W105" s="2">
        <v>17.099</v>
      </c>
    </row>
    <row r="106" spans="2:23" x14ac:dyDescent="0.35">
      <c r="B106" s="5" t="s">
        <v>4</v>
      </c>
      <c r="C106" s="2" t="s">
        <v>105</v>
      </c>
      <c r="D106" s="2">
        <v>61.902000000000001</v>
      </c>
      <c r="E106" s="2">
        <v>62.707000000000001</v>
      </c>
      <c r="F106" s="2">
        <v>99.798000000000002</v>
      </c>
      <c r="G106" s="2">
        <v>56.072000000000003</v>
      </c>
      <c r="H106" s="2">
        <v>63.735999999999997</v>
      </c>
      <c r="I106" s="2">
        <v>57.597999999999999</v>
      </c>
      <c r="J106" s="2">
        <v>56.247</v>
      </c>
      <c r="K106" s="2">
        <v>57.79</v>
      </c>
      <c r="L106" s="2">
        <v>56.823999999999998</v>
      </c>
      <c r="M106" s="2">
        <v>57.670999999999999</v>
      </c>
      <c r="N106" s="2">
        <v>53.692999999999998</v>
      </c>
      <c r="O106" s="2">
        <v>52.875</v>
      </c>
      <c r="P106" s="2">
        <v>54.42</v>
      </c>
      <c r="Q106" s="2">
        <v>60.826000000000001</v>
      </c>
      <c r="R106" s="2">
        <v>70.356999999999999</v>
      </c>
      <c r="S106" s="2">
        <v>58.866999999999997</v>
      </c>
      <c r="T106" s="2">
        <v>51.722000000000001</v>
      </c>
      <c r="U106" s="2">
        <v>58.491999999999997</v>
      </c>
      <c r="V106" s="2">
        <v>58.070999999999998</v>
      </c>
      <c r="W106" s="2">
        <v>52.837000000000003</v>
      </c>
    </row>
    <row r="107" spans="2:23" x14ac:dyDescent="0.35">
      <c r="B107" s="5" t="s">
        <v>4</v>
      </c>
      <c r="C107" s="2" t="s">
        <v>106</v>
      </c>
      <c r="D107" s="2">
        <v>11.27</v>
      </c>
      <c r="E107" s="2">
        <v>9.718</v>
      </c>
      <c r="F107" s="2">
        <v>15.694000000000001</v>
      </c>
      <c r="G107" s="2">
        <v>7.4489999999999998</v>
      </c>
      <c r="H107" s="2">
        <v>12.319000000000001</v>
      </c>
      <c r="I107" s="2">
        <v>15.052</v>
      </c>
      <c r="J107" s="2">
        <v>11.113</v>
      </c>
      <c r="K107" s="2">
        <v>9.0980000000000008</v>
      </c>
      <c r="L107" s="2">
        <v>14.069000000000001</v>
      </c>
      <c r="M107" s="2">
        <v>6.069</v>
      </c>
      <c r="N107" s="2">
        <v>7.0149999999999997</v>
      </c>
      <c r="O107" s="2">
        <v>8.9030000000000005</v>
      </c>
      <c r="P107" s="2">
        <v>9.5350000000000001</v>
      </c>
      <c r="Q107" s="2">
        <v>13.079000000000001</v>
      </c>
      <c r="R107" s="2">
        <v>6.3179999999999996</v>
      </c>
      <c r="S107" s="2">
        <v>5.94</v>
      </c>
      <c r="T107" s="2">
        <v>10.757999999999999</v>
      </c>
      <c r="U107" s="2">
        <v>13.731</v>
      </c>
      <c r="V107" s="2">
        <v>5.1280000000000001</v>
      </c>
      <c r="W107" s="2">
        <v>2.9529999999999998</v>
      </c>
    </row>
    <row r="108" spans="2:23" x14ac:dyDescent="0.35">
      <c r="B108" s="5" t="s">
        <v>4</v>
      </c>
      <c r="C108" s="2" t="s">
        <v>107</v>
      </c>
      <c r="D108" s="2">
        <v>0.89700000000000002</v>
      </c>
      <c r="E108" s="2">
        <v>0.625</v>
      </c>
      <c r="F108" s="2">
        <v>1.6459999999999999</v>
      </c>
      <c r="G108" s="2">
        <v>1.651</v>
      </c>
      <c r="H108" s="2">
        <v>3.4820000000000002</v>
      </c>
      <c r="I108" s="2">
        <v>5.84</v>
      </c>
      <c r="J108" s="2">
        <v>5.351</v>
      </c>
      <c r="K108" s="2">
        <v>5.2990000000000004</v>
      </c>
      <c r="L108" s="2">
        <v>4.7699999999999996</v>
      </c>
      <c r="M108" s="2">
        <v>3.5960000000000001</v>
      </c>
      <c r="N108" s="2">
        <v>0</v>
      </c>
      <c r="O108" s="2">
        <v>0</v>
      </c>
      <c r="P108" s="2">
        <v>0.06</v>
      </c>
      <c r="Q108" s="2">
        <v>3.64</v>
      </c>
      <c r="R108" s="2">
        <v>1.0780000000000001</v>
      </c>
      <c r="S108" s="2">
        <v>1.145</v>
      </c>
      <c r="T108" s="2">
        <v>0.59699999999999998</v>
      </c>
      <c r="U108" s="2">
        <v>0.55900000000000005</v>
      </c>
      <c r="V108" s="2">
        <v>0.34</v>
      </c>
      <c r="W108" s="2">
        <v>0.156</v>
      </c>
    </row>
    <row r="109" spans="2:23" x14ac:dyDescent="0.35">
      <c r="B109" s="5" t="s">
        <v>4</v>
      </c>
      <c r="C109" s="2" t="s">
        <v>108</v>
      </c>
      <c r="D109" s="2">
        <v>10.372999999999999</v>
      </c>
      <c r="E109" s="2">
        <v>9.093</v>
      </c>
      <c r="F109" s="2">
        <v>14.048</v>
      </c>
      <c r="G109" s="2">
        <v>5.798</v>
      </c>
      <c r="H109" s="2">
        <v>8.8369999999999997</v>
      </c>
      <c r="I109" s="2">
        <v>9.2119999999999997</v>
      </c>
      <c r="J109" s="2">
        <v>5.7619999999999996</v>
      </c>
      <c r="K109" s="2">
        <v>3.7989999999999999</v>
      </c>
      <c r="L109" s="2">
        <v>9.2989999999999995</v>
      </c>
      <c r="M109" s="2">
        <v>2.4729999999999999</v>
      </c>
      <c r="N109" s="2">
        <v>7.0149999999999997</v>
      </c>
      <c r="O109" s="2">
        <v>8.9030000000000005</v>
      </c>
      <c r="P109" s="2">
        <v>9.4749999999999996</v>
      </c>
      <c r="Q109" s="2">
        <v>9.4390000000000001</v>
      </c>
      <c r="R109" s="2">
        <v>5.24</v>
      </c>
      <c r="S109" s="2">
        <v>4.7949999999999999</v>
      </c>
      <c r="T109" s="2">
        <v>10.161</v>
      </c>
      <c r="U109" s="2">
        <v>13.172000000000001</v>
      </c>
      <c r="V109" s="2">
        <v>4.7880000000000003</v>
      </c>
      <c r="W109" s="2">
        <v>2.7970000000000002</v>
      </c>
    </row>
    <row r="110" spans="2:23" x14ac:dyDescent="0.35">
      <c r="B110" s="5" t="s">
        <v>4</v>
      </c>
      <c r="C110" s="2" t="s">
        <v>109</v>
      </c>
      <c r="D110" s="2">
        <v>5.3999999999999999E-2</v>
      </c>
      <c r="E110" s="2">
        <v>3.3000000000000002E-2</v>
      </c>
      <c r="F110" s="2">
        <v>0.10100000000000001</v>
      </c>
      <c r="G110" s="2">
        <v>0.161</v>
      </c>
      <c r="H110" s="2">
        <v>2.4E-2</v>
      </c>
      <c r="I110" s="2">
        <v>8.1000000000000003E-2</v>
      </c>
      <c r="J110" s="2">
        <v>0.22900000000000001</v>
      </c>
      <c r="K110" s="2">
        <v>2.5000000000000001E-2</v>
      </c>
      <c r="L110" s="2">
        <v>0.04</v>
      </c>
      <c r="M110" s="2">
        <v>0.17299999999999999</v>
      </c>
      <c r="N110" s="2">
        <v>0.122</v>
      </c>
      <c r="O110" s="2">
        <v>0.106</v>
      </c>
      <c r="P110" s="2">
        <v>2.5000000000000001E-2</v>
      </c>
      <c r="Q110" s="2">
        <v>0.11600000000000001</v>
      </c>
      <c r="R110" s="2">
        <v>0.627</v>
      </c>
      <c r="S110" s="2">
        <v>1.7999999999999999E-2</v>
      </c>
      <c r="T110" s="2">
        <v>0.19900000000000001</v>
      </c>
      <c r="U110" s="2">
        <v>0.154</v>
      </c>
      <c r="V110" s="2">
        <v>5.7000000000000002E-2</v>
      </c>
      <c r="W110" s="2">
        <v>0.16700000000000001</v>
      </c>
    </row>
    <row r="111" spans="2:23" x14ac:dyDescent="0.35">
      <c r="B111" s="5" t="s">
        <v>4</v>
      </c>
      <c r="C111" s="2" t="s">
        <v>110</v>
      </c>
      <c r="D111" s="2">
        <v>0.46400000000000002</v>
      </c>
      <c r="E111" s="2">
        <v>9.9000000000000005E-2</v>
      </c>
      <c r="F111" s="2">
        <v>0.15</v>
      </c>
      <c r="G111" s="2">
        <v>4.8000000000000001E-2</v>
      </c>
      <c r="H111" s="2">
        <v>5.3999999999999999E-2</v>
      </c>
      <c r="I111" s="2">
        <v>6.7000000000000004E-2</v>
      </c>
      <c r="J111" s="2">
        <v>4.7E-2</v>
      </c>
      <c r="K111" s="2">
        <v>1.4E-2</v>
      </c>
      <c r="L111" s="2">
        <v>4.2000000000000003E-2</v>
      </c>
      <c r="M111" s="2">
        <v>5.6000000000000001E-2</v>
      </c>
      <c r="N111" s="2">
        <v>9.7000000000000003E-2</v>
      </c>
      <c r="O111" s="2">
        <v>7.5999999999999998E-2</v>
      </c>
      <c r="P111" s="2">
        <v>4.5999999999999999E-2</v>
      </c>
      <c r="Q111" s="2">
        <v>6.8000000000000005E-2</v>
      </c>
      <c r="R111" s="2">
        <v>8.4000000000000005E-2</v>
      </c>
      <c r="S111" s="2">
        <v>9.9000000000000005E-2</v>
      </c>
      <c r="T111" s="2">
        <v>0.15</v>
      </c>
      <c r="U111" s="2">
        <v>6.5000000000000002E-2</v>
      </c>
      <c r="V111" s="2">
        <v>0.111</v>
      </c>
      <c r="W111" s="2">
        <v>1.7999999999999999E-2</v>
      </c>
    </row>
    <row r="112" spans="2:23" x14ac:dyDescent="0.35">
      <c r="B112" s="5" t="s">
        <v>4</v>
      </c>
      <c r="C112" s="2" t="s">
        <v>111</v>
      </c>
      <c r="D112" s="2">
        <v>4.4000000000000004</v>
      </c>
      <c r="E112" s="2">
        <v>3.2349999999999999</v>
      </c>
      <c r="F112" s="2">
        <v>7.657</v>
      </c>
      <c r="G112" s="2">
        <v>14.673999999999999</v>
      </c>
      <c r="H112" s="2">
        <v>9.7889999999999997</v>
      </c>
      <c r="I112" s="2">
        <v>6.0220000000000002</v>
      </c>
      <c r="J112" s="2">
        <v>10.295</v>
      </c>
      <c r="K112" s="2">
        <v>7.4980000000000002</v>
      </c>
      <c r="L112" s="2">
        <v>5.2949999999999999</v>
      </c>
      <c r="M112" s="2">
        <v>15.178000000000001</v>
      </c>
      <c r="N112" s="2">
        <v>6.3789999999999996</v>
      </c>
      <c r="O112" s="2">
        <v>10.311</v>
      </c>
      <c r="P112" s="2">
        <v>5.28</v>
      </c>
      <c r="Q112" s="2">
        <v>10.215999999999999</v>
      </c>
      <c r="R112" s="2">
        <v>11.792999999999999</v>
      </c>
      <c r="S112" s="2">
        <v>7.58</v>
      </c>
      <c r="T112" s="2">
        <v>10.492000000000001</v>
      </c>
      <c r="U112" s="2">
        <v>14.747</v>
      </c>
      <c r="V112" s="2">
        <v>11.893000000000001</v>
      </c>
      <c r="W112" s="2">
        <v>25.353000000000002</v>
      </c>
    </row>
    <row r="113" spans="2:23" x14ac:dyDescent="0.35">
      <c r="B113" s="5" t="s">
        <v>4</v>
      </c>
      <c r="C113" s="2" t="s">
        <v>112</v>
      </c>
      <c r="D113" s="2">
        <v>0.255</v>
      </c>
      <c r="E113" s="2">
        <v>0.14399999999999999</v>
      </c>
      <c r="F113" s="2">
        <v>1.151</v>
      </c>
      <c r="G113" s="2">
        <v>2.827</v>
      </c>
      <c r="H113" s="2">
        <v>2.625</v>
      </c>
      <c r="I113" s="2">
        <v>1.708</v>
      </c>
      <c r="J113" s="2">
        <v>1.655</v>
      </c>
      <c r="K113" s="2">
        <v>1</v>
      </c>
      <c r="L113" s="2">
        <v>1.282</v>
      </c>
      <c r="M113" s="2">
        <v>2.5</v>
      </c>
      <c r="N113" s="2">
        <v>0</v>
      </c>
      <c r="O113" s="2">
        <v>2.23</v>
      </c>
      <c r="P113" s="2">
        <v>1.9359999999999999</v>
      </c>
      <c r="Q113" s="2">
        <v>5.1150000000000002</v>
      </c>
      <c r="R113" s="2">
        <v>7.7009999999999996</v>
      </c>
      <c r="S113" s="2">
        <v>4.1470000000000002</v>
      </c>
      <c r="T113" s="2">
        <v>3.5139999999999998</v>
      </c>
      <c r="U113" s="2">
        <v>8.0950000000000006</v>
      </c>
      <c r="V113" s="2">
        <v>10.099</v>
      </c>
      <c r="W113" s="2">
        <v>22.518999999999998</v>
      </c>
    </row>
    <row r="114" spans="2:23" x14ac:dyDescent="0.35">
      <c r="B114" s="5" t="s">
        <v>4</v>
      </c>
      <c r="C114" s="2" t="s">
        <v>113</v>
      </c>
      <c r="D114" s="2">
        <v>4.1449999999999996</v>
      </c>
      <c r="E114" s="2">
        <v>3.0910000000000002</v>
      </c>
      <c r="F114" s="2">
        <v>6.5060000000000002</v>
      </c>
      <c r="G114" s="2">
        <v>11.847</v>
      </c>
      <c r="H114" s="2">
        <v>7.1639999999999997</v>
      </c>
      <c r="I114" s="2">
        <v>4.3140000000000001</v>
      </c>
      <c r="J114" s="2">
        <v>8.64</v>
      </c>
      <c r="K114" s="2">
        <v>6.4980000000000002</v>
      </c>
      <c r="L114" s="2">
        <v>4.0129999999999999</v>
      </c>
      <c r="M114" s="2">
        <v>12.678000000000001</v>
      </c>
      <c r="N114" s="2">
        <v>6.3789999999999996</v>
      </c>
      <c r="O114" s="2">
        <v>8.0809999999999995</v>
      </c>
      <c r="P114" s="2">
        <v>3.3439999999999999</v>
      </c>
      <c r="Q114" s="2">
        <v>5.101</v>
      </c>
      <c r="R114" s="2">
        <v>4.0919999999999996</v>
      </c>
      <c r="S114" s="2">
        <v>3.4329999999999998</v>
      </c>
      <c r="T114" s="2">
        <v>6.9779999999999998</v>
      </c>
      <c r="U114" s="2">
        <v>6.6520000000000001</v>
      </c>
      <c r="V114" s="2">
        <v>1.794</v>
      </c>
      <c r="W114" s="2">
        <v>2.8340000000000001</v>
      </c>
    </row>
    <row r="115" spans="2:23" x14ac:dyDescent="0.35">
      <c r="B115" s="5" t="s">
        <v>4</v>
      </c>
      <c r="C115" s="2" t="s">
        <v>114</v>
      </c>
      <c r="D115" s="2">
        <v>2.8580000000000001</v>
      </c>
      <c r="E115" s="2">
        <v>2.8580000000000001</v>
      </c>
      <c r="F115" s="2">
        <v>0.91100000000000003</v>
      </c>
      <c r="G115" s="2">
        <v>0.66</v>
      </c>
      <c r="H115" s="2">
        <v>9.6000000000000002E-2</v>
      </c>
      <c r="I115" s="2">
        <v>0.189</v>
      </c>
      <c r="J115" s="2">
        <v>0.307</v>
      </c>
      <c r="K115" s="2">
        <v>0.91900000000000004</v>
      </c>
      <c r="L115" s="2">
        <v>0.313</v>
      </c>
      <c r="M115" s="2">
        <v>0.71</v>
      </c>
      <c r="N115" s="2">
        <v>1.161</v>
      </c>
      <c r="O115" s="2">
        <v>0.83099999999999996</v>
      </c>
      <c r="P115" s="2">
        <v>0.68799999999999994</v>
      </c>
      <c r="Q115" s="2">
        <v>0.251</v>
      </c>
      <c r="R115" s="2">
        <v>1.3149999999999999</v>
      </c>
      <c r="S115" s="2">
        <v>0.84499999999999997</v>
      </c>
      <c r="T115" s="2">
        <v>0.67500000000000004</v>
      </c>
      <c r="U115" s="2">
        <v>0.57399999999999995</v>
      </c>
      <c r="V115" s="2">
        <v>1.873</v>
      </c>
      <c r="W115" s="2">
        <v>0.57799999999999996</v>
      </c>
    </row>
    <row r="116" spans="2:23" x14ac:dyDescent="0.35">
      <c r="B116" s="5" t="s">
        <v>4</v>
      </c>
      <c r="C116" s="2" t="s">
        <v>115</v>
      </c>
      <c r="D116" s="2">
        <v>97.605000000000004</v>
      </c>
      <c r="E116" s="2">
        <v>109.017</v>
      </c>
      <c r="F116" s="2">
        <v>105.68300000000001</v>
      </c>
      <c r="G116" s="2">
        <v>114.871</v>
      </c>
      <c r="H116" s="2">
        <v>85.64</v>
      </c>
      <c r="I116" s="2">
        <v>100.79600000000001</v>
      </c>
      <c r="J116" s="2">
        <v>124.96899999999999</v>
      </c>
      <c r="K116" s="2">
        <v>127.496</v>
      </c>
      <c r="L116" s="2">
        <v>145.51499999999999</v>
      </c>
      <c r="M116" s="2">
        <v>173.73500000000001</v>
      </c>
      <c r="N116" s="2">
        <v>159.64699999999999</v>
      </c>
      <c r="O116" s="2">
        <v>148.804</v>
      </c>
      <c r="P116" s="2">
        <v>153.02199999999999</v>
      </c>
      <c r="Q116" s="2">
        <v>164.67599999999999</v>
      </c>
      <c r="R116" s="2">
        <v>144.066</v>
      </c>
      <c r="S116" s="2">
        <v>127.27200000000001</v>
      </c>
      <c r="T116" s="2">
        <v>161.465</v>
      </c>
      <c r="U116" s="2">
        <v>160.93899999999999</v>
      </c>
      <c r="V116" s="2">
        <v>132.17400000000001</v>
      </c>
      <c r="W116" s="2">
        <v>124.43</v>
      </c>
    </row>
    <row r="117" spans="2:23" x14ac:dyDescent="0.35">
      <c r="B117" s="5" t="s">
        <v>4</v>
      </c>
      <c r="C117" s="2" t="s">
        <v>182</v>
      </c>
      <c r="D117" s="2">
        <v>22.434000000000001</v>
      </c>
      <c r="E117" s="2">
        <v>36.326000000000001</v>
      </c>
      <c r="F117" s="2">
        <v>32.365000000000002</v>
      </c>
      <c r="G117" s="2">
        <v>32.582000000000001</v>
      </c>
      <c r="H117" s="2">
        <v>28.931000000000001</v>
      </c>
      <c r="I117" s="2">
        <v>29.283000000000001</v>
      </c>
      <c r="J117" s="2">
        <v>39.412999999999997</v>
      </c>
      <c r="K117" s="2">
        <v>39.954999999999998</v>
      </c>
      <c r="L117" s="2">
        <v>37.645000000000003</v>
      </c>
      <c r="M117" s="2">
        <v>37.014000000000003</v>
      </c>
      <c r="N117" s="2">
        <v>44.28</v>
      </c>
      <c r="O117" s="2">
        <v>37.069000000000003</v>
      </c>
      <c r="P117" s="2">
        <v>27.715</v>
      </c>
      <c r="Q117" s="2">
        <v>34.218000000000004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</row>
    <row r="118" spans="2:23" x14ac:dyDescent="0.35">
      <c r="B118" s="5" t="s">
        <v>4</v>
      </c>
      <c r="C118" s="2" t="s">
        <v>116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12.792</v>
      </c>
      <c r="S118" s="2">
        <v>9.5820000000000007</v>
      </c>
      <c r="T118" s="2">
        <v>11.054</v>
      </c>
      <c r="U118" s="2">
        <v>15.743</v>
      </c>
      <c r="V118" s="2">
        <v>10.667999999999999</v>
      </c>
      <c r="W118" s="2">
        <v>6.3780000000000001</v>
      </c>
    </row>
    <row r="119" spans="2:23" x14ac:dyDescent="0.35">
      <c r="B119" s="5" t="s">
        <v>4</v>
      </c>
      <c r="C119" s="2" t="s">
        <v>117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12.327</v>
      </c>
      <c r="S119" s="2">
        <v>12.831</v>
      </c>
      <c r="T119" s="2">
        <v>15.273999999999999</v>
      </c>
      <c r="U119" s="2">
        <v>24.940999999999999</v>
      </c>
      <c r="V119" s="2">
        <v>18.535</v>
      </c>
      <c r="W119" s="2">
        <v>31.047999999999998</v>
      </c>
    </row>
    <row r="120" spans="2:23" x14ac:dyDescent="0.35">
      <c r="B120" s="5" t="s">
        <v>4</v>
      </c>
      <c r="C120" s="2" t="s">
        <v>118</v>
      </c>
      <c r="D120" s="2">
        <v>62.113999999999997</v>
      </c>
      <c r="E120" s="2">
        <v>61.347999999999999</v>
      </c>
      <c r="F120" s="2">
        <v>62.279000000000003</v>
      </c>
      <c r="G120" s="2">
        <v>70.531999999999996</v>
      </c>
      <c r="H120" s="2">
        <v>41.985999999999997</v>
      </c>
      <c r="I120" s="2">
        <v>64.795000000000002</v>
      </c>
      <c r="J120" s="2">
        <v>73.692999999999998</v>
      </c>
      <c r="K120" s="2">
        <v>76.013999999999996</v>
      </c>
      <c r="L120" s="2">
        <v>87.025999999999996</v>
      </c>
      <c r="M120" s="2">
        <v>117.166</v>
      </c>
      <c r="N120" s="2">
        <v>100.99</v>
      </c>
      <c r="O120" s="2">
        <v>95.391000000000005</v>
      </c>
      <c r="P120" s="2">
        <v>111.218</v>
      </c>
      <c r="Q120" s="2">
        <v>116.87</v>
      </c>
      <c r="R120" s="2">
        <v>110.039</v>
      </c>
      <c r="S120" s="2">
        <v>96.087999999999994</v>
      </c>
      <c r="T120" s="2">
        <v>119.188</v>
      </c>
      <c r="U120" s="2">
        <v>99.519000000000005</v>
      </c>
      <c r="V120" s="2">
        <v>85.942999999999998</v>
      </c>
      <c r="W120" s="2">
        <v>70.070999999999998</v>
      </c>
    </row>
    <row r="121" spans="2:23" x14ac:dyDescent="0.35">
      <c r="B121" s="5" t="s">
        <v>4</v>
      </c>
      <c r="C121" s="2" t="s">
        <v>119</v>
      </c>
      <c r="D121" s="2">
        <v>0.308</v>
      </c>
      <c r="E121" s="2">
        <v>0.22</v>
      </c>
      <c r="F121" s="2">
        <v>2.0539999999999998</v>
      </c>
      <c r="G121" s="2">
        <v>1.3779999999999999</v>
      </c>
      <c r="H121" s="2">
        <v>3.681</v>
      </c>
      <c r="I121" s="2">
        <v>0.20100000000000001</v>
      </c>
      <c r="J121" s="2">
        <v>0.105</v>
      </c>
      <c r="K121" s="2">
        <v>1.4430000000000001</v>
      </c>
      <c r="L121" s="2">
        <v>1.2290000000000001</v>
      </c>
      <c r="M121" s="2">
        <v>0.66900000000000004</v>
      </c>
      <c r="N121" s="2">
        <v>0.23300000000000001</v>
      </c>
      <c r="O121" s="2">
        <v>0.76600000000000001</v>
      </c>
      <c r="P121" s="2">
        <v>0.42599999999999999</v>
      </c>
      <c r="Q121" s="2">
        <v>6.5000000000000002E-2</v>
      </c>
      <c r="R121" s="2">
        <v>0.192</v>
      </c>
      <c r="S121" s="2">
        <v>0.443</v>
      </c>
      <c r="T121" s="2">
        <v>0.21199999999999999</v>
      </c>
      <c r="U121" s="2">
        <v>0.379</v>
      </c>
      <c r="V121" s="2">
        <v>0.57699999999999996</v>
      </c>
      <c r="W121" s="2">
        <v>0.12</v>
      </c>
    </row>
    <row r="122" spans="2:23" x14ac:dyDescent="0.35">
      <c r="B122" s="5" t="s">
        <v>4</v>
      </c>
      <c r="C122" s="2" t="s">
        <v>120</v>
      </c>
      <c r="D122" s="2">
        <v>0.48</v>
      </c>
      <c r="E122" s="2">
        <v>2E-3</v>
      </c>
      <c r="F122" s="2">
        <v>0</v>
      </c>
      <c r="G122" s="2">
        <v>7.2999999999999995E-2</v>
      </c>
      <c r="H122" s="2">
        <v>3.2000000000000001E-2</v>
      </c>
      <c r="I122" s="2">
        <v>6.8000000000000005E-2</v>
      </c>
      <c r="J122" s="2">
        <v>0.02</v>
      </c>
      <c r="K122" s="2">
        <v>0.79100000000000004</v>
      </c>
      <c r="L122" s="2">
        <v>0.53400000000000003</v>
      </c>
      <c r="M122" s="2">
        <v>0</v>
      </c>
      <c r="N122" s="2">
        <v>1E-3</v>
      </c>
      <c r="O122" s="2">
        <v>5.7000000000000002E-2</v>
      </c>
      <c r="P122" s="2">
        <v>7.0000000000000001E-3</v>
      </c>
      <c r="Q122" s="2">
        <v>0</v>
      </c>
      <c r="R122" s="2">
        <v>6.3E-2</v>
      </c>
      <c r="S122" s="2">
        <v>0</v>
      </c>
      <c r="T122" s="2">
        <v>4.1000000000000002E-2</v>
      </c>
      <c r="U122" s="2">
        <v>0.46700000000000003</v>
      </c>
      <c r="V122" s="2">
        <v>0.23799999999999999</v>
      </c>
      <c r="W122" s="2">
        <v>0.17100000000000001</v>
      </c>
    </row>
    <row r="123" spans="2:23" x14ac:dyDescent="0.35">
      <c r="B123" s="5" t="s">
        <v>4</v>
      </c>
      <c r="C123" s="2" t="s">
        <v>121</v>
      </c>
      <c r="D123" s="2">
        <v>0</v>
      </c>
      <c r="E123" s="2">
        <v>1E-3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</row>
    <row r="124" spans="2:23" x14ac:dyDescent="0.35">
      <c r="B124" s="5" t="s">
        <v>4</v>
      </c>
      <c r="C124" s="2" t="s">
        <v>122</v>
      </c>
      <c r="D124" s="2">
        <v>0.48</v>
      </c>
      <c r="E124" s="2">
        <v>1E-3</v>
      </c>
      <c r="F124" s="2">
        <v>0</v>
      </c>
      <c r="G124" s="2">
        <v>7.2999999999999995E-2</v>
      </c>
      <c r="H124" s="2">
        <v>3.2000000000000001E-2</v>
      </c>
      <c r="I124" s="2">
        <v>6.8000000000000005E-2</v>
      </c>
      <c r="J124" s="2">
        <v>0.02</v>
      </c>
      <c r="K124" s="2">
        <v>0.79100000000000004</v>
      </c>
      <c r="L124" s="2">
        <v>0.53400000000000003</v>
      </c>
      <c r="M124" s="2">
        <v>0</v>
      </c>
      <c r="N124" s="2">
        <v>1E-3</v>
      </c>
      <c r="O124" s="2">
        <v>5.7000000000000002E-2</v>
      </c>
      <c r="P124" s="2">
        <v>7.0000000000000001E-3</v>
      </c>
      <c r="Q124" s="2">
        <v>0</v>
      </c>
      <c r="R124" s="2">
        <v>6.3E-2</v>
      </c>
      <c r="S124" s="2">
        <v>0</v>
      </c>
      <c r="T124" s="2">
        <v>4.1000000000000002E-2</v>
      </c>
      <c r="U124" s="2">
        <v>0.46700000000000003</v>
      </c>
      <c r="V124" s="2">
        <v>0.23799999999999999</v>
      </c>
      <c r="W124" s="2">
        <v>0.17100000000000001</v>
      </c>
    </row>
    <row r="125" spans="2:23" x14ac:dyDescent="0.35">
      <c r="B125" s="5" t="s">
        <v>4</v>
      </c>
      <c r="C125" s="2" t="s">
        <v>123</v>
      </c>
      <c r="D125" s="2">
        <v>10.087</v>
      </c>
      <c r="E125" s="2">
        <v>10.089</v>
      </c>
      <c r="F125" s="2">
        <v>7.9210000000000003</v>
      </c>
      <c r="G125" s="2">
        <v>7.4359999999999999</v>
      </c>
      <c r="H125" s="2">
        <v>7.4809999999999999</v>
      </c>
      <c r="I125" s="2">
        <v>5.71</v>
      </c>
      <c r="J125" s="2">
        <v>10.606999999999999</v>
      </c>
      <c r="K125" s="2">
        <v>7.3959999999999999</v>
      </c>
      <c r="L125" s="2">
        <v>14.936999999999999</v>
      </c>
      <c r="M125" s="2">
        <v>13.396000000000001</v>
      </c>
      <c r="N125" s="2">
        <v>11.654</v>
      </c>
      <c r="O125" s="2">
        <v>12.795999999999999</v>
      </c>
      <c r="P125" s="2">
        <v>8.9570000000000007</v>
      </c>
      <c r="Q125" s="2">
        <v>8.14</v>
      </c>
      <c r="R125" s="2">
        <v>4.3630000000000004</v>
      </c>
      <c r="S125" s="2">
        <v>6.6459999999999999</v>
      </c>
      <c r="T125" s="2">
        <v>12.728999999999999</v>
      </c>
      <c r="U125" s="2">
        <v>12.769</v>
      </c>
      <c r="V125" s="2">
        <v>12.455</v>
      </c>
      <c r="W125" s="2">
        <v>13.215</v>
      </c>
    </row>
    <row r="126" spans="2:23" x14ac:dyDescent="0.35">
      <c r="B126" s="5" t="s">
        <v>4</v>
      </c>
      <c r="C126" s="2" t="s">
        <v>124</v>
      </c>
      <c r="D126" s="2">
        <v>2.1819999999999999</v>
      </c>
      <c r="E126" s="2">
        <v>1.032</v>
      </c>
      <c r="F126" s="2">
        <v>1.0640000000000001</v>
      </c>
      <c r="G126" s="2">
        <v>2.87</v>
      </c>
      <c r="H126" s="2">
        <v>3.5289999999999999</v>
      </c>
      <c r="I126" s="2">
        <v>0.73899999999999999</v>
      </c>
      <c r="J126" s="2">
        <v>1.131</v>
      </c>
      <c r="K126" s="2">
        <v>1.897</v>
      </c>
      <c r="L126" s="2">
        <v>4.1440000000000001</v>
      </c>
      <c r="M126" s="2">
        <v>5.49</v>
      </c>
      <c r="N126" s="2">
        <v>2.4889999999999999</v>
      </c>
      <c r="O126" s="2">
        <v>2.7250000000000001</v>
      </c>
      <c r="P126" s="2">
        <v>4.6989999999999998</v>
      </c>
      <c r="Q126" s="2">
        <v>5.383</v>
      </c>
      <c r="R126" s="2">
        <v>4.29</v>
      </c>
      <c r="S126" s="2">
        <v>1.6819999999999999</v>
      </c>
      <c r="T126" s="2">
        <v>2.9670000000000001</v>
      </c>
      <c r="U126" s="2">
        <v>7.1210000000000004</v>
      </c>
      <c r="V126" s="2">
        <v>3.758</v>
      </c>
      <c r="W126" s="2">
        <v>3.427</v>
      </c>
    </row>
    <row r="127" spans="2:23" x14ac:dyDescent="0.35">
      <c r="B127" s="5" t="s">
        <v>4</v>
      </c>
      <c r="C127" s="2" t="s">
        <v>125</v>
      </c>
      <c r="D127" s="2">
        <v>48.807000000000002</v>
      </c>
      <c r="E127" s="2">
        <v>47.372999999999998</v>
      </c>
      <c r="F127" s="2">
        <v>42.631</v>
      </c>
      <c r="G127" s="2">
        <v>38.671999999999997</v>
      </c>
      <c r="H127" s="2">
        <v>22.96</v>
      </c>
      <c r="I127" s="2">
        <v>20.533000000000001</v>
      </c>
      <c r="J127" s="2">
        <v>29.673999999999999</v>
      </c>
      <c r="K127" s="2">
        <v>39.469000000000001</v>
      </c>
      <c r="L127" s="2">
        <v>34.911999999999999</v>
      </c>
      <c r="M127" s="2">
        <v>52.99</v>
      </c>
      <c r="N127" s="2">
        <v>52.569000000000003</v>
      </c>
      <c r="O127" s="2">
        <v>52.719000000000001</v>
      </c>
      <c r="P127" s="2">
        <v>66.546999999999997</v>
      </c>
      <c r="Q127" s="2">
        <v>34.515000000000001</v>
      </c>
      <c r="R127" s="2">
        <v>42.886000000000003</v>
      </c>
      <c r="S127" s="2">
        <v>30.103999999999999</v>
      </c>
      <c r="T127" s="2">
        <v>33.273000000000003</v>
      </c>
      <c r="U127" s="2">
        <v>44.427999999999997</v>
      </c>
      <c r="V127" s="2">
        <v>44.244</v>
      </c>
      <c r="W127" s="2">
        <v>40.472999999999999</v>
      </c>
    </row>
    <row r="128" spans="2:23" x14ac:dyDescent="0.35">
      <c r="B128" s="5" t="s">
        <v>4</v>
      </c>
      <c r="C128" s="2" t="s">
        <v>126</v>
      </c>
      <c r="D128" s="2">
        <v>43.948</v>
      </c>
      <c r="E128" s="2">
        <v>44.475000000000001</v>
      </c>
      <c r="F128" s="2">
        <v>40.061999999999998</v>
      </c>
      <c r="G128" s="2">
        <v>37.18</v>
      </c>
      <c r="H128" s="2">
        <v>22.812000000000001</v>
      </c>
      <c r="I128" s="2">
        <v>18.704999999999998</v>
      </c>
      <c r="J128" s="2">
        <v>26.821000000000002</v>
      </c>
      <c r="K128" s="2">
        <v>26.876999999999999</v>
      </c>
      <c r="L128" s="2">
        <v>28.073</v>
      </c>
      <c r="M128" s="2">
        <v>44.744</v>
      </c>
      <c r="N128" s="2">
        <v>49.347000000000001</v>
      </c>
      <c r="O128" s="2">
        <v>41.837000000000003</v>
      </c>
      <c r="P128" s="2">
        <v>40.767000000000003</v>
      </c>
      <c r="Q128" s="2">
        <v>33.213999999999999</v>
      </c>
      <c r="R128" s="2">
        <v>42.143000000000001</v>
      </c>
      <c r="S128" s="2">
        <v>29.251999999999999</v>
      </c>
      <c r="T128" s="2">
        <v>31.548999999999999</v>
      </c>
      <c r="U128" s="2">
        <v>41.301000000000002</v>
      </c>
      <c r="V128" s="2">
        <v>41.655999999999999</v>
      </c>
      <c r="W128" s="2">
        <v>39.759</v>
      </c>
    </row>
    <row r="129" spans="2:23" x14ac:dyDescent="0.35">
      <c r="B129" s="5" t="s">
        <v>4</v>
      </c>
      <c r="C129" s="2" t="s">
        <v>127</v>
      </c>
      <c r="D129" s="2">
        <v>17.736999999999998</v>
      </c>
      <c r="E129" s="2">
        <v>28.187999999999999</v>
      </c>
      <c r="F129" s="2">
        <v>17.634</v>
      </c>
      <c r="G129" s="2">
        <v>15.8</v>
      </c>
      <c r="H129" s="2">
        <v>12.135</v>
      </c>
      <c r="I129" s="2">
        <v>8.5109999999999992</v>
      </c>
      <c r="J129" s="2">
        <v>14.063000000000001</v>
      </c>
      <c r="K129" s="2">
        <v>15.452</v>
      </c>
      <c r="L129" s="2">
        <v>12.895</v>
      </c>
      <c r="M129" s="2">
        <v>14.186</v>
      </c>
      <c r="N129" s="2">
        <v>18.271000000000001</v>
      </c>
      <c r="O129" s="2">
        <v>20.738</v>
      </c>
      <c r="P129" s="2">
        <v>21.661999999999999</v>
      </c>
      <c r="Q129" s="2">
        <v>19.321000000000002</v>
      </c>
      <c r="R129" s="2">
        <v>29.097000000000001</v>
      </c>
      <c r="S129" s="2">
        <v>20.228999999999999</v>
      </c>
      <c r="T129" s="2">
        <v>20.954000000000001</v>
      </c>
      <c r="U129" s="2">
        <v>30.864000000000001</v>
      </c>
      <c r="V129" s="2">
        <v>26.585000000000001</v>
      </c>
      <c r="W129" s="2">
        <v>30.183</v>
      </c>
    </row>
    <row r="130" spans="2:23" x14ac:dyDescent="0.35">
      <c r="B130" s="5" t="s">
        <v>4</v>
      </c>
      <c r="C130" s="2" t="s">
        <v>128</v>
      </c>
      <c r="D130" s="2">
        <v>12.317</v>
      </c>
      <c r="E130" s="2">
        <v>15.21</v>
      </c>
      <c r="F130" s="2">
        <v>11.698</v>
      </c>
      <c r="G130" s="2">
        <v>12.776</v>
      </c>
      <c r="H130" s="2">
        <v>6.6849999999999996</v>
      </c>
      <c r="I130" s="2">
        <v>4.7439999999999998</v>
      </c>
      <c r="J130" s="2">
        <v>7.4619999999999997</v>
      </c>
      <c r="K130" s="2">
        <v>10.036</v>
      </c>
      <c r="L130" s="2">
        <v>7.1719999999999997</v>
      </c>
      <c r="M130" s="2">
        <v>11.507999999999999</v>
      </c>
      <c r="N130" s="2">
        <v>12.978999999999999</v>
      </c>
      <c r="O130" s="2">
        <v>11.692</v>
      </c>
      <c r="P130" s="2">
        <v>16.984000000000002</v>
      </c>
      <c r="Q130" s="2">
        <v>13.621</v>
      </c>
      <c r="R130" s="2">
        <v>22.605</v>
      </c>
      <c r="S130" s="2">
        <v>10.855</v>
      </c>
      <c r="T130" s="2">
        <v>9.2110000000000003</v>
      </c>
      <c r="U130" s="2">
        <v>11.933</v>
      </c>
      <c r="V130" s="2">
        <v>19.184999999999999</v>
      </c>
      <c r="W130" s="2">
        <v>11.099</v>
      </c>
    </row>
    <row r="131" spans="2:23" x14ac:dyDescent="0.35">
      <c r="B131" s="5" t="s">
        <v>4</v>
      </c>
      <c r="C131" s="2" t="s">
        <v>129</v>
      </c>
      <c r="D131" s="2">
        <v>31.631</v>
      </c>
      <c r="E131" s="2">
        <v>29.265000000000001</v>
      </c>
      <c r="F131" s="2">
        <v>28.364000000000001</v>
      </c>
      <c r="G131" s="2">
        <v>24.404</v>
      </c>
      <c r="H131" s="2">
        <v>16.126999999999999</v>
      </c>
      <c r="I131" s="2">
        <v>13.961</v>
      </c>
      <c r="J131" s="2">
        <v>19.359000000000002</v>
      </c>
      <c r="K131" s="2">
        <v>16.841000000000001</v>
      </c>
      <c r="L131" s="2">
        <v>20.901</v>
      </c>
      <c r="M131" s="2">
        <v>33.235999999999997</v>
      </c>
      <c r="N131" s="2">
        <v>36.368000000000002</v>
      </c>
      <c r="O131" s="2">
        <v>30.145</v>
      </c>
      <c r="P131" s="2">
        <v>23.783000000000001</v>
      </c>
      <c r="Q131" s="2">
        <v>19.593</v>
      </c>
      <c r="R131" s="2">
        <v>19.538</v>
      </c>
      <c r="S131" s="2">
        <v>18.396999999999998</v>
      </c>
      <c r="T131" s="2">
        <v>22.338000000000001</v>
      </c>
      <c r="U131" s="2">
        <v>29.367999999999999</v>
      </c>
      <c r="V131" s="2">
        <v>22.471</v>
      </c>
      <c r="W131" s="2">
        <v>28.66</v>
      </c>
    </row>
    <row r="132" spans="2:23" x14ac:dyDescent="0.35">
      <c r="B132" s="5" t="s">
        <v>4</v>
      </c>
      <c r="C132" s="2" t="s">
        <v>130</v>
      </c>
      <c r="D132" s="2">
        <v>2.3220000000000001</v>
      </c>
      <c r="E132" s="2">
        <v>3.1850000000000001</v>
      </c>
      <c r="F132" s="2">
        <v>4.6470000000000002</v>
      </c>
      <c r="G132" s="2">
        <v>3.0339999999999998</v>
      </c>
      <c r="H132" s="2">
        <v>3.919</v>
      </c>
      <c r="I132" s="2">
        <v>2.6280000000000001</v>
      </c>
      <c r="J132" s="2">
        <v>6.9139999999999997</v>
      </c>
      <c r="K132" s="2">
        <v>3.129</v>
      </c>
      <c r="L132" s="2">
        <v>5.0460000000000003</v>
      </c>
      <c r="M132" s="2">
        <v>11.874000000000001</v>
      </c>
      <c r="N132" s="2">
        <v>8.0749999999999993</v>
      </c>
      <c r="O132" s="2">
        <v>6.6369999999999996</v>
      </c>
      <c r="P132" s="2">
        <v>7.1260000000000003</v>
      </c>
      <c r="Q132" s="2">
        <v>4.8040000000000003</v>
      </c>
      <c r="R132" s="2">
        <v>4.6890000000000001</v>
      </c>
      <c r="S132" s="2">
        <v>2.4950000000000001</v>
      </c>
      <c r="T132" s="2">
        <v>2.988</v>
      </c>
      <c r="U132" s="2">
        <v>5.9189999999999996</v>
      </c>
      <c r="V132" s="2">
        <v>4.742</v>
      </c>
      <c r="W132" s="2">
        <v>2.6120000000000001</v>
      </c>
    </row>
    <row r="133" spans="2:23" x14ac:dyDescent="0.35">
      <c r="B133" s="5" t="s">
        <v>4</v>
      </c>
      <c r="C133" s="2" t="s">
        <v>131</v>
      </c>
      <c r="D133" s="2">
        <v>1.31</v>
      </c>
      <c r="E133" s="2">
        <v>0.76200000000000001</v>
      </c>
      <c r="F133" s="2">
        <v>0.378</v>
      </c>
      <c r="G133" s="2">
        <v>7.0000000000000001E-3</v>
      </c>
      <c r="H133" s="2">
        <v>0</v>
      </c>
      <c r="I133" s="2">
        <v>0.34200000000000003</v>
      </c>
      <c r="J133" s="2">
        <v>0</v>
      </c>
      <c r="K133" s="2">
        <v>6.8000000000000005E-2</v>
      </c>
      <c r="L133" s="2">
        <v>0</v>
      </c>
      <c r="M133" s="2">
        <v>4.7E-2</v>
      </c>
      <c r="N133" s="2">
        <v>0</v>
      </c>
      <c r="O133" s="2">
        <v>0.26</v>
      </c>
      <c r="P133" s="2">
        <v>8.1000000000000003E-2</v>
      </c>
      <c r="Q133" s="2">
        <v>0</v>
      </c>
      <c r="R133" s="2">
        <v>0</v>
      </c>
      <c r="S133" s="2">
        <v>3.5760000000000001</v>
      </c>
      <c r="T133" s="2">
        <v>2.9049999999999998</v>
      </c>
      <c r="U133" s="2">
        <v>3.8010000000000002</v>
      </c>
      <c r="V133" s="2">
        <v>3.3559999999999999</v>
      </c>
      <c r="W133" s="2">
        <v>1.133</v>
      </c>
    </row>
    <row r="134" spans="2:23" x14ac:dyDescent="0.35">
      <c r="B134" s="5" t="s">
        <v>4</v>
      </c>
      <c r="C134" s="2" t="s">
        <v>132</v>
      </c>
      <c r="D134" s="2">
        <v>27.998999999999999</v>
      </c>
      <c r="E134" s="2">
        <v>25.318000000000001</v>
      </c>
      <c r="F134" s="2">
        <v>23.338999999999999</v>
      </c>
      <c r="G134" s="2">
        <v>21.363</v>
      </c>
      <c r="H134" s="2">
        <v>12.208</v>
      </c>
      <c r="I134" s="2">
        <v>10.991</v>
      </c>
      <c r="J134" s="2">
        <v>12.445</v>
      </c>
      <c r="K134" s="2">
        <v>13.644</v>
      </c>
      <c r="L134" s="2">
        <v>15.855</v>
      </c>
      <c r="M134" s="2">
        <v>21.315000000000001</v>
      </c>
      <c r="N134" s="2">
        <v>28.292999999999999</v>
      </c>
      <c r="O134" s="2">
        <v>23.248000000000001</v>
      </c>
      <c r="P134" s="2">
        <v>16.576000000000001</v>
      </c>
      <c r="Q134" s="2">
        <v>14.789</v>
      </c>
      <c r="R134" s="2">
        <v>14.849</v>
      </c>
      <c r="S134" s="2">
        <v>12.326000000000001</v>
      </c>
      <c r="T134" s="2">
        <v>16.445</v>
      </c>
      <c r="U134" s="2">
        <v>19.648</v>
      </c>
      <c r="V134" s="2">
        <v>14.372999999999999</v>
      </c>
      <c r="W134" s="2">
        <v>24.914999999999999</v>
      </c>
    </row>
    <row r="135" spans="2:23" x14ac:dyDescent="0.35">
      <c r="B135" s="5" t="s">
        <v>4</v>
      </c>
      <c r="C135" s="2" t="s">
        <v>133</v>
      </c>
      <c r="D135" s="2">
        <v>4.859</v>
      </c>
      <c r="E135" s="2">
        <v>2.8980000000000001</v>
      </c>
      <c r="F135" s="2">
        <v>2.569</v>
      </c>
      <c r="G135" s="2">
        <v>1.492</v>
      </c>
      <c r="H135" s="2">
        <v>0.14799999999999999</v>
      </c>
      <c r="I135" s="2">
        <v>1.8280000000000001</v>
      </c>
      <c r="J135" s="2">
        <v>2.8530000000000002</v>
      </c>
      <c r="K135" s="2">
        <v>12.592000000000001</v>
      </c>
      <c r="L135" s="2">
        <v>6.8390000000000004</v>
      </c>
      <c r="M135" s="2">
        <v>8.2460000000000004</v>
      </c>
      <c r="N135" s="2">
        <v>3.222</v>
      </c>
      <c r="O135" s="2">
        <v>10.882</v>
      </c>
      <c r="P135" s="2">
        <v>25.78</v>
      </c>
      <c r="Q135" s="2">
        <v>1.3009999999999999</v>
      </c>
      <c r="R135" s="2">
        <v>0.74299999999999999</v>
      </c>
      <c r="S135" s="2">
        <v>0.85199999999999998</v>
      </c>
      <c r="T135" s="2">
        <v>1.724</v>
      </c>
      <c r="U135" s="2">
        <v>3.1269999999999998</v>
      </c>
      <c r="V135" s="2">
        <v>2.5880000000000001</v>
      </c>
      <c r="W135" s="2">
        <v>0.71399999999999997</v>
      </c>
    </row>
    <row r="136" spans="2:23" x14ac:dyDescent="0.35">
      <c r="B136" s="5" t="s">
        <v>4</v>
      </c>
      <c r="C136" s="2" t="s">
        <v>134</v>
      </c>
      <c r="D136" s="2">
        <v>0.254</v>
      </c>
      <c r="E136" s="2">
        <v>0.95199999999999996</v>
      </c>
      <c r="F136" s="2">
        <v>3.5999999999999997E-2</v>
      </c>
      <c r="G136" s="2">
        <v>5.1999999999999998E-2</v>
      </c>
      <c r="H136" s="2">
        <v>9.0999999999999998E-2</v>
      </c>
      <c r="I136" s="2">
        <v>0.192</v>
      </c>
      <c r="J136" s="2">
        <v>2.5000000000000001E-2</v>
      </c>
      <c r="K136" s="2">
        <v>9.1959999999999997</v>
      </c>
      <c r="L136" s="2">
        <v>5.625</v>
      </c>
      <c r="M136" s="2">
        <v>3.5999999999999997E-2</v>
      </c>
      <c r="N136" s="2">
        <v>2.4430000000000001</v>
      </c>
      <c r="O136" s="2">
        <v>8.6760000000000002</v>
      </c>
      <c r="P136" s="2">
        <v>5.01</v>
      </c>
      <c r="Q136" s="2">
        <v>9.0999999999999998E-2</v>
      </c>
      <c r="R136" s="2">
        <v>0.253</v>
      </c>
      <c r="S136" s="2">
        <v>0.39200000000000002</v>
      </c>
      <c r="T136" s="2">
        <v>3.6999999999999998E-2</v>
      </c>
      <c r="U136" s="2">
        <v>1.0629999999999999</v>
      </c>
      <c r="V136" s="2">
        <v>0.48899999999999999</v>
      </c>
      <c r="W136" s="2">
        <v>2.5000000000000001E-2</v>
      </c>
    </row>
    <row r="137" spans="2:23" x14ac:dyDescent="0.35">
      <c r="B137" s="5" t="s">
        <v>4</v>
      </c>
      <c r="C137" s="2" t="s">
        <v>135</v>
      </c>
      <c r="D137" s="2">
        <v>1.8220000000000001</v>
      </c>
      <c r="E137" s="2">
        <v>1.6819999999999999</v>
      </c>
      <c r="F137" s="2">
        <v>2.5249999999999999</v>
      </c>
      <c r="G137" s="2">
        <v>1.3</v>
      </c>
      <c r="H137" s="2">
        <v>0.10299999999999999</v>
      </c>
      <c r="I137" s="2">
        <v>1.4379999999999999</v>
      </c>
      <c r="J137" s="2">
        <v>0.76800000000000002</v>
      </c>
      <c r="K137" s="2">
        <v>5.6609999999999996</v>
      </c>
      <c r="L137" s="2">
        <v>2.8279999999999998</v>
      </c>
      <c r="M137" s="2">
        <v>4.9240000000000004</v>
      </c>
      <c r="N137" s="2">
        <v>2.1890000000000001</v>
      </c>
      <c r="O137" s="2">
        <v>3.3330000000000002</v>
      </c>
      <c r="P137" s="2">
        <v>3.661</v>
      </c>
      <c r="Q137" s="2">
        <v>9.0999999999999998E-2</v>
      </c>
      <c r="R137" s="2">
        <v>0.23300000000000001</v>
      </c>
      <c r="S137" s="2">
        <v>0.20499999999999999</v>
      </c>
      <c r="T137" s="2">
        <v>0.59799999999999998</v>
      </c>
      <c r="U137" s="2">
        <v>1.0529999999999999</v>
      </c>
      <c r="V137" s="2">
        <v>0.96699999999999997</v>
      </c>
      <c r="W137" s="2">
        <v>0.60199999999999998</v>
      </c>
    </row>
    <row r="138" spans="2:23" x14ac:dyDescent="0.35">
      <c r="B138" s="5" t="s">
        <v>4</v>
      </c>
      <c r="C138" s="2" t="s">
        <v>136</v>
      </c>
      <c r="D138" s="2">
        <v>3.0369999999999999</v>
      </c>
      <c r="E138" s="2">
        <v>1.216</v>
      </c>
      <c r="F138" s="2">
        <v>4.3999999999999997E-2</v>
      </c>
      <c r="G138" s="2">
        <v>0.192</v>
      </c>
      <c r="H138" s="2">
        <v>4.4999999999999998E-2</v>
      </c>
      <c r="I138" s="2">
        <v>0.39</v>
      </c>
      <c r="J138" s="2">
        <v>2.085</v>
      </c>
      <c r="K138" s="2">
        <v>6.931</v>
      </c>
      <c r="L138" s="2">
        <v>4.0110000000000001</v>
      </c>
      <c r="M138" s="2">
        <v>3.3220000000000001</v>
      </c>
      <c r="N138" s="2">
        <v>1.0329999999999999</v>
      </c>
      <c r="O138" s="2">
        <v>7.5490000000000004</v>
      </c>
      <c r="P138" s="2">
        <v>22.119</v>
      </c>
      <c r="Q138" s="2">
        <v>1.21</v>
      </c>
      <c r="R138" s="2">
        <v>0.51</v>
      </c>
      <c r="S138" s="2">
        <v>0.64700000000000002</v>
      </c>
      <c r="T138" s="2">
        <v>1.1259999999999999</v>
      </c>
      <c r="U138" s="2">
        <v>2.0739999999999998</v>
      </c>
      <c r="V138" s="2">
        <v>1.621</v>
      </c>
      <c r="W138" s="2">
        <v>0.112</v>
      </c>
    </row>
    <row r="139" spans="2:23" x14ac:dyDescent="0.35">
      <c r="B139" s="5" t="s">
        <v>4</v>
      </c>
      <c r="C139" s="2" t="s">
        <v>137</v>
      </c>
      <c r="D139" s="2">
        <v>74.168999999999997</v>
      </c>
      <c r="E139" s="2">
        <v>86.17</v>
      </c>
      <c r="F139" s="2">
        <v>54.658999999999999</v>
      </c>
      <c r="G139" s="2">
        <v>67.748999999999995</v>
      </c>
      <c r="H139" s="2">
        <v>89.442999999999998</v>
      </c>
      <c r="I139" s="2">
        <v>79.683000000000007</v>
      </c>
      <c r="J139" s="2">
        <v>101.845</v>
      </c>
      <c r="K139" s="2">
        <v>89.644999999999996</v>
      </c>
      <c r="L139" s="2">
        <v>87.266999999999996</v>
      </c>
      <c r="M139" s="2">
        <v>73.808999999999997</v>
      </c>
      <c r="N139" s="2">
        <v>88.994</v>
      </c>
      <c r="O139" s="2">
        <v>104.645</v>
      </c>
      <c r="P139" s="2">
        <v>121.803</v>
      </c>
      <c r="Q139" s="2">
        <v>119.16200000000001</v>
      </c>
      <c r="R139" s="2">
        <v>75.34</v>
      </c>
      <c r="S139" s="2">
        <v>82.652000000000001</v>
      </c>
      <c r="T139" s="2">
        <v>80.652000000000001</v>
      </c>
      <c r="U139" s="2">
        <v>80.724999999999994</v>
      </c>
      <c r="V139" s="2">
        <v>109.78</v>
      </c>
      <c r="W139" s="2">
        <v>108.874</v>
      </c>
    </row>
    <row r="140" spans="2:23" x14ac:dyDescent="0.35">
      <c r="B140" s="5" t="s">
        <v>4</v>
      </c>
      <c r="C140" s="2" t="s">
        <v>138</v>
      </c>
      <c r="D140" s="2">
        <v>16.507000000000001</v>
      </c>
      <c r="E140" s="2">
        <v>37.091999999999999</v>
      </c>
      <c r="F140" s="2">
        <v>8.7759999999999998</v>
      </c>
      <c r="G140" s="2">
        <v>16.587</v>
      </c>
      <c r="H140" s="2">
        <v>41.454999999999998</v>
      </c>
      <c r="I140" s="2">
        <v>23.712</v>
      </c>
      <c r="J140" s="2">
        <v>26.561</v>
      </c>
      <c r="K140" s="2">
        <v>30.033000000000001</v>
      </c>
      <c r="L140" s="2">
        <v>25.507999999999999</v>
      </c>
      <c r="M140" s="2">
        <v>21.154</v>
      </c>
      <c r="N140" s="2">
        <v>20.53</v>
      </c>
      <c r="O140" s="2">
        <v>24.873999999999999</v>
      </c>
      <c r="P140" s="2">
        <v>37.661000000000001</v>
      </c>
      <c r="Q140" s="2">
        <v>50.14</v>
      </c>
      <c r="R140" s="2">
        <v>38.29</v>
      </c>
      <c r="S140" s="2">
        <v>52.738</v>
      </c>
      <c r="T140" s="2">
        <v>58.375999999999998</v>
      </c>
      <c r="U140" s="2">
        <v>40.436</v>
      </c>
      <c r="V140" s="2">
        <v>74.14</v>
      </c>
      <c r="W140" s="2">
        <v>67.725999999999999</v>
      </c>
    </row>
    <row r="141" spans="2:23" x14ac:dyDescent="0.35">
      <c r="B141" s="5" t="s">
        <v>4</v>
      </c>
      <c r="C141" s="2" t="s">
        <v>183</v>
      </c>
      <c r="D141" s="2">
        <v>71.956999999999994</v>
      </c>
      <c r="E141" s="2">
        <v>74.817999999999998</v>
      </c>
      <c r="F141" s="2">
        <v>48.744999999999997</v>
      </c>
      <c r="G141" s="2">
        <v>63.856000000000002</v>
      </c>
      <c r="H141" s="2">
        <v>79.025999999999996</v>
      </c>
      <c r="I141" s="2">
        <v>73.792000000000002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</row>
    <row r="142" spans="2:23" x14ac:dyDescent="0.35">
      <c r="B142" s="5" t="s">
        <v>4</v>
      </c>
      <c r="C142" s="2" t="s">
        <v>184</v>
      </c>
      <c r="D142" s="2">
        <v>0.69899999999999995</v>
      </c>
      <c r="E142" s="2">
        <v>0.55800000000000005</v>
      </c>
      <c r="F142" s="2">
        <v>0.54800000000000004</v>
      </c>
      <c r="G142" s="2">
        <v>0.29099999999999998</v>
      </c>
      <c r="H142" s="2">
        <v>1.232</v>
      </c>
      <c r="I142" s="2">
        <v>0.81599999999999995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</row>
    <row r="143" spans="2:23" x14ac:dyDescent="0.35">
      <c r="B143" s="5" t="s">
        <v>4</v>
      </c>
      <c r="C143" s="2" t="s">
        <v>139</v>
      </c>
      <c r="D143" s="2">
        <v>0</v>
      </c>
      <c r="E143" s="2">
        <v>0</v>
      </c>
      <c r="F143" s="2">
        <v>2.3450000000000002</v>
      </c>
      <c r="G143" s="2">
        <v>0</v>
      </c>
      <c r="H143" s="2">
        <v>0.67</v>
      </c>
      <c r="I143" s="2">
        <v>0</v>
      </c>
      <c r="J143" s="2">
        <v>39.055</v>
      </c>
      <c r="K143" s="2">
        <v>22.867999999999999</v>
      </c>
      <c r="L143" s="2">
        <v>21.870999999999999</v>
      </c>
      <c r="M143" s="2">
        <v>14.545999999999999</v>
      </c>
      <c r="N143" s="2">
        <v>9.4410000000000007</v>
      </c>
      <c r="O143" s="2">
        <v>13.603999999999999</v>
      </c>
      <c r="P143" s="2">
        <v>23.347000000000001</v>
      </c>
      <c r="Q143" s="2">
        <v>52.347999999999999</v>
      </c>
      <c r="R143" s="2">
        <v>36.128</v>
      </c>
      <c r="S143" s="2">
        <v>45.534999999999997</v>
      </c>
      <c r="T143" s="2">
        <v>30.332999999999998</v>
      </c>
      <c r="U143" s="2">
        <v>25.114999999999998</v>
      </c>
      <c r="V143" s="2">
        <v>40.863999999999997</v>
      </c>
      <c r="W143" s="2">
        <v>45.351999999999997</v>
      </c>
    </row>
    <row r="144" spans="2:23" x14ac:dyDescent="0.35">
      <c r="B144" s="5" t="s">
        <v>4</v>
      </c>
      <c r="C144" s="2" t="s">
        <v>140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59.173999999999999</v>
      </c>
      <c r="K144" s="2">
        <v>62.277999999999999</v>
      </c>
      <c r="L144" s="2">
        <v>56.106000000000002</v>
      </c>
      <c r="M144" s="2">
        <v>45.161999999999999</v>
      </c>
      <c r="N144" s="2">
        <v>40.655000000000001</v>
      </c>
      <c r="O144" s="2">
        <v>31.361000000000001</v>
      </c>
      <c r="P144" s="2">
        <v>40.116</v>
      </c>
      <c r="Q144" s="2">
        <v>39.591000000000001</v>
      </c>
      <c r="R144" s="2">
        <v>33.207000000000001</v>
      </c>
      <c r="S144" s="2">
        <v>29.317</v>
      </c>
      <c r="T144" s="2">
        <v>38.162999999999997</v>
      </c>
      <c r="U144" s="2">
        <v>42.244999999999997</v>
      </c>
      <c r="V144" s="2">
        <v>56.237000000000002</v>
      </c>
      <c r="W144" s="2">
        <v>40.442</v>
      </c>
    </row>
    <row r="145" spans="2:23" x14ac:dyDescent="0.35">
      <c r="B145" s="5" t="s">
        <v>4</v>
      </c>
      <c r="C145" s="2" t="s">
        <v>141</v>
      </c>
      <c r="D145" s="2">
        <v>1.5129999999999999</v>
      </c>
      <c r="E145" s="2">
        <v>10.794</v>
      </c>
      <c r="F145" s="2">
        <v>3.0209999999999999</v>
      </c>
      <c r="G145" s="2">
        <v>3.6019999999999999</v>
      </c>
      <c r="H145" s="2">
        <v>8.5150000000000006</v>
      </c>
      <c r="I145" s="2">
        <v>5.0750000000000002</v>
      </c>
      <c r="J145" s="2">
        <v>3.6160000000000001</v>
      </c>
      <c r="K145" s="2">
        <v>4.4989999999999997</v>
      </c>
      <c r="L145" s="2">
        <v>9.2899999999999991</v>
      </c>
      <c r="M145" s="2">
        <v>14.101000000000001</v>
      </c>
      <c r="N145" s="2">
        <v>38.898000000000003</v>
      </c>
      <c r="O145" s="2">
        <v>59.68</v>
      </c>
      <c r="P145" s="2">
        <v>58.34</v>
      </c>
      <c r="Q145" s="2">
        <v>27.222999999999999</v>
      </c>
      <c r="R145" s="2">
        <v>6.0049999999999999</v>
      </c>
      <c r="S145" s="2">
        <v>7.8</v>
      </c>
      <c r="T145" s="2">
        <v>12.156000000000001</v>
      </c>
      <c r="U145" s="2">
        <v>13.365</v>
      </c>
      <c r="V145" s="2">
        <v>12.679</v>
      </c>
      <c r="W145" s="2">
        <v>23.08</v>
      </c>
    </row>
    <row r="146" spans="2:23" x14ac:dyDescent="0.35">
      <c r="B146" s="5" t="s">
        <v>5</v>
      </c>
      <c r="C146" s="2" t="s">
        <v>98</v>
      </c>
      <c r="D146" s="2">
        <v>295.63799999999998</v>
      </c>
      <c r="E146" s="2">
        <v>233.43100000000001</v>
      </c>
      <c r="F146" s="2">
        <v>221.25899999999999</v>
      </c>
      <c r="G146" s="2">
        <v>220.989</v>
      </c>
      <c r="H146" s="2">
        <v>173.86699999999999</v>
      </c>
      <c r="I146" s="2">
        <v>163.31</v>
      </c>
      <c r="J146" s="2">
        <v>219.84800000000001</v>
      </c>
      <c r="K146" s="2">
        <v>213.71700000000001</v>
      </c>
      <c r="L146" s="2">
        <v>233.65</v>
      </c>
      <c r="M146" s="2">
        <v>215.37200000000001</v>
      </c>
      <c r="N146" s="2">
        <v>227.91800000000001</v>
      </c>
      <c r="O146" s="2">
        <v>253.827</v>
      </c>
      <c r="P146" s="2">
        <v>242.41800000000001</v>
      </c>
      <c r="Q146" s="2">
        <v>216.33600000000001</v>
      </c>
      <c r="R146" s="2">
        <v>252.63</v>
      </c>
      <c r="S146" s="2">
        <v>196.82</v>
      </c>
      <c r="T146" s="2">
        <v>218.89099999999999</v>
      </c>
      <c r="U146" s="2">
        <v>196.435</v>
      </c>
      <c r="V146" s="2">
        <v>157.73599999999999</v>
      </c>
      <c r="W146" s="2">
        <v>172.73400000000001</v>
      </c>
    </row>
    <row r="147" spans="2:23" x14ac:dyDescent="0.35">
      <c r="B147" s="5" t="s">
        <v>5</v>
      </c>
      <c r="C147" s="2" t="s">
        <v>99</v>
      </c>
      <c r="D147" s="2">
        <v>95.369</v>
      </c>
      <c r="E147" s="2">
        <v>115.238</v>
      </c>
      <c r="F147" s="2">
        <v>130.774</v>
      </c>
      <c r="G147" s="2">
        <v>110.048</v>
      </c>
      <c r="H147" s="2">
        <v>77.864999999999995</v>
      </c>
      <c r="I147" s="2">
        <v>73.290999999999997</v>
      </c>
      <c r="J147" s="2">
        <v>80.992000000000004</v>
      </c>
      <c r="K147" s="2">
        <v>69.501999999999995</v>
      </c>
      <c r="L147" s="2">
        <v>67.304000000000002</v>
      </c>
      <c r="M147" s="2">
        <v>84.483999999999995</v>
      </c>
      <c r="N147" s="2">
        <v>88.959000000000003</v>
      </c>
      <c r="O147" s="2">
        <v>74.89</v>
      </c>
      <c r="P147" s="2">
        <v>93.584000000000003</v>
      </c>
      <c r="Q147" s="2">
        <v>71.900999999999996</v>
      </c>
      <c r="R147" s="2">
        <v>69.775000000000006</v>
      </c>
      <c r="S147" s="2">
        <v>90.494</v>
      </c>
      <c r="T147" s="2">
        <v>86.600999999999999</v>
      </c>
      <c r="U147" s="2">
        <v>82.536000000000001</v>
      </c>
      <c r="V147" s="2">
        <v>57.031999999999996</v>
      </c>
      <c r="W147" s="2">
        <v>93.290999999999997</v>
      </c>
    </row>
    <row r="148" spans="2:23" x14ac:dyDescent="0.35">
      <c r="B148" s="5" t="s">
        <v>5</v>
      </c>
      <c r="C148" s="2" t="s">
        <v>100</v>
      </c>
      <c r="D148" s="2">
        <v>50.889000000000003</v>
      </c>
      <c r="E148" s="2">
        <v>53.823999999999998</v>
      </c>
      <c r="F148" s="2">
        <v>73.453000000000003</v>
      </c>
      <c r="G148" s="2">
        <v>62.39</v>
      </c>
      <c r="H148" s="2">
        <v>46.279000000000003</v>
      </c>
      <c r="I148" s="2">
        <v>43.41</v>
      </c>
      <c r="J148" s="2">
        <v>67.069999999999993</v>
      </c>
      <c r="K148" s="2">
        <v>44.83</v>
      </c>
      <c r="L148" s="2">
        <v>55.415999999999997</v>
      </c>
      <c r="M148" s="2">
        <v>42.156999999999996</v>
      </c>
      <c r="N148" s="2">
        <v>46.209000000000003</v>
      </c>
      <c r="O148" s="2">
        <v>35.901000000000003</v>
      </c>
      <c r="P148" s="2">
        <v>38.085999999999999</v>
      </c>
      <c r="Q148" s="2">
        <v>34.362000000000002</v>
      </c>
      <c r="R148" s="2">
        <v>58.609000000000002</v>
      </c>
      <c r="S148" s="2">
        <v>32.531999999999996</v>
      </c>
      <c r="T148" s="2">
        <v>42.372</v>
      </c>
      <c r="U148" s="2">
        <v>39.317</v>
      </c>
      <c r="V148" s="2">
        <v>22.564</v>
      </c>
      <c r="W148" s="2">
        <v>21.567</v>
      </c>
    </row>
    <row r="149" spans="2:23" x14ac:dyDescent="0.35">
      <c r="B149" s="5" t="s">
        <v>5</v>
      </c>
      <c r="C149" s="2" t="s">
        <v>101</v>
      </c>
      <c r="D149" s="2">
        <v>22.15</v>
      </c>
      <c r="E149" s="2">
        <v>37.42</v>
      </c>
      <c r="F149" s="2">
        <v>52.494999999999997</v>
      </c>
      <c r="G149" s="2">
        <v>45.546999999999997</v>
      </c>
      <c r="H149" s="2">
        <v>24.989000000000001</v>
      </c>
      <c r="I149" s="2">
        <v>16.824999999999999</v>
      </c>
      <c r="J149" s="2">
        <v>35.898000000000003</v>
      </c>
      <c r="K149" s="2">
        <v>20.675999999999998</v>
      </c>
      <c r="L149" s="2">
        <v>24.488</v>
      </c>
      <c r="M149" s="2">
        <v>23.581</v>
      </c>
      <c r="N149" s="2">
        <v>15.353999999999999</v>
      </c>
      <c r="O149" s="2">
        <v>4.21</v>
      </c>
      <c r="P149" s="2">
        <v>10.85</v>
      </c>
      <c r="Q149" s="2">
        <v>10.202</v>
      </c>
      <c r="R149" s="2">
        <v>12.86</v>
      </c>
      <c r="S149" s="2">
        <v>21.722000000000001</v>
      </c>
      <c r="T149" s="2">
        <v>20.792999999999999</v>
      </c>
      <c r="U149" s="2">
        <v>13.711</v>
      </c>
      <c r="V149" s="2">
        <v>7.8520000000000003</v>
      </c>
      <c r="W149" s="2">
        <v>11.893000000000001</v>
      </c>
    </row>
    <row r="150" spans="2:23" x14ac:dyDescent="0.35">
      <c r="B150" s="5" t="s">
        <v>5</v>
      </c>
      <c r="C150" s="2" t="s">
        <v>102</v>
      </c>
      <c r="D150" s="2">
        <v>0.25</v>
      </c>
      <c r="E150" s="2">
        <v>1.331</v>
      </c>
      <c r="F150" s="2">
        <v>0</v>
      </c>
      <c r="G150" s="2">
        <v>0.88400000000000001</v>
      </c>
      <c r="H150" s="2">
        <v>5.1999999999999998E-2</v>
      </c>
      <c r="I150" s="2">
        <v>0</v>
      </c>
      <c r="J150" s="2">
        <v>5.6000000000000001E-2</v>
      </c>
      <c r="K150" s="2">
        <v>0</v>
      </c>
      <c r="L150" s="2">
        <v>2.1549999999999998</v>
      </c>
      <c r="M150" s="2">
        <v>0.13</v>
      </c>
      <c r="N150" s="2">
        <v>0.13500000000000001</v>
      </c>
      <c r="O150" s="2">
        <v>0.15</v>
      </c>
      <c r="P150" s="2">
        <v>0.251</v>
      </c>
      <c r="Q150" s="2">
        <v>0</v>
      </c>
      <c r="R150" s="2">
        <v>4.5</v>
      </c>
      <c r="S150" s="2">
        <v>6.2210000000000001</v>
      </c>
      <c r="T150" s="2">
        <v>6.04</v>
      </c>
      <c r="U150" s="2">
        <v>7.1509999999999998</v>
      </c>
      <c r="V150" s="2">
        <v>0.2</v>
      </c>
      <c r="W150" s="2">
        <v>4.1180000000000003</v>
      </c>
    </row>
    <row r="151" spans="2:23" x14ac:dyDescent="0.35">
      <c r="B151" s="5" t="s">
        <v>5</v>
      </c>
      <c r="C151" s="2" t="s">
        <v>103</v>
      </c>
      <c r="D151" s="2">
        <v>0</v>
      </c>
      <c r="E151" s="2">
        <v>0</v>
      </c>
      <c r="F151" s="2">
        <v>0</v>
      </c>
      <c r="G151" s="2">
        <v>0.66800000000000004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3.0419999999999998</v>
      </c>
      <c r="S151" s="2">
        <v>6.2210000000000001</v>
      </c>
      <c r="T151" s="2">
        <v>6.04</v>
      </c>
      <c r="U151" s="2">
        <v>5.7050000000000001</v>
      </c>
      <c r="V151" s="2">
        <v>0</v>
      </c>
      <c r="W151" s="2">
        <v>0</v>
      </c>
    </row>
    <row r="152" spans="2:23" x14ac:dyDescent="0.35">
      <c r="B152" s="5" t="s">
        <v>5</v>
      </c>
      <c r="C152" s="2" t="s">
        <v>104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</row>
    <row r="153" spans="2:23" x14ac:dyDescent="0.35">
      <c r="B153" s="5" t="s">
        <v>5</v>
      </c>
      <c r="C153" s="2" t="s">
        <v>105</v>
      </c>
      <c r="D153" s="2">
        <v>0</v>
      </c>
      <c r="E153" s="2">
        <v>0</v>
      </c>
      <c r="F153" s="2">
        <v>0</v>
      </c>
      <c r="G153" s="2">
        <v>0.66800000000000004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3.0419999999999998</v>
      </c>
      <c r="S153" s="2">
        <v>6.2210000000000001</v>
      </c>
      <c r="T153" s="2">
        <v>6.04</v>
      </c>
      <c r="U153" s="2">
        <v>5.7050000000000001</v>
      </c>
      <c r="V153" s="2">
        <v>0</v>
      </c>
      <c r="W153" s="2">
        <v>0</v>
      </c>
    </row>
    <row r="154" spans="2:23" x14ac:dyDescent="0.35">
      <c r="B154" s="5" t="s">
        <v>5</v>
      </c>
      <c r="C154" s="2" t="s">
        <v>106</v>
      </c>
      <c r="D154" s="2">
        <v>0.25</v>
      </c>
      <c r="E154" s="2">
        <v>0</v>
      </c>
      <c r="F154" s="2">
        <v>0</v>
      </c>
      <c r="G154" s="2">
        <v>6.8000000000000005E-2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0.13500000000000001</v>
      </c>
      <c r="O154" s="2">
        <v>0.15</v>
      </c>
      <c r="P154" s="2">
        <v>0.251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</row>
    <row r="155" spans="2:23" x14ac:dyDescent="0.35">
      <c r="B155" s="5" t="s">
        <v>5</v>
      </c>
      <c r="C155" s="2" t="s">
        <v>107</v>
      </c>
      <c r="D155" s="2">
        <v>0</v>
      </c>
      <c r="E155" s="2">
        <v>0</v>
      </c>
      <c r="F155" s="2">
        <v>0</v>
      </c>
      <c r="G155" s="2">
        <v>6.8000000000000005E-2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0.10299999999999999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</row>
    <row r="156" spans="2:23" x14ac:dyDescent="0.35">
      <c r="B156" s="5" t="s">
        <v>5</v>
      </c>
      <c r="C156" s="2" t="s">
        <v>108</v>
      </c>
      <c r="D156" s="2">
        <v>0.25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0.13500000000000001</v>
      </c>
      <c r="O156" s="2">
        <v>0.15</v>
      </c>
      <c r="P156" s="2">
        <v>0.14799999999999999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</row>
    <row r="157" spans="2:23" x14ac:dyDescent="0.35">
      <c r="B157" s="5" t="s">
        <v>5</v>
      </c>
      <c r="C157" s="2" t="s">
        <v>109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0.22500000000000001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</row>
    <row r="158" spans="2:23" x14ac:dyDescent="0.35">
      <c r="B158" s="5" t="s">
        <v>5</v>
      </c>
      <c r="C158" s="2" t="s">
        <v>110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5.6000000000000001E-2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</row>
    <row r="159" spans="2:23" x14ac:dyDescent="0.35">
      <c r="B159" s="5" t="s">
        <v>5</v>
      </c>
      <c r="C159" s="2" t="s">
        <v>111</v>
      </c>
      <c r="D159" s="2">
        <v>0</v>
      </c>
      <c r="E159" s="2">
        <v>1.331</v>
      </c>
      <c r="F159" s="2">
        <v>0</v>
      </c>
      <c r="G159" s="2">
        <v>0.14799999999999999</v>
      </c>
      <c r="H159" s="2">
        <v>5.1999999999999998E-2</v>
      </c>
      <c r="I159" s="2">
        <v>0</v>
      </c>
      <c r="J159" s="2">
        <v>0</v>
      </c>
      <c r="K159" s="2">
        <v>0</v>
      </c>
      <c r="L159" s="2">
        <v>1.93</v>
      </c>
      <c r="M159" s="2">
        <v>0.13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</row>
    <row r="160" spans="2:23" x14ac:dyDescent="0.35">
      <c r="B160" s="5" t="s">
        <v>5</v>
      </c>
      <c r="C160" s="2" t="s">
        <v>112</v>
      </c>
      <c r="D160" s="2">
        <v>0</v>
      </c>
      <c r="E160" s="2">
        <v>0.49099999999999999</v>
      </c>
      <c r="F160" s="2">
        <v>0</v>
      </c>
      <c r="G160" s="2">
        <v>3.2000000000000001E-2</v>
      </c>
      <c r="H160" s="2">
        <v>5.1999999999999998E-2</v>
      </c>
      <c r="I160" s="2">
        <v>0</v>
      </c>
      <c r="J160" s="2">
        <v>0</v>
      </c>
      <c r="K160" s="2">
        <v>0</v>
      </c>
      <c r="L160" s="2">
        <v>1.93</v>
      </c>
      <c r="M160" s="2">
        <v>0.13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</row>
    <row r="161" spans="2:23" x14ac:dyDescent="0.35">
      <c r="B161" s="5" t="s">
        <v>5</v>
      </c>
      <c r="C161" s="2" t="s">
        <v>113</v>
      </c>
      <c r="D161" s="2">
        <v>0</v>
      </c>
      <c r="E161" s="2">
        <v>0.84</v>
      </c>
      <c r="F161" s="2">
        <v>0</v>
      </c>
      <c r="G161" s="2">
        <v>0.11600000000000001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</row>
    <row r="162" spans="2:23" x14ac:dyDescent="0.35">
      <c r="B162" s="5" t="s">
        <v>5</v>
      </c>
      <c r="C162" s="2" t="s">
        <v>114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1.458</v>
      </c>
      <c r="S162" s="2">
        <v>0</v>
      </c>
      <c r="T162" s="2">
        <v>0</v>
      </c>
      <c r="U162" s="2">
        <v>1.446</v>
      </c>
      <c r="V162" s="2">
        <v>0.2</v>
      </c>
      <c r="W162" s="2">
        <v>4.1180000000000003</v>
      </c>
    </row>
    <row r="163" spans="2:23" x14ac:dyDescent="0.35">
      <c r="B163" s="5" t="s">
        <v>5</v>
      </c>
      <c r="C163" s="2" t="s">
        <v>115</v>
      </c>
      <c r="D163" s="2">
        <v>50.639000000000003</v>
      </c>
      <c r="E163" s="2">
        <v>52.493000000000002</v>
      </c>
      <c r="F163" s="2">
        <v>73.453000000000003</v>
      </c>
      <c r="G163" s="2">
        <v>61.506</v>
      </c>
      <c r="H163" s="2">
        <v>46.226999999999997</v>
      </c>
      <c r="I163" s="2">
        <v>43.41</v>
      </c>
      <c r="J163" s="2">
        <v>67.013999999999996</v>
      </c>
      <c r="K163" s="2">
        <v>44.83</v>
      </c>
      <c r="L163" s="2">
        <v>53.261000000000003</v>
      </c>
      <c r="M163" s="2">
        <v>42.027000000000001</v>
      </c>
      <c r="N163" s="2">
        <v>46.073999999999998</v>
      </c>
      <c r="O163" s="2">
        <v>35.750999999999998</v>
      </c>
      <c r="P163" s="2">
        <v>37.835000000000001</v>
      </c>
      <c r="Q163" s="2">
        <v>34.362000000000002</v>
      </c>
      <c r="R163" s="2">
        <v>54.109000000000002</v>
      </c>
      <c r="S163" s="2">
        <v>26.311</v>
      </c>
      <c r="T163" s="2">
        <v>36.332000000000001</v>
      </c>
      <c r="U163" s="2">
        <v>32.165999999999997</v>
      </c>
      <c r="V163" s="2">
        <v>22.364000000000001</v>
      </c>
      <c r="W163" s="2">
        <v>17.449000000000002</v>
      </c>
    </row>
    <row r="164" spans="2:23" x14ac:dyDescent="0.35">
      <c r="B164" s="5" t="s">
        <v>5</v>
      </c>
      <c r="C164" s="2" t="s">
        <v>182</v>
      </c>
      <c r="D164" s="2">
        <v>17.033999999999999</v>
      </c>
      <c r="E164" s="2">
        <v>16.463999999999999</v>
      </c>
      <c r="F164" s="2">
        <v>29.091000000000001</v>
      </c>
      <c r="G164" s="2">
        <v>17.484999999999999</v>
      </c>
      <c r="H164" s="2">
        <v>13.834</v>
      </c>
      <c r="I164" s="2">
        <v>11.172000000000001</v>
      </c>
      <c r="J164" s="2">
        <v>22.338000000000001</v>
      </c>
      <c r="K164" s="2">
        <v>13.484999999999999</v>
      </c>
      <c r="L164" s="2">
        <v>15.558999999999999</v>
      </c>
      <c r="M164" s="2">
        <v>11.734999999999999</v>
      </c>
      <c r="N164" s="2">
        <v>13.07</v>
      </c>
      <c r="O164" s="2">
        <v>11.743</v>
      </c>
      <c r="P164" s="2">
        <v>13.914</v>
      </c>
      <c r="Q164" s="2">
        <v>13.382999999999999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</row>
    <row r="165" spans="2:23" x14ac:dyDescent="0.35">
      <c r="B165" s="5" t="s">
        <v>5</v>
      </c>
      <c r="C165" s="2" t="s">
        <v>116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11.819000000000001</v>
      </c>
      <c r="S165" s="2">
        <v>7.5250000000000004</v>
      </c>
      <c r="T165" s="2">
        <v>10.989000000000001</v>
      </c>
      <c r="U165" s="2">
        <v>8.6219999999999999</v>
      </c>
      <c r="V165" s="2">
        <v>4.71</v>
      </c>
      <c r="W165" s="2">
        <v>6.8710000000000004</v>
      </c>
    </row>
    <row r="166" spans="2:23" x14ac:dyDescent="0.35">
      <c r="B166" s="5" t="s">
        <v>5</v>
      </c>
      <c r="C166" s="2" t="s">
        <v>117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4.4909999999999997</v>
      </c>
      <c r="S166" s="2">
        <v>0.86399999999999999</v>
      </c>
      <c r="T166" s="2">
        <v>1.5089999999999999</v>
      </c>
      <c r="U166" s="2">
        <v>3.2120000000000002</v>
      </c>
      <c r="V166" s="2">
        <v>2.0950000000000002</v>
      </c>
      <c r="W166" s="2">
        <v>0.15</v>
      </c>
    </row>
    <row r="167" spans="2:23" x14ac:dyDescent="0.35">
      <c r="B167" s="5" t="s">
        <v>5</v>
      </c>
      <c r="C167" s="2" t="s">
        <v>118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1.325</v>
      </c>
      <c r="R167" s="2">
        <v>0</v>
      </c>
      <c r="S167" s="2">
        <v>0</v>
      </c>
      <c r="T167" s="2">
        <v>0</v>
      </c>
      <c r="U167" s="2">
        <v>0</v>
      </c>
      <c r="V167" s="2">
        <v>3.5999999999999997E-2</v>
      </c>
      <c r="W167" s="2">
        <v>0</v>
      </c>
    </row>
    <row r="168" spans="2:23" x14ac:dyDescent="0.35">
      <c r="B168" s="5" t="s">
        <v>5</v>
      </c>
      <c r="C168" s="2" t="s">
        <v>119</v>
      </c>
      <c r="D168" s="2">
        <v>7.798</v>
      </c>
      <c r="E168" s="2">
        <v>10.323</v>
      </c>
      <c r="F168" s="2">
        <v>14.706</v>
      </c>
      <c r="G168" s="2">
        <v>12.894</v>
      </c>
      <c r="H168" s="2">
        <v>10.468999999999999</v>
      </c>
      <c r="I168" s="2">
        <v>10.247999999999999</v>
      </c>
      <c r="J168" s="2">
        <v>11.05</v>
      </c>
      <c r="K168" s="2">
        <v>8.5739999999999998</v>
      </c>
      <c r="L168" s="2">
        <v>10.86</v>
      </c>
      <c r="M168" s="2">
        <v>7.8929999999999998</v>
      </c>
      <c r="N168" s="2">
        <v>7.7229999999999999</v>
      </c>
      <c r="O168" s="2">
        <v>7.3140000000000001</v>
      </c>
      <c r="P168" s="2">
        <v>6.94</v>
      </c>
      <c r="Q168" s="2">
        <v>6.2080000000000002</v>
      </c>
      <c r="R168" s="2">
        <v>7.7919999999999998</v>
      </c>
      <c r="S168" s="2">
        <v>6.0069999999999997</v>
      </c>
      <c r="T168" s="2">
        <v>10.294</v>
      </c>
      <c r="U168" s="2">
        <v>10.39</v>
      </c>
      <c r="V168" s="2">
        <v>5.9210000000000003</v>
      </c>
      <c r="W168" s="2">
        <v>3.8149999999999999</v>
      </c>
    </row>
    <row r="169" spans="2:23" x14ac:dyDescent="0.35">
      <c r="B169" s="5" t="s">
        <v>5</v>
      </c>
      <c r="C169" s="2" t="s">
        <v>120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0.10100000000000001</v>
      </c>
      <c r="N169" s="2">
        <v>0</v>
      </c>
      <c r="O169" s="2">
        <v>0</v>
      </c>
      <c r="P169" s="2">
        <v>0</v>
      </c>
      <c r="Q169" s="2">
        <v>0</v>
      </c>
      <c r="R169" s="2">
        <v>0.75</v>
      </c>
      <c r="S169" s="2">
        <v>0</v>
      </c>
      <c r="T169" s="2">
        <v>0.20300000000000001</v>
      </c>
      <c r="U169" s="2">
        <v>0</v>
      </c>
      <c r="V169" s="2">
        <v>8.6999999999999994E-2</v>
      </c>
      <c r="W169" s="2">
        <v>0</v>
      </c>
    </row>
    <row r="170" spans="2:23" x14ac:dyDescent="0.35">
      <c r="B170" s="5" t="s">
        <v>5</v>
      </c>
      <c r="C170" s="2" t="s">
        <v>121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</row>
    <row r="171" spans="2:23" x14ac:dyDescent="0.35">
      <c r="B171" s="5" t="s">
        <v>5</v>
      </c>
      <c r="C171" s="2" t="s">
        <v>122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0.10100000000000001</v>
      </c>
      <c r="N171" s="2">
        <v>0</v>
      </c>
      <c r="O171" s="2">
        <v>0</v>
      </c>
      <c r="P171" s="2">
        <v>0</v>
      </c>
      <c r="Q171" s="2">
        <v>0</v>
      </c>
      <c r="R171" s="2">
        <v>0.75</v>
      </c>
      <c r="S171" s="2">
        <v>0</v>
      </c>
      <c r="T171" s="2">
        <v>0.20300000000000001</v>
      </c>
      <c r="U171" s="2">
        <v>0</v>
      </c>
      <c r="V171" s="2">
        <v>8.6999999999999994E-2</v>
      </c>
      <c r="W171" s="2">
        <v>0</v>
      </c>
    </row>
    <row r="172" spans="2:23" x14ac:dyDescent="0.35">
      <c r="B172" s="5" t="s">
        <v>5</v>
      </c>
      <c r="C172" s="2" t="s">
        <v>123</v>
      </c>
      <c r="D172" s="2">
        <v>10.939</v>
      </c>
      <c r="E172" s="2">
        <v>8.0860000000000003</v>
      </c>
      <c r="F172" s="2">
        <v>10.673999999999999</v>
      </c>
      <c r="G172" s="2">
        <v>14.804</v>
      </c>
      <c r="H172" s="2">
        <v>7.7249999999999996</v>
      </c>
      <c r="I172" s="2">
        <v>4.7969999999999997</v>
      </c>
      <c r="J172" s="2">
        <v>8.9770000000000003</v>
      </c>
      <c r="K172" s="2">
        <v>6.45</v>
      </c>
      <c r="L172" s="2">
        <v>8.7870000000000008</v>
      </c>
      <c r="M172" s="2">
        <v>6.1280000000000001</v>
      </c>
      <c r="N172" s="2">
        <v>10.114000000000001</v>
      </c>
      <c r="O172" s="2">
        <v>3.952</v>
      </c>
      <c r="P172" s="2">
        <v>4.3899999999999997</v>
      </c>
      <c r="Q172" s="2">
        <v>2.69</v>
      </c>
      <c r="R172" s="2">
        <v>16.809999999999999</v>
      </c>
      <c r="S172" s="2">
        <v>2.41</v>
      </c>
      <c r="T172" s="2">
        <v>3.58</v>
      </c>
      <c r="U172" s="2">
        <v>4.4589999999999996</v>
      </c>
      <c r="V172" s="2">
        <v>2.7</v>
      </c>
      <c r="W172" s="2">
        <v>1.0569999999999999</v>
      </c>
    </row>
    <row r="173" spans="2:23" x14ac:dyDescent="0.35">
      <c r="B173" s="5" t="s">
        <v>5</v>
      </c>
      <c r="C173" s="2" t="s">
        <v>124</v>
      </c>
      <c r="D173" s="2">
        <v>14.868</v>
      </c>
      <c r="E173" s="2">
        <v>17.62</v>
      </c>
      <c r="F173" s="2">
        <v>18.981999999999999</v>
      </c>
      <c r="G173" s="2">
        <v>16.323</v>
      </c>
      <c r="H173" s="2">
        <v>14.199</v>
      </c>
      <c r="I173" s="2">
        <v>17.193000000000001</v>
      </c>
      <c r="J173" s="2">
        <v>24.649000000000001</v>
      </c>
      <c r="K173" s="2">
        <v>16.321000000000002</v>
      </c>
      <c r="L173" s="2">
        <v>18.055</v>
      </c>
      <c r="M173" s="2">
        <v>16.170000000000002</v>
      </c>
      <c r="N173" s="2">
        <v>15.167</v>
      </c>
      <c r="O173" s="2">
        <v>12.742000000000001</v>
      </c>
      <c r="P173" s="2">
        <v>12.590999999999999</v>
      </c>
      <c r="Q173" s="2">
        <v>10.756</v>
      </c>
      <c r="R173" s="2">
        <v>12.446999999999999</v>
      </c>
      <c r="S173" s="2">
        <v>9.5050000000000008</v>
      </c>
      <c r="T173" s="2">
        <v>9.7569999999999997</v>
      </c>
      <c r="U173" s="2">
        <v>5.4829999999999997</v>
      </c>
      <c r="V173" s="2">
        <v>6.8150000000000004</v>
      </c>
      <c r="W173" s="2">
        <v>5.556</v>
      </c>
    </row>
    <row r="174" spans="2:23" x14ac:dyDescent="0.35">
      <c r="B174" s="5" t="s">
        <v>5</v>
      </c>
      <c r="C174" s="2" t="s">
        <v>125</v>
      </c>
      <c r="D174" s="2">
        <v>172.25299999999999</v>
      </c>
      <c r="E174" s="2">
        <v>128.47200000000001</v>
      </c>
      <c r="F174" s="2">
        <v>112.82899999999999</v>
      </c>
      <c r="G174" s="2">
        <v>119.51300000000001</v>
      </c>
      <c r="H174" s="2">
        <v>91.725999999999999</v>
      </c>
      <c r="I174" s="2">
        <v>88.582999999999998</v>
      </c>
      <c r="J174" s="2">
        <v>92.525000000000006</v>
      </c>
      <c r="K174" s="2">
        <v>106.047</v>
      </c>
      <c r="L174" s="2">
        <v>77.289000000000001</v>
      </c>
      <c r="M174" s="2">
        <v>75.325999999999993</v>
      </c>
      <c r="N174" s="2">
        <v>96.162999999999997</v>
      </c>
      <c r="O174" s="2">
        <v>98.813999999999993</v>
      </c>
      <c r="P174" s="2">
        <v>98.406000000000006</v>
      </c>
      <c r="Q174" s="2">
        <v>80.123000000000005</v>
      </c>
      <c r="R174" s="2">
        <v>93.48</v>
      </c>
      <c r="S174" s="2">
        <v>76.802999999999997</v>
      </c>
      <c r="T174" s="2">
        <v>78.881</v>
      </c>
      <c r="U174" s="2">
        <v>63.963999999999999</v>
      </c>
      <c r="V174" s="2">
        <v>74.141000000000005</v>
      </c>
      <c r="W174" s="2">
        <v>78.274000000000001</v>
      </c>
    </row>
    <row r="175" spans="2:23" x14ac:dyDescent="0.35">
      <c r="B175" s="5" t="s">
        <v>5</v>
      </c>
      <c r="C175" s="2" t="s">
        <v>126</v>
      </c>
      <c r="D175" s="2">
        <v>171.93799999999999</v>
      </c>
      <c r="E175" s="2">
        <v>128.10599999999999</v>
      </c>
      <c r="F175" s="2">
        <v>112.679</v>
      </c>
      <c r="G175" s="2">
        <v>119.23699999999999</v>
      </c>
      <c r="H175" s="2">
        <v>91.352000000000004</v>
      </c>
      <c r="I175" s="2">
        <v>88.346000000000004</v>
      </c>
      <c r="J175" s="2">
        <v>92.525000000000006</v>
      </c>
      <c r="K175" s="2">
        <v>105.837</v>
      </c>
      <c r="L175" s="2">
        <v>77.039000000000001</v>
      </c>
      <c r="M175" s="2">
        <v>75.325999999999993</v>
      </c>
      <c r="N175" s="2">
        <v>95.893000000000001</v>
      </c>
      <c r="O175" s="2">
        <v>98.210999999999999</v>
      </c>
      <c r="P175" s="2">
        <v>98.025999999999996</v>
      </c>
      <c r="Q175" s="2">
        <v>79.141999999999996</v>
      </c>
      <c r="R175" s="2">
        <v>92.557000000000002</v>
      </c>
      <c r="S175" s="2">
        <v>69.125</v>
      </c>
      <c r="T175" s="2">
        <v>68.352999999999994</v>
      </c>
      <c r="U175" s="2">
        <v>61.223999999999997</v>
      </c>
      <c r="V175" s="2">
        <v>71.266000000000005</v>
      </c>
      <c r="W175" s="2">
        <v>77.966999999999999</v>
      </c>
    </row>
    <row r="176" spans="2:23" x14ac:dyDescent="0.35">
      <c r="B176" s="5" t="s">
        <v>5</v>
      </c>
      <c r="C176" s="2" t="s">
        <v>127</v>
      </c>
      <c r="D176" s="2">
        <v>66.867000000000004</v>
      </c>
      <c r="E176" s="2">
        <v>68.543999999999997</v>
      </c>
      <c r="F176" s="2">
        <v>71.084000000000003</v>
      </c>
      <c r="G176" s="2">
        <v>60.459000000000003</v>
      </c>
      <c r="H176" s="2">
        <v>46.939</v>
      </c>
      <c r="I176" s="2">
        <v>50.863999999999997</v>
      </c>
      <c r="J176" s="2">
        <v>41.802999999999997</v>
      </c>
      <c r="K176" s="2">
        <v>45.344000000000001</v>
      </c>
      <c r="L176" s="2">
        <v>37.716999999999999</v>
      </c>
      <c r="M176" s="2">
        <v>52.058</v>
      </c>
      <c r="N176" s="2">
        <v>55.058</v>
      </c>
      <c r="O176" s="2">
        <v>39.832000000000001</v>
      </c>
      <c r="P176" s="2">
        <v>55.856000000000002</v>
      </c>
      <c r="Q176" s="2">
        <v>38.515000000000001</v>
      </c>
      <c r="R176" s="2">
        <v>39.133000000000003</v>
      </c>
      <c r="S176" s="2">
        <v>36.320999999999998</v>
      </c>
      <c r="T176" s="2">
        <v>31.94</v>
      </c>
      <c r="U176" s="2">
        <v>31.792000000000002</v>
      </c>
      <c r="V176" s="2">
        <v>29.41</v>
      </c>
      <c r="W176" s="2">
        <v>51.917999999999999</v>
      </c>
    </row>
    <row r="177" spans="2:23" x14ac:dyDescent="0.35">
      <c r="B177" s="5" t="s">
        <v>5</v>
      </c>
      <c r="C177" s="2" t="s">
        <v>128</v>
      </c>
      <c r="D177" s="2">
        <v>0</v>
      </c>
      <c r="E177" s="2">
        <v>1.405</v>
      </c>
      <c r="F177" s="2">
        <v>0.83</v>
      </c>
      <c r="G177" s="2">
        <v>0.318</v>
      </c>
      <c r="H177" s="2">
        <v>0</v>
      </c>
      <c r="I177" s="2">
        <v>0.09</v>
      </c>
      <c r="J177" s="2">
        <v>3.24</v>
      </c>
      <c r="K177" s="2">
        <v>0</v>
      </c>
      <c r="L177" s="2">
        <v>9.7000000000000003E-2</v>
      </c>
      <c r="M177" s="2">
        <v>1.653</v>
      </c>
      <c r="N177" s="2">
        <v>1.5409999999999999</v>
      </c>
      <c r="O177" s="2">
        <v>31.712</v>
      </c>
      <c r="P177" s="2">
        <v>30.02</v>
      </c>
      <c r="Q177" s="2">
        <v>18.326000000000001</v>
      </c>
      <c r="R177" s="2">
        <v>22.824999999999999</v>
      </c>
      <c r="S177" s="2">
        <v>9.0039999999999996</v>
      </c>
      <c r="T177" s="2">
        <v>11.721</v>
      </c>
      <c r="U177" s="2">
        <v>12.86</v>
      </c>
      <c r="V177" s="2">
        <v>0</v>
      </c>
      <c r="W177" s="2">
        <v>0</v>
      </c>
    </row>
    <row r="178" spans="2:23" x14ac:dyDescent="0.35">
      <c r="B178" s="5" t="s">
        <v>5</v>
      </c>
      <c r="C178" s="2" t="s">
        <v>129</v>
      </c>
      <c r="D178" s="2">
        <v>171.93799999999999</v>
      </c>
      <c r="E178" s="2">
        <v>126.70099999999999</v>
      </c>
      <c r="F178" s="2">
        <v>111.849</v>
      </c>
      <c r="G178" s="2">
        <v>118.919</v>
      </c>
      <c r="H178" s="2">
        <v>91.352000000000004</v>
      </c>
      <c r="I178" s="2">
        <v>88.256</v>
      </c>
      <c r="J178" s="2">
        <v>89.284999999999997</v>
      </c>
      <c r="K178" s="2">
        <v>105.837</v>
      </c>
      <c r="L178" s="2">
        <v>76.941999999999993</v>
      </c>
      <c r="M178" s="2">
        <v>73.673000000000002</v>
      </c>
      <c r="N178" s="2">
        <v>94.352000000000004</v>
      </c>
      <c r="O178" s="2">
        <v>66.498999999999995</v>
      </c>
      <c r="P178" s="2">
        <v>68.006</v>
      </c>
      <c r="Q178" s="2">
        <v>60.816000000000003</v>
      </c>
      <c r="R178" s="2">
        <v>69.731999999999999</v>
      </c>
      <c r="S178" s="2">
        <v>60.121000000000002</v>
      </c>
      <c r="T178" s="2">
        <v>56.631999999999998</v>
      </c>
      <c r="U178" s="2">
        <v>48.363999999999997</v>
      </c>
      <c r="V178" s="2">
        <v>71.266000000000005</v>
      </c>
      <c r="W178" s="2">
        <v>77.966999999999999</v>
      </c>
    </row>
    <row r="179" spans="2:23" x14ac:dyDescent="0.35">
      <c r="B179" s="5" t="s">
        <v>5</v>
      </c>
      <c r="C179" s="2" t="s">
        <v>130</v>
      </c>
      <c r="D179" s="2">
        <v>2.2370000000000001</v>
      </c>
      <c r="E179" s="2">
        <v>2.286</v>
      </c>
      <c r="F179" s="2">
        <v>0.76200000000000001</v>
      </c>
      <c r="G179" s="2">
        <v>1.99</v>
      </c>
      <c r="H179" s="2">
        <v>0.63500000000000001</v>
      </c>
      <c r="I179" s="2">
        <v>0.64600000000000002</v>
      </c>
      <c r="J179" s="2">
        <v>5.1820000000000004</v>
      </c>
      <c r="K179" s="2">
        <v>0</v>
      </c>
      <c r="L179" s="2">
        <v>0.89100000000000001</v>
      </c>
      <c r="M179" s="2">
        <v>6.5449999999999999</v>
      </c>
      <c r="N179" s="2">
        <v>41.37</v>
      </c>
      <c r="O179" s="2">
        <v>17.934000000000001</v>
      </c>
      <c r="P179" s="2">
        <v>21.786999999999999</v>
      </c>
      <c r="Q179" s="2">
        <v>20.835000000000001</v>
      </c>
      <c r="R179" s="2">
        <v>8.8290000000000006</v>
      </c>
      <c r="S179" s="2">
        <v>3.6269999999999998</v>
      </c>
      <c r="T179" s="2">
        <v>15.363</v>
      </c>
      <c r="U179" s="2">
        <v>0.67200000000000004</v>
      </c>
      <c r="V179" s="2">
        <v>17.294</v>
      </c>
      <c r="W179" s="2">
        <v>26.117999999999999</v>
      </c>
    </row>
    <row r="180" spans="2:23" x14ac:dyDescent="0.35">
      <c r="B180" s="5" t="s">
        <v>5</v>
      </c>
      <c r="C180" s="2" t="s">
        <v>131</v>
      </c>
      <c r="D180" s="2">
        <v>0</v>
      </c>
      <c r="E180" s="2">
        <v>2.649</v>
      </c>
      <c r="F180" s="2">
        <v>0.61</v>
      </c>
      <c r="G180" s="2">
        <v>0.68400000000000005</v>
      </c>
      <c r="H180" s="2">
        <v>0</v>
      </c>
      <c r="I180" s="2">
        <v>1.69</v>
      </c>
      <c r="J180" s="2">
        <v>0</v>
      </c>
      <c r="K180" s="2">
        <v>0.1</v>
      </c>
      <c r="L180" s="2">
        <v>0.79600000000000004</v>
      </c>
      <c r="M180" s="2">
        <v>2.1240000000000001</v>
      </c>
      <c r="N180" s="2">
        <v>0.38700000000000001</v>
      </c>
      <c r="O180" s="2">
        <v>0.255</v>
      </c>
      <c r="P180" s="2">
        <v>0.14000000000000001</v>
      </c>
      <c r="Q180" s="2">
        <v>0.14000000000000001</v>
      </c>
      <c r="R180" s="2">
        <v>6.8000000000000005E-2</v>
      </c>
      <c r="S180" s="2">
        <v>8.4000000000000005E-2</v>
      </c>
      <c r="T180" s="2">
        <v>0.53700000000000003</v>
      </c>
      <c r="U180" s="2">
        <v>0.38600000000000001</v>
      </c>
      <c r="V180" s="2">
        <v>13.355</v>
      </c>
      <c r="W180" s="2">
        <v>11.356999999999999</v>
      </c>
    </row>
    <row r="181" spans="2:23" x14ac:dyDescent="0.35">
      <c r="B181" s="5" t="s">
        <v>5</v>
      </c>
      <c r="C181" s="2" t="s">
        <v>132</v>
      </c>
      <c r="D181" s="2">
        <v>169.70099999999999</v>
      </c>
      <c r="E181" s="2">
        <v>121.76600000000001</v>
      </c>
      <c r="F181" s="2">
        <v>110.477</v>
      </c>
      <c r="G181" s="2">
        <v>116.245</v>
      </c>
      <c r="H181" s="2">
        <v>90.716999999999999</v>
      </c>
      <c r="I181" s="2">
        <v>85.92</v>
      </c>
      <c r="J181" s="2">
        <v>84.102999999999994</v>
      </c>
      <c r="K181" s="2">
        <v>105.73699999999999</v>
      </c>
      <c r="L181" s="2">
        <v>75.254999999999995</v>
      </c>
      <c r="M181" s="2">
        <v>65.004000000000005</v>
      </c>
      <c r="N181" s="2">
        <v>52.594999999999999</v>
      </c>
      <c r="O181" s="2">
        <v>48.31</v>
      </c>
      <c r="P181" s="2">
        <v>46.079000000000001</v>
      </c>
      <c r="Q181" s="2">
        <v>39.841000000000001</v>
      </c>
      <c r="R181" s="2">
        <v>60.835000000000001</v>
      </c>
      <c r="S181" s="2">
        <v>56.41</v>
      </c>
      <c r="T181" s="2">
        <v>40.731999999999999</v>
      </c>
      <c r="U181" s="2">
        <v>47.305999999999997</v>
      </c>
      <c r="V181" s="2">
        <v>40.616999999999997</v>
      </c>
      <c r="W181" s="2">
        <v>40.491999999999997</v>
      </c>
    </row>
    <row r="182" spans="2:23" x14ac:dyDescent="0.35">
      <c r="B182" s="5" t="s">
        <v>5</v>
      </c>
      <c r="C182" s="2" t="s">
        <v>133</v>
      </c>
      <c r="D182" s="2">
        <v>0.315</v>
      </c>
      <c r="E182" s="2">
        <v>0.36599999999999999</v>
      </c>
      <c r="F182" s="2">
        <v>0.15</v>
      </c>
      <c r="G182" s="2">
        <v>0.27600000000000002</v>
      </c>
      <c r="H182" s="2">
        <v>0.374</v>
      </c>
      <c r="I182" s="2">
        <v>0.23699999999999999</v>
      </c>
      <c r="J182" s="2">
        <v>0</v>
      </c>
      <c r="K182" s="2">
        <v>0.21</v>
      </c>
      <c r="L182" s="2">
        <v>0.25</v>
      </c>
      <c r="M182" s="2">
        <v>0</v>
      </c>
      <c r="N182" s="2">
        <v>0.27</v>
      </c>
      <c r="O182" s="2">
        <v>0.60299999999999998</v>
      </c>
      <c r="P182" s="2">
        <v>0.38</v>
      </c>
      <c r="Q182" s="2">
        <v>0.98099999999999998</v>
      </c>
      <c r="R182" s="2">
        <v>0.92300000000000004</v>
      </c>
      <c r="S182" s="2">
        <v>7.6779999999999999</v>
      </c>
      <c r="T182" s="2">
        <v>10.528</v>
      </c>
      <c r="U182" s="2">
        <v>2.74</v>
      </c>
      <c r="V182" s="2">
        <v>2.875</v>
      </c>
      <c r="W182" s="2">
        <v>0.307</v>
      </c>
    </row>
    <row r="183" spans="2:23" x14ac:dyDescent="0.35">
      <c r="B183" s="5" t="s">
        <v>5</v>
      </c>
      <c r="C183" s="2" t="s">
        <v>134</v>
      </c>
      <c r="D183" s="2">
        <v>0.315</v>
      </c>
      <c r="E183" s="2">
        <v>0.11600000000000001</v>
      </c>
      <c r="F183" s="2">
        <v>0</v>
      </c>
      <c r="G183" s="2">
        <v>0.27600000000000002</v>
      </c>
      <c r="H183" s="2">
        <v>0.19400000000000001</v>
      </c>
      <c r="I183" s="2">
        <v>7.8E-2</v>
      </c>
      <c r="J183" s="2">
        <v>0</v>
      </c>
      <c r="K183" s="2">
        <v>0.21</v>
      </c>
      <c r="L183" s="2">
        <v>6.5000000000000002E-2</v>
      </c>
      <c r="M183" s="2">
        <v>0</v>
      </c>
      <c r="N183" s="2">
        <v>0</v>
      </c>
      <c r="O183" s="2">
        <v>0.33600000000000002</v>
      </c>
      <c r="P183" s="2">
        <v>0.28100000000000003</v>
      </c>
      <c r="Q183" s="2">
        <v>0.94099999999999995</v>
      </c>
      <c r="R183" s="2">
        <v>0.442</v>
      </c>
      <c r="S183" s="2">
        <v>1.1200000000000001</v>
      </c>
      <c r="T183" s="2">
        <v>1.1950000000000001</v>
      </c>
      <c r="U183" s="2">
        <v>1.36</v>
      </c>
      <c r="V183" s="2">
        <v>0.23</v>
      </c>
      <c r="W183" s="2">
        <v>0.23</v>
      </c>
    </row>
    <row r="184" spans="2:23" x14ac:dyDescent="0.35">
      <c r="B184" s="5" t="s">
        <v>5</v>
      </c>
      <c r="C184" s="2" t="s">
        <v>135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</row>
    <row r="185" spans="2:23" x14ac:dyDescent="0.35">
      <c r="B185" s="5" t="s">
        <v>5</v>
      </c>
      <c r="C185" s="2" t="s">
        <v>136</v>
      </c>
      <c r="D185" s="2">
        <v>0.315</v>
      </c>
      <c r="E185" s="2">
        <v>0.36599999999999999</v>
      </c>
      <c r="F185" s="2">
        <v>0.15</v>
      </c>
      <c r="G185" s="2">
        <v>0.27600000000000002</v>
      </c>
      <c r="H185" s="2">
        <v>0.374</v>
      </c>
      <c r="I185" s="2">
        <v>0.23699999999999999</v>
      </c>
      <c r="J185" s="2">
        <v>0</v>
      </c>
      <c r="K185" s="2">
        <v>0.21</v>
      </c>
      <c r="L185" s="2">
        <v>0.25</v>
      </c>
      <c r="M185" s="2">
        <v>0</v>
      </c>
      <c r="N185" s="2">
        <v>0.27</v>
      </c>
      <c r="O185" s="2">
        <v>0.60299999999999998</v>
      </c>
      <c r="P185" s="2">
        <v>0.38</v>
      </c>
      <c r="Q185" s="2">
        <v>0.98099999999999998</v>
      </c>
      <c r="R185" s="2">
        <v>0.92300000000000004</v>
      </c>
      <c r="S185" s="2">
        <v>7.6779999999999999</v>
      </c>
      <c r="T185" s="2">
        <v>10.528</v>
      </c>
      <c r="U185" s="2">
        <v>2.74</v>
      </c>
      <c r="V185" s="2">
        <v>2.875</v>
      </c>
      <c r="W185" s="2">
        <v>0.307</v>
      </c>
    </row>
    <row r="186" spans="2:23" x14ac:dyDescent="0.35">
      <c r="B186" s="5" t="s">
        <v>5</v>
      </c>
      <c r="C186" s="2" t="s">
        <v>137</v>
      </c>
      <c r="D186" s="2">
        <v>72.495999999999995</v>
      </c>
      <c r="E186" s="2">
        <v>51.134999999999998</v>
      </c>
      <c r="F186" s="2">
        <v>34.976999999999997</v>
      </c>
      <c r="G186" s="2">
        <v>39.085999999999999</v>
      </c>
      <c r="H186" s="2">
        <v>35.862000000000002</v>
      </c>
      <c r="I186" s="2">
        <v>31.317</v>
      </c>
      <c r="J186" s="2">
        <v>60.253</v>
      </c>
      <c r="K186" s="2">
        <v>62.84</v>
      </c>
      <c r="L186" s="2">
        <v>100.94499999999999</v>
      </c>
      <c r="M186" s="2">
        <v>97.888999999999996</v>
      </c>
      <c r="N186" s="2">
        <v>85.546000000000006</v>
      </c>
      <c r="O186" s="2">
        <v>119.11199999999999</v>
      </c>
      <c r="P186" s="2">
        <v>105.926</v>
      </c>
      <c r="Q186" s="2">
        <v>101.851</v>
      </c>
      <c r="R186" s="2">
        <v>100.541</v>
      </c>
      <c r="S186" s="2">
        <v>87.484999999999999</v>
      </c>
      <c r="T186" s="2">
        <v>97.638000000000005</v>
      </c>
      <c r="U186" s="2">
        <v>93.153999999999996</v>
      </c>
      <c r="V186" s="2">
        <v>61.030999999999999</v>
      </c>
      <c r="W186" s="2">
        <v>72.893000000000001</v>
      </c>
    </row>
    <row r="187" spans="2:23" x14ac:dyDescent="0.35">
      <c r="B187" s="5" t="s">
        <v>5</v>
      </c>
      <c r="C187" s="2" t="s">
        <v>138</v>
      </c>
      <c r="D187" s="2">
        <v>6.0369999999999999</v>
      </c>
      <c r="E187" s="2">
        <v>9.1579999999999995</v>
      </c>
      <c r="F187" s="2">
        <v>7.1950000000000003</v>
      </c>
      <c r="G187" s="2">
        <v>3.766</v>
      </c>
      <c r="H187" s="2">
        <v>5.7430000000000003</v>
      </c>
      <c r="I187" s="2">
        <v>5.524</v>
      </c>
      <c r="J187" s="2">
        <v>3.2909999999999999</v>
      </c>
      <c r="K187" s="2">
        <v>3.2719999999999998</v>
      </c>
      <c r="L187" s="2">
        <v>5.0339999999999998</v>
      </c>
      <c r="M187" s="2">
        <v>8.8450000000000006</v>
      </c>
      <c r="N187" s="2">
        <v>18.547000000000001</v>
      </c>
      <c r="O187" s="2">
        <v>30.512</v>
      </c>
      <c r="P187" s="2">
        <v>26.597000000000001</v>
      </c>
      <c r="Q187" s="2">
        <v>22.242999999999999</v>
      </c>
      <c r="R187" s="2">
        <v>17.34</v>
      </c>
      <c r="S187" s="2">
        <v>31.331</v>
      </c>
      <c r="T187" s="2">
        <v>32.673000000000002</v>
      </c>
      <c r="U187" s="2">
        <v>35.673000000000002</v>
      </c>
      <c r="V187" s="2">
        <v>19.54</v>
      </c>
      <c r="W187" s="2">
        <v>29.25</v>
      </c>
    </row>
    <row r="188" spans="2:23" x14ac:dyDescent="0.35">
      <c r="B188" s="5" t="s">
        <v>5</v>
      </c>
      <c r="C188" s="2" t="s">
        <v>183</v>
      </c>
      <c r="D188" s="2">
        <v>64.055000000000007</v>
      </c>
      <c r="E188" s="2">
        <v>50.054000000000002</v>
      </c>
      <c r="F188" s="2">
        <v>34.130000000000003</v>
      </c>
      <c r="G188" s="2">
        <v>37.726999999999997</v>
      </c>
      <c r="H188" s="2">
        <v>34.223999999999997</v>
      </c>
      <c r="I188" s="2">
        <v>30.318999999999999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</row>
    <row r="189" spans="2:23" x14ac:dyDescent="0.35">
      <c r="B189" s="5" t="s">
        <v>5</v>
      </c>
      <c r="C189" s="2" t="s">
        <v>184</v>
      </c>
      <c r="D189" s="2">
        <v>0.64900000000000002</v>
      </c>
      <c r="E189" s="2">
        <v>0.81499999999999995</v>
      </c>
      <c r="F189" s="2">
        <v>0.29199999999999998</v>
      </c>
      <c r="G189" s="2">
        <v>0.38700000000000001</v>
      </c>
      <c r="H189" s="2">
        <v>6.7000000000000004E-2</v>
      </c>
      <c r="I189" s="2">
        <v>0.09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</row>
    <row r="190" spans="2:23" x14ac:dyDescent="0.35">
      <c r="B190" s="5" t="s">
        <v>5</v>
      </c>
      <c r="C190" s="2" t="s">
        <v>139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6.55</v>
      </c>
      <c r="K190" s="2">
        <v>1.649</v>
      </c>
      <c r="L190" s="2">
        <v>6.0439999999999996</v>
      </c>
      <c r="M190" s="2">
        <v>19.352</v>
      </c>
      <c r="N190" s="2">
        <v>29.376000000000001</v>
      </c>
      <c r="O190" s="2">
        <v>38.024000000000001</v>
      </c>
      <c r="P190" s="2">
        <v>35.259</v>
      </c>
      <c r="Q190" s="2">
        <v>47.883000000000003</v>
      </c>
      <c r="R190" s="2">
        <v>62.209000000000003</v>
      </c>
      <c r="S190" s="2">
        <v>58.195999999999998</v>
      </c>
      <c r="T190" s="2">
        <v>62.731000000000002</v>
      </c>
      <c r="U190" s="2">
        <v>57.956000000000003</v>
      </c>
      <c r="V190" s="2">
        <v>24.292000000000002</v>
      </c>
      <c r="W190" s="2">
        <v>32.018000000000001</v>
      </c>
    </row>
    <row r="191" spans="2:23" x14ac:dyDescent="0.35">
      <c r="B191" s="5" t="s">
        <v>5</v>
      </c>
      <c r="C191" s="2" t="s">
        <v>140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43.93</v>
      </c>
      <c r="K191" s="2">
        <v>45.78</v>
      </c>
      <c r="L191" s="2">
        <v>61.853000000000002</v>
      </c>
      <c r="M191" s="2">
        <v>41.962000000000003</v>
      </c>
      <c r="N191" s="2">
        <v>54.84</v>
      </c>
      <c r="O191" s="2">
        <v>63.183</v>
      </c>
      <c r="P191" s="2">
        <v>52.225999999999999</v>
      </c>
      <c r="Q191" s="2">
        <v>50.045000000000002</v>
      </c>
      <c r="R191" s="2">
        <v>32.423000000000002</v>
      </c>
      <c r="S191" s="2">
        <v>21.03</v>
      </c>
      <c r="T191" s="2">
        <v>34.590000000000003</v>
      </c>
      <c r="U191" s="2">
        <v>34.533000000000001</v>
      </c>
      <c r="V191" s="2">
        <v>28.561</v>
      </c>
      <c r="W191" s="2">
        <v>22.280999999999999</v>
      </c>
    </row>
    <row r="192" spans="2:23" x14ac:dyDescent="0.35">
      <c r="B192" s="5" t="s">
        <v>5</v>
      </c>
      <c r="C192" s="2" t="s">
        <v>141</v>
      </c>
      <c r="D192" s="2">
        <v>7.7919999999999998</v>
      </c>
      <c r="E192" s="2">
        <v>0.26600000000000001</v>
      </c>
      <c r="F192" s="2">
        <v>0.55500000000000005</v>
      </c>
      <c r="G192" s="2">
        <v>0.97199999999999998</v>
      </c>
      <c r="H192" s="2">
        <v>1.571</v>
      </c>
      <c r="I192" s="2">
        <v>0.90800000000000003</v>
      </c>
      <c r="J192" s="2">
        <v>9.7729999999999997</v>
      </c>
      <c r="K192" s="2">
        <v>15.411</v>
      </c>
      <c r="L192" s="2">
        <v>33.048000000000002</v>
      </c>
      <c r="M192" s="2">
        <v>36.575000000000003</v>
      </c>
      <c r="N192" s="2">
        <v>1.33</v>
      </c>
      <c r="O192" s="2">
        <v>17.905000000000001</v>
      </c>
      <c r="P192" s="2">
        <v>18.440999999999999</v>
      </c>
      <c r="Q192" s="2">
        <v>3.923</v>
      </c>
      <c r="R192" s="2">
        <v>5.9089999999999998</v>
      </c>
      <c r="S192" s="2">
        <v>8.2590000000000003</v>
      </c>
      <c r="T192" s="2">
        <v>0.317</v>
      </c>
      <c r="U192" s="2">
        <v>0.66500000000000004</v>
      </c>
      <c r="V192" s="2">
        <v>8.1780000000000008</v>
      </c>
      <c r="W192" s="2">
        <v>18.594000000000001</v>
      </c>
    </row>
    <row r="193" spans="2:23" x14ac:dyDescent="0.35">
      <c r="B193" s="5" t="s">
        <v>6</v>
      </c>
      <c r="C193" s="2" t="s">
        <v>98</v>
      </c>
      <c r="D193" s="2">
        <v>66.81</v>
      </c>
      <c r="E193" s="2">
        <v>86.465000000000003</v>
      </c>
      <c r="F193" s="2">
        <v>81.891000000000005</v>
      </c>
      <c r="G193" s="2">
        <v>79.421999999999997</v>
      </c>
      <c r="H193" s="2">
        <v>121.134</v>
      </c>
      <c r="I193" s="2">
        <v>116.42400000000001</v>
      </c>
      <c r="J193" s="2">
        <v>130.63800000000001</v>
      </c>
      <c r="K193" s="2">
        <v>137.94900000000001</v>
      </c>
      <c r="L193" s="2">
        <v>117.79600000000001</v>
      </c>
      <c r="M193" s="2">
        <v>130.28399999999999</v>
      </c>
      <c r="N193" s="2">
        <v>118.669</v>
      </c>
      <c r="O193" s="2">
        <v>130.86699999999999</v>
      </c>
      <c r="P193" s="2">
        <v>123.634</v>
      </c>
      <c r="Q193" s="2">
        <v>132.12299999999999</v>
      </c>
      <c r="R193" s="2">
        <v>174.26499999999999</v>
      </c>
      <c r="S193" s="2">
        <v>128.97300000000001</v>
      </c>
      <c r="T193" s="2">
        <v>169.20500000000001</v>
      </c>
      <c r="U193" s="2">
        <v>143.36799999999999</v>
      </c>
      <c r="V193" s="2">
        <v>122.595</v>
      </c>
      <c r="W193" s="2">
        <v>113.673</v>
      </c>
    </row>
    <row r="194" spans="2:23" x14ac:dyDescent="0.35">
      <c r="B194" s="5" t="s">
        <v>6</v>
      </c>
      <c r="C194" s="2" t="s">
        <v>99</v>
      </c>
      <c r="D194" s="2">
        <v>39.548000000000002</v>
      </c>
      <c r="E194" s="2">
        <v>56.491</v>
      </c>
      <c r="F194" s="2">
        <v>62.484999999999999</v>
      </c>
      <c r="G194" s="2">
        <v>45.277999999999999</v>
      </c>
      <c r="H194" s="2">
        <v>85.08</v>
      </c>
      <c r="I194" s="2">
        <v>87.001999999999995</v>
      </c>
      <c r="J194" s="2">
        <v>77.75</v>
      </c>
      <c r="K194" s="2">
        <v>88.27</v>
      </c>
      <c r="L194" s="2">
        <v>74.600999999999999</v>
      </c>
      <c r="M194" s="2">
        <v>41.804000000000002</v>
      </c>
      <c r="N194" s="2">
        <v>52.168999999999997</v>
      </c>
      <c r="O194" s="2">
        <v>61.475000000000001</v>
      </c>
      <c r="P194" s="2">
        <v>65.753</v>
      </c>
      <c r="Q194" s="2">
        <v>72.334000000000003</v>
      </c>
      <c r="R194" s="2">
        <v>63.274000000000001</v>
      </c>
      <c r="S194" s="2">
        <v>81.11</v>
      </c>
      <c r="T194" s="2">
        <v>104.127</v>
      </c>
      <c r="U194" s="2">
        <v>66.132000000000005</v>
      </c>
      <c r="V194" s="2">
        <v>71.850999999999999</v>
      </c>
      <c r="W194" s="2">
        <v>72.388000000000005</v>
      </c>
    </row>
    <row r="195" spans="2:23" x14ac:dyDescent="0.35">
      <c r="B195" s="5" t="s">
        <v>6</v>
      </c>
      <c r="C195" s="2" t="s">
        <v>100</v>
      </c>
      <c r="D195" s="2">
        <v>44.878999999999998</v>
      </c>
      <c r="E195" s="2">
        <v>56.567</v>
      </c>
      <c r="F195" s="2">
        <v>54.488</v>
      </c>
      <c r="G195" s="2">
        <v>46.628999999999998</v>
      </c>
      <c r="H195" s="2">
        <v>82.924000000000007</v>
      </c>
      <c r="I195" s="2">
        <v>82.314999999999998</v>
      </c>
      <c r="J195" s="2">
        <v>78.048000000000002</v>
      </c>
      <c r="K195" s="2">
        <v>85.317999999999998</v>
      </c>
      <c r="L195" s="2">
        <v>75.150999999999996</v>
      </c>
      <c r="M195" s="2">
        <v>72.355999999999995</v>
      </c>
      <c r="N195" s="2">
        <v>65.144999999999996</v>
      </c>
      <c r="O195" s="2">
        <v>58.31</v>
      </c>
      <c r="P195" s="2">
        <v>60.122999999999998</v>
      </c>
      <c r="Q195" s="2">
        <v>66.929000000000002</v>
      </c>
      <c r="R195" s="2">
        <v>67.406999999999996</v>
      </c>
      <c r="S195" s="2">
        <v>37.731999999999999</v>
      </c>
      <c r="T195" s="2">
        <v>55.369</v>
      </c>
      <c r="U195" s="2">
        <v>44.491999999999997</v>
      </c>
      <c r="V195" s="2">
        <v>42.738999999999997</v>
      </c>
      <c r="W195" s="2">
        <v>37.256999999999998</v>
      </c>
    </row>
    <row r="196" spans="2:23" x14ac:dyDescent="0.35">
      <c r="B196" s="5" t="s">
        <v>6</v>
      </c>
      <c r="C196" s="2" t="s">
        <v>101</v>
      </c>
      <c r="D196" s="2">
        <v>28.164000000000001</v>
      </c>
      <c r="E196" s="2">
        <v>39.359000000000002</v>
      </c>
      <c r="F196" s="2">
        <v>39.735999999999997</v>
      </c>
      <c r="G196" s="2">
        <v>26.306000000000001</v>
      </c>
      <c r="H196" s="2">
        <v>65.59</v>
      </c>
      <c r="I196" s="2">
        <v>62.677</v>
      </c>
      <c r="J196" s="2">
        <v>54.209000000000003</v>
      </c>
      <c r="K196" s="2">
        <v>65.344999999999999</v>
      </c>
      <c r="L196" s="2">
        <v>56.478000000000002</v>
      </c>
      <c r="M196" s="2">
        <v>15.340999999999999</v>
      </c>
      <c r="N196" s="2">
        <v>34.551000000000002</v>
      </c>
      <c r="O196" s="2">
        <v>34.603000000000002</v>
      </c>
      <c r="P196" s="2">
        <v>36.613999999999997</v>
      </c>
      <c r="Q196" s="2">
        <v>46.747</v>
      </c>
      <c r="R196" s="2">
        <v>30.53</v>
      </c>
      <c r="S196" s="2">
        <v>23.445</v>
      </c>
      <c r="T196" s="2">
        <v>32.311</v>
      </c>
      <c r="U196" s="2">
        <v>17.486999999999998</v>
      </c>
      <c r="V196" s="2">
        <v>31.135000000000002</v>
      </c>
      <c r="W196" s="2">
        <v>27.762</v>
      </c>
    </row>
    <row r="197" spans="2:23" x14ac:dyDescent="0.35">
      <c r="B197" s="5" t="s">
        <v>6</v>
      </c>
      <c r="C197" s="2" t="s">
        <v>102</v>
      </c>
      <c r="D197" s="2">
        <v>0.46400000000000002</v>
      </c>
      <c r="E197" s="2">
        <v>0.35299999999999998</v>
      </c>
      <c r="F197" s="2">
        <v>7.5999999999999998E-2</v>
      </c>
      <c r="G197" s="2">
        <v>0.874</v>
      </c>
      <c r="H197" s="2">
        <v>0.5</v>
      </c>
      <c r="I197" s="2">
        <v>0.5</v>
      </c>
      <c r="J197" s="2">
        <v>0</v>
      </c>
      <c r="K197" s="2">
        <v>5.0000000000000001E-3</v>
      </c>
      <c r="L197" s="2">
        <v>6.6000000000000003E-2</v>
      </c>
      <c r="M197" s="2">
        <v>0.01</v>
      </c>
      <c r="N197" s="2">
        <v>0.31</v>
      </c>
      <c r="O197" s="2">
        <v>0.01</v>
      </c>
      <c r="P197" s="2">
        <v>0.01</v>
      </c>
      <c r="Q197" s="2">
        <v>0.01</v>
      </c>
      <c r="R197" s="2">
        <v>3.3580000000000001</v>
      </c>
      <c r="S197" s="2">
        <v>0.22800000000000001</v>
      </c>
      <c r="T197" s="2">
        <v>0.76400000000000001</v>
      </c>
      <c r="U197" s="2">
        <v>0</v>
      </c>
      <c r="V197" s="2">
        <v>0.13</v>
      </c>
      <c r="W197" s="2">
        <v>0.21</v>
      </c>
    </row>
    <row r="198" spans="2:23" x14ac:dyDescent="0.35">
      <c r="B198" s="5" t="s">
        <v>6</v>
      </c>
      <c r="C198" s="2" t="s">
        <v>103</v>
      </c>
      <c r="D198" s="2">
        <v>0</v>
      </c>
      <c r="E198" s="2">
        <v>0</v>
      </c>
      <c r="F198" s="2">
        <v>0</v>
      </c>
      <c r="G198" s="2">
        <v>0.436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2.9670000000000001</v>
      </c>
      <c r="S198" s="2">
        <v>0.19800000000000001</v>
      </c>
      <c r="T198" s="2">
        <v>0.76400000000000001</v>
      </c>
      <c r="U198" s="2">
        <v>0</v>
      </c>
      <c r="V198" s="2">
        <v>0</v>
      </c>
      <c r="W198" s="2">
        <v>0</v>
      </c>
    </row>
    <row r="199" spans="2:23" x14ac:dyDescent="0.35">
      <c r="B199" s="5" t="s">
        <v>6</v>
      </c>
      <c r="C199" s="2" t="s">
        <v>104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</row>
    <row r="200" spans="2:23" x14ac:dyDescent="0.35">
      <c r="B200" s="5" t="s">
        <v>6</v>
      </c>
      <c r="C200" s="2" t="s">
        <v>105</v>
      </c>
      <c r="D200" s="2">
        <v>0</v>
      </c>
      <c r="E200" s="2">
        <v>0</v>
      </c>
      <c r="F200" s="2">
        <v>0</v>
      </c>
      <c r="G200" s="2">
        <v>0.436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2.9670000000000001</v>
      </c>
      <c r="S200" s="2">
        <v>0.19800000000000001</v>
      </c>
      <c r="T200" s="2">
        <v>0.76400000000000001</v>
      </c>
      <c r="U200" s="2">
        <v>0</v>
      </c>
      <c r="V200" s="2">
        <v>0</v>
      </c>
      <c r="W200" s="2">
        <v>0</v>
      </c>
    </row>
    <row r="201" spans="2:23" x14ac:dyDescent="0.35">
      <c r="B201" s="5" t="s">
        <v>6</v>
      </c>
      <c r="C201" s="2" t="s">
        <v>106</v>
      </c>
      <c r="D201" s="2">
        <v>0.28699999999999998</v>
      </c>
      <c r="E201" s="2">
        <v>0.27900000000000003</v>
      </c>
      <c r="F201" s="2">
        <v>0</v>
      </c>
      <c r="G201" s="2">
        <v>0.31900000000000001</v>
      </c>
      <c r="H201" s="2">
        <v>0.5</v>
      </c>
      <c r="I201" s="2">
        <v>0.5</v>
      </c>
      <c r="J201" s="2">
        <v>0</v>
      </c>
      <c r="K201" s="2">
        <v>0</v>
      </c>
      <c r="L201" s="2">
        <v>6.3E-2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0.12</v>
      </c>
      <c r="W201" s="2">
        <v>0</v>
      </c>
    </row>
    <row r="202" spans="2:23" x14ac:dyDescent="0.35">
      <c r="B202" s="5" t="s">
        <v>6</v>
      </c>
      <c r="C202" s="2" t="s">
        <v>107</v>
      </c>
      <c r="D202" s="2">
        <v>0</v>
      </c>
      <c r="E202" s="2">
        <v>0</v>
      </c>
      <c r="F202" s="2">
        <v>0</v>
      </c>
      <c r="G202" s="2">
        <v>0</v>
      </c>
      <c r="H202" s="2">
        <v>0.5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</row>
    <row r="203" spans="2:23" x14ac:dyDescent="0.35">
      <c r="B203" s="5" t="s">
        <v>6</v>
      </c>
      <c r="C203" s="2" t="s">
        <v>108</v>
      </c>
      <c r="D203" s="2">
        <v>0.28699999999999998</v>
      </c>
      <c r="E203" s="2">
        <v>0.27900000000000003</v>
      </c>
      <c r="F203" s="2">
        <v>0</v>
      </c>
      <c r="G203" s="2">
        <v>0.31900000000000001</v>
      </c>
      <c r="H203" s="2">
        <v>0</v>
      </c>
      <c r="I203" s="2">
        <v>0.5</v>
      </c>
      <c r="J203" s="2">
        <v>0</v>
      </c>
      <c r="K203" s="2">
        <v>0</v>
      </c>
      <c r="L203" s="2">
        <v>6.3E-2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0.12</v>
      </c>
      <c r="W203" s="2">
        <v>0</v>
      </c>
    </row>
    <row r="204" spans="2:23" x14ac:dyDescent="0.35">
      <c r="B204" s="5" t="s">
        <v>6</v>
      </c>
      <c r="C204" s="2" t="s">
        <v>109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</row>
    <row r="205" spans="2:23" x14ac:dyDescent="0.35">
      <c r="B205" s="5" t="s">
        <v>6</v>
      </c>
      <c r="C205" s="2" t="s">
        <v>110</v>
      </c>
      <c r="D205" s="2">
        <v>0.05</v>
      </c>
      <c r="E205" s="2">
        <v>2.5000000000000001E-2</v>
      </c>
      <c r="F205" s="2">
        <v>2.1000000000000001E-2</v>
      </c>
      <c r="G205" s="2">
        <v>3.3000000000000002E-2</v>
      </c>
      <c r="H205" s="2">
        <v>0</v>
      </c>
      <c r="I205" s="2">
        <v>0</v>
      </c>
      <c r="J205" s="2">
        <v>0</v>
      </c>
      <c r="K205" s="2">
        <v>4.0000000000000001E-3</v>
      </c>
      <c r="L205" s="2">
        <v>3.0000000000000001E-3</v>
      </c>
      <c r="M205" s="2">
        <v>0.01</v>
      </c>
      <c r="N205" s="2">
        <v>0.01</v>
      </c>
      <c r="O205" s="2">
        <v>0.01</v>
      </c>
      <c r="P205" s="2">
        <v>0.01</v>
      </c>
      <c r="Q205" s="2">
        <v>0.01</v>
      </c>
      <c r="R205" s="2">
        <v>0</v>
      </c>
      <c r="S205" s="2">
        <v>0</v>
      </c>
      <c r="T205" s="2">
        <v>0</v>
      </c>
      <c r="U205" s="2">
        <v>0</v>
      </c>
      <c r="V205" s="2">
        <v>0.01</v>
      </c>
      <c r="W205" s="2">
        <v>0.01</v>
      </c>
    </row>
    <row r="206" spans="2:23" x14ac:dyDescent="0.35">
      <c r="B206" s="5" t="s">
        <v>6</v>
      </c>
      <c r="C206" s="2" t="s">
        <v>111</v>
      </c>
      <c r="D206" s="2">
        <v>0.10299999999999999</v>
      </c>
      <c r="E206" s="2">
        <v>3.6999999999999998E-2</v>
      </c>
      <c r="F206" s="2">
        <v>4.4999999999999998E-2</v>
      </c>
      <c r="G206" s="2">
        <v>6.8000000000000005E-2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</row>
    <row r="207" spans="2:23" x14ac:dyDescent="0.35">
      <c r="B207" s="5" t="s">
        <v>6</v>
      </c>
      <c r="C207" s="2" t="s">
        <v>112</v>
      </c>
      <c r="D207" s="2">
        <v>4.4999999999999998E-2</v>
      </c>
      <c r="E207" s="2">
        <v>2.3E-2</v>
      </c>
      <c r="F207" s="2">
        <v>1.9E-2</v>
      </c>
      <c r="G207" s="2">
        <v>3.4000000000000002E-2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</row>
    <row r="208" spans="2:23" x14ac:dyDescent="0.35">
      <c r="B208" s="5" t="s">
        <v>6</v>
      </c>
      <c r="C208" s="2" t="s">
        <v>113</v>
      </c>
      <c r="D208" s="2">
        <v>5.8000000000000003E-2</v>
      </c>
      <c r="E208" s="2">
        <v>1.4E-2</v>
      </c>
      <c r="F208" s="2">
        <v>2.5999999999999999E-2</v>
      </c>
      <c r="G208" s="2">
        <v>3.4000000000000002E-2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</row>
    <row r="209" spans="2:23" x14ac:dyDescent="0.35">
      <c r="B209" s="5" t="s">
        <v>6</v>
      </c>
      <c r="C209" s="2" t="s">
        <v>114</v>
      </c>
      <c r="D209" s="2">
        <v>2.4E-2</v>
      </c>
      <c r="E209" s="2">
        <v>1.2E-2</v>
      </c>
      <c r="F209" s="2">
        <v>0.01</v>
      </c>
      <c r="G209" s="2">
        <v>1.7999999999999999E-2</v>
      </c>
      <c r="H209" s="2">
        <v>0</v>
      </c>
      <c r="I209" s="2">
        <v>0</v>
      </c>
      <c r="J209" s="2">
        <v>0</v>
      </c>
      <c r="K209" s="2">
        <v>1E-3</v>
      </c>
      <c r="L209" s="2">
        <v>0</v>
      </c>
      <c r="M209" s="2">
        <v>0</v>
      </c>
      <c r="N209" s="2">
        <v>0.3</v>
      </c>
      <c r="O209" s="2">
        <v>0</v>
      </c>
      <c r="P209" s="2">
        <v>0</v>
      </c>
      <c r="Q209" s="2">
        <v>0</v>
      </c>
      <c r="R209" s="2">
        <v>0.39100000000000001</v>
      </c>
      <c r="S209" s="2">
        <v>0.03</v>
      </c>
      <c r="T209" s="2">
        <v>0</v>
      </c>
      <c r="U209" s="2">
        <v>0</v>
      </c>
      <c r="V209" s="2">
        <v>0</v>
      </c>
      <c r="W209" s="2">
        <v>0.2</v>
      </c>
    </row>
    <row r="210" spans="2:23" x14ac:dyDescent="0.35">
      <c r="B210" s="5" t="s">
        <v>6</v>
      </c>
      <c r="C210" s="2" t="s">
        <v>115</v>
      </c>
      <c r="D210" s="2">
        <v>44.414999999999999</v>
      </c>
      <c r="E210" s="2">
        <v>56.213999999999999</v>
      </c>
      <c r="F210" s="2">
        <v>54.411999999999999</v>
      </c>
      <c r="G210" s="2">
        <v>45.755000000000003</v>
      </c>
      <c r="H210" s="2">
        <v>82.424000000000007</v>
      </c>
      <c r="I210" s="2">
        <v>81.814999999999998</v>
      </c>
      <c r="J210" s="2">
        <v>78.048000000000002</v>
      </c>
      <c r="K210" s="2">
        <v>85.313000000000002</v>
      </c>
      <c r="L210" s="2">
        <v>75.084999999999994</v>
      </c>
      <c r="M210" s="2">
        <v>72.346000000000004</v>
      </c>
      <c r="N210" s="2">
        <v>64.834999999999994</v>
      </c>
      <c r="O210" s="2">
        <v>58.3</v>
      </c>
      <c r="P210" s="2">
        <v>60.113</v>
      </c>
      <c r="Q210" s="2">
        <v>66.918999999999997</v>
      </c>
      <c r="R210" s="2">
        <v>64.049000000000007</v>
      </c>
      <c r="S210" s="2">
        <v>37.503999999999998</v>
      </c>
      <c r="T210" s="2">
        <v>54.604999999999997</v>
      </c>
      <c r="U210" s="2">
        <v>44.491999999999997</v>
      </c>
      <c r="V210" s="2">
        <v>42.609000000000002</v>
      </c>
      <c r="W210" s="2">
        <v>37.046999999999997</v>
      </c>
    </row>
    <row r="211" spans="2:23" x14ac:dyDescent="0.35">
      <c r="B211" s="5" t="s">
        <v>6</v>
      </c>
      <c r="C211" s="2" t="s">
        <v>182</v>
      </c>
      <c r="D211" s="2">
        <v>17.861000000000001</v>
      </c>
      <c r="E211" s="2">
        <v>26.850999999999999</v>
      </c>
      <c r="F211" s="2">
        <v>23.994</v>
      </c>
      <c r="G211" s="2">
        <v>17.472999999999999</v>
      </c>
      <c r="H211" s="2">
        <v>24.190999999999999</v>
      </c>
      <c r="I211" s="2">
        <v>20.805</v>
      </c>
      <c r="J211" s="2">
        <v>19.7</v>
      </c>
      <c r="K211" s="2">
        <v>25.634</v>
      </c>
      <c r="L211" s="2">
        <v>19.353000000000002</v>
      </c>
      <c r="M211" s="2">
        <v>23.920999999999999</v>
      </c>
      <c r="N211" s="2">
        <v>20.831</v>
      </c>
      <c r="O211" s="2">
        <v>17.114999999999998</v>
      </c>
      <c r="P211" s="2">
        <v>22.353999999999999</v>
      </c>
      <c r="Q211" s="2">
        <v>20.969000000000001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</row>
    <row r="212" spans="2:23" x14ac:dyDescent="0.35">
      <c r="B212" s="5" t="s">
        <v>6</v>
      </c>
      <c r="C212" s="2" t="s">
        <v>116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17.315999999999999</v>
      </c>
      <c r="S212" s="2">
        <v>8.6120000000000001</v>
      </c>
      <c r="T212" s="2">
        <v>11.348000000000001</v>
      </c>
      <c r="U212" s="2">
        <v>12.525</v>
      </c>
      <c r="V212" s="2">
        <v>9.1020000000000003</v>
      </c>
      <c r="W212" s="2">
        <v>9.8160000000000007</v>
      </c>
    </row>
    <row r="213" spans="2:23" x14ac:dyDescent="0.35">
      <c r="B213" s="5" t="s">
        <v>6</v>
      </c>
      <c r="C213" s="2" t="s">
        <v>117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2.669</v>
      </c>
      <c r="S213" s="2">
        <v>0.65500000000000003</v>
      </c>
      <c r="T213" s="2">
        <v>1.365</v>
      </c>
      <c r="U213" s="2">
        <v>0.72099999999999997</v>
      </c>
      <c r="V213" s="2">
        <v>1.992</v>
      </c>
      <c r="W213" s="2">
        <v>2.4E-2</v>
      </c>
    </row>
    <row r="214" spans="2:23" x14ac:dyDescent="0.35">
      <c r="B214" s="5" t="s">
        <v>6</v>
      </c>
      <c r="C214" s="2" t="s">
        <v>118</v>
      </c>
      <c r="D214" s="2">
        <v>0</v>
      </c>
      <c r="E214" s="2">
        <v>0</v>
      </c>
      <c r="F214" s="2">
        <v>0</v>
      </c>
      <c r="G214" s="2">
        <v>0</v>
      </c>
      <c r="H214" s="2">
        <v>1.9159999999999999</v>
      </c>
      <c r="I214" s="2">
        <v>0.23599999999999999</v>
      </c>
      <c r="J214" s="2">
        <v>0</v>
      </c>
      <c r="K214" s="2">
        <v>0</v>
      </c>
      <c r="L214" s="2">
        <v>1.0999999999999999E-2</v>
      </c>
      <c r="M214" s="2">
        <v>0.2</v>
      </c>
      <c r="N214" s="2">
        <v>0.2</v>
      </c>
      <c r="O214" s="2">
        <v>0</v>
      </c>
      <c r="P214" s="2">
        <v>0.18</v>
      </c>
      <c r="Q214" s="2">
        <v>0.26500000000000001</v>
      </c>
      <c r="R214" s="2">
        <v>0.27</v>
      </c>
      <c r="S214" s="2">
        <v>0.128</v>
      </c>
      <c r="T214" s="2">
        <v>0.317</v>
      </c>
      <c r="U214" s="2">
        <v>0.46300000000000002</v>
      </c>
      <c r="V214" s="2">
        <v>0.36199999999999999</v>
      </c>
      <c r="W214" s="2">
        <v>0.17699999999999999</v>
      </c>
    </row>
    <row r="215" spans="2:23" x14ac:dyDescent="0.35">
      <c r="B215" s="5" t="s">
        <v>6</v>
      </c>
      <c r="C215" s="2" t="s">
        <v>119</v>
      </c>
      <c r="D215" s="2">
        <v>19.645</v>
      </c>
      <c r="E215" s="2">
        <v>20.181999999999999</v>
      </c>
      <c r="F215" s="2">
        <v>19.553000000000001</v>
      </c>
      <c r="G215" s="2">
        <v>20.533999999999999</v>
      </c>
      <c r="H215" s="2">
        <v>25.69</v>
      </c>
      <c r="I215" s="2">
        <v>24.974</v>
      </c>
      <c r="J215" s="2">
        <v>23.504000000000001</v>
      </c>
      <c r="K215" s="2">
        <v>26.93</v>
      </c>
      <c r="L215" s="2">
        <v>24.106999999999999</v>
      </c>
      <c r="M215" s="2">
        <v>19.856999999999999</v>
      </c>
      <c r="N215" s="2">
        <v>20.103000000000002</v>
      </c>
      <c r="O215" s="2">
        <v>20.753</v>
      </c>
      <c r="P215" s="2">
        <v>20.809000000000001</v>
      </c>
      <c r="Q215" s="2">
        <v>24.837</v>
      </c>
      <c r="R215" s="2">
        <v>22.491</v>
      </c>
      <c r="S215" s="2">
        <v>22.817</v>
      </c>
      <c r="T215" s="2">
        <v>32.186999999999998</v>
      </c>
      <c r="U215" s="2">
        <v>26.658000000000001</v>
      </c>
      <c r="V215" s="2">
        <v>26.097999999999999</v>
      </c>
      <c r="W215" s="2">
        <v>21.102</v>
      </c>
    </row>
    <row r="216" spans="2:23" x14ac:dyDescent="0.35">
      <c r="B216" s="5" t="s">
        <v>6</v>
      </c>
      <c r="C216" s="2" t="s">
        <v>120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0.17399999999999999</v>
      </c>
      <c r="Q216" s="2">
        <v>0.17399999999999999</v>
      </c>
      <c r="R216" s="2">
        <v>2.1989999999999998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</row>
    <row r="217" spans="2:23" x14ac:dyDescent="0.35">
      <c r="B217" s="5" t="s">
        <v>6</v>
      </c>
      <c r="C217" s="2" t="s">
        <v>121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</row>
    <row r="218" spans="2:23" x14ac:dyDescent="0.35">
      <c r="B218" s="5" t="s">
        <v>6</v>
      </c>
      <c r="C218" s="2" t="s">
        <v>122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0.17399999999999999</v>
      </c>
      <c r="Q218" s="2">
        <v>0.17399999999999999</v>
      </c>
      <c r="R218" s="2">
        <v>2.1989999999999998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</row>
    <row r="219" spans="2:23" x14ac:dyDescent="0.35">
      <c r="B219" s="5" t="s">
        <v>6</v>
      </c>
      <c r="C219" s="2" t="s">
        <v>123</v>
      </c>
      <c r="D219" s="2">
        <v>1.9530000000000001</v>
      </c>
      <c r="E219" s="2">
        <v>5.0170000000000003</v>
      </c>
      <c r="F219" s="2">
        <v>4.0519999999999996</v>
      </c>
      <c r="G219" s="2">
        <v>4.2190000000000003</v>
      </c>
      <c r="H219" s="2">
        <v>28.428999999999998</v>
      </c>
      <c r="I219" s="2">
        <v>32.456000000000003</v>
      </c>
      <c r="J219" s="2">
        <v>30.75</v>
      </c>
      <c r="K219" s="2">
        <v>30.509</v>
      </c>
      <c r="L219" s="2">
        <v>29.734000000000002</v>
      </c>
      <c r="M219" s="2">
        <v>25.573</v>
      </c>
      <c r="N219" s="2">
        <v>21.891999999999999</v>
      </c>
      <c r="O219" s="2">
        <v>17.501999999999999</v>
      </c>
      <c r="P219" s="2">
        <v>12.067</v>
      </c>
      <c r="Q219" s="2">
        <v>16.363</v>
      </c>
      <c r="R219" s="2">
        <v>8.5060000000000002</v>
      </c>
      <c r="S219" s="2">
        <v>2.3620000000000001</v>
      </c>
      <c r="T219" s="2">
        <v>4.3529999999999998</v>
      </c>
      <c r="U219" s="2">
        <v>1.9379999999999999</v>
      </c>
      <c r="V219" s="2">
        <v>1.5640000000000001</v>
      </c>
      <c r="W219" s="2">
        <v>0.90900000000000003</v>
      </c>
    </row>
    <row r="220" spans="2:23" x14ac:dyDescent="0.35">
      <c r="B220" s="5" t="s">
        <v>6</v>
      </c>
      <c r="C220" s="2" t="s">
        <v>124</v>
      </c>
      <c r="D220" s="2">
        <v>4.9560000000000004</v>
      </c>
      <c r="E220" s="2">
        <v>4.1639999999999997</v>
      </c>
      <c r="F220" s="2">
        <v>6.8129999999999997</v>
      </c>
      <c r="G220" s="2">
        <v>3.5289999999999999</v>
      </c>
      <c r="H220" s="2">
        <v>2.198</v>
      </c>
      <c r="I220" s="2">
        <v>3.3439999999999999</v>
      </c>
      <c r="J220" s="2">
        <v>4.0940000000000003</v>
      </c>
      <c r="K220" s="2">
        <v>2.2400000000000002</v>
      </c>
      <c r="L220" s="2">
        <v>1.88</v>
      </c>
      <c r="M220" s="2">
        <v>2.7949999999999999</v>
      </c>
      <c r="N220" s="2">
        <v>1.8089999999999999</v>
      </c>
      <c r="O220" s="2">
        <v>2.93</v>
      </c>
      <c r="P220" s="2">
        <v>4.5289999999999999</v>
      </c>
      <c r="Q220" s="2">
        <v>4.3109999999999999</v>
      </c>
      <c r="R220" s="2">
        <v>10.598000000000001</v>
      </c>
      <c r="S220" s="2">
        <v>2.93</v>
      </c>
      <c r="T220" s="2">
        <v>5.0350000000000001</v>
      </c>
      <c r="U220" s="2">
        <v>2.1869999999999998</v>
      </c>
      <c r="V220" s="2">
        <v>3.4910000000000001</v>
      </c>
      <c r="W220" s="2">
        <v>5.0190000000000001</v>
      </c>
    </row>
    <row r="221" spans="2:23" x14ac:dyDescent="0.35">
      <c r="B221" s="5" t="s">
        <v>6</v>
      </c>
      <c r="C221" s="2" t="s">
        <v>125</v>
      </c>
      <c r="D221" s="2">
        <v>11.961</v>
      </c>
      <c r="E221" s="2">
        <v>19.282</v>
      </c>
      <c r="F221" s="2">
        <v>23.254000000000001</v>
      </c>
      <c r="G221" s="2">
        <v>25.268999999999998</v>
      </c>
      <c r="H221" s="2">
        <v>23.797999999999998</v>
      </c>
      <c r="I221" s="2">
        <v>18.945</v>
      </c>
      <c r="J221" s="2">
        <v>30.911000000000001</v>
      </c>
      <c r="K221" s="2">
        <v>36.779000000000003</v>
      </c>
      <c r="L221" s="2">
        <v>21.681000000000001</v>
      </c>
      <c r="M221" s="2">
        <v>26.518999999999998</v>
      </c>
      <c r="N221" s="2">
        <v>24.097999999999999</v>
      </c>
      <c r="O221" s="2">
        <v>26.422999999999998</v>
      </c>
      <c r="P221" s="2">
        <v>31.678999999999998</v>
      </c>
      <c r="Q221" s="2">
        <v>25.725999999999999</v>
      </c>
      <c r="R221" s="2">
        <v>43.862000000000002</v>
      </c>
      <c r="S221" s="2">
        <v>53.616</v>
      </c>
      <c r="T221" s="2">
        <v>69.171000000000006</v>
      </c>
      <c r="U221" s="2">
        <v>50.027999999999999</v>
      </c>
      <c r="V221" s="2">
        <v>43.192999999999998</v>
      </c>
      <c r="W221" s="2">
        <v>38.445</v>
      </c>
    </row>
    <row r="222" spans="2:23" x14ac:dyDescent="0.35">
      <c r="B222" s="5" t="s">
        <v>6</v>
      </c>
      <c r="C222" s="2" t="s">
        <v>126</v>
      </c>
      <c r="D222" s="2">
        <v>11.891</v>
      </c>
      <c r="E222" s="2">
        <v>19.216999999999999</v>
      </c>
      <c r="F222" s="2">
        <v>23.187000000000001</v>
      </c>
      <c r="G222" s="2">
        <v>24.896999999999998</v>
      </c>
      <c r="H222" s="2">
        <v>20.366</v>
      </c>
      <c r="I222" s="2">
        <v>15.744999999999999</v>
      </c>
      <c r="J222" s="2">
        <v>27.992999999999999</v>
      </c>
      <c r="K222" s="2">
        <v>33.704999999999998</v>
      </c>
      <c r="L222" s="2">
        <v>19.474</v>
      </c>
      <c r="M222" s="2">
        <v>25.728999999999999</v>
      </c>
      <c r="N222" s="2">
        <v>23.507999999999999</v>
      </c>
      <c r="O222" s="2">
        <v>25.661999999999999</v>
      </c>
      <c r="P222" s="2">
        <v>31.227</v>
      </c>
      <c r="Q222" s="2">
        <v>25.274000000000001</v>
      </c>
      <c r="R222" s="2">
        <v>32.237000000000002</v>
      </c>
      <c r="S222" s="2">
        <v>39.314</v>
      </c>
      <c r="T222" s="2">
        <v>37.552999999999997</v>
      </c>
      <c r="U222" s="2">
        <v>30.22</v>
      </c>
      <c r="V222" s="2">
        <v>31.663</v>
      </c>
      <c r="W222" s="2">
        <v>26.164000000000001</v>
      </c>
    </row>
    <row r="223" spans="2:23" x14ac:dyDescent="0.35">
      <c r="B223" s="5" t="s">
        <v>6</v>
      </c>
      <c r="C223" s="2" t="s">
        <v>127</v>
      </c>
      <c r="D223" s="2">
        <v>8.8469999999999995</v>
      </c>
      <c r="E223" s="2">
        <v>13.808</v>
      </c>
      <c r="F223" s="2">
        <v>21.228000000000002</v>
      </c>
      <c r="G223" s="2">
        <v>17.626000000000001</v>
      </c>
      <c r="H223" s="2">
        <v>10.612</v>
      </c>
      <c r="I223" s="2">
        <v>11.569000000000001</v>
      </c>
      <c r="J223" s="2">
        <v>19.010000000000002</v>
      </c>
      <c r="K223" s="2">
        <v>18.390999999999998</v>
      </c>
      <c r="L223" s="2">
        <v>9.9870000000000001</v>
      </c>
      <c r="M223" s="2">
        <v>11.198</v>
      </c>
      <c r="N223" s="2">
        <v>8.7010000000000005</v>
      </c>
      <c r="O223" s="2">
        <v>15.247999999999999</v>
      </c>
      <c r="P223" s="2">
        <v>11.689</v>
      </c>
      <c r="Q223" s="2">
        <v>6.3120000000000003</v>
      </c>
      <c r="R223" s="2">
        <v>7.2850000000000001</v>
      </c>
      <c r="S223" s="2">
        <v>25.456</v>
      </c>
      <c r="T223" s="2">
        <v>21.776</v>
      </c>
      <c r="U223" s="2">
        <v>18.268000000000001</v>
      </c>
      <c r="V223" s="2">
        <v>16.129000000000001</v>
      </c>
      <c r="W223" s="2">
        <v>18.736000000000001</v>
      </c>
    </row>
    <row r="224" spans="2:23" x14ac:dyDescent="0.35">
      <c r="B224" s="5" t="s">
        <v>6</v>
      </c>
      <c r="C224" s="2" t="s">
        <v>128</v>
      </c>
      <c r="D224" s="2">
        <v>1.1679999999999999</v>
      </c>
      <c r="E224" s="2">
        <v>0.35699999999999998</v>
      </c>
      <c r="F224" s="2">
        <v>0.38200000000000001</v>
      </c>
      <c r="G224" s="2">
        <v>1.3520000000000001</v>
      </c>
      <c r="H224" s="2">
        <v>0.65900000000000003</v>
      </c>
      <c r="I224" s="2">
        <v>0.106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4.4999999999999998E-2</v>
      </c>
      <c r="Q224" s="2">
        <v>0</v>
      </c>
      <c r="R224" s="2">
        <v>0</v>
      </c>
      <c r="S224" s="2">
        <v>0</v>
      </c>
      <c r="T224" s="2">
        <v>8.452</v>
      </c>
      <c r="U224" s="2">
        <v>5.5570000000000004</v>
      </c>
      <c r="V224" s="2">
        <v>0</v>
      </c>
      <c r="W224" s="2">
        <v>0</v>
      </c>
    </row>
    <row r="225" spans="2:23" x14ac:dyDescent="0.35">
      <c r="B225" s="5" t="s">
        <v>6</v>
      </c>
      <c r="C225" s="2" t="s">
        <v>129</v>
      </c>
      <c r="D225" s="2">
        <v>10.723000000000001</v>
      </c>
      <c r="E225" s="2">
        <v>18.86</v>
      </c>
      <c r="F225" s="2">
        <v>22.805</v>
      </c>
      <c r="G225" s="2">
        <v>23.545000000000002</v>
      </c>
      <c r="H225" s="2">
        <v>19.707000000000001</v>
      </c>
      <c r="I225" s="2">
        <v>15.638999999999999</v>
      </c>
      <c r="J225" s="2">
        <v>27.992999999999999</v>
      </c>
      <c r="K225" s="2">
        <v>33.704999999999998</v>
      </c>
      <c r="L225" s="2">
        <v>19.474</v>
      </c>
      <c r="M225" s="2">
        <v>25.728999999999999</v>
      </c>
      <c r="N225" s="2">
        <v>23.507999999999999</v>
      </c>
      <c r="O225" s="2">
        <v>25.661999999999999</v>
      </c>
      <c r="P225" s="2">
        <v>31.181999999999999</v>
      </c>
      <c r="Q225" s="2">
        <v>25.274000000000001</v>
      </c>
      <c r="R225" s="2">
        <v>32.237000000000002</v>
      </c>
      <c r="S225" s="2">
        <v>39.314</v>
      </c>
      <c r="T225" s="2">
        <v>29.100999999999999</v>
      </c>
      <c r="U225" s="2">
        <v>24.663</v>
      </c>
      <c r="V225" s="2">
        <v>31.663</v>
      </c>
      <c r="W225" s="2">
        <v>26.164000000000001</v>
      </c>
    </row>
    <row r="226" spans="2:23" x14ac:dyDescent="0.35">
      <c r="B226" s="5" t="s">
        <v>6</v>
      </c>
      <c r="C226" s="2" t="s">
        <v>130</v>
      </c>
      <c r="D226" s="2">
        <v>1.0660000000000001</v>
      </c>
      <c r="E226" s="2">
        <v>2.3090000000000002</v>
      </c>
      <c r="F226" s="2">
        <v>8.4440000000000008</v>
      </c>
      <c r="G226" s="2">
        <v>0.52300000000000002</v>
      </c>
      <c r="H226" s="2">
        <v>1.464</v>
      </c>
      <c r="I226" s="2">
        <v>0.45500000000000002</v>
      </c>
      <c r="J226" s="2">
        <v>0.84599999999999997</v>
      </c>
      <c r="K226" s="2">
        <v>0.34499999999999997</v>
      </c>
      <c r="L226" s="2">
        <v>0.78700000000000003</v>
      </c>
      <c r="M226" s="2">
        <v>1.103</v>
      </c>
      <c r="N226" s="2">
        <v>1.671</v>
      </c>
      <c r="O226" s="2">
        <v>3.2120000000000002</v>
      </c>
      <c r="P226" s="2">
        <v>10.526</v>
      </c>
      <c r="Q226" s="2">
        <v>7.9820000000000002</v>
      </c>
      <c r="R226" s="2">
        <v>5.8090000000000002</v>
      </c>
      <c r="S226" s="2">
        <v>4.3769999999999998</v>
      </c>
      <c r="T226" s="2">
        <v>3.133</v>
      </c>
      <c r="U226" s="2">
        <v>4.6669999999999998</v>
      </c>
      <c r="V226" s="2">
        <v>8.5640000000000001</v>
      </c>
      <c r="W226" s="2">
        <v>5.2519999999999998</v>
      </c>
    </row>
    <row r="227" spans="2:23" x14ac:dyDescent="0.35">
      <c r="B227" s="5" t="s">
        <v>6</v>
      </c>
      <c r="C227" s="2" t="s">
        <v>131</v>
      </c>
      <c r="D227" s="2">
        <v>0</v>
      </c>
      <c r="E227" s="2">
        <v>0.68400000000000005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6.5000000000000002E-2</v>
      </c>
      <c r="N227" s="2">
        <v>0.03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0.34200000000000003</v>
      </c>
      <c r="V227" s="2">
        <v>4.1000000000000002E-2</v>
      </c>
      <c r="W227" s="2">
        <v>0</v>
      </c>
    </row>
    <row r="228" spans="2:23" x14ac:dyDescent="0.35">
      <c r="B228" s="5" t="s">
        <v>6</v>
      </c>
      <c r="C228" s="2" t="s">
        <v>132</v>
      </c>
      <c r="D228" s="2">
        <v>9.657</v>
      </c>
      <c r="E228" s="2">
        <v>15.867000000000001</v>
      </c>
      <c r="F228" s="2">
        <v>14.361000000000001</v>
      </c>
      <c r="G228" s="2">
        <v>23.021999999999998</v>
      </c>
      <c r="H228" s="2">
        <v>18.242999999999999</v>
      </c>
      <c r="I228" s="2">
        <v>15.183999999999999</v>
      </c>
      <c r="J228" s="2">
        <v>27.146999999999998</v>
      </c>
      <c r="K228" s="2">
        <v>33.36</v>
      </c>
      <c r="L228" s="2">
        <v>18.687000000000001</v>
      </c>
      <c r="M228" s="2">
        <v>24.561</v>
      </c>
      <c r="N228" s="2">
        <v>21.806999999999999</v>
      </c>
      <c r="O228" s="2">
        <v>22.45</v>
      </c>
      <c r="P228" s="2">
        <v>20.655999999999999</v>
      </c>
      <c r="Q228" s="2">
        <v>17.292000000000002</v>
      </c>
      <c r="R228" s="2">
        <v>26.428000000000001</v>
      </c>
      <c r="S228" s="2">
        <v>34.936999999999998</v>
      </c>
      <c r="T228" s="2">
        <v>25.968</v>
      </c>
      <c r="U228" s="2">
        <v>19.654</v>
      </c>
      <c r="V228" s="2">
        <v>23.058</v>
      </c>
      <c r="W228" s="2">
        <v>20.911999999999999</v>
      </c>
    </row>
    <row r="229" spans="2:23" x14ac:dyDescent="0.35">
      <c r="B229" s="5" t="s">
        <v>6</v>
      </c>
      <c r="C229" s="2" t="s">
        <v>133</v>
      </c>
      <c r="D229" s="2">
        <v>7.0000000000000007E-2</v>
      </c>
      <c r="E229" s="2">
        <v>6.5000000000000002E-2</v>
      </c>
      <c r="F229" s="2">
        <v>6.7000000000000004E-2</v>
      </c>
      <c r="G229" s="2">
        <v>0.372</v>
      </c>
      <c r="H229" s="2">
        <v>3.4319999999999999</v>
      </c>
      <c r="I229" s="2">
        <v>3.2</v>
      </c>
      <c r="J229" s="2">
        <v>2.9180000000000001</v>
      </c>
      <c r="K229" s="2">
        <v>3.0739999999999998</v>
      </c>
      <c r="L229" s="2">
        <v>2.2069999999999999</v>
      </c>
      <c r="M229" s="2">
        <v>0.79</v>
      </c>
      <c r="N229" s="2">
        <v>0.59</v>
      </c>
      <c r="O229" s="2">
        <v>0.76100000000000001</v>
      </c>
      <c r="P229" s="2">
        <v>0.45200000000000001</v>
      </c>
      <c r="Q229" s="2">
        <v>0.45200000000000001</v>
      </c>
      <c r="R229" s="2">
        <v>11.625</v>
      </c>
      <c r="S229" s="2">
        <v>14.302</v>
      </c>
      <c r="T229" s="2">
        <v>31.617999999999999</v>
      </c>
      <c r="U229" s="2">
        <v>19.808</v>
      </c>
      <c r="V229" s="2">
        <v>11.53</v>
      </c>
      <c r="W229" s="2">
        <v>12.281000000000001</v>
      </c>
    </row>
    <row r="230" spans="2:23" x14ac:dyDescent="0.35">
      <c r="B230" s="5" t="s">
        <v>6</v>
      </c>
      <c r="C230" s="2" t="s">
        <v>134</v>
      </c>
      <c r="D230" s="2">
        <v>0.01</v>
      </c>
      <c r="E230" s="2">
        <v>1.4999999999999999E-2</v>
      </c>
      <c r="F230" s="2">
        <v>0</v>
      </c>
      <c r="G230" s="2">
        <v>0</v>
      </c>
      <c r="H230" s="2">
        <v>2.5</v>
      </c>
      <c r="I230" s="2">
        <v>2.99</v>
      </c>
      <c r="J230" s="2">
        <v>4.2000000000000003E-2</v>
      </c>
      <c r="K230" s="2">
        <v>2.1890000000000001</v>
      </c>
      <c r="L230" s="2">
        <v>0.38900000000000001</v>
      </c>
      <c r="M230" s="2">
        <v>0</v>
      </c>
      <c r="N230" s="2">
        <v>3.7999999999999999E-2</v>
      </c>
      <c r="O230" s="2">
        <v>0.503</v>
      </c>
      <c r="P230" s="2">
        <v>0</v>
      </c>
      <c r="Q230" s="2">
        <v>0.26200000000000001</v>
      </c>
      <c r="R230" s="2">
        <v>9.2200000000000006</v>
      </c>
      <c r="S230" s="2">
        <v>11.117000000000001</v>
      </c>
      <c r="T230" s="2">
        <v>18.097000000000001</v>
      </c>
      <c r="U230" s="2">
        <v>14.638</v>
      </c>
      <c r="V230" s="2">
        <v>10.271000000000001</v>
      </c>
      <c r="W230" s="2">
        <v>10.39</v>
      </c>
    </row>
    <row r="231" spans="2:23" x14ac:dyDescent="0.35">
      <c r="B231" s="5" t="s">
        <v>6</v>
      </c>
      <c r="C231" s="2" t="s">
        <v>135</v>
      </c>
      <c r="D231" s="2">
        <v>0</v>
      </c>
      <c r="E231" s="2">
        <v>1.4999999999999999E-2</v>
      </c>
      <c r="F231" s="2">
        <v>6.7000000000000004E-2</v>
      </c>
      <c r="G231" s="2">
        <v>0.372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0.26200000000000001</v>
      </c>
      <c r="R231" s="2">
        <v>0.14499999999999999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</row>
    <row r="232" spans="2:23" x14ac:dyDescent="0.35">
      <c r="B232" s="5" t="s">
        <v>6</v>
      </c>
      <c r="C232" s="2" t="s">
        <v>136</v>
      </c>
      <c r="D232" s="2">
        <v>7.0000000000000007E-2</v>
      </c>
      <c r="E232" s="2">
        <v>0.05</v>
      </c>
      <c r="F232" s="2">
        <v>0</v>
      </c>
      <c r="G232" s="2">
        <v>0</v>
      </c>
      <c r="H232" s="2">
        <v>3.4319999999999999</v>
      </c>
      <c r="I232" s="2">
        <v>3.2</v>
      </c>
      <c r="J232" s="2">
        <v>2.9180000000000001</v>
      </c>
      <c r="K232" s="2">
        <v>3.0739999999999998</v>
      </c>
      <c r="L232" s="2">
        <v>2.2069999999999999</v>
      </c>
      <c r="M232" s="2">
        <v>0.79</v>
      </c>
      <c r="N232" s="2">
        <v>0.59</v>
      </c>
      <c r="O232" s="2">
        <v>0.76100000000000001</v>
      </c>
      <c r="P232" s="2">
        <v>0.45200000000000001</v>
      </c>
      <c r="Q232" s="2">
        <v>0.19</v>
      </c>
      <c r="R232" s="2">
        <v>11.48</v>
      </c>
      <c r="S232" s="2">
        <v>14.302</v>
      </c>
      <c r="T232" s="2">
        <v>31.617999999999999</v>
      </c>
      <c r="U232" s="2">
        <v>19.808</v>
      </c>
      <c r="V232" s="2">
        <v>11.53</v>
      </c>
      <c r="W232" s="2">
        <v>12.281000000000001</v>
      </c>
    </row>
    <row r="233" spans="2:23" x14ac:dyDescent="0.35">
      <c r="B233" s="5" t="s">
        <v>6</v>
      </c>
      <c r="C233" s="2" t="s">
        <v>137</v>
      </c>
      <c r="D233" s="2">
        <v>9.9700000000000006</v>
      </c>
      <c r="E233" s="2">
        <v>10.616</v>
      </c>
      <c r="F233" s="2">
        <v>4.149</v>
      </c>
      <c r="G233" s="2">
        <v>7.524</v>
      </c>
      <c r="H233" s="2">
        <v>14.412000000000001</v>
      </c>
      <c r="I233" s="2">
        <v>15.164</v>
      </c>
      <c r="J233" s="2">
        <v>21.678999999999998</v>
      </c>
      <c r="K233" s="2">
        <v>15.852</v>
      </c>
      <c r="L233" s="2">
        <v>20.963999999999999</v>
      </c>
      <c r="M233" s="2">
        <v>31.408999999999999</v>
      </c>
      <c r="N233" s="2">
        <v>29.425999999999998</v>
      </c>
      <c r="O233" s="2">
        <v>46.134</v>
      </c>
      <c r="P233" s="2">
        <v>31.832000000000001</v>
      </c>
      <c r="Q233" s="2">
        <v>39.468000000000004</v>
      </c>
      <c r="R233" s="2">
        <v>62.996000000000002</v>
      </c>
      <c r="S233" s="2">
        <v>37.625</v>
      </c>
      <c r="T233" s="2">
        <v>44.664999999999999</v>
      </c>
      <c r="U233" s="2">
        <v>48.847999999999999</v>
      </c>
      <c r="V233" s="2">
        <v>36.662999999999997</v>
      </c>
      <c r="W233" s="2">
        <v>37.970999999999997</v>
      </c>
    </row>
    <row r="234" spans="2:23" x14ac:dyDescent="0.35">
      <c r="B234" s="5" t="s">
        <v>6</v>
      </c>
      <c r="C234" s="2" t="s">
        <v>138</v>
      </c>
      <c r="D234" s="2">
        <v>2.5270000000000001</v>
      </c>
      <c r="E234" s="2">
        <v>3.3090000000000002</v>
      </c>
      <c r="F234" s="2">
        <v>1.5209999999999999</v>
      </c>
      <c r="G234" s="2">
        <v>1.3460000000000001</v>
      </c>
      <c r="H234" s="2">
        <v>6.3780000000000001</v>
      </c>
      <c r="I234" s="2">
        <v>9.766</v>
      </c>
      <c r="J234" s="2">
        <v>4.4889999999999999</v>
      </c>
      <c r="K234" s="2">
        <v>2.3450000000000002</v>
      </c>
      <c r="L234" s="2">
        <v>7.7469999999999999</v>
      </c>
      <c r="M234" s="2">
        <v>15.265000000000001</v>
      </c>
      <c r="N234" s="2">
        <v>8.8789999999999996</v>
      </c>
      <c r="O234" s="2">
        <v>11.121</v>
      </c>
      <c r="P234" s="2">
        <v>17.45</v>
      </c>
      <c r="Q234" s="2">
        <v>19.013000000000002</v>
      </c>
      <c r="R234" s="2">
        <v>16.239000000000001</v>
      </c>
      <c r="S234" s="2">
        <v>21.091999999999999</v>
      </c>
      <c r="T234" s="2">
        <v>31.943000000000001</v>
      </c>
      <c r="U234" s="2">
        <v>15.739000000000001</v>
      </c>
      <c r="V234" s="2">
        <v>14.316000000000001</v>
      </c>
      <c r="W234" s="2">
        <v>15.5</v>
      </c>
    </row>
    <row r="235" spans="2:23" x14ac:dyDescent="0.35">
      <c r="B235" s="5" t="s">
        <v>6</v>
      </c>
      <c r="C235" s="2" t="s">
        <v>183</v>
      </c>
      <c r="D235" s="2">
        <v>8.4260000000000002</v>
      </c>
      <c r="E235" s="2">
        <v>10.079000000000001</v>
      </c>
      <c r="F235" s="2">
        <v>3.9350000000000001</v>
      </c>
      <c r="G235" s="2">
        <v>4.9950000000000001</v>
      </c>
      <c r="H235" s="2">
        <v>8.7629999999999999</v>
      </c>
      <c r="I235" s="2">
        <v>8.2889999999999997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</row>
    <row r="236" spans="2:23" x14ac:dyDescent="0.35">
      <c r="B236" s="5" t="s">
        <v>6</v>
      </c>
      <c r="C236" s="2" t="s">
        <v>184</v>
      </c>
      <c r="D236" s="2">
        <v>3.4000000000000002E-2</v>
      </c>
      <c r="E236" s="2">
        <v>0.13800000000000001</v>
      </c>
      <c r="F236" s="2">
        <v>5.6000000000000001E-2</v>
      </c>
      <c r="G236" s="2">
        <v>8.5000000000000006E-2</v>
      </c>
      <c r="H236" s="2">
        <v>0.47</v>
      </c>
      <c r="I236" s="2">
        <v>2.7E-2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</row>
    <row r="237" spans="2:23" x14ac:dyDescent="0.35">
      <c r="B237" s="5" t="s">
        <v>6</v>
      </c>
      <c r="C237" s="2" t="s">
        <v>139</v>
      </c>
      <c r="D237" s="2">
        <v>0</v>
      </c>
      <c r="E237" s="2">
        <v>0</v>
      </c>
      <c r="F237" s="2">
        <v>0</v>
      </c>
      <c r="G237" s="2">
        <v>0</v>
      </c>
      <c r="H237" s="2">
        <v>0.107</v>
      </c>
      <c r="I237" s="2">
        <v>0.107</v>
      </c>
      <c r="J237" s="2">
        <v>7.7380000000000004</v>
      </c>
      <c r="K237" s="2">
        <v>4.55</v>
      </c>
      <c r="L237" s="2">
        <v>7.7930000000000001</v>
      </c>
      <c r="M237" s="2">
        <v>20.988</v>
      </c>
      <c r="N237" s="2">
        <v>19.058</v>
      </c>
      <c r="O237" s="2">
        <v>25.497</v>
      </c>
      <c r="P237" s="2">
        <v>18.655000000000001</v>
      </c>
      <c r="Q237" s="2">
        <v>28.759</v>
      </c>
      <c r="R237" s="2">
        <v>56.104999999999997</v>
      </c>
      <c r="S237" s="2">
        <v>28.548999999999999</v>
      </c>
      <c r="T237" s="2">
        <v>31.396999999999998</v>
      </c>
      <c r="U237" s="2">
        <v>35.365000000000002</v>
      </c>
      <c r="V237" s="2">
        <v>25.738</v>
      </c>
      <c r="W237" s="2">
        <v>17.661000000000001</v>
      </c>
    </row>
    <row r="238" spans="2:23" x14ac:dyDescent="0.35">
      <c r="B238" s="5" t="s">
        <v>6</v>
      </c>
      <c r="C238" s="2" t="s">
        <v>140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11.308999999999999</v>
      </c>
      <c r="K238" s="2">
        <v>10.57</v>
      </c>
      <c r="L238" s="2">
        <v>11.840999999999999</v>
      </c>
      <c r="M238" s="2">
        <v>10.301</v>
      </c>
      <c r="N238" s="2">
        <v>10.212</v>
      </c>
      <c r="O238" s="2">
        <v>15.689</v>
      </c>
      <c r="P238" s="2">
        <v>5.19</v>
      </c>
      <c r="Q238" s="2">
        <v>9.8879999999999999</v>
      </c>
      <c r="R238" s="2">
        <v>5.4939999999999998</v>
      </c>
      <c r="S238" s="2">
        <v>6.8070000000000004</v>
      </c>
      <c r="T238" s="2">
        <v>13.135</v>
      </c>
      <c r="U238" s="2">
        <v>12.651999999999999</v>
      </c>
      <c r="V238" s="2">
        <v>10.127000000000001</v>
      </c>
      <c r="W238" s="2">
        <v>6.9989999999999997</v>
      </c>
    </row>
    <row r="239" spans="2:23" x14ac:dyDescent="0.35">
      <c r="B239" s="5" t="s">
        <v>6</v>
      </c>
      <c r="C239" s="2" t="s">
        <v>141</v>
      </c>
      <c r="D239" s="2">
        <v>1.51</v>
      </c>
      <c r="E239" s="2">
        <v>0.39900000000000002</v>
      </c>
      <c r="F239" s="2">
        <v>0.158</v>
      </c>
      <c r="G239" s="2">
        <v>2.444</v>
      </c>
      <c r="H239" s="2">
        <v>5.0720000000000001</v>
      </c>
      <c r="I239" s="2">
        <v>6.7409999999999997</v>
      </c>
      <c r="J239" s="2">
        <v>2.6320000000000001</v>
      </c>
      <c r="K239" s="2">
        <v>0.73199999999999998</v>
      </c>
      <c r="L239" s="2">
        <v>1.33</v>
      </c>
      <c r="M239" s="2">
        <v>0.12</v>
      </c>
      <c r="N239" s="2">
        <v>0.156</v>
      </c>
      <c r="O239" s="2">
        <v>4.9480000000000004</v>
      </c>
      <c r="P239" s="2">
        <v>7.9870000000000001</v>
      </c>
      <c r="Q239" s="2">
        <v>0.82099999999999995</v>
      </c>
      <c r="R239" s="2">
        <v>1.397</v>
      </c>
      <c r="S239" s="2">
        <v>2.2690000000000001</v>
      </c>
      <c r="T239" s="2">
        <v>0.13300000000000001</v>
      </c>
      <c r="U239" s="2">
        <v>0.83099999999999996</v>
      </c>
      <c r="V239" s="2">
        <v>0.79800000000000004</v>
      </c>
      <c r="W239" s="2">
        <v>13.311</v>
      </c>
    </row>
    <row r="240" spans="2:23" x14ac:dyDescent="0.35">
      <c r="B240" s="5" t="s">
        <v>7</v>
      </c>
      <c r="C240" s="2" t="s">
        <v>98</v>
      </c>
      <c r="D240" s="2">
        <v>35.737000000000002</v>
      </c>
      <c r="E240" s="2">
        <v>50.017000000000003</v>
      </c>
      <c r="F240" s="2">
        <v>46.978999999999999</v>
      </c>
      <c r="G240" s="2">
        <v>34.213999999999999</v>
      </c>
      <c r="H240" s="2">
        <v>32.732999999999997</v>
      </c>
      <c r="I240" s="2">
        <v>14.462</v>
      </c>
      <c r="J240" s="2">
        <v>39.779000000000003</v>
      </c>
      <c r="K240" s="2">
        <v>40.290999999999997</v>
      </c>
      <c r="L240" s="2">
        <v>34.909999999999997</v>
      </c>
      <c r="M240" s="2">
        <v>34.975999999999999</v>
      </c>
      <c r="N240" s="2">
        <v>43.54</v>
      </c>
      <c r="O240" s="2">
        <v>72.23</v>
      </c>
      <c r="P240" s="2">
        <v>46.232999999999997</v>
      </c>
      <c r="Q240" s="2">
        <v>78.542000000000002</v>
      </c>
      <c r="R240" s="2">
        <v>49.441000000000003</v>
      </c>
      <c r="S240" s="2">
        <v>17.079999999999998</v>
      </c>
      <c r="T240" s="2">
        <v>16.137</v>
      </c>
      <c r="U240" s="2">
        <v>35.658999999999999</v>
      </c>
      <c r="V240" s="2">
        <v>15.198</v>
      </c>
      <c r="W240" s="2">
        <v>16.256</v>
      </c>
    </row>
    <row r="241" spans="2:23" x14ac:dyDescent="0.35">
      <c r="B241" s="5" t="s">
        <v>7</v>
      </c>
      <c r="C241" s="2" t="s">
        <v>99</v>
      </c>
      <c r="D241" s="2">
        <v>32.203000000000003</v>
      </c>
      <c r="E241" s="2">
        <v>46.454999999999998</v>
      </c>
      <c r="F241" s="2">
        <v>31.895</v>
      </c>
      <c r="G241" s="2">
        <v>23.800999999999998</v>
      </c>
      <c r="H241" s="2">
        <v>25.905999999999999</v>
      </c>
      <c r="I241" s="2">
        <v>3.339</v>
      </c>
      <c r="J241" s="2">
        <v>31.901</v>
      </c>
      <c r="K241" s="2">
        <v>20.992999999999999</v>
      </c>
      <c r="L241" s="2">
        <v>22.67</v>
      </c>
      <c r="M241" s="2">
        <v>16.353000000000002</v>
      </c>
      <c r="N241" s="2">
        <v>22.099</v>
      </c>
      <c r="O241" s="2">
        <v>29.768000000000001</v>
      </c>
      <c r="P241" s="2">
        <v>19.931000000000001</v>
      </c>
      <c r="Q241" s="2">
        <v>23.956</v>
      </c>
      <c r="R241" s="2">
        <v>26.155000000000001</v>
      </c>
      <c r="S241" s="2">
        <v>10.797000000000001</v>
      </c>
      <c r="T241" s="2">
        <v>12.804</v>
      </c>
      <c r="U241" s="2">
        <v>11.802</v>
      </c>
      <c r="V241" s="2">
        <v>5.9349999999999996</v>
      </c>
      <c r="W241" s="2">
        <v>9.6349999999999998</v>
      </c>
    </row>
    <row r="242" spans="2:23" x14ac:dyDescent="0.35">
      <c r="B242" s="5" t="s">
        <v>7</v>
      </c>
      <c r="C242" s="2" t="s">
        <v>100</v>
      </c>
      <c r="D242" s="2">
        <v>31.771999999999998</v>
      </c>
      <c r="E242" s="2">
        <v>41.741</v>
      </c>
      <c r="F242" s="2">
        <v>30.687999999999999</v>
      </c>
      <c r="G242" s="2">
        <v>27.777999999999999</v>
      </c>
      <c r="H242" s="2">
        <v>27.15</v>
      </c>
      <c r="I242" s="2">
        <v>7.6520000000000001</v>
      </c>
      <c r="J242" s="2">
        <v>31.722999999999999</v>
      </c>
      <c r="K242" s="2">
        <v>26.577999999999999</v>
      </c>
      <c r="L242" s="2">
        <v>18.387</v>
      </c>
      <c r="M242" s="2">
        <v>24.867999999999999</v>
      </c>
      <c r="N242" s="2">
        <v>14.926</v>
      </c>
      <c r="O242" s="2">
        <v>19.038</v>
      </c>
      <c r="P242" s="2">
        <v>8.1329999999999991</v>
      </c>
      <c r="Q242" s="2">
        <v>14.804</v>
      </c>
      <c r="R242" s="2">
        <v>12.162000000000001</v>
      </c>
      <c r="S242" s="2">
        <v>8.1170000000000009</v>
      </c>
      <c r="T242" s="2">
        <v>6.601</v>
      </c>
      <c r="U242" s="2">
        <v>16.561</v>
      </c>
      <c r="V242" s="2">
        <v>3.0920000000000001</v>
      </c>
      <c r="W242" s="2">
        <v>3.4279999999999999</v>
      </c>
    </row>
    <row r="243" spans="2:23" x14ac:dyDescent="0.35">
      <c r="B243" s="5" t="s">
        <v>7</v>
      </c>
      <c r="C243" s="2" t="s">
        <v>101</v>
      </c>
      <c r="D243" s="2">
        <v>30.119</v>
      </c>
      <c r="E243" s="2">
        <v>39.247</v>
      </c>
      <c r="F243" s="2">
        <v>30.314</v>
      </c>
      <c r="G243" s="2">
        <v>22.03</v>
      </c>
      <c r="H243" s="2">
        <v>23.742999999999999</v>
      </c>
      <c r="I243" s="2">
        <v>1.675</v>
      </c>
      <c r="J243" s="2">
        <v>29.262</v>
      </c>
      <c r="K243" s="2">
        <v>20.992999999999999</v>
      </c>
      <c r="L243" s="2">
        <v>17.234999999999999</v>
      </c>
      <c r="M243" s="2">
        <v>13.742000000000001</v>
      </c>
      <c r="N243" s="2">
        <v>11.840999999999999</v>
      </c>
      <c r="O243" s="2">
        <v>14.475</v>
      </c>
      <c r="P243" s="2">
        <v>5.476</v>
      </c>
      <c r="Q243" s="2">
        <v>4.3739999999999997</v>
      </c>
      <c r="R243" s="2">
        <v>5.8529999999999998</v>
      </c>
      <c r="S243" s="2">
        <v>5.6349999999999998</v>
      </c>
      <c r="T243" s="2">
        <v>4.45</v>
      </c>
      <c r="U243" s="2">
        <v>7.899</v>
      </c>
      <c r="V243" s="2">
        <v>1.8640000000000001</v>
      </c>
      <c r="W243" s="2">
        <v>1.76</v>
      </c>
    </row>
    <row r="244" spans="2:23" x14ac:dyDescent="0.35">
      <c r="B244" s="5" t="s">
        <v>7</v>
      </c>
      <c r="C244" s="2" t="s">
        <v>102</v>
      </c>
      <c r="D244" s="2">
        <v>0</v>
      </c>
      <c r="E244" s="2">
        <v>0</v>
      </c>
      <c r="F244" s="2">
        <v>0</v>
      </c>
      <c r="G244" s="2">
        <v>2.5000000000000001E-2</v>
      </c>
      <c r="H244" s="2">
        <v>4.7E-2</v>
      </c>
      <c r="I244" s="2">
        <v>0.35</v>
      </c>
      <c r="J244" s="2">
        <v>4.9000000000000002E-2</v>
      </c>
      <c r="K244" s="2">
        <v>2.4E-2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3.1E-2</v>
      </c>
      <c r="S244" s="2">
        <v>0</v>
      </c>
      <c r="T244" s="2">
        <v>0.16800000000000001</v>
      </c>
      <c r="U244" s="2">
        <v>1.6E-2</v>
      </c>
      <c r="V244" s="2">
        <v>0</v>
      </c>
      <c r="W244" s="2">
        <v>0.221</v>
      </c>
    </row>
    <row r="245" spans="2:23" x14ac:dyDescent="0.35">
      <c r="B245" s="5" t="s">
        <v>7</v>
      </c>
      <c r="C245" s="2" t="s">
        <v>103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0.2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0.03</v>
      </c>
      <c r="S245" s="2">
        <v>0</v>
      </c>
      <c r="T245" s="2">
        <v>0.16800000000000001</v>
      </c>
      <c r="U245" s="2">
        <v>1.6E-2</v>
      </c>
      <c r="V245" s="2">
        <v>0</v>
      </c>
      <c r="W245" s="2">
        <v>0</v>
      </c>
    </row>
    <row r="246" spans="2:23" x14ac:dyDescent="0.35">
      <c r="B246" s="5" t="s">
        <v>7</v>
      </c>
      <c r="C246" s="2" t="s">
        <v>104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0.03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</row>
    <row r="247" spans="2:23" x14ac:dyDescent="0.35">
      <c r="B247" s="5" t="s">
        <v>7</v>
      </c>
      <c r="C247" s="2" t="s">
        <v>105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0.2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0.16800000000000001</v>
      </c>
      <c r="U247" s="2">
        <v>1.6E-2</v>
      </c>
      <c r="V247" s="2">
        <v>0</v>
      </c>
      <c r="W247" s="2">
        <v>0</v>
      </c>
    </row>
    <row r="248" spans="2:23" x14ac:dyDescent="0.35">
      <c r="B248" s="5" t="s">
        <v>7</v>
      </c>
      <c r="C248" s="2" t="s">
        <v>106</v>
      </c>
      <c r="D248" s="2">
        <v>0</v>
      </c>
      <c r="E248" s="2">
        <v>0</v>
      </c>
      <c r="F248" s="2">
        <v>0</v>
      </c>
      <c r="G248" s="2">
        <v>2.5000000000000001E-2</v>
      </c>
      <c r="H248" s="2">
        <v>4.7E-2</v>
      </c>
      <c r="I248" s="2">
        <v>0.15</v>
      </c>
      <c r="J248" s="2">
        <v>4.9000000000000002E-2</v>
      </c>
      <c r="K248" s="2">
        <v>2.4E-2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</row>
    <row r="249" spans="2:23" x14ac:dyDescent="0.35">
      <c r="B249" s="5" t="s">
        <v>7</v>
      </c>
      <c r="C249" s="2" t="s">
        <v>107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</row>
    <row r="250" spans="2:23" x14ac:dyDescent="0.35">
      <c r="B250" s="5" t="s">
        <v>7</v>
      </c>
      <c r="C250" s="2" t="s">
        <v>108</v>
      </c>
      <c r="D250" s="2">
        <v>0</v>
      </c>
      <c r="E250" s="2">
        <v>0</v>
      </c>
      <c r="F250" s="2">
        <v>0</v>
      </c>
      <c r="G250" s="2">
        <v>2.5000000000000001E-2</v>
      </c>
      <c r="H250" s="2">
        <v>4.7E-2</v>
      </c>
      <c r="I250" s="2">
        <v>0.15</v>
      </c>
      <c r="J250" s="2">
        <v>4.9000000000000002E-2</v>
      </c>
      <c r="K250" s="2">
        <v>2.4E-2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</row>
    <row r="251" spans="2:23" x14ac:dyDescent="0.35">
      <c r="B251" s="5" t="s">
        <v>7</v>
      </c>
      <c r="C251" s="2" t="s">
        <v>109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</row>
    <row r="252" spans="2:23" x14ac:dyDescent="0.35">
      <c r="B252" s="5" t="s">
        <v>7</v>
      </c>
      <c r="C252" s="2" t="s">
        <v>110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</row>
    <row r="253" spans="2:23" x14ac:dyDescent="0.35">
      <c r="B253" s="5" t="s">
        <v>7</v>
      </c>
      <c r="C253" s="2" t="s">
        <v>111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</row>
    <row r="254" spans="2:23" x14ac:dyDescent="0.35">
      <c r="B254" s="5" t="s">
        <v>7</v>
      </c>
      <c r="C254" s="2" t="s">
        <v>112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</row>
    <row r="255" spans="2:23" x14ac:dyDescent="0.35">
      <c r="B255" s="5" t="s">
        <v>7</v>
      </c>
      <c r="C255" s="2" t="s">
        <v>113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</row>
    <row r="256" spans="2:23" x14ac:dyDescent="0.35">
      <c r="B256" s="5" t="s">
        <v>7</v>
      </c>
      <c r="C256" s="2" t="s">
        <v>114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1E-3</v>
      </c>
      <c r="S256" s="2">
        <v>0</v>
      </c>
      <c r="T256" s="2">
        <v>0</v>
      </c>
      <c r="U256" s="2">
        <v>0</v>
      </c>
      <c r="V256" s="2">
        <v>0</v>
      </c>
      <c r="W256" s="2">
        <v>0.221</v>
      </c>
    </row>
    <row r="257" spans="2:23" x14ac:dyDescent="0.35">
      <c r="B257" s="5" t="s">
        <v>7</v>
      </c>
      <c r="C257" s="2" t="s">
        <v>115</v>
      </c>
      <c r="D257" s="2">
        <v>31.771999999999998</v>
      </c>
      <c r="E257" s="2">
        <v>41.741</v>
      </c>
      <c r="F257" s="2">
        <v>30.687999999999999</v>
      </c>
      <c r="G257" s="2">
        <v>27.753</v>
      </c>
      <c r="H257" s="2">
        <v>27.103000000000002</v>
      </c>
      <c r="I257" s="2">
        <v>7.3019999999999996</v>
      </c>
      <c r="J257" s="2">
        <v>31.673999999999999</v>
      </c>
      <c r="K257" s="2">
        <v>26.553999999999998</v>
      </c>
      <c r="L257" s="2">
        <v>18.387</v>
      </c>
      <c r="M257" s="2">
        <v>24.867999999999999</v>
      </c>
      <c r="N257" s="2">
        <v>14.926</v>
      </c>
      <c r="O257" s="2">
        <v>19.038</v>
      </c>
      <c r="P257" s="2">
        <v>8.1329999999999991</v>
      </c>
      <c r="Q257" s="2">
        <v>14.804</v>
      </c>
      <c r="R257" s="2">
        <v>12.131</v>
      </c>
      <c r="S257" s="2">
        <v>8.1170000000000009</v>
      </c>
      <c r="T257" s="2">
        <v>6.4329999999999998</v>
      </c>
      <c r="U257" s="2">
        <v>16.545000000000002</v>
      </c>
      <c r="V257" s="2">
        <v>3.0920000000000001</v>
      </c>
      <c r="W257" s="2">
        <v>3.2069999999999999</v>
      </c>
    </row>
    <row r="258" spans="2:23" x14ac:dyDescent="0.35">
      <c r="B258" s="5" t="s">
        <v>7</v>
      </c>
      <c r="C258" s="2" t="s">
        <v>182</v>
      </c>
      <c r="D258" s="2">
        <v>25.449000000000002</v>
      </c>
      <c r="E258" s="2">
        <v>35.046999999999997</v>
      </c>
      <c r="F258" s="2">
        <v>27.56</v>
      </c>
      <c r="G258" s="2">
        <v>27.542000000000002</v>
      </c>
      <c r="H258" s="2">
        <v>20.882999999999999</v>
      </c>
      <c r="I258" s="2">
        <v>5.1210000000000004</v>
      </c>
      <c r="J258" s="2">
        <v>28.385999999999999</v>
      </c>
      <c r="K258" s="2">
        <v>22.792999999999999</v>
      </c>
      <c r="L258" s="2">
        <v>15.548</v>
      </c>
      <c r="M258" s="2">
        <v>19.762</v>
      </c>
      <c r="N258" s="2">
        <v>11.563000000000001</v>
      </c>
      <c r="O258" s="2">
        <v>17.164999999999999</v>
      </c>
      <c r="P258" s="2">
        <v>7.3529999999999998</v>
      </c>
      <c r="Q258" s="2">
        <v>10.202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</row>
    <row r="259" spans="2:23" x14ac:dyDescent="0.35">
      <c r="B259" s="5" t="s">
        <v>7</v>
      </c>
      <c r="C259" s="2" t="s">
        <v>116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5.0179999999999998</v>
      </c>
      <c r="S259" s="2">
        <v>4.1760000000000002</v>
      </c>
      <c r="T259" s="2">
        <v>4.3410000000000002</v>
      </c>
      <c r="U259" s="2">
        <v>14.395</v>
      </c>
      <c r="V259" s="2">
        <v>2.0680000000000001</v>
      </c>
      <c r="W259" s="2">
        <v>2.5489999999999999</v>
      </c>
    </row>
    <row r="260" spans="2:23" x14ac:dyDescent="0.35">
      <c r="B260" s="5" t="s">
        <v>7</v>
      </c>
      <c r="C260" s="2" t="s">
        <v>117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0.02</v>
      </c>
      <c r="T260" s="2">
        <v>9.1999999999999998E-2</v>
      </c>
      <c r="U260" s="2">
        <v>0.28899999999999998</v>
      </c>
      <c r="V260" s="2">
        <v>7.2999999999999995E-2</v>
      </c>
      <c r="W260" s="2">
        <v>0</v>
      </c>
    </row>
    <row r="261" spans="2:23" x14ac:dyDescent="0.35">
      <c r="B261" s="5" t="s">
        <v>7</v>
      </c>
      <c r="C261" s="2" t="s">
        <v>118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0.4</v>
      </c>
      <c r="J261" s="2">
        <v>0</v>
      </c>
      <c r="K261" s="2">
        <v>0</v>
      </c>
      <c r="L261" s="2">
        <v>0</v>
      </c>
      <c r="M261" s="2">
        <v>0</v>
      </c>
      <c r="N261" s="2">
        <v>8.2000000000000003E-2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</row>
    <row r="262" spans="2:23" x14ac:dyDescent="0.35">
      <c r="B262" s="5" t="s">
        <v>7</v>
      </c>
      <c r="C262" s="2" t="s">
        <v>119</v>
      </c>
      <c r="D262" s="2">
        <v>4.5730000000000004</v>
      </c>
      <c r="E262" s="2">
        <v>4.4530000000000003</v>
      </c>
      <c r="F262" s="2">
        <v>1.29</v>
      </c>
      <c r="G262" s="2">
        <v>9.9000000000000005E-2</v>
      </c>
      <c r="H262" s="2">
        <v>1.65</v>
      </c>
      <c r="I262" s="2">
        <v>0.5</v>
      </c>
      <c r="J262" s="2">
        <v>2.069</v>
      </c>
      <c r="K262" s="2">
        <v>2.7789999999999999</v>
      </c>
      <c r="L262" s="2">
        <v>1.391</v>
      </c>
      <c r="M262" s="2">
        <v>3.0089999999999999</v>
      </c>
      <c r="N262" s="2">
        <v>1.081</v>
      </c>
      <c r="O262" s="2">
        <v>0.83699999999999997</v>
      </c>
      <c r="P262" s="2">
        <v>7.1999999999999995E-2</v>
      </c>
      <c r="Q262" s="2">
        <v>1.409</v>
      </c>
      <c r="R262" s="2">
        <v>0.187</v>
      </c>
      <c r="S262" s="2">
        <v>1.6020000000000001</v>
      </c>
      <c r="T262" s="2">
        <v>0.4</v>
      </c>
      <c r="U262" s="2">
        <v>0.26500000000000001</v>
      </c>
      <c r="V262" s="2">
        <v>0.17</v>
      </c>
      <c r="W262" s="2">
        <v>0.55000000000000004</v>
      </c>
    </row>
    <row r="263" spans="2:23" x14ac:dyDescent="0.35">
      <c r="B263" s="5" t="s">
        <v>7</v>
      </c>
      <c r="C263" s="2" t="s">
        <v>120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3.2000000000000001E-2</v>
      </c>
      <c r="N263" s="2">
        <v>0</v>
      </c>
      <c r="O263" s="2">
        <v>0</v>
      </c>
      <c r="P263" s="2">
        <v>0</v>
      </c>
      <c r="Q263" s="2">
        <v>0.6</v>
      </c>
      <c r="R263" s="2">
        <v>0.71799999999999997</v>
      </c>
      <c r="S263" s="2">
        <v>0</v>
      </c>
      <c r="T263" s="2">
        <v>0</v>
      </c>
      <c r="U263" s="2">
        <v>0</v>
      </c>
      <c r="V263" s="2">
        <v>0.78100000000000003</v>
      </c>
      <c r="W263" s="2">
        <v>0</v>
      </c>
    </row>
    <row r="264" spans="2:23" x14ac:dyDescent="0.35">
      <c r="B264" s="5" t="s">
        <v>7</v>
      </c>
      <c r="C264" s="2" t="s">
        <v>121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</row>
    <row r="265" spans="2:23" x14ac:dyDescent="0.35">
      <c r="B265" s="5" t="s">
        <v>7</v>
      </c>
      <c r="C265" s="2" t="s">
        <v>122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3.2000000000000001E-2</v>
      </c>
      <c r="N265" s="2">
        <v>0</v>
      </c>
      <c r="O265" s="2">
        <v>0</v>
      </c>
      <c r="P265" s="2">
        <v>0</v>
      </c>
      <c r="Q265" s="2">
        <v>0.6</v>
      </c>
      <c r="R265" s="2">
        <v>0.71799999999999997</v>
      </c>
      <c r="S265" s="2">
        <v>0</v>
      </c>
      <c r="T265" s="2">
        <v>0</v>
      </c>
      <c r="U265" s="2">
        <v>0</v>
      </c>
      <c r="V265" s="2">
        <v>0.78100000000000003</v>
      </c>
      <c r="W265" s="2">
        <v>0</v>
      </c>
    </row>
    <row r="266" spans="2:23" x14ac:dyDescent="0.35">
      <c r="B266" s="5" t="s">
        <v>7</v>
      </c>
      <c r="C266" s="2" t="s">
        <v>123</v>
      </c>
      <c r="D266" s="2">
        <v>1.724</v>
      </c>
      <c r="E266" s="2">
        <v>2.1840000000000002</v>
      </c>
      <c r="F266" s="2">
        <v>1.792</v>
      </c>
      <c r="G266" s="2">
        <v>6.6000000000000003E-2</v>
      </c>
      <c r="H266" s="2">
        <v>3.87</v>
      </c>
      <c r="I266" s="2">
        <v>1.266</v>
      </c>
      <c r="J266" s="2">
        <v>1.2190000000000001</v>
      </c>
      <c r="K266" s="2">
        <v>0.88200000000000001</v>
      </c>
      <c r="L266" s="2">
        <v>1.448</v>
      </c>
      <c r="M266" s="2">
        <v>2.0649999999999999</v>
      </c>
      <c r="N266" s="2">
        <v>2.2000000000000002</v>
      </c>
      <c r="O266" s="2">
        <v>0.39800000000000002</v>
      </c>
      <c r="P266" s="2">
        <v>0.5</v>
      </c>
      <c r="Q266" s="2">
        <v>1.66</v>
      </c>
      <c r="R266" s="2">
        <v>3.6869999999999998</v>
      </c>
      <c r="S266" s="2">
        <v>1.083</v>
      </c>
      <c r="T266" s="2">
        <v>1.3</v>
      </c>
      <c r="U266" s="2">
        <v>1.3779999999999999</v>
      </c>
      <c r="V266" s="2">
        <v>0</v>
      </c>
      <c r="W266" s="2">
        <v>0</v>
      </c>
    </row>
    <row r="267" spans="2:23" x14ac:dyDescent="0.35">
      <c r="B267" s="5" t="s">
        <v>7</v>
      </c>
      <c r="C267" s="2" t="s">
        <v>124</v>
      </c>
      <c r="D267" s="2">
        <v>2.5999999999999999E-2</v>
      </c>
      <c r="E267" s="2">
        <v>5.7000000000000002E-2</v>
      </c>
      <c r="F267" s="2">
        <v>4.5999999999999999E-2</v>
      </c>
      <c r="G267" s="2">
        <v>4.5999999999999999E-2</v>
      </c>
      <c r="H267" s="2">
        <v>0.7</v>
      </c>
      <c r="I267" s="2">
        <v>1.4999999999999999E-2</v>
      </c>
      <c r="J267" s="2">
        <v>0</v>
      </c>
      <c r="K267" s="2">
        <v>0.1</v>
      </c>
      <c r="L267" s="2">
        <v>0</v>
      </c>
      <c r="M267" s="2">
        <v>0</v>
      </c>
      <c r="N267" s="2">
        <v>0</v>
      </c>
      <c r="O267" s="2">
        <v>0.63800000000000001</v>
      </c>
      <c r="P267" s="2">
        <v>0.20799999999999999</v>
      </c>
      <c r="Q267" s="2">
        <v>0.93300000000000005</v>
      </c>
      <c r="R267" s="2">
        <v>2.5209999999999999</v>
      </c>
      <c r="S267" s="2">
        <v>1.236</v>
      </c>
      <c r="T267" s="2">
        <v>0.3</v>
      </c>
      <c r="U267" s="2">
        <v>0.218</v>
      </c>
      <c r="V267" s="2">
        <v>0</v>
      </c>
      <c r="W267" s="2">
        <v>0.108</v>
      </c>
    </row>
    <row r="268" spans="2:23" x14ac:dyDescent="0.35">
      <c r="B268" s="5" t="s">
        <v>7</v>
      </c>
      <c r="C268" s="2" t="s">
        <v>125</v>
      </c>
      <c r="D268" s="2">
        <v>2.2610000000000001</v>
      </c>
      <c r="E268" s="2">
        <v>6.9720000000000004</v>
      </c>
      <c r="F268" s="2">
        <v>15.042</v>
      </c>
      <c r="G268" s="2">
        <v>5.8689999999999998</v>
      </c>
      <c r="H268" s="2">
        <v>1.7649999999999999</v>
      </c>
      <c r="I268" s="2">
        <v>2.4239999999999999</v>
      </c>
      <c r="J268" s="2">
        <v>3.931</v>
      </c>
      <c r="K268" s="2">
        <v>11.439</v>
      </c>
      <c r="L268" s="2">
        <v>13.24</v>
      </c>
      <c r="M268" s="2">
        <v>5.5579999999999998</v>
      </c>
      <c r="N268" s="2">
        <v>18.312000000000001</v>
      </c>
      <c r="O268" s="2">
        <v>12.132</v>
      </c>
      <c r="P268" s="2">
        <v>16.905999999999999</v>
      </c>
      <c r="Q268" s="2">
        <v>12.97</v>
      </c>
      <c r="R268" s="2">
        <v>6.8159999999999998</v>
      </c>
      <c r="S268" s="2">
        <v>2.9969999999999999</v>
      </c>
      <c r="T268" s="2">
        <v>1.7829999999999999</v>
      </c>
      <c r="U268" s="2">
        <v>5.4390000000000001</v>
      </c>
      <c r="V268" s="2">
        <v>8.625</v>
      </c>
      <c r="W268" s="2">
        <v>9.9139999999999997</v>
      </c>
    </row>
    <row r="269" spans="2:23" x14ac:dyDescent="0.35">
      <c r="B269" s="5" t="s">
        <v>7</v>
      </c>
      <c r="C269" s="2" t="s">
        <v>126</v>
      </c>
      <c r="D269" s="2">
        <v>2.2610000000000001</v>
      </c>
      <c r="E269" s="2">
        <v>6.9720000000000004</v>
      </c>
      <c r="F269" s="2">
        <v>15.042</v>
      </c>
      <c r="G269" s="2">
        <v>5.8689999999999998</v>
      </c>
      <c r="H269" s="2">
        <v>1.7649999999999999</v>
      </c>
      <c r="I269" s="2">
        <v>2.4239999999999999</v>
      </c>
      <c r="J269" s="2">
        <v>3.931</v>
      </c>
      <c r="K269" s="2">
        <v>11.439</v>
      </c>
      <c r="L269" s="2">
        <v>13.192</v>
      </c>
      <c r="M269" s="2">
        <v>5.5579999999999998</v>
      </c>
      <c r="N269" s="2">
        <v>18.312000000000001</v>
      </c>
      <c r="O269" s="2">
        <v>12.132</v>
      </c>
      <c r="P269" s="2">
        <v>16.905999999999999</v>
      </c>
      <c r="Q269" s="2">
        <v>12.97</v>
      </c>
      <c r="R269" s="2">
        <v>6.8159999999999998</v>
      </c>
      <c r="S269" s="2">
        <v>2.7970000000000002</v>
      </c>
      <c r="T269" s="2">
        <v>1.333</v>
      </c>
      <c r="U269" s="2">
        <v>4.6390000000000002</v>
      </c>
      <c r="V269" s="2">
        <v>8.625</v>
      </c>
      <c r="W269" s="2">
        <v>9.8840000000000003</v>
      </c>
    </row>
    <row r="270" spans="2:23" x14ac:dyDescent="0.35">
      <c r="B270" s="5" t="s">
        <v>7</v>
      </c>
      <c r="C270" s="2" t="s">
        <v>127</v>
      </c>
      <c r="D270" s="2">
        <v>1.907</v>
      </c>
      <c r="E270" s="2">
        <v>6.8440000000000003</v>
      </c>
      <c r="F270" s="2">
        <v>0.38100000000000001</v>
      </c>
      <c r="G270" s="2">
        <v>1.7689999999999999</v>
      </c>
      <c r="H270" s="2">
        <v>0.499</v>
      </c>
      <c r="I270" s="2">
        <v>0</v>
      </c>
      <c r="J270" s="2">
        <v>1.954</v>
      </c>
      <c r="K270" s="2">
        <v>0</v>
      </c>
      <c r="L270" s="2">
        <v>5.4349999999999996</v>
      </c>
      <c r="M270" s="2">
        <v>2.1440000000000001</v>
      </c>
      <c r="N270" s="2">
        <v>3.0150000000000001</v>
      </c>
      <c r="O270" s="2">
        <v>1.6539999999999999</v>
      </c>
      <c r="P270" s="2">
        <v>1.23</v>
      </c>
      <c r="Q270" s="2">
        <v>1.24</v>
      </c>
      <c r="R270" s="2">
        <v>2.5990000000000002</v>
      </c>
      <c r="S270" s="2">
        <v>3.1E-2</v>
      </c>
      <c r="T270" s="2">
        <v>1.054</v>
      </c>
      <c r="U270" s="2">
        <v>3.5529999999999999</v>
      </c>
      <c r="V270" s="2">
        <v>3.13</v>
      </c>
      <c r="W270" s="2">
        <v>6.6479999999999997</v>
      </c>
    </row>
    <row r="271" spans="2:23" x14ac:dyDescent="0.35">
      <c r="B271" s="5" t="s">
        <v>7</v>
      </c>
      <c r="C271" s="2" t="s">
        <v>128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0.33400000000000002</v>
      </c>
      <c r="O271" s="2">
        <v>0.378</v>
      </c>
      <c r="P271" s="2">
        <v>0.59399999999999997</v>
      </c>
      <c r="Q271" s="2">
        <v>0.378</v>
      </c>
      <c r="R271" s="2">
        <v>0</v>
      </c>
      <c r="S271" s="2">
        <v>0</v>
      </c>
      <c r="T271" s="2">
        <v>0</v>
      </c>
      <c r="U271" s="2">
        <v>1.9790000000000001</v>
      </c>
      <c r="V271" s="2">
        <v>0</v>
      </c>
      <c r="W271" s="2">
        <v>0</v>
      </c>
    </row>
    <row r="272" spans="2:23" x14ac:dyDescent="0.35">
      <c r="B272" s="5" t="s">
        <v>7</v>
      </c>
      <c r="C272" s="2" t="s">
        <v>129</v>
      </c>
      <c r="D272" s="2">
        <v>2.2610000000000001</v>
      </c>
      <c r="E272" s="2">
        <v>6.9720000000000004</v>
      </c>
      <c r="F272" s="2">
        <v>15.042</v>
      </c>
      <c r="G272" s="2">
        <v>5.8689999999999998</v>
      </c>
      <c r="H272" s="2">
        <v>1.7649999999999999</v>
      </c>
      <c r="I272" s="2">
        <v>2.4239999999999999</v>
      </c>
      <c r="J272" s="2">
        <v>3.931</v>
      </c>
      <c r="K272" s="2">
        <v>11.439</v>
      </c>
      <c r="L272" s="2">
        <v>13.192</v>
      </c>
      <c r="M272" s="2">
        <v>5.5579999999999998</v>
      </c>
      <c r="N272" s="2">
        <v>17.978000000000002</v>
      </c>
      <c r="O272" s="2">
        <v>11.754</v>
      </c>
      <c r="P272" s="2">
        <v>16.312000000000001</v>
      </c>
      <c r="Q272" s="2">
        <v>12.592000000000001</v>
      </c>
      <c r="R272" s="2">
        <v>6.8159999999999998</v>
      </c>
      <c r="S272" s="2">
        <v>2.7970000000000002</v>
      </c>
      <c r="T272" s="2">
        <v>1.333</v>
      </c>
      <c r="U272" s="2">
        <v>2.66</v>
      </c>
      <c r="V272" s="2">
        <v>8.625</v>
      </c>
      <c r="W272" s="2">
        <v>9.8840000000000003</v>
      </c>
    </row>
    <row r="273" spans="2:23" x14ac:dyDescent="0.35">
      <c r="B273" s="5" t="s">
        <v>7</v>
      </c>
      <c r="C273" s="2" t="s">
        <v>130</v>
      </c>
      <c r="D273" s="2">
        <v>1.877</v>
      </c>
      <c r="E273" s="2">
        <v>1.2709999999999999</v>
      </c>
      <c r="F273" s="2">
        <v>13.212</v>
      </c>
      <c r="G273" s="2">
        <v>0.38100000000000001</v>
      </c>
      <c r="H273" s="2">
        <v>0.57199999999999995</v>
      </c>
      <c r="I273" s="2">
        <v>0.191</v>
      </c>
      <c r="J273" s="2">
        <v>0.63500000000000001</v>
      </c>
      <c r="K273" s="2">
        <v>0.157</v>
      </c>
      <c r="L273" s="2">
        <v>2.9020000000000001</v>
      </c>
      <c r="M273" s="2">
        <v>1.54</v>
      </c>
      <c r="N273" s="2">
        <v>10.037000000000001</v>
      </c>
      <c r="O273" s="2">
        <v>5.7469999999999999</v>
      </c>
      <c r="P273" s="2">
        <v>5.7469999999999999</v>
      </c>
      <c r="Q273" s="2">
        <v>5.7469999999999999</v>
      </c>
      <c r="R273" s="2">
        <v>0</v>
      </c>
      <c r="S273" s="2">
        <v>0</v>
      </c>
      <c r="T273" s="2">
        <v>0.27900000000000003</v>
      </c>
      <c r="U273" s="2">
        <v>0</v>
      </c>
      <c r="V273" s="2">
        <v>5.859</v>
      </c>
      <c r="W273" s="2">
        <v>3.2360000000000002</v>
      </c>
    </row>
    <row r="274" spans="2:23" x14ac:dyDescent="0.35">
      <c r="B274" s="5" t="s">
        <v>7</v>
      </c>
      <c r="C274" s="2" t="s">
        <v>131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2.1000000000000001E-2</v>
      </c>
      <c r="M274" s="2">
        <v>7.5999999999999998E-2</v>
      </c>
      <c r="N274" s="2">
        <v>0</v>
      </c>
      <c r="O274" s="2">
        <v>0.85499999999999998</v>
      </c>
      <c r="P274" s="2">
        <v>0</v>
      </c>
      <c r="Q274" s="2">
        <v>0</v>
      </c>
      <c r="R274" s="2">
        <v>3.4000000000000002E-2</v>
      </c>
      <c r="S274" s="2">
        <v>0</v>
      </c>
      <c r="T274" s="2">
        <v>0</v>
      </c>
      <c r="U274" s="2">
        <v>0</v>
      </c>
      <c r="V274" s="2">
        <v>1.5449999999999999</v>
      </c>
      <c r="W274" s="2">
        <v>0</v>
      </c>
    </row>
    <row r="275" spans="2:23" x14ac:dyDescent="0.35">
      <c r="B275" s="5" t="s">
        <v>7</v>
      </c>
      <c r="C275" s="2" t="s">
        <v>132</v>
      </c>
      <c r="D275" s="2">
        <v>0.38400000000000001</v>
      </c>
      <c r="E275" s="2">
        <v>5.7009999999999996</v>
      </c>
      <c r="F275" s="2">
        <v>1.83</v>
      </c>
      <c r="G275" s="2">
        <v>5.4880000000000004</v>
      </c>
      <c r="H275" s="2">
        <v>1.1930000000000001</v>
      </c>
      <c r="I275" s="2">
        <v>2.2330000000000001</v>
      </c>
      <c r="J275" s="2">
        <v>3.2959999999999998</v>
      </c>
      <c r="K275" s="2">
        <v>11.282</v>
      </c>
      <c r="L275" s="2">
        <v>10.269</v>
      </c>
      <c r="M275" s="2">
        <v>3.9420000000000002</v>
      </c>
      <c r="N275" s="2">
        <v>7.9409999999999998</v>
      </c>
      <c r="O275" s="2">
        <v>5.1520000000000001</v>
      </c>
      <c r="P275" s="2">
        <v>10.565</v>
      </c>
      <c r="Q275" s="2">
        <v>6.8449999999999998</v>
      </c>
      <c r="R275" s="2">
        <v>6.782</v>
      </c>
      <c r="S275" s="2">
        <v>2.7970000000000002</v>
      </c>
      <c r="T275" s="2">
        <v>1.054</v>
      </c>
      <c r="U275" s="2">
        <v>2.66</v>
      </c>
      <c r="V275" s="2">
        <v>1.2210000000000001</v>
      </c>
      <c r="W275" s="2">
        <v>6.6479999999999997</v>
      </c>
    </row>
    <row r="276" spans="2:23" x14ac:dyDescent="0.35">
      <c r="B276" s="5" t="s">
        <v>7</v>
      </c>
      <c r="C276" s="2" t="s">
        <v>133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4.8000000000000001E-2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0.2</v>
      </c>
      <c r="T276" s="2">
        <v>0.45</v>
      </c>
      <c r="U276" s="2">
        <v>0.8</v>
      </c>
      <c r="V276" s="2">
        <v>0</v>
      </c>
      <c r="W276" s="2">
        <v>0.03</v>
      </c>
    </row>
    <row r="277" spans="2:23" x14ac:dyDescent="0.35">
      <c r="B277" s="5" t="s">
        <v>7</v>
      </c>
      <c r="C277" s="2" t="s">
        <v>134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0.2</v>
      </c>
      <c r="U277" s="2">
        <v>0</v>
      </c>
      <c r="V277" s="2">
        <v>0</v>
      </c>
      <c r="W277" s="2">
        <v>0.03</v>
      </c>
    </row>
    <row r="278" spans="2:23" x14ac:dyDescent="0.35">
      <c r="B278" s="5" t="s">
        <v>7</v>
      </c>
      <c r="C278" s="2" t="s">
        <v>135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</row>
    <row r="279" spans="2:23" x14ac:dyDescent="0.35">
      <c r="B279" s="5" t="s">
        <v>7</v>
      </c>
      <c r="C279" s="2" t="s">
        <v>136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4.8000000000000001E-2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0.2</v>
      </c>
      <c r="T279" s="2">
        <v>0.45</v>
      </c>
      <c r="U279" s="2">
        <v>0.8</v>
      </c>
      <c r="V279" s="2">
        <v>0</v>
      </c>
      <c r="W279" s="2">
        <v>0.03</v>
      </c>
    </row>
    <row r="280" spans="2:23" x14ac:dyDescent="0.35">
      <c r="B280" s="5" t="s">
        <v>7</v>
      </c>
      <c r="C280" s="2" t="s">
        <v>137</v>
      </c>
      <c r="D280" s="2">
        <v>1.704</v>
      </c>
      <c r="E280" s="2">
        <v>1.304</v>
      </c>
      <c r="F280" s="2">
        <v>1.2490000000000001</v>
      </c>
      <c r="G280" s="2">
        <v>0.56699999999999995</v>
      </c>
      <c r="H280" s="2">
        <v>3.8180000000000001</v>
      </c>
      <c r="I280" s="2">
        <v>4.3860000000000001</v>
      </c>
      <c r="J280" s="2">
        <v>4.125</v>
      </c>
      <c r="K280" s="2">
        <v>2.274</v>
      </c>
      <c r="L280" s="2">
        <v>3.2829999999999999</v>
      </c>
      <c r="M280" s="2">
        <v>4.55</v>
      </c>
      <c r="N280" s="2">
        <v>10.302</v>
      </c>
      <c r="O280" s="2">
        <v>41.06</v>
      </c>
      <c r="P280" s="2">
        <v>21.193999999999999</v>
      </c>
      <c r="Q280" s="2">
        <v>50.768000000000001</v>
      </c>
      <c r="R280" s="2">
        <v>30.463000000000001</v>
      </c>
      <c r="S280" s="2">
        <v>5.9660000000000002</v>
      </c>
      <c r="T280" s="2">
        <v>7.7530000000000001</v>
      </c>
      <c r="U280" s="2">
        <v>13.659000000000001</v>
      </c>
      <c r="V280" s="2">
        <v>3.4809999999999999</v>
      </c>
      <c r="W280" s="2">
        <v>2.9140000000000001</v>
      </c>
    </row>
    <row r="281" spans="2:23" x14ac:dyDescent="0.35">
      <c r="B281" s="5" t="s">
        <v>7</v>
      </c>
      <c r="C281" s="2" t="s">
        <v>138</v>
      </c>
      <c r="D281" s="2">
        <v>0.17699999999999999</v>
      </c>
      <c r="E281" s="2">
        <v>0.36399999999999999</v>
      </c>
      <c r="F281" s="2">
        <v>1.2</v>
      </c>
      <c r="G281" s="2">
        <v>2E-3</v>
      </c>
      <c r="H281" s="2">
        <v>1.6639999999999999</v>
      </c>
      <c r="I281" s="2">
        <v>1.6639999999999999</v>
      </c>
      <c r="J281" s="2">
        <v>0.68500000000000005</v>
      </c>
      <c r="K281" s="2">
        <v>0</v>
      </c>
      <c r="L281" s="2">
        <v>0</v>
      </c>
      <c r="M281" s="2">
        <v>0.46700000000000003</v>
      </c>
      <c r="N281" s="2">
        <v>7.2430000000000003</v>
      </c>
      <c r="O281" s="2">
        <v>13.638999999999999</v>
      </c>
      <c r="P281" s="2">
        <v>13.225</v>
      </c>
      <c r="Q281" s="2">
        <v>18.341999999999999</v>
      </c>
      <c r="R281" s="2">
        <v>17.702999999999999</v>
      </c>
      <c r="S281" s="2">
        <v>5.1310000000000002</v>
      </c>
      <c r="T281" s="2">
        <v>7.1</v>
      </c>
      <c r="U281" s="2">
        <v>0.35</v>
      </c>
      <c r="V281" s="2">
        <v>0.94099999999999995</v>
      </c>
      <c r="W281" s="2">
        <v>1.1970000000000001</v>
      </c>
    </row>
    <row r="282" spans="2:23" x14ac:dyDescent="0.35">
      <c r="B282" s="5" t="s">
        <v>7</v>
      </c>
      <c r="C282" s="2" t="s">
        <v>183</v>
      </c>
      <c r="D282" s="2">
        <v>1.6779999999999999</v>
      </c>
      <c r="E282" s="2">
        <v>0.89100000000000001</v>
      </c>
      <c r="F282" s="2">
        <v>0.45100000000000001</v>
      </c>
      <c r="G282" s="2">
        <v>9.5000000000000001E-2</v>
      </c>
      <c r="H282" s="2">
        <v>1.623</v>
      </c>
      <c r="I282" s="2">
        <v>2.1629999999999998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</row>
    <row r="283" spans="2:23" x14ac:dyDescent="0.35">
      <c r="B283" s="5" t="s">
        <v>7</v>
      </c>
      <c r="C283" s="2" t="s">
        <v>184</v>
      </c>
      <c r="D283" s="2">
        <v>2.5999999999999999E-2</v>
      </c>
      <c r="E283" s="2">
        <v>5.3999999999999999E-2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</row>
    <row r="284" spans="2:23" x14ac:dyDescent="0.35">
      <c r="B284" s="5" t="s">
        <v>7</v>
      </c>
      <c r="C284" s="2" t="s">
        <v>139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0.66500000000000004</v>
      </c>
      <c r="K284" s="2">
        <v>0.79800000000000004</v>
      </c>
      <c r="L284" s="2">
        <v>1.736</v>
      </c>
      <c r="M284" s="2">
        <v>3.6230000000000002</v>
      </c>
      <c r="N284" s="2">
        <v>6.407</v>
      </c>
      <c r="O284" s="2">
        <v>2.2850000000000001</v>
      </c>
      <c r="P284" s="2">
        <v>3.6179999999999999</v>
      </c>
      <c r="Q284" s="2">
        <v>31.638999999999999</v>
      </c>
      <c r="R284" s="2">
        <v>16.8</v>
      </c>
      <c r="S284" s="2">
        <v>2.407</v>
      </c>
      <c r="T284" s="2">
        <v>4.7249999999999996</v>
      </c>
      <c r="U284" s="2">
        <v>8.9990000000000006</v>
      </c>
      <c r="V284" s="2">
        <v>0.70199999999999996</v>
      </c>
      <c r="W284" s="2">
        <v>2.194</v>
      </c>
    </row>
    <row r="285" spans="2:23" x14ac:dyDescent="0.35">
      <c r="B285" s="5" t="s">
        <v>7</v>
      </c>
      <c r="C285" s="2" t="s">
        <v>140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1.6519999999999999</v>
      </c>
      <c r="K285" s="2">
        <v>1.46</v>
      </c>
      <c r="L285" s="2">
        <v>1.5029999999999999</v>
      </c>
      <c r="M285" s="2">
        <v>0.71699999999999997</v>
      </c>
      <c r="N285" s="2">
        <v>3.875</v>
      </c>
      <c r="O285" s="2">
        <v>35.582999999999998</v>
      </c>
      <c r="P285" s="2">
        <v>14.454000000000001</v>
      </c>
      <c r="Q285" s="2">
        <v>11.621</v>
      </c>
      <c r="R285" s="2">
        <v>7.7160000000000002</v>
      </c>
      <c r="S285" s="2">
        <v>0.91500000000000004</v>
      </c>
      <c r="T285" s="2">
        <v>0.66900000000000004</v>
      </c>
      <c r="U285" s="2">
        <v>0.59899999999999998</v>
      </c>
      <c r="V285" s="2">
        <v>1.093</v>
      </c>
      <c r="W285" s="2">
        <v>0.42699999999999999</v>
      </c>
    </row>
    <row r="286" spans="2:23" x14ac:dyDescent="0.35">
      <c r="B286" s="5" t="s">
        <v>7</v>
      </c>
      <c r="C286" s="2" t="s">
        <v>141</v>
      </c>
      <c r="D286" s="2">
        <v>0</v>
      </c>
      <c r="E286" s="2">
        <v>0.35899999999999999</v>
      </c>
      <c r="F286" s="2">
        <v>0.79800000000000004</v>
      </c>
      <c r="G286" s="2">
        <v>0.47199999999999998</v>
      </c>
      <c r="H286" s="2">
        <v>2.1949999999999998</v>
      </c>
      <c r="I286" s="2">
        <v>2.2229999999999999</v>
      </c>
      <c r="J286" s="2">
        <v>1.8080000000000001</v>
      </c>
      <c r="K286" s="2">
        <v>1.6E-2</v>
      </c>
      <c r="L286" s="2">
        <v>4.3999999999999997E-2</v>
      </c>
      <c r="M286" s="2">
        <v>0.21</v>
      </c>
      <c r="N286" s="2">
        <v>0.02</v>
      </c>
      <c r="O286" s="2">
        <v>3.1920000000000002</v>
      </c>
      <c r="P286" s="2">
        <v>3.1219999999999999</v>
      </c>
      <c r="Q286" s="2">
        <v>7.508</v>
      </c>
      <c r="R286" s="2">
        <v>5.9470000000000001</v>
      </c>
      <c r="S286" s="2">
        <v>2.6440000000000001</v>
      </c>
      <c r="T286" s="2">
        <v>2.359</v>
      </c>
      <c r="U286" s="2">
        <v>4.0609999999999999</v>
      </c>
      <c r="V286" s="2">
        <v>1.6859999999999999</v>
      </c>
      <c r="W286" s="2">
        <v>0.29299999999999998</v>
      </c>
    </row>
    <row r="287" spans="2:23" x14ac:dyDescent="0.35">
      <c r="B287" s="5" t="s">
        <v>8</v>
      </c>
      <c r="C287" s="2" t="s">
        <v>98</v>
      </c>
      <c r="D287" s="2">
        <v>203.94900000000001</v>
      </c>
      <c r="E287" s="2">
        <v>184.39599999999999</v>
      </c>
      <c r="F287" s="2">
        <v>191.553</v>
      </c>
      <c r="G287" s="2">
        <v>233.43299999999999</v>
      </c>
      <c r="H287" s="2">
        <v>231.99199999999999</v>
      </c>
      <c r="I287" s="2">
        <v>253.50299999999999</v>
      </c>
      <c r="J287" s="2">
        <v>240.179</v>
      </c>
      <c r="K287" s="2">
        <v>225.15</v>
      </c>
      <c r="L287" s="2">
        <v>264.08100000000002</v>
      </c>
      <c r="M287" s="2">
        <v>286.74200000000002</v>
      </c>
      <c r="N287" s="2">
        <v>240.506</v>
      </c>
      <c r="O287" s="2">
        <v>255.73599999999999</v>
      </c>
      <c r="P287" s="2">
        <v>237.767</v>
      </c>
      <c r="Q287" s="2">
        <v>240.22499999999999</v>
      </c>
      <c r="R287" s="2">
        <v>277.41000000000003</v>
      </c>
      <c r="S287" s="2">
        <v>293.82400000000001</v>
      </c>
      <c r="T287" s="2">
        <v>362.50799999999998</v>
      </c>
      <c r="U287" s="2">
        <v>345.66</v>
      </c>
      <c r="V287" s="2">
        <v>334.60599999999999</v>
      </c>
      <c r="W287" s="2">
        <v>341.99900000000002</v>
      </c>
    </row>
    <row r="288" spans="2:23" x14ac:dyDescent="0.35">
      <c r="B288" s="5" t="s">
        <v>8</v>
      </c>
      <c r="C288" s="2" t="s">
        <v>99</v>
      </c>
      <c r="D288" s="2">
        <v>24.09</v>
      </c>
      <c r="E288" s="2">
        <v>60.433999999999997</v>
      </c>
      <c r="F288" s="2">
        <v>51.316000000000003</v>
      </c>
      <c r="G288" s="2">
        <v>88.960999999999999</v>
      </c>
      <c r="H288" s="2">
        <v>89.888000000000005</v>
      </c>
      <c r="I288" s="2">
        <v>89.741</v>
      </c>
      <c r="J288" s="2">
        <v>105.94</v>
      </c>
      <c r="K288" s="2">
        <v>84.617999999999995</v>
      </c>
      <c r="L288" s="2">
        <v>96.326999999999998</v>
      </c>
      <c r="M288" s="2">
        <v>98.930999999999997</v>
      </c>
      <c r="N288" s="2">
        <v>103.05200000000001</v>
      </c>
      <c r="O288" s="2">
        <v>104.905</v>
      </c>
      <c r="P288" s="2">
        <v>86.361000000000004</v>
      </c>
      <c r="Q288" s="2">
        <v>99.415999999999997</v>
      </c>
      <c r="R288" s="2">
        <v>114.699</v>
      </c>
      <c r="S288" s="2">
        <v>113.79900000000001</v>
      </c>
      <c r="T288" s="2">
        <v>157.22399999999999</v>
      </c>
      <c r="U288" s="2">
        <v>145.24799999999999</v>
      </c>
      <c r="V288" s="2">
        <v>137.48599999999999</v>
      </c>
      <c r="W288" s="2">
        <v>119.925</v>
      </c>
    </row>
    <row r="289" spans="2:23" x14ac:dyDescent="0.35">
      <c r="B289" s="5" t="s">
        <v>8</v>
      </c>
      <c r="C289" s="2" t="s">
        <v>100</v>
      </c>
      <c r="D289" s="2">
        <v>150.97800000000001</v>
      </c>
      <c r="E289" s="2">
        <v>134.62299999999999</v>
      </c>
      <c r="F289" s="2">
        <v>129.80000000000001</v>
      </c>
      <c r="G289" s="2">
        <v>166.65299999999999</v>
      </c>
      <c r="H289" s="2">
        <v>157.09</v>
      </c>
      <c r="I289" s="2">
        <v>176.899</v>
      </c>
      <c r="J289" s="2">
        <v>159.75899999999999</v>
      </c>
      <c r="K289" s="2">
        <v>165.524</v>
      </c>
      <c r="L289" s="2">
        <v>170.399</v>
      </c>
      <c r="M289" s="2">
        <v>172.16900000000001</v>
      </c>
      <c r="N289" s="2">
        <v>149.09100000000001</v>
      </c>
      <c r="O289" s="2">
        <v>156.614</v>
      </c>
      <c r="P289" s="2">
        <v>158.506</v>
      </c>
      <c r="Q289" s="2">
        <v>154.345</v>
      </c>
      <c r="R289" s="2">
        <v>197.17400000000001</v>
      </c>
      <c r="S289" s="2">
        <v>208.255</v>
      </c>
      <c r="T289" s="2">
        <v>288.95800000000003</v>
      </c>
      <c r="U289" s="2">
        <v>259.012</v>
      </c>
      <c r="V289" s="2">
        <v>244.72300000000001</v>
      </c>
      <c r="W289" s="2">
        <v>247.619</v>
      </c>
    </row>
    <row r="290" spans="2:23" x14ac:dyDescent="0.35">
      <c r="B290" s="5" t="s">
        <v>8</v>
      </c>
      <c r="C290" s="2" t="s">
        <v>101</v>
      </c>
      <c r="D290" s="2">
        <v>21.667999999999999</v>
      </c>
      <c r="E290" s="2">
        <v>44.554000000000002</v>
      </c>
      <c r="F290" s="2">
        <v>39.744999999999997</v>
      </c>
      <c r="G290" s="2">
        <v>72.912000000000006</v>
      </c>
      <c r="H290" s="2">
        <v>68.293000000000006</v>
      </c>
      <c r="I290" s="2">
        <v>73.975999999999999</v>
      </c>
      <c r="J290" s="2">
        <v>76.477999999999994</v>
      </c>
      <c r="K290" s="2">
        <v>71.447000000000003</v>
      </c>
      <c r="L290" s="2">
        <v>83.013000000000005</v>
      </c>
      <c r="M290" s="2">
        <v>76.025000000000006</v>
      </c>
      <c r="N290" s="2">
        <v>83.694000000000003</v>
      </c>
      <c r="O290" s="2">
        <v>83.355000000000004</v>
      </c>
      <c r="P290" s="2">
        <v>70.436999999999998</v>
      </c>
      <c r="Q290" s="2">
        <v>80.658000000000001</v>
      </c>
      <c r="R290" s="2">
        <v>92.900999999999996</v>
      </c>
      <c r="S290" s="2">
        <v>92.811999999999998</v>
      </c>
      <c r="T290" s="2">
        <v>139.14599999999999</v>
      </c>
      <c r="U290" s="2">
        <v>125.898</v>
      </c>
      <c r="V290" s="2">
        <v>114.31699999999999</v>
      </c>
      <c r="W290" s="2">
        <v>100.18</v>
      </c>
    </row>
    <row r="291" spans="2:23" x14ac:dyDescent="0.35">
      <c r="B291" s="5" t="s">
        <v>8</v>
      </c>
      <c r="C291" s="2" t="s">
        <v>102</v>
      </c>
      <c r="D291" s="2">
        <v>4.0519999999999996</v>
      </c>
      <c r="E291" s="2">
        <v>2.0329999999999999</v>
      </c>
      <c r="F291" s="2">
        <v>1.1679999999999999</v>
      </c>
      <c r="G291" s="2">
        <v>2.6549999999999998</v>
      </c>
      <c r="H291" s="2">
        <v>1.361</v>
      </c>
      <c r="I291" s="2">
        <v>1.018</v>
      </c>
      <c r="J291" s="2">
        <v>1.3049999999999999</v>
      </c>
      <c r="K291" s="2">
        <v>2.0270000000000001</v>
      </c>
      <c r="L291" s="2">
        <v>1.9710000000000001</v>
      </c>
      <c r="M291" s="2">
        <v>1.9710000000000001</v>
      </c>
      <c r="N291" s="2">
        <v>2.262</v>
      </c>
      <c r="O291" s="2">
        <v>1.194</v>
      </c>
      <c r="P291" s="2">
        <v>2.0179999999999998</v>
      </c>
      <c r="Q291" s="2">
        <v>1.198</v>
      </c>
      <c r="R291" s="2">
        <v>1.036</v>
      </c>
      <c r="S291" s="2">
        <v>1.4339999999999999</v>
      </c>
      <c r="T291" s="2">
        <v>2.7549999999999999</v>
      </c>
      <c r="U291" s="2">
        <v>1.224</v>
      </c>
      <c r="V291" s="2">
        <v>1.1399999999999999</v>
      </c>
      <c r="W291" s="2">
        <v>0.59</v>
      </c>
    </row>
    <row r="292" spans="2:23" x14ac:dyDescent="0.35">
      <c r="B292" s="5" t="s">
        <v>8</v>
      </c>
      <c r="C292" s="2" t="s">
        <v>103</v>
      </c>
      <c r="D292" s="2">
        <v>2.4E-2</v>
      </c>
      <c r="E292" s="2">
        <v>0</v>
      </c>
      <c r="F292" s="2">
        <v>4.4999999999999998E-2</v>
      </c>
      <c r="G292" s="2">
        <v>0</v>
      </c>
      <c r="H292" s="2">
        <v>0</v>
      </c>
      <c r="I292" s="2">
        <v>0</v>
      </c>
      <c r="J292" s="2">
        <v>0</v>
      </c>
      <c r="K292" s="2">
        <v>1.7000000000000001E-2</v>
      </c>
      <c r="L292" s="2">
        <v>4.4999999999999998E-2</v>
      </c>
      <c r="M292" s="2">
        <v>0.127</v>
      </c>
      <c r="N292" s="2">
        <v>5.0999999999999997E-2</v>
      </c>
      <c r="O292" s="2">
        <v>0</v>
      </c>
      <c r="P292" s="2">
        <v>0.04</v>
      </c>
      <c r="Q292" s="2">
        <v>0</v>
      </c>
      <c r="R292" s="2">
        <v>0</v>
      </c>
      <c r="S292" s="2">
        <v>0</v>
      </c>
      <c r="T292" s="2">
        <v>8.0000000000000002E-3</v>
      </c>
      <c r="U292" s="2">
        <v>0</v>
      </c>
      <c r="V292" s="2">
        <v>0</v>
      </c>
      <c r="W292" s="2">
        <v>0.02</v>
      </c>
    </row>
    <row r="293" spans="2:23" x14ac:dyDescent="0.35">
      <c r="B293" s="5" t="s">
        <v>8</v>
      </c>
      <c r="C293" s="2" t="s">
        <v>104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</row>
    <row r="294" spans="2:23" x14ac:dyDescent="0.35">
      <c r="B294" s="5" t="s">
        <v>8</v>
      </c>
      <c r="C294" s="2" t="s">
        <v>105</v>
      </c>
      <c r="D294" s="2">
        <v>2.4E-2</v>
      </c>
      <c r="E294" s="2">
        <v>0</v>
      </c>
      <c r="F294" s="2">
        <v>4.4999999999999998E-2</v>
      </c>
      <c r="G294" s="2">
        <v>0</v>
      </c>
      <c r="H294" s="2">
        <v>0</v>
      </c>
      <c r="I294" s="2">
        <v>0</v>
      </c>
      <c r="J294" s="2">
        <v>0</v>
      </c>
      <c r="K294" s="2">
        <v>1.7000000000000001E-2</v>
      </c>
      <c r="L294" s="2">
        <v>4.4999999999999998E-2</v>
      </c>
      <c r="M294" s="2">
        <v>0.127</v>
      </c>
      <c r="N294" s="2">
        <v>5.0999999999999997E-2</v>
      </c>
      <c r="O294" s="2">
        <v>0</v>
      </c>
      <c r="P294" s="2">
        <v>0.04</v>
      </c>
      <c r="Q294" s="2">
        <v>0</v>
      </c>
      <c r="R294" s="2">
        <v>0</v>
      </c>
      <c r="S294" s="2">
        <v>0</v>
      </c>
      <c r="T294" s="2">
        <v>8.0000000000000002E-3</v>
      </c>
      <c r="U294" s="2">
        <v>0</v>
      </c>
      <c r="V294" s="2">
        <v>0</v>
      </c>
      <c r="W294" s="2">
        <v>0.02</v>
      </c>
    </row>
    <row r="295" spans="2:23" x14ac:dyDescent="0.35">
      <c r="B295" s="5" t="s">
        <v>8</v>
      </c>
      <c r="C295" s="2" t="s">
        <v>106</v>
      </c>
      <c r="D295" s="2">
        <v>0.218</v>
      </c>
      <c r="E295" s="2">
        <v>0.82</v>
      </c>
      <c r="F295" s="2">
        <v>0</v>
      </c>
      <c r="G295" s="2">
        <v>1.4999999999999999E-2</v>
      </c>
      <c r="H295" s="2">
        <v>0.27</v>
      </c>
      <c r="I295" s="2">
        <v>0.15</v>
      </c>
      <c r="J295" s="2">
        <v>0.15</v>
      </c>
      <c r="K295" s="2">
        <v>0.184</v>
      </c>
      <c r="L295" s="2">
        <v>0.41499999999999998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3.2000000000000001E-2</v>
      </c>
      <c r="U295" s="2">
        <v>8.9999999999999993E-3</v>
      </c>
      <c r="V295" s="2">
        <v>0</v>
      </c>
      <c r="W295" s="2">
        <v>0.18099999999999999</v>
      </c>
    </row>
    <row r="296" spans="2:23" x14ac:dyDescent="0.35">
      <c r="B296" s="5" t="s">
        <v>8</v>
      </c>
      <c r="C296" s="2" t="s">
        <v>107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0.26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</row>
    <row r="297" spans="2:23" x14ac:dyDescent="0.35">
      <c r="B297" s="5" t="s">
        <v>8</v>
      </c>
      <c r="C297" s="2" t="s">
        <v>108</v>
      </c>
      <c r="D297" s="2">
        <v>0.218</v>
      </c>
      <c r="E297" s="2">
        <v>0.82</v>
      </c>
      <c r="F297" s="2">
        <v>0</v>
      </c>
      <c r="G297" s="2">
        <v>1.4999999999999999E-2</v>
      </c>
      <c r="H297" s="2">
        <v>0.27</v>
      </c>
      <c r="I297" s="2">
        <v>0.15</v>
      </c>
      <c r="J297" s="2">
        <v>0.15</v>
      </c>
      <c r="K297" s="2">
        <v>0.184</v>
      </c>
      <c r="L297" s="2">
        <v>0.155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3.2000000000000001E-2</v>
      </c>
      <c r="U297" s="2">
        <v>8.9999999999999993E-3</v>
      </c>
      <c r="V297" s="2">
        <v>0</v>
      </c>
      <c r="W297" s="2">
        <v>0.18099999999999999</v>
      </c>
    </row>
    <row r="298" spans="2:23" x14ac:dyDescent="0.35">
      <c r="B298" s="5" t="s">
        <v>8</v>
      </c>
      <c r="C298" s="2" t="s">
        <v>109</v>
      </c>
      <c r="D298" s="2">
        <v>0.152</v>
      </c>
      <c r="E298" s="2">
        <v>0.27300000000000002</v>
      </c>
      <c r="F298" s="2">
        <v>0.26200000000000001</v>
      </c>
      <c r="G298" s="2">
        <v>0.53600000000000003</v>
      </c>
      <c r="H298" s="2">
        <v>0.375</v>
      </c>
      <c r="I298" s="2">
        <v>0.109</v>
      </c>
      <c r="J298" s="2">
        <v>0.33400000000000002</v>
      </c>
      <c r="K298" s="2">
        <v>0.34399999999999997</v>
      </c>
      <c r="L298" s="2">
        <v>0.254</v>
      </c>
      <c r="M298" s="2">
        <v>0.66100000000000003</v>
      </c>
      <c r="N298" s="2">
        <v>0.46700000000000003</v>
      </c>
      <c r="O298" s="2">
        <v>0.53400000000000003</v>
      </c>
      <c r="P298" s="2">
        <v>0.59899999999999998</v>
      </c>
      <c r="Q298" s="2">
        <v>0.47499999999999998</v>
      </c>
      <c r="R298" s="2">
        <v>0.41499999999999998</v>
      </c>
      <c r="S298" s="2">
        <v>0.13900000000000001</v>
      </c>
      <c r="T298" s="2">
        <v>0.61799999999999999</v>
      </c>
      <c r="U298" s="2">
        <v>0.42199999999999999</v>
      </c>
      <c r="V298" s="2">
        <v>0.19700000000000001</v>
      </c>
      <c r="W298" s="2">
        <v>3.5999999999999997E-2</v>
      </c>
    </row>
    <row r="299" spans="2:23" x14ac:dyDescent="0.35">
      <c r="B299" s="5" t="s">
        <v>8</v>
      </c>
      <c r="C299" s="2" t="s">
        <v>110</v>
      </c>
      <c r="D299" s="2">
        <v>0.03</v>
      </c>
      <c r="E299" s="2">
        <v>5.0000000000000001E-3</v>
      </c>
      <c r="F299" s="2">
        <v>3.0000000000000001E-3</v>
      </c>
      <c r="G299" s="2">
        <v>1.9E-2</v>
      </c>
      <c r="H299" s="2">
        <v>5.0000000000000001E-3</v>
      </c>
      <c r="I299" s="2">
        <v>5.0000000000000001E-3</v>
      </c>
      <c r="J299" s="2">
        <v>0.05</v>
      </c>
      <c r="K299" s="2">
        <v>0</v>
      </c>
      <c r="L299" s="2">
        <v>0</v>
      </c>
      <c r="M299" s="2">
        <v>1E-3</v>
      </c>
      <c r="N299" s="2">
        <v>4.0000000000000001E-3</v>
      </c>
      <c r="O299" s="2">
        <v>0</v>
      </c>
      <c r="P299" s="2">
        <v>0.01</v>
      </c>
      <c r="Q299" s="2">
        <v>3.4000000000000002E-2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2E-3</v>
      </c>
    </row>
    <row r="300" spans="2:23" x14ac:dyDescent="0.35">
      <c r="B300" s="5" t="s">
        <v>8</v>
      </c>
      <c r="C300" s="2" t="s">
        <v>111</v>
      </c>
      <c r="D300" s="2">
        <v>3.5390000000000001</v>
      </c>
      <c r="E300" s="2">
        <v>0.78200000000000003</v>
      </c>
      <c r="F300" s="2">
        <v>0.84</v>
      </c>
      <c r="G300" s="2">
        <v>2.0670000000000002</v>
      </c>
      <c r="H300" s="2">
        <v>0.50700000000000001</v>
      </c>
      <c r="I300" s="2">
        <v>0.73199999999999998</v>
      </c>
      <c r="J300" s="2">
        <v>0.42899999999999999</v>
      </c>
      <c r="K300" s="2">
        <v>1.1100000000000001</v>
      </c>
      <c r="L300" s="2">
        <v>1.218</v>
      </c>
      <c r="M300" s="2">
        <v>0.98799999999999999</v>
      </c>
      <c r="N300" s="2">
        <v>1.61</v>
      </c>
      <c r="O300" s="2">
        <v>0.52</v>
      </c>
      <c r="P300" s="2">
        <v>1.2130000000000001</v>
      </c>
      <c r="Q300" s="2">
        <v>0.46700000000000003</v>
      </c>
      <c r="R300" s="2">
        <v>0.621</v>
      </c>
      <c r="S300" s="2">
        <v>1.2769999999999999</v>
      </c>
      <c r="T300" s="2">
        <v>2.097</v>
      </c>
      <c r="U300" s="2">
        <v>0.79300000000000004</v>
      </c>
      <c r="V300" s="2">
        <v>0.94299999999999995</v>
      </c>
      <c r="W300" s="2">
        <v>0.35099999999999998</v>
      </c>
    </row>
    <row r="301" spans="2:23" x14ac:dyDescent="0.35">
      <c r="B301" s="5" t="s">
        <v>8</v>
      </c>
      <c r="C301" s="2" t="s">
        <v>112</v>
      </c>
      <c r="D301" s="2">
        <v>1.2929999999999999</v>
      </c>
      <c r="E301" s="2">
        <v>0.41</v>
      </c>
      <c r="F301" s="2">
        <v>7.0999999999999994E-2</v>
      </c>
      <c r="G301" s="2">
        <v>1.3879999999999999</v>
      </c>
      <c r="H301" s="2">
        <v>0.153</v>
      </c>
      <c r="I301" s="2">
        <v>0.28599999999999998</v>
      </c>
      <c r="J301" s="2">
        <v>0.03</v>
      </c>
      <c r="K301" s="2">
        <v>0.63700000000000001</v>
      </c>
      <c r="L301" s="2">
        <v>0.92800000000000005</v>
      </c>
      <c r="M301" s="2">
        <v>0.33100000000000002</v>
      </c>
      <c r="N301" s="2">
        <v>1.3160000000000001</v>
      </c>
      <c r="O301" s="2">
        <v>4.3999999999999997E-2</v>
      </c>
      <c r="P301" s="2">
        <v>1.1379999999999999</v>
      </c>
      <c r="Q301" s="2">
        <v>0.38</v>
      </c>
      <c r="R301" s="2">
        <v>0.55900000000000005</v>
      </c>
      <c r="S301" s="2">
        <v>0.48899999999999999</v>
      </c>
      <c r="T301" s="2">
        <v>0.54700000000000004</v>
      </c>
      <c r="U301" s="2">
        <v>0.39300000000000002</v>
      </c>
      <c r="V301" s="2">
        <v>0.93100000000000005</v>
      </c>
      <c r="W301" s="2">
        <v>0.35099999999999998</v>
      </c>
    </row>
    <row r="302" spans="2:23" x14ac:dyDescent="0.35">
      <c r="B302" s="5" t="s">
        <v>8</v>
      </c>
      <c r="C302" s="2" t="s">
        <v>113</v>
      </c>
      <c r="D302" s="2">
        <v>2.246</v>
      </c>
      <c r="E302" s="2">
        <v>0.372</v>
      </c>
      <c r="F302" s="2">
        <v>0.76900000000000002</v>
      </c>
      <c r="G302" s="2">
        <v>0.67900000000000005</v>
      </c>
      <c r="H302" s="2">
        <v>0.35399999999999998</v>
      </c>
      <c r="I302" s="2">
        <v>0.44600000000000001</v>
      </c>
      <c r="J302" s="2">
        <v>0.39900000000000002</v>
      </c>
      <c r="K302" s="2">
        <v>0.47299999999999998</v>
      </c>
      <c r="L302" s="2">
        <v>0.28999999999999998</v>
      </c>
      <c r="M302" s="2">
        <v>0.65700000000000003</v>
      </c>
      <c r="N302" s="2">
        <v>0.29399999999999998</v>
      </c>
      <c r="O302" s="2">
        <v>0.47599999999999998</v>
      </c>
      <c r="P302" s="2">
        <v>7.4999999999999997E-2</v>
      </c>
      <c r="Q302" s="2">
        <v>8.6999999999999994E-2</v>
      </c>
      <c r="R302" s="2">
        <v>6.2E-2</v>
      </c>
      <c r="S302" s="2">
        <v>0.78800000000000003</v>
      </c>
      <c r="T302" s="2">
        <v>1.55</v>
      </c>
      <c r="U302" s="2">
        <v>0.4</v>
      </c>
      <c r="V302" s="2">
        <v>1.2E-2</v>
      </c>
      <c r="W302" s="2">
        <v>0</v>
      </c>
    </row>
    <row r="303" spans="2:23" x14ac:dyDescent="0.35">
      <c r="B303" s="5" t="s">
        <v>8</v>
      </c>
      <c r="C303" s="2" t="s">
        <v>114</v>
      </c>
      <c r="D303" s="2">
        <v>8.8999999999999996E-2</v>
      </c>
      <c r="E303" s="2">
        <v>0.153</v>
      </c>
      <c r="F303" s="2">
        <v>1.7999999999999999E-2</v>
      </c>
      <c r="G303" s="2">
        <v>1.7999999999999999E-2</v>
      </c>
      <c r="H303" s="2">
        <v>0.20399999999999999</v>
      </c>
      <c r="I303" s="2">
        <v>2.1999999999999999E-2</v>
      </c>
      <c r="J303" s="2">
        <v>0.34200000000000003</v>
      </c>
      <c r="K303" s="2">
        <v>0.372</v>
      </c>
      <c r="L303" s="2">
        <v>3.9E-2</v>
      </c>
      <c r="M303" s="2">
        <v>0.19400000000000001</v>
      </c>
      <c r="N303" s="2">
        <v>0.13</v>
      </c>
      <c r="O303" s="2">
        <v>0.14000000000000001</v>
      </c>
      <c r="P303" s="2">
        <v>0.156</v>
      </c>
      <c r="Q303" s="2">
        <v>0.222</v>
      </c>
      <c r="R303" s="2">
        <v>0</v>
      </c>
      <c r="S303" s="2">
        <v>1.7999999999999999E-2</v>
      </c>
      <c r="T303" s="2">
        <v>0</v>
      </c>
      <c r="U303" s="2">
        <v>0</v>
      </c>
      <c r="V303" s="2">
        <v>0</v>
      </c>
      <c r="W303" s="2">
        <v>0</v>
      </c>
    </row>
    <row r="304" spans="2:23" x14ac:dyDescent="0.35">
      <c r="B304" s="5" t="s">
        <v>8</v>
      </c>
      <c r="C304" s="2" t="s">
        <v>115</v>
      </c>
      <c r="D304" s="2">
        <v>146.92599999999999</v>
      </c>
      <c r="E304" s="2">
        <v>132.59</v>
      </c>
      <c r="F304" s="2">
        <v>128.63200000000001</v>
      </c>
      <c r="G304" s="2">
        <v>163.99799999999999</v>
      </c>
      <c r="H304" s="2">
        <v>155.72900000000001</v>
      </c>
      <c r="I304" s="2">
        <v>175.881</v>
      </c>
      <c r="J304" s="2">
        <v>158.45400000000001</v>
      </c>
      <c r="K304" s="2">
        <v>163.49700000000001</v>
      </c>
      <c r="L304" s="2">
        <v>168.428</v>
      </c>
      <c r="M304" s="2">
        <v>170.19800000000001</v>
      </c>
      <c r="N304" s="2">
        <v>146.82900000000001</v>
      </c>
      <c r="O304" s="2">
        <v>155.41999999999999</v>
      </c>
      <c r="P304" s="2">
        <v>156.488</v>
      </c>
      <c r="Q304" s="2">
        <v>153.14699999999999</v>
      </c>
      <c r="R304" s="2">
        <v>196.13800000000001</v>
      </c>
      <c r="S304" s="2">
        <v>206.821</v>
      </c>
      <c r="T304" s="2">
        <v>286.20299999999997</v>
      </c>
      <c r="U304" s="2">
        <v>257.78800000000001</v>
      </c>
      <c r="V304" s="2">
        <v>243.583</v>
      </c>
      <c r="W304" s="2">
        <v>247.029</v>
      </c>
    </row>
    <row r="305" spans="2:23" x14ac:dyDescent="0.35">
      <c r="B305" s="5" t="s">
        <v>8</v>
      </c>
      <c r="C305" s="2" t="s">
        <v>182</v>
      </c>
      <c r="D305" s="2">
        <v>71.197000000000003</v>
      </c>
      <c r="E305" s="2">
        <v>75.930999999999997</v>
      </c>
      <c r="F305" s="2">
        <v>58.079000000000001</v>
      </c>
      <c r="G305" s="2">
        <v>80.192999999999998</v>
      </c>
      <c r="H305" s="2">
        <v>67.445999999999998</v>
      </c>
      <c r="I305" s="2">
        <v>81.484999999999999</v>
      </c>
      <c r="J305" s="2">
        <v>67.731999999999999</v>
      </c>
      <c r="K305" s="2">
        <v>71.174999999999997</v>
      </c>
      <c r="L305" s="2">
        <v>63.128</v>
      </c>
      <c r="M305" s="2">
        <v>66.480999999999995</v>
      </c>
      <c r="N305" s="2">
        <v>48.874000000000002</v>
      </c>
      <c r="O305" s="2">
        <v>48.512999999999998</v>
      </c>
      <c r="P305" s="2">
        <v>53.073999999999998</v>
      </c>
      <c r="Q305" s="2">
        <v>47.003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</row>
    <row r="306" spans="2:23" x14ac:dyDescent="0.35">
      <c r="B306" s="5" t="s">
        <v>8</v>
      </c>
      <c r="C306" s="2" t="s">
        <v>116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28.542000000000002</v>
      </c>
      <c r="S306" s="2">
        <v>29.475000000000001</v>
      </c>
      <c r="T306" s="2">
        <v>43.250999999999998</v>
      </c>
      <c r="U306" s="2">
        <v>50.29</v>
      </c>
      <c r="V306" s="2">
        <v>47.359000000000002</v>
      </c>
      <c r="W306" s="2">
        <v>52.902000000000001</v>
      </c>
    </row>
    <row r="307" spans="2:23" x14ac:dyDescent="0.35">
      <c r="B307" s="5" t="s">
        <v>8</v>
      </c>
      <c r="C307" s="2" t="s">
        <v>117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23.878</v>
      </c>
      <c r="S307" s="2">
        <v>27.224</v>
      </c>
      <c r="T307" s="2">
        <v>33.841999999999999</v>
      </c>
      <c r="U307" s="2">
        <v>32.357999999999997</v>
      </c>
      <c r="V307" s="2">
        <v>33.963000000000001</v>
      </c>
      <c r="W307" s="2">
        <v>22.584</v>
      </c>
    </row>
    <row r="308" spans="2:23" x14ac:dyDescent="0.35">
      <c r="B308" s="5" t="s">
        <v>8</v>
      </c>
      <c r="C308" s="2" t="s">
        <v>118</v>
      </c>
      <c r="D308" s="2">
        <v>48.756999999999998</v>
      </c>
      <c r="E308" s="2">
        <v>34.031999999999996</v>
      </c>
      <c r="F308" s="2">
        <v>38.698</v>
      </c>
      <c r="G308" s="2">
        <v>57.527999999999999</v>
      </c>
      <c r="H308" s="2">
        <v>55.529000000000003</v>
      </c>
      <c r="I308" s="2">
        <v>68.097999999999999</v>
      </c>
      <c r="J308" s="2">
        <v>52.872</v>
      </c>
      <c r="K308" s="2">
        <v>64.397999999999996</v>
      </c>
      <c r="L308" s="2">
        <v>76.304000000000002</v>
      </c>
      <c r="M308" s="2">
        <v>76.379000000000005</v>
      </c>
      <c r="N308" s="2">
        <v>72.069000000000003</v>
      </c>
      <c r="O308" s="2">
        <v>80.605999999999995</v>
      </c>
      <c r="P308" s="2">
        <v>70.185000000000002</v>
      </c>
      <c r="Q308" s="2">
        <v>75.149000000000001</v>
      </c>
      <c r="R308" s="2">
        <v>115.066</v>
      </c>
      <c r="S308" s="2">
        <v>129.613</v>
      </c>
      <c r="T308" s="2">
        <v>170.846</v>
      </c>
      <c r="U308" s="2">
        <v>133.21899999999999</v>
      </c>
      <c r="V308" s="2">
        <v>134.22999999999999</v>
      </c>
      <c r="W308" s="2">
        <v>140.87700000000001</v>
      </c>
    </row>
    <row r="309" spans="2:23" x14ac:dyDescent="0.35">
      <c r="B309" s="5" t="s">
        <v>8</v>
      </c>
      <c r="C309" s="2" t="s">
        <v>119</v>
      </c>
      <c r="D309" s="2">
        <v>1E-3</v>
      </c>
      <c r="E309" s="2">
        <v>9.7000000000000003E-2</v>
      </c>
      <c r="F309" s="2">
        <v>0.19</v>
      </c>
      <c r="G309" s="2">
        <v>0.21199999999999999</v>
      </c>
      <c r="H309" s="2">
        <v>0.32500000000000001</v>
      </c>
      <c r="I309" s="2">
        <v>8.5999999999999993E-2</v>
      </c>
      <c r="J309" s="2">
        <v>0.19800000000000001</v>
      </c>
      <c r="K309" s="2">
        <v>9.5000000000000001E-2</v>
      </c>
      <c r="L309" s="2">
        <v>0</v>
      </c>
      <c r="M309" s="2">
        <v>0.126</v>
      </c>
      <c r="N309" s="2">
        <v>0.08</v>
      </c>
      <c r="O309" s="2">
        <v>0.21</v>
      </c>
      <c r="P309" s="2">
        <v>0.20399999999999999</v>
      </c>
      <c r="Q309" s="2">
        <v>0</v>
      </c>
      <c r="R309" s="2">
        <v>0.19</v>
      </c>
      <c r="S309" s="2">
        <v>0.73899999999999999</v>
      </c>
      <c r="T309" s="2">
        <v>9.8000000000000004E-2</v>
      </c>
      <c r="U309" s="2">
        <v>0.63300000000000001</v>
      </c>
      <c r="V309" s="2">
        <v>0.73899999999999999</v>
      </c>
      <c r="W309" s="2">
        <v>7.3999999999999996E-2</v>
      </c>
    </row>
    <row r="310" spans="2:23" x14ac:dyDescent="0.35">
      <c r="B310" s="5" t="s">
        <v>8</v>
      </c>
      <c r="C310" s="2" t="s">
        <v>120</v>
      </c>
      <c r="D310" s="2">
        <v>5.2249999999999996</v>
      </c>
      <c r="E310" s="2">
        <v>2.8239999999999998</v>
      </c>
      <c r="F310" s="2">
        <v>6.5490000000000004</v>
      </c>
      <c r="G310" s="2">
        <v>5.1509999999999998</v>
      </c>
      <c r="H310" s="2">
        <v>5.1630000000000003</v>
      </c>
      <c r="I310" s="2">
        <v>2.3849999999999998</v>
      </c>
      <c r="J310" s="2">
        <v>3.617</v>
      </c>
      <c r="K310" s="2">
        <v>3.9140000000000001</v>
      </c>
      <c r="L310" s="2">
        <v>11.305999999999999</v>
      </c>
      <c r="M310" s="2">
        <v>5.2160000000000002</v>
      </c>
      <c r="N310" s="2">
        <v>6.4240000000000004</v>
      </c>
      <c r="O310" s="2">
        <v>4.3360000000000003</v>
      </c>
      <c r="P310" s="2">
        <v>2.621</v>
      </c>
      <c r="Q310" s="2">
        <v>2.097</v>
      </c>
      <c r="R310" s="2">
        <v>1.375</v>
      </c>
      <c r="S310" s="2">
        <v>0.22800000000000001</v>
      </c>
      <c r="T310" s="2">
        <v>0.83099999999999996</v>
      </c>
      <c r="U310" s="2">
        <v>0.81499999999999995</v>
      </c>
      <c r="V310" s="2">
        <v>0.74299999999999999</v>
      </c>
      <c r="W310" s="2">
        <v>0.44400000000000001</v>
      </c>
    </row>
    <row r="311" spans="2:23" x14ac:dyDescent="0.35">
      <c r="B311" s="5" t="s">
        <v>8</v>
      </c>
      <c r="C311" s="2" t="s">
        <v>121</v>
      </c>
      <c r="D311" s="2">
        <v>0.52400000000000002</v>
      </c>
      <c r="E311" s="2">
        <v>0.21</v>
      </c>
      <c r="F311" s="2">
        <v>3.2000000000000001E-2</v>
      </c>
      <c r="G311" s="2">
        <v>1.6E-2</v>
      </c>
      <c r="H311" s="2">
        <v>0</v>
      </c>
      <c r="I311" s="2">
        <v>4.8000000000000001E-2</v>
      </c>
      <c r="J311" s="2">
        <v>0</v>
      </c>
      <c r="K311" s="2">
        <v>0</v>
      </c>
      <c r="L311" s="2">
        <v>9.8000000000000004E-2</v>
      </c>
      <c r="M311" s="2">
        <v>0</v>
      </c>
      <c r="N311" s="2">
        <v>0</v>
      </c>
      <c r="O311" s="2">
        <v>0.128</v>
      </c>
      <c r="P311" s="2">
        <v>8.6999999999999994E-2</v>
      </c>
      <c r="Q311" s="2">
        <v>0</v>
      </c>
      <c r="R311" s="2">
        <v>0</v>
      </c>
      <c r="S311" s="2">
        <v>0</v>
      </c>
      <c r="T311" s="2">
        <v>0.48199999999999998</v>
      </c>
      <c r="U311" s="2">
        <v>0</v>
      </c>
      <c r="V311" s="2">
        <v>0.315</v>
      </c>
      <c r="W311" s="2">
        <v>1.2E-2</v>
      </c>
    </row>
    <row r="312" spans="2:23" x14ac:dyDescent="0.35">
      <c r="B312" s="5" t="s">
        <v>8</v>
      </c>
      <c r="C312" s="2" t="s">
        <v>122</v>
      </c>
      <c r="D312" s="2">
        <v>4.7009999999999996</v>
      </c>
      <c r="E312" s="2">
        <v>2.6139999999999999</v>
      </c>
      <c r="F312" s="2">
        <v>6.5170000000000003</v>
      </c>
      <c r="G312" s="2">
        <v>5.1349999999999998</v>
      </c>
      <c r="H312" s="2">
        <v>5.1630000000000003</v>
      </c>
      <c r="I312" s="2">
        <v>2.3370000000000002</v>
      </c>
      <c r="J312" s="2">
        <v>3.617</v>
      </c>
      <c r="K312" s="2">
        <v>3.9140000000000001</v>
      </c>
      <c r="L312" s="2">
        <v>11.208</v>
      </c>
      <c r="M312" s="2">
        <v>5.2160000000000002</v>
      </c>
      <c r="N312" s="2">
        <v>6.4240000000000004</v>
      </c>
      <c r="O312" s="2">
        <v>4.2080000000000002</v>
      </c>
      <c r="P312" s="2">
        <v>2.5339999999999998</v>
      </c>
      <c r="Q312" s="2">
        <v>2.097</v>
      </c>
      <c r="R312" s="2">
        <v>1.375</v>
      </c>
      <c r="S312" s="2">
        <v>0.22800000000000001</v>
      </c>
      <c r="T312" s="2">
        <v>0.34899999999999998</v>
      </c>
      <c r="U312" s="2">
        <v>0.81499999999999995</v>
      </c>
      <c r="V312" s="2">
        <v>0.42799999999999999</v>
      </c>
      <c r="W312" s="2">
        <v>0.432</v>
      </c>
    </row>
    <row r="313" spans="2:23" x14ac:dyDescent="0.35">
      <c r="B313" s="5" t="s">
        <v>8</v>
      </c>
      <c r="C313" s="2" t="s">
        <v>123</v>
      </c>
      <c r="D313" s="2">
        <v>12.051</v>
      </c>
      <c r="E313" s="2">
        <v>12.167999999999999</v>
      </c>
      <c r="F313" s="2">
        <v>15.137</v>
      </c>
      <c r="G313" s="2">
        <v>17.157</v>
      </c>
      <c r="H313" s="2">
        <v>13.837</v>
      </c>
      <c r="I313" s="2">
        <v>13.476000000000001</v>
      </c>
      <c r="J313" s="2">
        <v>15.957000000000001</v>
      </c>
      <c r="K313" s="2">
        <v>16.195</v>
      </c>
      <c r="L313" s="2">
        <v>8.1989999999999998</v>
      </c>
      <c r="M313" s="2">
        <v>11.631</v>
      </c>
      <c r="N313" s="2">
        <v>11.773999999999999</v>
      </c>
      <c r="O313" s="2">
        <v>15.167</v>
      </c>
      <c r="P313" s="2">
        <v>16.082000000000001</v>
      </c>
      <c r="Q313" s="2">
        <v>19.428999999999998</v>
      </c>
      <c r="R313" s="2">
        <v>12.324</v>
      </c>
      <c r="S313" s="2">
        <v>14.086</v>
      </c>
      <c r="T313" s="2">
        <v>27.696999999999999</v>
      </c>
      <c r="U313" s="2">
        <v>32.1</v>
      </c>
      <c r="V313" s="2">
        <v>19.393000000000001</v>
      </c>
      <c r="W313" s="2">
        <v>14.541</v>
      </c>
    </row>
    <row r="314" spans="2:23" x14ac:dyDescent="0.35">
      <c r="B314" s="5" t="s">
        <v>8</v>
      </c>
      <c r="C314" s="2" t="s">
        <v>124</v>
      </c>
      <c r="D314" s="2">
        <v>9.6950000000000003</v>
      </c>
      <c r="E314" s="2">
        <v>7.5380000000000003</v>
      </c>
      <c r="F314" s="2">
        <v>9.9789999999999992</v>
      </c>
      <c r="G314" s="2">
        <v>3.7570000000000001</v>
      </c>
      <c r="H314" s="2">
        <v>13.429</v>
      </c>
      <c r="I314" s="2">
        <v>10.351000000000001</v>
      </c>
      <c r="J314" s="2">
        <v>18.077999999999999</v>
      </c>
      <c r="K314" s="2">
        <v>7.72</v>
      </c>
      <c r="L314" s="2">
        <v>9.4909999999999997</v>
      </c>
      <c r="M314" s="2">
        <v>10.365</v>
      </c>
      <c r="N314" s="2">
        <v>7.6079999999999997</v>
      </c>
      <c r="O314" s="2">
        <v>6.5880000000000001</v>
      </c>
      <c r="P314" s="2">
        <v>14.321999999999999</v>
      </c>
      <c r="Q314" s="2">
        <v>9.4689999999999994</v>
      </c>
      <c r="R314" s="2">
        <v>14.763</v>
      </c>
      <c r="S314" s="2">
        <v>5.4560000000000004</v>
      </c>
      <c r="T314" s="2">
        <v>9.6379999999999999</v>
      </c>
      <c r="U314" s="2">
        <v>8.3729999999999993</v>
      </c>
      <c r="V314" s="2">
        <v>7.1559999999999997</v>
      </c>
      <c r="W314" s="2">
        <v>15.606999999999999</v>
      </c>
    </row>
    <row r="315" spans="2:23" x14ac:dyDescent="0.35">
      <c r="B315" s="5" t="s">
        <v>8</v>
      </c>
      <c r="C315" s="2" t="s">
        <v>125</v>
      </c>
      <c r="D315" s="2">
        <v>31.507999999999999</v>
      </c>
      <c r="E315" s="2">
        <v>36.868000000000002</v>
      </c>
      <c r="F315" s="2">
        <v>45.92</v>
      </c>
      <c r="G315" s="2">
        <v>46.6</v>
      </c>
      <c r="H315" s="2">
        <v>49.445999999999998</v>
      </c>
      <c r="I315" s="2">
        <v>46.826999999999998</v>
      </c>
      <c r="J315" s="2">
        <v>38.311999999999998</v>
      </c>
      <c r="K315" s="2">
        <v>29.77</v>
      </c>
      <c r="L315" s="2">
        <v>35.335999999999999</v>
      </c>
      <c r="M315" s="2">
        <v>42.820999999999998</v>
      </c>
      <c r="N315" s="2">
        <v>28.687999999999999</v>
      </c>
      <c r="O315" s="2">
        <v>30.777999999999999</v>
      </c>
      <c r="P315" s="2">
        <v>35.048999999999999</v>
      </c>
      <c r="Q315" s="2">
        <v>48.738999999999997</v>
      </c>
      <c r="R315" s="2">
        <v>44.917000000000002</v>
      </c>
      <c r="S315" s="2">
        <v>42.338999999999999</v>
      </c>
      <c r="T315" s="2">
        <v>31.834</v>
      </c>
      <c r="U315" s="2">
        <v>31.44</v>
      </c>
      <c r="V315" s="2">
        <v>33.771999999999998</v>
      </c>
      <c r="W315" s="2">
        <v>29.475000000000001</v>
      </c>
    </row>
    <row r="316" spans="2:23" x14ac:dyDescent="0.35">
      <c r="B316" s="5" t="s">
        <v>8</v>
      </c>
      <c r="C316" s="2" t="s">
        <v>126</v>
      </c>
      <c r="D316" s="2">
        <v>29.916</v>
      </c>
      <c r="E316" s="2">
        <v>35.075000000000003</v>
      </c>
      <c r="F316" s="2">
        <v>45.015000000000001</v>
      </c>
      <c r="G316" s="2">
        <v>43.161000000000001</v>
      </c>
      <c r="H316" s="2">
        <v>46.030999999999999</v>
      </c>
      <c r="I316" s="2">
        <v>44.365000000000002</v>
      </c>
      <c r="J316" s="2">
        <v>31.78</v>
      </c>
      <c r="K316" s="2">
        <v>26.808</v>
      </c>
      <c r="L316" s="2">
        <v>33.459000000000003</v>
      </c>
      <c r="M316" s="2">
        <v>41.89</v>
      </c>
      <c r="N316" s="2">
        <v>26.376000000000001</v>
      </c>
      <c r="O316" s="2">
        <v>29.541</v>
      </c>
      <c r="P316" s="2">
        <v>33.720999999999997</v>
      </c>
      <c r="Q316" s="2">
        <v>44.627000000000002</v>
      </c>
      <c r="R316" s="2">
        <v>42.74</v>
      </c>
      <c r="S316" s="2">
        <v>40.235999999999997</v>
      </c>
      <c r="T316" s="2">
        <v>30.55</v>
      </c>
      <c r="U316" s="2">
        <v>29.584</v>
      </c>
      <c r="V316" s="2">
        <v>32.947000000000003</v>
      </c>
      <c r="W316" s="2">
        <v>28.754999999999999</v>
      </c>
    </row>
    <row r="317" spans="2:23" x14ac:dyDescent="0.35">
      <c r="B317" s="5" t="s">
        <v>8</v>
      </c>
      <c r="C317" s="2" t="s">
        <v>127</v>
      </c>
      <c r="D317" s="2">
        <v>2.1619999999999999</v>
      </c>
      <c r="E317" s="2">
        <v>11.193</v>
      </c>
      <c r="F317" s="2">
        <v>11.038</v>
      </c>
      <c r="G317" s="2">
        <v>10.782999999999999</v>
      </c>
      <c r="H317" s="2">
        <v>13.654</v>
      </c>
      <c r="I317" s="2">
        <v>10.340999999999999</v>
      </c>
      <c r="J317" s="2">
        <v>7.7450000000000001</v>
      </c>
      <c r="K317" s="2">
        <v>2.9340000000000002</v>
      </c>
      <c r="L317" s="2">
        <v>3.1360000000000001</v>
      </c>
      <c r="M317" s="2">
        <v>5.2619999999999996</v>
      </c>
      <c r="N317" s="2">
        <v>2.3889999999999998</v>
      </c>
      <c r="O317" s="2">
        <v>7.1479999999999997</v>
      </c>
      <c r="P317" s="2">
        <v>5.8330000000000002</v>
      </c>
      <c r="Q317" s="2">
        <v>8.7430000000000003</v>
      </c>
      <c r="R317" s="2">
        <v>13.79</v>
      </c>
      <c r="S317" s="2">
        <v>10.974</v>
      </c>
      <c r="T317" s="2">
        <v>8.25</v>
      </c>
      <c r="U317" s="2">
        <v>12.135</v>
      </c>
      <c r="V317" s="2">
        <v>13.237</v>
      </c>
      <c r="W317" s="2">
        <v>9.5519999999999996</v>
      </c>
    </row>
    <row r="318" spans="2:23" x14ac:dyDescent="0.35">
      <c r="B318" s="5" t="s">
        <v>8</v>
      </c>
      <c r="C318" s="2" t="s">
        <v>128</v>
      </c>
      <c r="D318" s="2">
        <v>2.0390000000000001</v>
      </c>
      <c r="E318" s="2">
        <v>0.79200000000000004</v>
      </c>
      <c r="F318" s="2">
        <v>0.91600000000000004</v>
      </c>
      <c r="G318" s="2">
        <v>8.4000000000000005E-2</v>
      </c>
      <c r="H318" s="2">
        <v>0</v>
      </c>
      <c r="I318" s="2">
        <v>0.57599999999999996</v>
      </c>
      <c r="J318" s="2">
        <v>0</v>
      </c>
      <c r="K318" s="2">
        <v>0.84799999999999998</v>
      </c>
      <c r="L318" s="2">
        <v>0.20799999999999999</v>
      </c>
      <c r="M318" s="2">
        <v>4.5999999999999999E-2</v>
      </c>
      <c r="N318" s="2">
        <v>1.19</v>
      </c>
      <c r="O318" s="2">
        <v>0.71599999999999997</v>
      </c>
      <c r="P318" s="2">
        <v>0.91</v>
      </c>
      <c r="Q318" s="2">
        <v>14.291</v>
      </c>
      <c r="R318" s="2">
        <v>7.9980000000000002</v>
      </c>
      <c r="S318" s="2">
        <v>10.131</v>
      </c>
      <c r="T318" s="2">
        <v>0.30599999999999999</v>
      </c>
      <c r="U318" s="2">
        <v>0.16200000000000001</v>
      </c>
      <c r="V318" s="2">
        <v>4.2000000000000003E-2</v>
      </c>
      <c r="W318" s="2">
        <v>0.374</v>
      </c>
    </row>
    <row r="319" spans="2:23" x14ac:dyDescent="0.35">
      <c r="B319" s="5" t="s">
        <v>8</v>
      </c>
      <c r="C319" s="2" t="s">
        <v>129</v>
      </c>
      <c r="D319" s="2">
        <v>27.876999999999999</v>
      </c>
      <c r="E319" s="2">
        <v>34.283000000000001</v>
      </c>
      <c r="F319" s="2">
        <v>44.098999999999997</v>
      </c>
      <c r="G319" s="2">
        <v>43.076999999999998</v>
      </c>
      <c r="H319" s="2">
        <v>46.030999999999999</v>
      </c>
      <c r="I319" s="2">
        <v>43.789000000000001</v>
      </c>
      <c r="J319" s="2">
        <v>31.78</v>
      </c>
      <c r="K319" s="2">
        <v>25.96</v>
      </c>
      <c r="L319" s="2">
        <v>33.250999999999998</v>
      </c>
      <c r="M319" s="2">
        <v>41.844000000000001</v>
      </c>
      <c r="N319" s="2">
        <v>25.186</v>
      </c>
      <c r="O319" s="2">
        <v>28.824999999999999</v>
      </c>
      <c r="P319" s="2">
        <v>32.811</v>
      </c>
      <c r="Q319" s="2">
        <v>30.335999999999999</v>
      </c>
      <c r="R319" s="2">
        <v>34.741999999999997</v>
      </c>
      <c r="S319" s="2">
        <v>30.105</v>
      </c>
      <c r="T319" s="2">
        <v>30.244</v>
      </c>
      <c r="U319" s="2">
        <v>29.422000000000001</v>
      </c>
      <c r="V319" s="2">
        <v>32.905000000000001</v>
      </c>
      <c r="W319" s="2">
        <v>28.381</v>
      </c>
    </row>
    <row r="320" spans="2:23" x14ac:dyDescent="0.35">
      <c r="B320" s="5" t="s">
        <v>8</v>
      </c>
      <c r="C320" s="2" t="s">
        <v>130</v>
      </c>
      <c r="D320" s="2">
        <v>10.428000000000001</v>
      </c>
      <c r="E320" s="2">
        <v>12.137</v>
      </c>
      <c r="F320" s="2">
        <v>14.438000000000001</v>
      </c>
      <c r="G320" s="2">
        <v>16.954000000000001</v>
      </c>
      <c r="H320" s="2">
        <v>18.678999999999998</v>
      </c>
      <c r="I320" s="2">
        <v>26.251000000000001</v>
      </c>
      <c r="J320" s="2">
        <v>20.866</v>
      </c>
      <c r="K320" s="2">
        <v>7.0789999999999997</v>
      </c>
      <c r="L320" s="2">
        <v>12.098000000000001</v>
      </c>
      <c r="M320" s="2">
        <v>8.2349999999999994</v>
      </c>
      <c r="N320" s="2">
        <v>6.3460000000000001</v>
      </c>
      <c r="O320" s="2">
        <v>5.9260000000000002</v>
      </c>
      <c r="P320" s="2">
        <v>4.4969999999999999</v>
      </c>
      <c r="Q320" s="2">
        <v>6.2409999999999997</v>
      </c>
      <c r="R320" s="2">
        <v>6.194</v>
      </c>
      <c r="S320" s="2">
        <v>7.133</v>
      </c>
      <c r="T320" s="2">
        <v>5.1769999999999996</v>
      </c>
      <c r="U320" s="2">
        <v>5.8890000000000002</v>
      </c>
      <c r="V320" s="2">
        <v>6.0419999999999998</v>
      </c>
      <c r="W320" s="2">
        <v>7.7960000000000003</v>
      </c>
    </row>
    <row r="321" spans="2:23" x14ac:dyDescent="0.35">
      <c r="B321" s="5" t="s">
        <v>8</v>
      </c>
      <c r="C321" s="2" t="s">
        <v>131</v>
      </c>
      <c r="D321" s="2">
        <v>6.5369999999999999</v>
      </c>
      <c r="E321" s="2">
        <v>9.3819999999999997</v>
      </c>
      <c r="F321" s="2">
        <v>16.763999999999999</v>
      </c>
      <c r="G321" s="2">
        <v>9.7609999999999992</v>
      </c>
      <c r="H321" s="2">
        <v>8.6959999999999997</v>
      </c>
      <c r="I321" s="2">
        <v>4.4240000000000004</v>
      </c>
      <c r="J321" s="2">
        <v>1.532</v>
      </c>
      <c r="K321" s="2">
        <v>5.2949999999999999</v>
      </c>
      <c r="L321" s="2">
        <v>10.525</v>
      </c>
      <c r="M321" s="2">
        <v>15.958</v>
      </c>
      <c r="N321" s="2">
        <v>12.99</v>
      </c>
      <c r="O321" s="2">
        <v>16.16</v>
      </c>
      <c r="P321" s="2">
        <v>14.276</v>
      </c>
      <c r="Q321" s="2">
        <v>11.057</v>
      </c>
      <c r="R321" s="2">
        <v>9.266</v>
      </c>
      <c r="S321" s="2">
        <v>3.9239999999999999</v>
      </c>
      <c r="T321" s="2">
        <v>4.851</v>
      </c>
      <c r="U321" s="2">
        <v>4.1980000000000004</v>
      </c>
      <c r="V321" s="2">
        <v>10.664999999999999</v>
      </c>
      <c r="W321" s="2">
        <v>0.64200000000000002</v>
      </c>
    </row>
    <row r="322" spans="2:23" x14ac:dyDescent="0.35">
      <c r="B322" s="5" t="s">
        <v>8</v>
      </c>
      <c r="C322" s="2" t="s">
        <v>132</v>
      </c>
      <c r="D322" s="2">
        <v>10.912000000000001</v>
      </c>
      <c r="E322" s="2">
        <v>12.763999999999999</v>
      </c>
      <c r="F322" s="2">
        <v>12.897</v>
      </c>
      <c r="G322" s="2">
        <v>16.361999999999998</v>
      </c>
      <c r="H322" s="2">
        <v>18.655999999999999</v>
      </c>
      <c r="I322" s="2">
        <v>13.114000000000001</v>
      </c>
      <c r="J322" s="2">
        <v>9.3819999999999997</v>
      </c>
      <c r="K322" s="2">
        <v>13.586</v>
      </c>
      <c r="L322" s="2">
        <v>10.628</v>
      </c>
      <c r="M322" s="2">
        <v>17.651</v>
      </c>
      <c r="N322" s="2">
        <v>5.85</v>
      </c>
      <c r="O322" s="2">
        <v>6.7389999999999999</v>
      </c>
      <c r="P322" s="2">
        <v>14.038</v>
      </c>
      <c r="Q322" s="2">
        <v>13.038</v>
      </c>
      <c r="R322" s="2">
        <v>19.282</v>
      </c>
      <c r="S322" s="2">
        <v>19.047999999999998</v>
      </c>
      <c r="T322" s="2">
        <v>20.216000000000001</v>
      </c>
      <c r="U322" s="2">
        <v>19.335000000000001</v>
      </c>
      <c r="V322" s="2">
        <v>16.198</v>
      </c>
      <c r="W322" s="2">
        <v>19.943000000000001</v>
      </c>
    </row>
    <row r="323" spans="2:23" x14ac:dyDescent="0.35">
      <c r="B323" s="5" t="s">
        <v>8</v>
      </c>
      <c r="C323" s="2" t="s">
        <v>133</v>
      </c>
      <c r="D323" s="2">
        <v>1.5920000000000001</v>
      </c>
      <c r="E323" s="2">
        <v>1.7929999999999999</v>
      </c>
      <c r="F323" s="2">
        <v>0.90500000000000003</v>
      </c>
      <c r="G323" s="2">
        <v>3.4390000000000001</v>
      </c>
      <c r="H323" s="2">
        <v>3.415</v>
      </c>
      <c r="I323" s="2">
        <v>2.4620000000000002</v>
      </c>
      <c r="J323" s="2">
        <v>6.532</v>
      </c>
      <c r="K323" s="2">
        <v>2.9620000000000002</v>
      </c>
      <c r="L323" s="2">
        <v>1.877</v>
      </c>
      <c r="M323" s="2">
        <v>0.93100000000000005</v>
      </c>
      <c r="N323" s="2">
        <v>2.3119999999999998</v>
      </c>
      <c r="O323" s="2">
        <v>1.2370000000000001</v>
      </c>
      <c r="P323" s="2">
        <v>1.3280000000000001</v>
      </c>
      <c r="Q323" s="2">
        <v>4.1120000000000001</v>
      </c>
      <c r="R323" s="2">
        <v>2.177</v>
      </c>
      <c r="S323" s="2">
        <v>2.1030000000000002</v>
      </c>
      <c r="T323" s="2">
        <v>1.284</v>
      </c>
      <c r="U323" s="2">
        <v>1.8560000000000001</v>
      </c>
      <c r="V323" s="2">
        <v>0.82499999999999996</v>
      </c>
      <c r="W323" s="2">
        <v>0.72</v>
      </c>
    </row>
    <row r="324" spans="2:23" x14ac:dyDescent="0.35">
      <c r="B324" s="5" t="s">
        <v>8</v>
      </c>
      <c r="C324" s="2" t="s">
        <v>134</v>
      </c>
      <c r="D324" s="2">
        <v>0.13400000000000001</v>
      </c>
      <c r="E324" s="2">
        <v>1.1970000000000001</v>
      </c>
      <c r="F324" s="2">
        <v>0.218</v>
      </c>
      <c r="G324" s="2">
        <v>1.081</v>
      </c>
      <c r="H324" s="2">
        <v>1.698</v>
      </c>
      <c r="I324" s="2">
        <v>1.2889999999999999</v>
      </c>
      <c r="J324" s="2">
        <v>1.595</v>
      </c>
      <c r="K324" s="2">
        <v>1.139</v>
      </c>
      <c r="L324" s="2">
        <v>0.501</v>
      </c>
      <c r="M324" s="2">
        <v>0.26100000000000001</v>
      </c>
      <c r="N324" s="2">
        <v>1.5840000000000001</v>
      </c>
      <c r="O324" s="2">
        <v>0.5</v>
      </c>
      <c r="P324" s="2">
        <v>0.25800000000000001</v>
      </c>
      <c r="Q324" s="2">
        <v>0.81399999999999995</v>
      </c>
      <c r="R324" s="2">
        <v>1.1339999999999999</v>
      </c>
      <c r="S324" s="2">
        <v>1.1779999999999999</v>
      </c>
      <c r="T324" s="2">
        <v>0.56999999999999995</v>
      </c>
      <c r="U324" s="2">
        <v>0.33100000000000002</v>
      </c>
      <c r="V324" s="2">
        <v>0.443</v>
      </c>
      <c r="W324" s="2">
        <v>0.64</v>
      </c>
    </row>
    <row r="325" spans="2:23" x14ac:dyDescent="0.35">
      <c r="B325" s="5" t="s">
        <v>8</v>
      </c>
      <c r="C325" s="2" t="s">
        <v>135</v>
      </c>
      <c r="D325" s="2">
        <v>0.66</v>
      </c>
      <c r="E325" s="2">
        <v>0.81399999999999995</v>
      </c>
      <c r="F325" s="2">
        <v>0.23699999999999999</v>
      </c>
      <c r="G325" s="2">
        <v>2.214</v>
      </c>
      <c r="H325" s="2">
        <v>0.55100000000000005</v>
      </c>
      <c r="I325" s="2">
        <v>0.154</v>
      </c>
      <c r="J325" s="2">
        <v>0.73299999999999998</v>
      </c>
      <c r="K325" s="2">
        <v>3.6999999999999998E-2</v>
      </c>
      <c r="L325" s="2">
        <v>0</v>
      </c>
      <c r="M325" s="2">
        <v>0.52500000000000002</v>
      </c>
      <c r="N325" s="2">
        <v>0.55300000000000005</v>
      </c>
      <c r="O325" s="2">
        <v>0.16300000000000001</v>
      </c>
      <c r="P325" s="2">
        <v>5.7000000000000002E-2</v>
      </c>
      <c r="Q325" s="2">
        <v>0.27900000000000003</v>
      </c>
      <c r="R325" s="2">
        <v>0.32500000000000001</v>
      </c>
      <c r="S325" s="2">
        <v>0.34699999999999998</v>
      </c>
      <c r="T325" s="2">
        <v>0.10199999999999999</v>
      </c>
      <c r="U325" s="2">
        <v>0.438</v>
      </c>
      <c r="V325" s="2">
        <v>0</v>
      </c>
      <c r="W325" s="2">
        <v>4.4999999999999998E-2</v>
      </c>
    </row>
    <row r="326" spans="2:23" x14ac:dyDescent="0.35">
      <c r="B326" s="5" t="s">
        <v>8</v>
      </c>
      <c r="C326" s="2" t="s">
        <v>136</v>
      </c>
      <c r="D326" s="2">
        <v>0.93200000000000005</v>
      </c>
      <c r="E326" s="2">
        <v>0.97899999999999998</v>
      </c>
      <c r="F326" s="2">
        <v>0.66800000000000004</v>
      </c>
      <c r="G326" s="2">
        <v>1.2250000000000001</v>
      </c>
      <c r="H326" s="2">
        <v>2.8639999999999999</v>
      </c>
      <c r="I326" s="2">
        <v>2.3079999999999998</v>
      </c>
      <c r="J326" s="2">
        <v>5.7990000000000004</v>
      </c>
      <c r="K326" s="2">
        <v>2.9249999999999998</v>
      </c>
      <c r="L326" s="2">
        <v>1.877</v>
      </c>
      <c r="M326" s="2">
        <v>0.40600000000000003</v>
      </c>
      <c r="N326" s="2">
        <v>1.7589999999999999</v>
      </c>
      <c r="O326" s="2">
        <v>1.0740000000000001</v>
      </c>
      <c r="P326" s="2">
        <v>1.2709999999999999</v>
      </c>
      <c r="Q326" s="2">
        <v>3.8330000000000002</v>
      </c>
      <c r="R326" s="2">
        <v>1.8520000000000001</v>
      </c>
      <c r="S326" s="2">
        <v>1.756</v>
      </c>
      <c r="T326" s="2">
        <v>1.1819999999999999</v>
      </c>
      <c r="U326" s="2">
        <v>1.4179999999999999</v>
      </c>
      <c r="V326" s="2">
        <v>0.82499999999999996</v>
      </c>
      <c r="W326" s="2">
        <v>0.67500000000000004</v>
      </c>
    </row>
    <row r="327" spans="2:23" x14ac:dyDescent="0.35">
      <c r="B327" s="5" t="s">
        <v>8</v>
      </c>
      <c r="C327" s="2" t="s">
        <v>137</v>
      </c>
      <c r="D327" s="2">
        <v>21.463000000000001</v>
      </c>
      <c r="E327" s="2">
        <v>12.904999999999999</v>
      </c>
      <c r="F327" s="2">
        <v>15.833</v>
      </c>
      <c r="G327" s="2">
        <v>20.18</v>
      </c>
      <c r="H327" s="2">
        <v>25.456</v>
      </c>
      <c r="I327" s="2">
        <v>29.777000000000001</v>
      </c>
      <c r="J327" s="2">
        <v>42.107999999999997</v>
      </c>
      <c r="K327" s="2">
        <v>29.856000000000002</v>
      </c>
      <c r="L327" s="2">
        <v>58.345999999999997</v>
      </c>
      <c r="M327" s="2">
        <v>71.751999999999995</v>
      </c>
      <c r="N327" s="2">
        <v>62.726999999999997</v>
      </c>
      <c r="O327" s="2">
        <v>68.343999999999994</v>
      </c>
      <c r="P327" s="2">
        <v>44.212000000000003</v>
      </c>
      <c r="Q327" s="2">
        <v>37.140999999999998</v>
      </c>
      <c r="R327" s="2">
        <v>35.319000000000003</v>
      </c>
      <c r="S327" s="2">
        <v>43.23</v>
      </c>
      <c r="T327" s="2">
        <v>41.716000000000001</v>
      </c>
      <c r="U327" s="2">
        <v>55.207999999999998</v>
      </c>
      <c r="V327" s="2">
        <v>56.110999999999997</v>
      </c>
      <c r="W327" s="2">
        <v>64.905000000000001</v>
      </c>
    </row>
    <row r="328" spans="2:23" x14ac:dyDescent="0.35">
      <c r="B328" s="5" t="s">
        <v>8</v>
      </c>
      <c r="C328" s="2" t="s">
        <v>138</v>
      </c>
      <c r="D328" s="2">
        <v>0.126</v>
      </c>
      <c r="E328" s="2">
        <v>3.49</v>
      </c>
      <c r="F328" s="2">
        <v>0.315</v>
      </c>
      <c r="G328" s="2">
        <v>4.1849999999999996</v>
      </c>
      <c r="H328" s="2">
        <v>6.2430000000000003</v>
      </c>
      <c r="I328" s="2">
        <v>4.1349999999999998</v>
      </c>
      <c r="J328" s="2">
        <v>20.122</v>
      </c>
      <c r="K328" s="2">
        <v>9.0980000000000008</v>
      </c>
      <c r="L328" s="2">
        <v>9.6769999999999996</v>
      </c>
      <c r="M328" s="2">
        <v>17.382999999999999</v>
      </c>
      <c r="N328" s="2">
        <v>15.385</v>
      </c>
      <c r="O328" s="2">
        <v>13.901999999999999</v>
      </c>
      <c r="P328" s="2">
        <v>9.8330000000000002</v>
      </c>
      <c r="Q328" s="2">
        <v>9.2010000000000005</v>
      </c>
      <c r="R328" s="2">
        <v>6.8739999999999997</v>
      </c>
      <c r="S328" s="2">
        <v>8.8350000000000009</v>
      </c>
      <c r="T328" s="2">
        <v>9.2579999999999991</v>
      </c>
      <c r="U328" s="2">
        <v>6.8840000000000003</v>
      </c>
      <c r="V328" s="2">
        <v>9.4890000000000008</v>
      </c>
      <c r="W328" s="2">
        <v>9.5530000000000008</v>
      </c>
    </row>
    <row r="329" spans="2:23" x14ac:dyDescent="0.35">
      <c r="B329" s="5" t="s">
        <v>8</v>
      </c>
      <c r="C329" s="2" t="s">
        <v>183</v>
      </c>
      <c r="D329" s="2">
        <v>11.659000000000001</v>
      </c>
      <c r="E329" s="2">
        <v>11.696999999999999</v>
      </c>
      <c r="F329" s="2">
        <v>8.6590000000000007</v>
      </c>
      <c r="G329" s="2">
        <v>18.323</v>
      </c>
      <c r="H329" s="2">
        <v>14.526999999999999</v>
      </c>
      <c r="I329" s="2">
        <v>14.945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</row>
    <row r="330" spans="2:23" x14ac:dyDescent="0.35">
      <c r="B330" s="5" t="s">
        <v>8</v>
      </c>
      <c r="C330" s="2" t="s">
        <v>184</v>
      </c>
      <c r="D330" s="2">
        <v>0.22800000000000001</v>
      </c>
      <c r="E330" s="2">
        <v>0.32</v>
      </c>
      <c r="F330" s="2">
        <v>0.08</v>
      </c>
      <c r="G330" s="2">
        <v>0.10199999999999999</v>
      </c>
      <c r="H330" s="2">
        <v>0.221</v>
      </c>
      <c r="I330" s="2">
        <v>0.108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</row>
    <row r="331" spans="2:23" x14ac:dyDescent="0.35">
      <c r="B331" s="5" t="s">
        <v>8</v>
      </c>
      <c r="C331" s="2" t="s">
        <v>139</v>
      </c>
      <c r="D331" s="2">
        <v>0</v>
      </c>
      <c r="E331" s="2">
        <v>0</v>
      </c>
      <c r="F331" s="2">
        <v>1.4999999999999999E-2</v>
      </c>
      <c r="G331" s="2">
        <v>0.28699999999999998</v>
      </c>
      <c r="H331" s="2">
        <v>9.7000000000000003E-2</v>
      </c>
      <c r="I331" s="2">
        <v>0</v>
      </c>
      <c r="J331" s="2">
        <v>10.108000000000001</v>
      </c>
      <c r="K331" s="2">
        <v>3.9940000000000002</v>
      </c>
      <c r="L331" s="2">
        <v>6.351</v>
      </c>
      <c r="M331" s="2">
        <v>16.603000000000002</v>
      </c>
      <c r="N331" s="2">
        <v>20.94</v>
      </c>
      <c r="O331" s="2">
        <v>14.769</v>
      </c>
      <c r="P331" s="2">
        <v>12.214</v>
      </c>
      <c r="Q331" s="2">
        <v>10.276999999999999</v>
      </c>
      <c r="R331" s="2">
        <v>8.11</v>
      </c>
      <c r="S331" s="2">
        <v>31.613</v>
      </c>
      <c r="T331" s="2">
        <v>24.227</v>
      </c>
      <c r="U331" s="2">
        <v>22.295000000000002</v>
      </c>
      <c r="V331" s="2">
        <v>15.848000000000001</v>
      </c>
      <c r="W331" s="2">
        <v>38.326000000000001</v>
      </c>
    </row>
    <row r="332" spans="2:23" x14ac:dyDescent="0.35">
      <c r="B332" s="5" t="s">
        <v>8</v>
      </c>
      <c r="C332" s="2" t="s">
        <v>140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14.244999999999999</v>
      </c>
      <c r="K332" s="2">
        <v>14.494999999999999</v>
      </c>
      <c r="L332" s="2">
        <v>12.731999999999999</v>
      </c>
      <c r="M332" s="2">
        <v>12.651</v>
      </c>
      <c r="N332" s="2">
        <v>13.528</v>
      </c>
      <c r="O332" s="2">
        <v>8.625</v>
      </c>
      <c r="P332" s="2">
        <v>9.359</v>
      </c>
      <c r="Q332" s="2">
        <v>8.9990000000000006</v>
      </c>
      <c r="R332" s="2">
        <v>6.8079999999999998</v>
      </c>
      <c r="S332" s="2">
        <v>5.9729999999999999</v>
      </c>
      <c r="T332" s="2">
        <v>6.9939999999999998</v>
      </c>
      <c r="U332" s="2">
        <v>7.06</v>
      </c>
      <c r="V332" s="2">
        <v>11.589</v>
      </c>
      <c r="W332" s="2">
        <v>9.4779999999999998</v>
      </c>
    </row>
    <row r="333" spans="2:23" x14ac:dyDescent="0.35">
      <c r="B333" s="5" t="s">
        <v>8</v>
      </c>
      <c r="C333" s="2" t="s">
        <v>141</v>
      </c>
      <c r="D333" s="2">
        <v>9.5760000000000005</v>
      </c>
      <c r="E333" s="2">
        <v>0.88800000000000001</v>
      </c>
      <c r="F333" s="2">
        <v>7.0789999999999997</v>
      </c>
      <c r="G333" s="2">
        <v>1.468</v>
      </c>
      <c r="H333" s="2">
        <v>10.611000000000001</v>
      </c>
      <c r="I333" s="2">
        <v>14.724</v>
      </c>
      <c r="J333" s="2">
        <v>17.754999999999999</v>
      </c>
      <c r="K333" s="2">
        <v>11.367000000000001</v>
      </c>
      <c r="L333" s="2">
        <v>39.262999999999998</v>
      </c>
      <c r="M333" s="2">
        <v>42.497999999999998</v>
      </c>
      <c r="N333" s="2">
        <v>28.259</v>
      </c>
      <c r="O333" s="2">
        <v>44.95</v>
      </c>
      <c r="P333" s="2">
        <v>22.638999999999999</v>
      </c>
      <c r="Q333" s="2">
        <v>17.864999999999998</v>
      </c>
      <c r="R333" s="2">
        <v>20.401</v>
      </c>
      <c r="S333" s="2">
        <v>5.6440000000000001</v>
      </c>
      <c r="T333" s="2">
        <v>10.494999999999999</v>
      </c>
      <c r="U333" s="2">
        <v>25.853000000000002</v>
      </c>
      <c r="V333" s="2">
        <v>28.673999999999999</v>
      </c>
      <c r="W333" s="2">
        <v>17.100999999999999</v>
      </c>
    </row>
    <row r="334" spans="2:23" x14ac:dyDescent="0.35">
      <c r="B334" s="5" t="s">
        <v>9</v>
      </c>
      <c r="C334" s="2" t="s">
        <v>98</v>
      </c>
      <c r="D334" s="2">
        <v>574.50099999999998</v>
      </c>
      <c r="E334" s="2">
        <v>613.24900000000002</v>
      </c>
      <c r="F334" s="2">
        <v>554.976</v>
      </c>
      <c r="G334" s="2">
        <v>418.988</v>
      </c>
      <c r="H334" s="2">
        <v>668.78200000000004</v>
      </c>
      <c r="I334" s="2">
        <v>633.76499999999999</v>
      </c>
      <c r="J334" s="2">
        <v>519.03800000000001</v>
      </c>
      <c r="K334" s="2">
        <v>446.05900000000003</v>
      </c>
      <c r="L334" s="2">
        <v>481.947</v>
      </c>
      <c r="M334" s="2">
        <v>482.17700000000002</v>
      </c>
      <c r="N334" s="2">
        <v>443.923</v>
      </c>
      <c r="O334" s="2">
        <v>527.94500000000005</v>
      </c>
      <c r="P334" s="2">
        <v>596.39800000000002</v>
      </c>
      <c r="Q334" s="2">
        <v>719.69600000000003</v>
      </c>
      <c r="R334" s="2">
        <v>652.64200000000005</v>
      </c>
      <c r="S334" s="2">
        <v>585.82799999999997</v>
      </c>
      <c r="T334" s="2">
        <v>682.98</v>
      </c>
      <c r="U334" s="2">
        <v>646.62800000000004</v>
      </c>
      <c r="V334" s="2">
        <v>454.98</v>
      </c>
      <c r="W334" s="2">
        <v>446.37200000000001</v>
      </c>
    </row>
    <row r="335" spans="2:23" x14ac:dyDescent="0.35">
      <c r="B335" s="5" t="s">
        <v>9</v>
      </c>
      <c r="C335" s="2" t="s">
        <v>99</v>
      </c>
      <c r="D335" s="2">
        <v>228.78899999999999</v>
      </c>
      <c r="E335" s="2">
        <v>310.928</v>
      </c>
      <c r="F335" s="2">
        <v>186.10599999999999</v>
      </c>
      <c r="G335" s="2">
        <v>181.001</v>
      </c>
      <c r="H335" s="2">
        <v>394.89800000000002</v>
      </c>
      <c r="I335" s="2">
        <v>200.309</v>
      </c>
      <c r="J335" s="2">
        <v>208.79</v>
      </c>
      <c r="K335" s="2">
        <v>203.101</v>
      </c>
      <c r="L335" s="2">
        <v>144.41200000000001</v>
      </c>
      <c r="M335" s="2">
        <v>193.108</v>
      </c>
      <c r="N335" s="2">
        <v>203.678</v>
      </c>
      <c r="O335" s="2">
        <v>244.21100000000001</v>
      </c>
      <c r="P335" s="2">
        <v>316.70800000000003</v>
      </c>
      <c r="Q335" s="2">
        <v>254.845</v>
      </c>
      <c r="R335" s="2">
        <v>309.40499999999997</v>
      </c>
      <c r="S335" s="2">
        <v>422.08199999999999</v>
      </c>
      <c r="T335" s="2">
        <v>498.10199999999998</v>
      </c>
      <c r="U335" s="2">
        <v>345.149</v>
      </c>
      <c r="V335" s="2">
        <v>301.85700000000003</v>
      </c>
      <c r="W335" s="2">
        <v>283.51299999999998</v>
      </c>
    </row>
    <row r="336" spans="2:23" x14ac:dyDescent="0.35">
      <c r="B336" s="5" t="s">
        <v>9</v>
      </c>
      <c r="C336" s="2" t="s">
        <v>100</v>
      </c>
      <c r="D336" s="2">
        <v>233.23500000000001</v>
      </c>
      <c r="E336" s="2">
        <v>235.39699999999999</v>
      </c>
      <c r="F336" s="2">
        <v>211.22800000000001</v>
      </c>
      <c r="G336" s="2">
        <v>167.803</v>
      </c>
      <c r="H336" s="2">
        <v>270.34899999999999</v>
      </c>
      <c r="I336" s="2">
        <v>342.42399999999998</v>
      </c>
      <c r="J336" s="2">
        <v>219.517</v>
      </c>
      <c r="K336" s="2">
        <v>158.10599999999999</v>
      </c>
      <c r="L336" s="2">
        <v>175.62200000000001</v>
      </c>
      <c r="M336" s="2">
        <v>187.05099999999999</v>
      </c>
      <c r="N336" s="2">
        <v>168.565</v>
      </c>
      <c r="O336" s="2">
        <v>167.86500000000001</v>
      </c>
      <c r="P336" s="2">
        <v>211.58699999999999</v>
      </c>
      <c r="Q336" s="2">
        <v>235.423</v>
      </c>
      <c r="R336" s="2">
        <v>259.99400000000003</v>
      </c>
      <c r="S336" s="2">
        <v>260.20800000000003</v>
      </c>
      <c r="T336" s="2">
        <v>277.23599999999999</v>
      </c>
      <c r="U336" s="2">
        <v>232.553</v>
      </c>
      <c r="V336" s="2">
        <v>163.26499999999999</v>
      </c>
      <c r="W336" s="2">
        <v>149.74199999999999</v>
      </c>
    </row>
    <row r="337" spans="2:23" x14ac:dyDescent="0.35">
      <c r="B337" s="5" t="s">
        <v>9</v>
      </c>
      <c r="C337" s="2" t="s">
        <v>101</v>
      </c>
      <c r="D337" s="2">
        <v>106.544</v>
      </c>
      <c r="E337" s="2">
        <v>118.09399999999999</v>
      </c>
      <c r="F337" s="2">
        <v>77.438999999999993</v>
      </c>
      <c r="G337" s="2">
        <v>51.408000000000001</v>
      </c>
      <c r="H337" s="2">
        <v>152.636</v>
      </c>
      <c r="I337" s="2">
        <v>74.316000000000003</v>
      </c>
      <c r="J337" s="2">
        <v>107.456</v>
      </c>
      <c r="K337" s="2">
        <v>80.81</v>
      </c>
      <c r="L337" s="2">
        <v>55.478000000000002</v>
      </c>
      <c r="M337" s="2">
        <v>95.995999999999995</v>
      </c>
      <c r="N337" s="2">
        <v>100.38</v>
      </c>
      <c r="O337" s="2">
        <v>87.581000000000003</v>
      </c>
      <c r="P337" s="2">
        <v>117.508</v>
      </c>
      <c r="Q337" s="2">
        <v>105.61199999999999</v>
      </c>
      <c r="R337" s="2">
        <v>139.553</v>
      </c>
      <c r="S337" s="2">
        <v>206.17500000000001</v>
      </c>
      <c r="T337" s="2">
        <v>214.626</v>
      </c>
      <c r="U337" s="2">
        <v>136.702</v>
      </c>
      <c r="V337" s="2">
        <v>96.798000000000002</v>
      </c>
      <c r="W337" s="2">
        <v>102.55</v>
      </c>
    </row>
    <row r="338" spans="2:23" x14ac:dyDescent="0.35">
      <c r="B338" s="5" t="s">
        <v>9</v>
      </c>
      <c r="C338" s="2" t="s">
        <v>102</v>
      </c>
      <c r="D338" s="2">
        <v>97.284000000000006</v>
      </c>
      <c r="E338" s="2">
        <v>108.652</v>
      </c>
      <c r="F338" s="2">
        <v>126.78100000000001</v>
      </c>
      <c r="G338" s="2">
        <v>92.528000000000006</v>
      </c>
      <c r="H338" s="2">
        <v>144.24199999999999</v>
      </c>
      <c r="I338" s="2">
        <v>103.965</v>
      </c>
      <c r="J338" s="2">
        <v>120.76300000000001</v>
      </c>
      <c r="K338" s="2">
        <v>89.814999999999998</v>
      </c>
      <c r="L338" s="2">
        <v>100.57599999999999</v>
      </c>
      <c r="M338" s="2">
        <v>110.157</v>
      </c>
      <c r="N338" s="2">
        <v>99.718999999999994</v>
      </c>
      <c r="O338" s="2">
        <v>111.181</v>
      </c>
      <c r="P338" s="2">
        <v>128.4</v>
      </c>
      <c r="Q338" s="2">
        <v>149.72499999999999</v>
      </c>
      <c r="R338" s="2">
        <v>135.53399999999999</v>
      </c>
      <c r="S338" s="2">
        <v>74.064999999999998</v>
      </c>
      <c r="T338" s="2">
        <v>83.122</v>
      </c>
      <c r="U338" s="2">
        <v>91.572999999999993</v>
      </c>
      <c r="V338" s="2">
        <v>89.037000000000006</v>
      </c>
      <c r="W338" s="2">
        <v>75.055000000000007</v>
      </c>
    </row>
    <row r="339" spans="2:23" x14ac:dyDescent="0.35">
      <c r="B339" s="5" t="s">
        <v>9</v>
      </c>
      <c r="C339" s="2" t="s">
        <v>103</v>
      </c>
      <c r="D339" s="2">
        <v>42.607999999999997</v>
      </c>
      <c r="E339" s="2">
        <v>58.177999999999997</v>
      </c>
      <c r="F339" s="2">
        <v>67.478999999999999</v>
      </c>
      <c r="G339" s="2">
        <v>45.091999999999999</v>
      </c>
      <c r="H339" s="2">
        <v>54.671999999999997</v>
      </c>
      <c r="I339" s="2">
        <v>39.216000000000001</v>
      </c>
      <c r="J339" s="2">
        <v>41.494</v>
      </c>
      <c r="K339" s="2">
        <v>33.975999999999999</v>
      </c>
      <c r="L339" s="2">
        <v>45.853999999999999</v>
      </c>
      <c r="M339" s="2">
        <v>44.677999999999997</v>
      </c>
      <c r="N339" s="2">
        <v>44.831000000000003</v>
      </c>
      <c r="O339" s="2">
        <v>49.816000000000003</v>
      </c>
      <c r="P339" s="2">
        <v>61.454000000000001</v>
      </c>
      <c r="Q339" s="2">
        <v>63.656999999999996</v>
      </c>
      <c r="R339" s="2">
        <v>55.792999999999999</v>
      </c>
      <c r="S339" s="2">
        <v>28.279</v>
      </c>
      <c r="T339" s="2">
        <v>32.706000000000003</v>
      </c>
      <c r="U339" s="2">
        <v>36.557000000000002</v>
      </c>
      <c r="V339" s="2">
        <v>32.229999999999997</v>
      </c>
      <c r="W339" s="2">
        <v>36.790999999999997</v>
      </c>
    </row>
    <row r="340" spans="2:23" x14ac:dyDescent="0.35">
      <c r="B340" s="5" t="s">
        <v>9</v>
      </c>
      <c r="C340" s="2" t="s">
        <v>104</v>
      </c>
      <c r="D340" s="2">
        <v>1.6579999999999999</v>
      </c>
      <c r="E340" s="2">
        <v>1.994</v>
      </c>
      <c r="F340" s="2">
        <v>3.5369999999999999</v>
      </c>
      <c r="G340" s="2">
        <v>3.3610000000000002</v>
      </c>
      <c r="H340" s="2">
        <v>3.7890000000000001</v>
      </c>
      <c r="I340" s="2">
        <v>3.0430000000000001</v>
      </c>
      <c r="J340" s="2">
        <v>1.425</v>
      </c>
      <c r="K340" s="2">
        <v>1.1659999999999999</v>
      </c>
      <c r="L340" s="2">
        <v>2.1080000000000001</v>
      </c>
      <c r="M340" s="2">
        <v>2.2050000000000001</v>
      </c>
      <c r="N340" s="2">
        <v>2.0529999999999999</v>
      </c>
      <c r="O340" s="2">
        <v>3.7130000000000001</v>
      </c>
      <c r="P340" s="2">
        <v>4.1509999999999998</v>
      </c>
      <c r="Q340" s="2">
        <v>6.6669999999999998</v>
      </c>
      <c r="R340" s="2">
        <v>1.4730000000000001</v>
      </c>
      <c r="S340" s="2">
        <v>1.647</v>
      </c>
      <c r="T340" s="2">
        <v>1.514</v>
      </c>
      <c r="U340" s="2">
        <v>2.379</v>
      </c>
      <c r="V340" s="2">
        <v>1.3169999999999999</v>
      </c>
      <c r="W340" s="2">
        <v>1.421</v>
      </c>
    </row>
    <row r="341" spans="2:23" x14ac:dyDescent="0.35">
      <c r="B341" s="5" t="s">
        <v>9</v>
      </c>
      <c r="C341" s="2" t="s">
        <v>105</v>
      </c>
      <c r="D341" s="2">
        <v>40.950000000000003</v>
      </c>
      <c r="E341" s="2">
        <v>56.183999999999997</v>
      </c>
      <c r="F341" s="2">
        <v>63.942</v>
      </c>
      <c r="G341" s="2">
        <v>41.731000000000002</v>
      </c>
      <c r="H341" s="2">
        <v>50.883000000000003</v>
      </c>
      <c r="I341" s="2">
        <v>36.173000000000002</v>
      </c>
      <c r="J341" s="2">
        <v>40.069000000000003</v>
      </c>
      <c r="K341" s="2">
        <v>32.81</v>
      </c>
      <c r="L341" s="2">
        <v>43.746000000000002</v>
      </c>
      <c r="M341" s="2">
        <v>42.472999999999999</v>
      </c>
      <c r="N341" s="2">
        <v>42.777999999999999</v>
      </c>
      <c r="O341" s="2">
        <v>46.103000000000002</v>
      </c>
      <c r="P341" s="2">
        <v>57.302999999999997</v>
      </c>
      <c r="Q341" s="2">
        <v>56.99</v>
      </c>
      <c r="R341" s="2">
        <v>54.32</v>
      </c>
      <c r="S341" s="2">
        <v>26.632000000000001</v>
      </c>
      <c r="T341" s="2">
        <v>31.192</v>
      </c>
      <c r="U341" s="2">
        <v>34.177999999999997</v>
      </c>
      <c r="V341" s="2">
        <v>30.913</v>
      </c>
      <c r="W341" s="2">
        <v>35.369999999999997</v>
      </c>
    </row>
    <row r="342" spans="2:23" x14ac:dyDescent="0.35">
      <c r="B342" s="5" t="s">
        <v>9</v>
      </c>
      <c r="C342" s="2" t="s">
        <v>106</v>
      </c>
      <c r="D342" s="2">
        <v>18.225999999999999</v>
      </c>
      <c r="E342" s="2">
        <v>14.98</v>
      </c>
      <c r="F342" s="2">
        <v>23.402999999999999</v>
      </c>
      <c r="G342" s="2">
        <v>16.366</v>
      </c>
      <c r="H342" s="2">
        <v>42.39</v>
      </c>
      <c r="I342" s="2">
        <v>22.039000000000001</v>
      </c>
      <c r="J342" s="2">
        <v>27.084</v>
      </c>
      <c r="K342" s="2">
        <v>21.413</v>
      </c>
      <c r="L342" s="2">
        <v>23.457000000000001</v>
      </c>
      <c r="M342" s="2">
        <v>25.788</v>
      </c>
      <c r="N342" s="2">
        <v>25.513999999999999</v>
      </c>
      <c r="O342" s="2">
        <v>27.529</v>
      </c>
      <c r="P342" s="2">
        <v>27.204000000000001</v>
      </c>
      <c r="Q342" s="2">
        <v>31.882000000000001</v>
      </c>
      <c r="R342" s="2">
        <v>26.206</v>
      </c>
      <c r="S342" s="2">
        <v>16.809000000000001</v>
      </c>
      <c r="T342" s="2">
        <v>18.119</v>
      </c>
      <c r="U342" s="2">
        <v>14.339</v>
      </c>
      <c r="V342" s="2">
        <v>13.795999999999999</v>
      </c>
      <c r="W342" s="2">
        <v>10.353999999999999</v>
      </c>
    </row>
    <row r="343" spans="2:23" x14ac:dyDescent="0.35">
      <c r="B343" s="5" t="s">
        <v>9</v>
      </c>
      <c r="C343" s="2" t="s">
        <v>107</v>
      </c>
      <c r="D343" s="2">
        <v>1.4259999999999999</v>
      </c>
      <c r="E343" s="2">
        <v>1.3380000000000001</v>
      </c>
      <c r="F343" s="2">
        <v>1.1579999999999999</v>
      </c>
      <c r="G343" s="2">
        <v>0.45400000000000001</v>
      </c>
      <c r="H343" s="2">
        <v>17.189</v>
      </c>
      <c r="I343" s="2">
        <v>0.70899999999999996</v>
      </c>
      <c r="J343" s="2">
        <v>1.895</v>
      </c>
      <c r="K343" s="2">
        <v>3.81</v>
      </c>
      <c r="L343" s="2">
        <v>1.417</v>
      </c>
      <c r="M343" s="2">
        <v>1.381</v>
      </c>
      <c r="N343" s="2">
        <v>1.097</v>
      </c>
      <c r="O343" s="2">
        <v>1.385</v>
      </c>
      <c r="P343" s="2">
        <v>1.0669999999999999</v>
      </c>
      <c r="Q343" s="2">
        <v>0.153</v>
      </c>
      <c r="R343" s="2">
        <v>0.19</v>
      </c>
      <c r="S343" s="2">
        <v>2.556</v>
      </c>
      <c r="T343" s="2">
        <v>0.67900000000000005</v>
      </c>
      <c r="U343" s="2">
        <v>0.111</v>
      </c>
      <c r="V343" s="2">
        <v>1.6379999999999999</v>
      </c>
      <c r="W343" s="2">
        <v>4.9000000000000002E-2</v>
      </c>
    </row>
    <row r="344" spans="2:23" x14ac:dyDescent="0.35">
      <c r="B344" s="5" t="s">
        <v>9</v>
      </c>
      <c r="C344" s="2" t="s">
        <v>108</v>
      </c>
      <c r="D344" s="2">
        <v>16.8</v>
      </c>
      <c r="E344" s="2">
        <v>13.641999999999999</v>
      </c>
      <c r="F344" s="2">
        <v>22.245000000000001</v>
      </c>
      <c r="G344" s="2">
        <v>15.912000000000001</v>
      </c>
      <c r="H344" s="2">
        <v>25.201000000000001</v>
      </c>
      <c r="I344" s="2">
        <v>21.33</v>
      </c>
      <c r="J344" s="2">
        <v>25.189</v>
      </c>
      <c r="K344" s="2">
        <v>17.603000000000002</v>
      </c>
      <c r="L344" s="2">
        <v>22.04</v>
      </c>
      <c r="M344" s="2">
        <v>24.407</v>
      </c>
      <c r="N344" s="2">
        <v>24.417000000000002</v>
      </c>
      <c r="O344" s="2">
        <v>26.143999999999998</v>
      </c>
      <c r="P344" s="2">
        <v>26.137</v>
      </c>
      <c r="Q344" s="2">
        <v>31.728999999999999</v>
      </c>
      <c r="R344" s="2">
        <v>26.015999999999998</v>
      </c>
      <c r="S344" s="2">
        <v>14.253</v>
      </c>
      <c r="T344" s="2">
        <v>17.440000000000001</v>
      </c>
      <c r="U344" s="2">
        <v>14.228</v>
      </c>
      <c r="V344" s="2">
        <v>12.157999999999999</v>
      </c>
      <c r="W344" s="2">
        <v>10.305</v>
      </c>
    </row>
    <row r="345" spans="2:23" x14ac:dyDescent="0.35">
      <c r="B345" s="5" t="s">
        <v>9</v>
      </c>
      <c r="C345" s="2" t="s">
        <v>109</v>
      </c>
      <c r="D345" s="2">
        <v>0.41399999999999998</v>
      </c>
      <c r="E345" s="2">
        <v>0.22</v>
      </c>
      <c r="F345" s="2">
        <v>4.1000000000000002E-2</v>
      </c>
      <c r="G345" s="2">
        <v>0.114</v>
      </c>
      <c r="H345" s="2">
        <v>0.14299999999999999</v>
      </c>
      <c r="I345" s="2">
        <v>2.5999999999999999E-2</v>
      </c>
      <c r="J345" s="2">
        <v>0.60199999999999998</v>
      </c>
      <c r="K345" s="2">
        <v>4.9000000000000002E-2</v>
      </c>
      <c r="L345" s="2">
        <v>6.0000000000000001E-3</v>
      </c>
      <c r="M345" s="2">
        <v>0</v>
      </c>
      <c r="N345" s="2">
        <v>0.30199999999999999</v>
      </c>
      <c r="O345" s="2">
        <v>0</v>
      </c>
      <c r="P345" s="2">
        <v>0</v>
      </c>
      <c r="Q345" s="2">
        <v>8.0000000000000002E-3</v>
      </c>
      <c r="R345" s="2">
        <v>0</v>
      </c>
      <c r="S345" s="2">
        <v>1.0999999999999999E-2</v>
      </c>
      <c r="T345" s="2">
        <v>0.02</v>
      </c>
      <c r="U345" s="2">
        <v>1.8</v>
      </c>
      <c r="V345" s="2">
        <v>3.5000000000000003E-2</v>
      </c>
      <c r="W345" s="2">
        <v>0.08</v>
      </c>
    </row>
    <row r="346" spans="2:23" x14ac:dyDescent="0.35">
      <c r="B346" s="5" t="s">
        <v>9</v>
      </c>
      <c r="C346" s="2" t="s">
        <v>110</v>
      </c>
      <c r="D346" s="2">
        <v>8.5269999999999992</v>
      </c>
      <c r="E346" s="2">
        <v>9.3879999999999999</v>
      </c>
      <c r="F346" s="2">
        <v>14.137</v>
      </c>
      <c r="G346" s="2">
        <v>13.307</v>
      </c>
      <c r="H346" s="2">
        <v>19.428999999999998</v>
      </c>
      <c r="I346" s="2">
        <v>11.491</v>
      </c>
      <c r="J346" s="2">
        <v>12.034000000000001</v>
      </c>
      <c r="K346" s="2">
        <v>10.379</v>
      </c>
      <c r="L346" s="2">
        <v>8.99</v>
      </c>
      <c r="M346" s="2">
        <v>15.617000000000001</v>
      </c>
      <c r="N346" s="2">
        <v>13.064</v>
      </c>
      <c r="O346" s="2">
        <v>17.89</v>
      </c>
      <c r="P346" s="2">
        <v>21.332000000000001</v>
      </c>
      <c r="Q346" s="2">
        <v>33.85</v>
      </c>
      <c r="R346" s="2">
        <v>30.19</v>
      </c>
      <c r="S346" s="2">
        <v>19.315000000000001</v>
      </c>
      <c r="T346" s="2">
        <v>21.588999999999999</v>
      </c>
      <c r="U346" s="2">
        <v>21.321999999999999</v>
      </c>
      <c r="V346" s="2">
        <v>23.097999999999999</v>
      </c>
      <c r="W346" s="2">
        <v>20.719000000000001</v>
      </c>
    </row>
    <row r="347" spans="2:23" x14ac:dyDescent="0.35">
      <c r="B347" s="5" t="s">
        <v>9</v>
      </c>
      <c r="C347" s="2" t="s">
        <v>111</v>
      </c>
      <c r="D347" s="2">
        <v>21.222000000000001</v>
      </c>
      <c r="E347" s="2">
        <v>19.805</v>
      </c>
      <c r="F347" s="2">
        <v>16.550999999999998</v>
      </c>
      <c r="G347" s="2">
        <v>12.712</v>
      </c>
      <c r="H347" s="2">
        <v>22.353999999999999</v>
      </c>
      <c r="I347" s="2">
        <v>26.896999999999998</v>
      </c>
      <c r="J347" s="2">
        <v>29.629000000000001</v>
      </c>
      <c r="K347" s="2">
        <v>17.821999999999999</v>
      </c>
      <c r="L347" s="2">
        <v>17.271000000000001</v>
      </c>
      <c r="M347" s="2">
        <v>16.614999999999998</v>
      </c>
      <c r="N347" s="2">
        <v>9.8979999999999997</v>
      </c>
      <c r="O347" s="2">
        <v>13.321999999999999</v>
      </c>
      <c r="P347" s="2">
        <v>14.199</v>
      </c>
      <c r="Q347" s="2">
        <v>11.348000000000001</v>
      </c>
      <c r="R347" s="2">
        <v>12.651999999999999</v>
      </c>
      <c r="S347" s="2">
        <v>7.2919999999999998</v>
      </c>
      <c r="T347" s="2">
        <v>7.41</v>
      </c>
      <c r="U347" s="2">
        <v>13.164999999999999</v>
      </c>
      <c r="V347" s="2">
        <v>15.407</v>
      </c>
      <c r="W347" s="2">
        <v>4.5979999999999999</v>
      </c>
    </row>
    <row r="348" spans="2:23" x14ac:dyDescent="0.35">
      <c r="B348" s="5" t="s">
        <v>9</v>
      </c>
      <c r="C348" s="2" t="s">
        <v>112</v>
      </c>
      <c r="D348" s="2">
        <v>5.9489999999999998</v>
      </c>
      <c r="E348" s="2">
        <v>6.4870000000000001</v>
      </c>
      <c r="F348" s="2">
        <v>2.7909999999999999</v>
      </c>
      <c r="G348" s="2">
        <v>5.0810000000000004</v>
      </c>
      <c r="H348" s="2">
        <v>8.4309999999999992</v>
      </c>
      <c r="I348" s="2">
        <v>7.84</v>
      </c>
      <c r="J348" s="2">
        <v>15.859</v>
      </c>
      <c r="K348" s="2">
        <v>1.651</v>
      </c>
      <c r="L348" s="2">
        <v>4.218</v>
      </c>
      <c r="M348" s="2">
        <v>0.76400000000000001</v>
      </c>
      <c r="N348" s="2">
        <v>1.4</v>
      </c>
      <c r="O348" s="2">
        <v>1.3</v>
      </c>
      <c r="P348" s="2">
        <v>1.4450000000000001</v>
      </c>
      <c r="Q348" s="2">
        <v>1.79</v>
      </c>
      <c r="R348" s="2">
        <v>1.9039999999999999</v>
      </c>
      <c r="S348" s="2">
        <v>0.54700000000000004</v>
      </c>
      <c r="T348" s="2">
        <v>0.95399999999999996</v>
      </c>
      <c r="U348" s="2">
        <v>3.302</v>
      </c>
      <c r="V348" s="2">
        <v>3.8039999999999998</v>
      </c>
      <c r="W348" s="2">
        <v>1.8759999999999999</v>
      </c>
    </row>
    <row r="349" spans="2:23" x14ac:dyDescent="0.35">
      <c r="B349" s="5" t="s">
        <v>9</v>
      </c>
      <c r="C349" s="2" t="s">
        <v>113</v>
      </c>
      <c r="D349" s="2">
        <v>15.273</v>
      </c>
      <c r="E349" s="2">
        <v>13.318</v>
      </c>
      <c r="F349" s="2">
        <v>13.76</v>
      </c>
      <c r="G349" s="2">
        <v>7.6310000000000002</v>
      </c>
      <c r="H349" s="2">
        <v>13.923</v>
      </c>
      <c r="I349" s="2">
        <v>19.056999999999999</v>
      </c>
      <c r="J349" s="2">
        <v>13.77</v>
      </c>
      <c r="K349" s="2">
        <v>16.170999999999999</v>
      </c>
      <c r="L349" s="2">
        <v>13.053000000000001</v>
      </c>
      <c r="M349" s="2">
        <v>15.851000000000001</v>
      </c>
      <c r="N349" s="2">
        <v>8.4979999999999993</v>
      </c>
      <c r="O349" s="2">
        <v>12.022</v>
      </c>
      <c r="P349" s="2">
        <v>12.754</v>
      </c>
      <c r="Q349" s="2">
        <v>9.5579999999999998</v>
      </c>
      <c r="R349" s="2">
        <v>10.747999999999999</v>
      </c>
      <c r="S349" s="2">
        <v>6.7450000000000001</v>
      </c>
      <c r="T349" s="2">
        <v>6.4560000000000004</v>
      </c>
      <c r="U349" s="2">
        <v>9.8629999999999995</v>
      </c>
      <c r="V349" s="2">
        <v>11.603</v>
      </c>
      <c r="W349" s="2">
        <v>2.722</v>
      </c>
    </row>
    <row r="350" spans="2:23" x14ac:dyDescent="0.35">
      <c r="B350" s="5" t="s">
        <v>9</v>
      </c>
      <c r="C350" s="2" t="s">
        <v>114</v>
      </c>
      <c r="D350" s="2">
        <v>6.2869999999999999</v>
      </c>
      <c r="E350" s="2">
        <v>6.0810000000000004</v>
      </c>
      <c r="F350" s="2">
        <v>5.17</v>
      </c>
      <c r="G350" s="2">
        <v>4.9370000000000003</v>
      </c>
      <c r="H350" s="2">
        <v>5.2539999999999996</v>
      </c>
      <c r="I350" s="2">
        <v>4.2960000000000003</v>
      </c>
      <c r="J350" s="2">
        <v>9.92</v>
      </c>
      <c r="K350" s="2">
        <v>6.1760000000000002</v>
      </c>
      <c r="L350" s="2">
        <v>4.9980000000000002</v>
      </c>
      <c r="M350" s="2">
        <v>7.4589999999999996</v>
      </c>
      <c r="N350" s="2">
        <v>6.11</v>
      </c>
      <c r="O350" s="2">
        <v>2.6240000000000001</v>
      </c>
      <c r="P350" s="2">
        <v>4.2110000000000003</v>
      </c>
      <c r="Q350" s="2">
        <v>8.98</v>
      </c>
      <c r="R350" s="2">
        <v>10.693</v>
      </c>
      <c r="S350" s="2">
        <v>2.359</v>
      </c>
      <c r="T350" s="2">
        <v>3.278</v>
      </c>
      <c r="U350" s="2">
        <v>4.3899999999999997</v>
      </c>
      <c r="V350" s="2">
        <v>4.4710000000000001</v>
      </c>
      <c r="W350" s="2">
        <v>2.5129999999999999</v>
      </c>
    </row>
    <row r="351" spans="2:23" x14ac:dyDescent="0.35">
      <c r="B351" s="5" t="s">
        <v>9</v>
      </c>
      <c r="C351" s="2" t="s">
        <v>115</v>
      </c>
      <c r="D351" s="2">
        <v>135.95099999999999</v>
      </c>
      <c r="E351" s="2">
        <v>126.745</v>
      </c>
      <c r="F351" s="2">
        <v>84.447000000000003</v>
      </c>
      <c r="G351" s="2">
        <v>75.275000000000006</v>
      </c>
      <c r="H351" s="2">
        <v>126.107</v>
      </c>
      <c r="I351" s="2">
        <v>238.459</v>
      </c>
      <c r="J351" s="2">
        <v>98.754000000000005</v>
      </c>
      <c r="K351" s="2">
        <v>68.290999999999997</v>
      </c>
      <c r="L351" s="2">
        <v>75.046000000000006</v>
      </c>
      <c r="M351" s="2">
        <v>76.894000000000005</v>
      </c>
      <c r="N351" s="2">
        <v>68.846000000000004</v>
      </c>
      <c r="O351" s="2">
        <v>56.683999999999997</v>
      </c>
      <c r="P351" s="2">
        <v>83.186999999999998</v>
      </c>
      <c r="Q351" s="2">
        <v>85.697999999999993</v>
      </c>
      <c r="R351" s="2">
        <v>124.46</v>
      </c>
      <c r="S351" s="2">
        <v>186.143</v>
      </c>
      <c r="T351" s="2">
        <v>194.114</v>
      </c>
      <c r="U351" s="2">
        <v>140.97999999999999</v>
      </c>
      <c r="V351" s="2">
        <v>74.227999999999994</v>
      </c>
      <c r="W351" s="2">
        <v>74.686999999999998</v>
      </c>
    </row>
    <row r="352" spans="2:23" x14ac:dyDescent="0.35">
      <c r="B352" s="5" t="s">
        <v>9</v>
      </c>
      <c r="C352" s="2" t="s">
        <v>182</v>
      </c>
      <c r="D352" s="2">
        <v>126.887</v>
      </c>
      <c r="E352" s="2">
        <v>118.633</v>
      </c>
      <c r="F352" s="2">
        <v>76.344999999999999</v>
      </c>
      <c r="G352" s="2">
        <v>66.933000000000007</v>
      </c>
      <c r="H352" s="2">
        <v>110.346</v>
      </c>
      <c r="I352" s="2">
        <v>171.965</v>
      </c>
      <c r="J352" s="2">
        <v>92.826999999999998</v>
      </c>
      <c r="K352" s="2">
        <v>60.762</v>
      </c>
      <c r="L352" s="2">
        <v>65.841999999999999</v>
      </c>
      <c r="M352" s="2">
        <v>57.374000000000002</v>
      </c>
      <c r="N352" s="2">
        <v>60.786999999999999</v>
      </c>
      <c r="O352" s="2">
        <v>51.399000000000001</v>
      </c>
      <c r="P352" s="2">
        <v>73.233000000000004</v>
      </c>
      <c r="Q352" s="2">
        <v>77.757000000000005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</row>
    <row r="353" spans="2:23" x14ac:dyDescent="0.35">
      <c r="B353" s="5" t="s">
        <v>9</v>
      </c>
      <c r="C353" s="2" t="s">
        <v>116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1.9690000000000001</v>
      </c>
      <c r="S353" s="2">
        <v>1.151</v>
      </c>
      <c r="T353" s="2">
        <v>1.169</v>
      </c>
      <c r="U353" s="2">
        <v>0.97699999999999998</v>
      </c>
      <c r="V353" s="2">
        <v>0.98899999999999999</v>
      </c>
      <c r="W353" s="2">
        <v>3.3109999999999999</v>
      </c>
    </row>
    <row r="354" spans="2:23" x14ac:dyDescent="0.35">
      <c r="B354" s="5" t="s">
        <v>9</v>
      </c>
      <c r="C354" s="2" t="s">
        <v>117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118.74299999999999</v>
      </c>
      <c r="S354" s="2">
        <v>175.75299999999999</v>
      </c>
      <c r="T354" s="2">
        <v>183.86600000000001</v>
      </c>
      <c r="U354" s="2">
        <v>132.02199999999999</v>
      </c>
      <c r="V354" s="2">
        <v>71.263999999999996</v>
      </c>
      <c r="W354" s="2">
        <v>59.930999999999997</v>
      </c>
    </row>
    <row r="355" spans="2:23" x14ac:dyDescent="0.35">
      <c r="B355" s="5" t="s">
        <v>9</v>
      </c>
      <c r="C355" s="2" t="s">
        <v>118</v>
      </c>
      <c r="D355" s="2">
        <v>6.1429999999999998</v>
      </c>
      <c r="E355" s="2">
        <v>6.5510000000000002</v>
      </c>
      <c r="F355" s="2">
        <v>3.3340000000000001</v>
      </c>
      <c r="G355" s="2">
        <v>4.9169999999999998</v>
      </c>
      <c r="H355" s="2">
        <v>9.84</v>
      </c>
      <c r="I355" s="2">
        <v>14.737</v>
      </c>
      <c r="J355" s="2">
        <v>5.4050000000000002</v>
      </c>
      <c r="K355" s="2">
        <v>6.8410000000000002</v>
      </c>
      <c r="L355" s="2">
        <v>7.952</v>
      </c>
      <c r="M355" s="2">
        <v>19.27</v>
      </c>
      <c r="N355" s="2">
        <v>5.1130000000000004</v>
      </c>
      <c r="O355" s="2">
        <v>4.8780000000000001</v>
      </c>
      <c r="P355" s="2">
        <v>9.69</v>
      </c>
      <c r="Q355" s="2">
        <v>5.9980000000000002</v>
      </c>
      <c r="R355" s="2">
        <v>3.4990000000000001</v>
      </c>
      <c r="S355" s="2">
        <v>8.2870000000000008</v>
      </c>
      <c r="T355" s="2">
        <v>1.778</v>
      </c>
      <c r="U355" s="2">
        <v>1.9830000000000001</v>
      </c>
      <c r="V355" s="2">
        <v>1.3640000000000001</v>
      </c>
      <c r="W355" s="2">
        <v>7.8680000000000003</v>
      </c>
    </row>
    <row r="356" spans="2:23" x14ac:dyDescent="0.35">
      <c r="B356" s="5" t="s">
        <v>9</v>
      </c>
      <c r="C356" s="2" t="s">
        <v>119</v>
      </c>
      <c r="D356" s="2">
        <v>0.88</v>
      </c>
      <c r="E356" s="2">
        <v>0.28699999999999998</v>
      </c>
      <c r="F356" s="2">
        <v>2.0699999999999998</v>
      </c>
      <c r="G356" s="2">
        <v>1.7310000000000001</v>
      </c>
      <c r="H356" s="2">
        <v>2.9369999999999998</v>
      </c>
      <c r="I356" s="2">
        <v>2.137</v>
      </c>
      <c r="J356" s="2">
        <v>0.19600000000000001</v>
      </c>
      <c r="K356" s="2">
        <v>7.8E-2</v>
      </c>
      <c r="L356" s="2">
        <v>0.10199999999999999</v>
      </c>
      <c r="M356" s="2">
        <v>3.4000000000000002E-2</v>
      </c>
      <c r="N356" s="2">
        <v>0.74399999999999999</v>
      </c>
      <c r="O356" s="2">
        <v>1.6E-2</v>
      </c>
      <c r="P356" s="2">
        <v>2.1000000000000001E-2</v>
      </c>
      <c r="Q356" s="2">
        <v>1.4419999999999999</v>
      </c>
      <c r="R356" s="2">
        <v>0.19700000000000001</v>
      </c>
      <c r="S356" s="2">
        <v>0.78200000000000003</v>
      </c>
      <c r="T356" s="2">
        <v>0.18</v>
      </c>
      <c r="U356" s="2">
        <v>0.26700000000000002</v>
      </c>
      <c r="V356" s="2">
        <v>0.185</v>
      </c>
      <c r="W356" s="2">
        <v>0.315</v>
      </c>
    </row>
    <row r="357" spans="2:23" x14ac:dyDescent="0.35">
      <c r="B357" s="5" t="s">
        <v>9</v>
      </c>
      <c r="C357" s="2" t="s">
        <v>120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</row>
    <row r="358" spans="2:23" x14ac:dyDescent="0.35">
      <c r="B358" s="5" t="s">
        <v>9</v>
      </c>
      <c r="C358" s="2" t="s">
        <v>121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</row>
    <row r="359" spans="2:23" x14ac:dyDescent="0.35">
      <c r="B359" s="5" t="s">
        <v>9</v>
      </c>
      <c r="C359" s="2" t="s">
        <v>122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</row>
    <row r="360" spans="2:23" x14ac:dyDescent="0.35">
      <c r="B360" s="5" t="s">
        <v>9</v>
      </c>
      <c r="C360" s="2" t="s">
        <v>123</v>
      </c>
      <c r="D360" s="2">
        <v>0.96099999999999997</v>
      </c>
      <c r="E360" s="2">
        <v>0.20399999999999999</v>
      </c>
      <c r="F360" s="2">
        <v>1.5229999999999999</v>
      </c>
      <c r="G360" s="2">
        <v>5.0000000000000001E-3</v>
      </c>
      <c r="H360" s="2">
        <v>0.50600000000000001</v>
      </c>
      <c r="I360" s="2">
        <v>0.01</v>
      </c>
      <c r="J360" s="2">
        <v>1.4E-2</v>
      </c>
      <c r="K360" s="2">
        <v>0</v>
      </c>
      <c r="L360" s="2">
        <v>0</v>
      </c>
      <c r="M360" s="2">
        <v>0.13600000000000001</v>
      </c>
      <c r="N360" s="2">
        <v>0.11700000000000001</v>
      </c>
      <c r="O360" s="2">
        <v>2.1999999999999999E-2</v>
      </c>
      <c r="P360" s="2">
        <v>0.19700000000000001</v>
      </c>
      <c r="Q360" s="2">
        <v>0.17299999999999999</v>
      </c>
      <c r="R360" s="2">
        <v>1E-3</v>
      </c>
      <c r="S360" s="2">
        <v>0</v>
      </c>
      <c r="T360" s="2">
        <v>7.0780000000000003</v>
      </c>
      <c r="U360" s="2">
        <v>1.9E-2</v>
      </c>
      <c r="V360" s="2">
        <v>0.109</v>
      </c>
      <c r="W360" s="2">
        <v>1.7290000000000001</v>
      </c>
    </row>
    <row r="361" spans="2:23" x14ac:dyDescent="0.35">
      <c r="B361" s="5" t="s">
        <v>9</v>
      </c>
      <c r="C361" s="2" t="s">
        <v>124</v>
      </c>
      <c r="D361" s="2">
        <v>1.08</v>
      </c>
      <c r="E361" s="2">
        <v>1.07</v>
      </c>
      <c r="F361" s="2">
        <v>1.175</v>
      </c>
      <c r="G361" s="2">
        <v>1.6890000000000001</v>
      </c>
      <c r="H361" s="2">
        <v>2.4780000000000002</v>
      </c>
      <c r="I361" s="2">
        <v>49.61</v>
      </c>
      <c r="J361" s="2">
        <v>0.312</v>
      </c>
      <c r="K361" s="2">
        <v>0.61</v>
      </c>
      <c r="L361" s="2">
        <v>1.1499999999999999</v>
      </c>
      <c r="M361" s="2">
        <v>0.08</v>
      </c>
      <c r="N361" s="2">
        <v>2.085</v>
      </c>
      <c r="O361" s="2">
        <v>0.36899999999999999</v>
      </c>
      <c r="P361" s="2">
        <v>4.5999999999999999E-2</v>
      </c>
      <c r="Q361" s="2">
        <v>0.32800000000000001</v>
      </c>
      <c r="R361" s="2">
        <v>5.0999999999999997E-2</v>
      </c>
      <c r="S361" s="2">
        <v>0.17</v>
      </c>
      <c r="T361" s="2">
        <v>4.2999999999999997E-2</v>
      </c>
      <c r="U361" s="2">
        <v>5.7119999999999997</v>
      </c>
      <c r="V361" s="2">
        <v>0.317</v>
      </c>
      <c r="W361" s="2">
        <v>1.5329999999999999</v>
      </c>
    </row>
    <row r="362" spans="2:23" x14ac:dyDescent="0.35">
      <c r="B362" s="5" t="s">
        <v>9</v>
      </c>
      <c r="C362" s="2" t="s">
        <v>125</v>
      </c>
      <c r="D362" s="2">
        <v>314.262</v>
      </c>
      <c r="E362" s="2">
        <v>346.93099999999998</v>
      </c>
      <c r="F362" s="2">
        <v>291.27</v>
      </c>
      <c r="G362" s="2">
        <v>214.518</v>
      </c>
      <c r="H362" s="2">
        <v>307.19400000000002</v>
      </c>
      <c r="I362" s="2">
        <v>249.387</v>
      </c>
      <c r="J362" s="2">
        <v>236.62899999999999</v>
      </c>
      <c r="K362" s="2">
        <v>230.23099999999999</v>
      </c>
      <c r="L362" s="2">
        <v>245.58699999999999</v>
      </c>
      <c r="M362" s="2">
        <v>234.99</v>
      </c>
      <c r="N362" s="2">
        <v>234.738</v>
      </c>
      <c r="O362" s="2">
        <v>308.233</v>
      </c>
      <c r="P362" s="2">
        <v>265.536</v>
      </c>
      <c r="Q362" s="2">
        <v>352.93200000000002</v>
      </c>
      <c r="R362" s="2">
        <v>289.35599999999999</v>
      </c>
      <c r="S362" s="2">
        <v>237.05</v>
      </c>
      <c r="T362" s="2">
        <v>329.04700000000003</v>
      </c>
      <c r="U362" s="2">
        <v>309.00099999999998</v>
      </c>
      <c r="V362" s="2">
        <v>173.74600000000001</v>
      </c>
      <c r="W362" s="2">
        <v>205.95500000000001</v>
      </c>
    </row>
    <row r="363" spans="2:23" x14ac:dyDescent="0.35">
      <c r="B363" s="5" t="s">
        <v>9</v>
      </c>
      <c r="C363" s="2" t="s">
        <v>126</v>
      </c>
      <c r="D363" s="2">
        <v>312.7</v>
      </c>
      <c r="E363" s="2">
        <v>344.63600000000002</v>
      </c>
      <c r="F363" s="2">
        <v>290.78399999999999</v>
      </c>
      <c r="G363" s="2">
        <v>211.553</v>
      </c>
      <c r="H363" s="2">
        <v>305.88</v>
      </c>
      <c r="I363" s="2">
        <v>247.57300000000001</v>
      </c>
      <c r="J363" s="2">
        <v>235.23</v>
      </c>
      <c r="K363" s="2">
        <v>226.47800000000001</v>
      </c>
      <c r="L363" s="2">
        <v>245.52799999999999</v>
      </c>
      <c r="M363" s="2">
        <v>234.99</v>
      </c>
      <c r="N363" s="2">
        <v>232.38</v>
      </c>
      <c r="O363" s="2">
        <v>307.84100000000001</v>
      </c>
      <c r="P363" s="2">
        <v>264.40600000000001</v>
      </c>
      <c r="Q363" s="2">
        <v>228.90700000000001</v>
      </c>
      <c r="R363" s="2">
        <v>228.32300000000001</v>
      </c>
      <c r="S363" s="2">
        <v>235.042</v>
      </c>
      <c r="T363" s="2">
        <v>328.03399999999999</v>
      </c>
      <c r="U363" s="2">
        <v>308.005</v>
      </c>
      <c r="V363" s="2">
        <v>172.024</v>
      </c>
      <c r="W363" s="2">
        <v>205.364</v>
      </c>
    </row>
    <row r="364" spans="2:23" x14ac:dyDescent="0.35">
      <c r="B364" s="5" t="s">
        <v>9</v>
      </c>
      <c r="C364" s="2" t="s">
        <v>127</v>
      </c>
      <c r="D364" s="2">
        <v>119.666</v>
      </c>
      <c r="E364" s="2">
        <v>182.50800000000001</v>
      </c>
      <c r="F364" s="2">
        <v>106.81399999999999</v>
      </c>
      <c r="G364" s="2">
        <v>125.127</v>
      </c>
      <c r="H364" s="2">
        <v>192.84399999999999</v>
      </c>
      <c r="I364" s="2">
        <v>113.971</v>
      </c>
      <c r="J364" s="2">
        <v>97.736999999999995</v>
      </c>
      <c r="K364" s="2">
        <v>107.49299999999999</v>
      </c>
      <c r="L364" s="2">
        <v>84.194999999999993</v>
      </c>
      <c r="M364" s="2">
        <v>95.575000000000003</v>
      </c>
      <c r="N364" s="2">
        <v>95.061999999999998</v>
      </c>
      <c r="O364" s="2">
        <v>141.88499999999999</v>
      </c>
      <c r="P364" s="2">
        <v>110.137</v>
      </c>
      <c r="Q364" s="2">
        <v>70.289000000000001</v>
      </c>
      <c r="R364" s="2">
        <v>92.289000000000001</v>
      </c>
      <c r="S364" s="2">
        <v>149.251</v>
      </c>
      <c r="T364" s="2">
        <v>237.55199999999999</v>
      </c>
      <c r="U364" s="2">
        <v>138.82900000000001</v>
      </c>
      <c r="V364" s="2">
        <v>127.38200000000001</v>
      </c>
      <c r="W364" s="2">
        <v>144.47200000000001</v>
      </c>
    </row>
    <row r="365" spans="2:23" x14ac:dyDescent="0.35">
      <c r="B365" s="5" t="s">
        <v>9</v>
      </c>
      <c r="C365" s="2" t="s">
        <v>128</v>
      </c>
      <c r="D365" s="2">
        <v>177.97399999999999</v>
      </c>
      <c r="E365" s="2">
        <v>181.93899999999999</v>
      </c>
      <c r="F365" s="2">
        <v>188.33500000000001</v>
      </c>
      <c r="G365" s="2">
        <v>122.384</v>
      </c>
      <c r="H365" s="2">
        <v>215.20599999999999</v>
      </c>
      <c r="I365" s="2">
        <v>175.66200000000001</v>
      </c>
      <c r="J365" s="2">
        <v>134.68100000000001</v>
      </c>
      <c r="K365" s="2">
        <v>183.26499999999999</v>
      </c>
      <c r="L365" s="2">
        <v>191.749</v>
      </c>
      <c r="M365" s="2">
        <v>194.37700000000001</v>
      </c>
      <c r="N365" s="2">
        <v>199.86</v>
      </c>
      <c r="O365" s="2">
        <v>275.12299999999999</v>
      </c>
      <c r="P365" s="2">
        <v>225.59299999999999</v>
      </c>
      <c r="Q365" s="2">
        <v>201.703</v>
      </c>
      <c r="R365" s="2">
        <v>192.61</v>
      </c>
      <c r="S365" s="2">
        <v>162.434</v>
      </c>
      <c r="T365" s="2">
        <v>230.2</v>
      </c>
      <c r="U365" s="2">
        <v>242.577</v>
      </c>
      <c r="V365" s="2">
        <v>131.155</v>
      </c>
      <c r="W365" s="2">
        <v>159.917</v>
      </c>
    </row>
    <row r="366" spans="2:23" x14ac:dyDescent="0.35">
      <c r="B366" s="5" t="s">
        <v>9</v>
      </c>
      <c r="C366" s="2" t="s">
        <v>129</v>
      </c>
      <c r="D366" s="2">
        <v>134.726</v>
      </c>
      <c r="E366" s="2">
        <v>162.697</v>
      </c>
      <c r="F366" s="2">
        <v>102.449</v>
      </c>
      <c r="G366" s="2">
        <v>89.168999999999997</v>
      </c>
      <c r="H366" s="2">
        <v>90.674000000000007</v>
      </c>
      <c r="I366" s="2">
        <v>71.911000000000001</v>
      </c>
      <c r="J366" s="2">
        <v>100.54900000000001</v>
      </c>
      <c r="K366" s="2">
        <v>43.213000000000001</v>
      </c>
      <c r="L366" s="2">
        <v>53.779000000000003</v>
      </c>
      <c r="M366" s="2">
        <v>40.613</v>
      </c>
      <c r="N366" s="2">
        <v>32.520000000000003</v>
      </c>
      <c r="O366" s="2">
        <v>32.718000000000004</v>
      </c>
      <c r="P366" s="2">
        <v>38.813000000000002</v>
      </c>
      <c r="Q366" s="2">
        <v>27.204000000000001</v>
      </c>
      <c r="R366" s="2">
        <v>35.713000000000001</v>
      </c>
      <c r="S366" s="2">
        <v>72.608000000000004</v>
      </c>
      <c r="T366" s="2">
        <v>97.834000000000003</v>
      </c>
      <c r="U366" s="2">
        <v>65.427999999999997</v>
      </c>
      <c r="V366" s="2">
        <v>40.869</v>
      </c>
      <c r="W366" s="2">
        <v>45.447000000000003</v>
      </c>
    </row>
    <row r="367" spans="2:23" x14ac:dyDescent="0.35">
      <c r="B367" s="5" t="s">
        <v>9</v>
      </c>
      <c r="C367" s="2" t="s">
        <v>130</v>
      </c>
      <c r="D367" s="2">
        <v>103.911</v>
      </c>
      <c r="E367" s="2">
        <v>132.559</v>
      </c>
      <c r="F367" s="2">
        <v>90.177999999999997</v>
      </c>
      <c r="G367" s="2">
        <v>73.941000000000003</v>
      </c>
      <c r="H367" s="2">
        <v>77.022000000000006</v>
      </c>
      <c r="I367" s="2">
        <v>62.762999999999998</v>
      </c>
      <c r="J367" s="2">
        <v>94.063999999999993</v>
      </c>
      <c r="K367" s="2">
        <v>36.768999999999998</v>
      </c>
      <c r="L367" s="2">
        <v>50.783999999999999</v>
      </c>
      <c r="M367" s="2">
        <v>40.469000000000001</v>
      </c>
      <c r="N367" s="2">
        <v>31.489000000000001</v>
      </c>
      <c r="O367" s="2">
        <v>32.210999999999999</v>
      </c>
      <c r="P367" s="2">
        <v>36.567</v>
      </c>
      <c r="Q367" s="2">
        <v>25.759</v>
      </c>
      <c r="R367" s="2">
        <v>34.746000000000002</v>
      </c>
      <c r="S367" s="2">
        <v>70.251999999999995</v>
      </c>
      <c r="T367" s="2">
        <v>97.444000000000003</v>
      </c>
      <c r="U367" s="2">
        <v>63.35</v>
      </c>
      <c r="V367" s="2">
        <v>39.917000000000002</v>
      </c>
      <c r="W367" s="2">
        <v>41.59</v>
      </c>
    </row>
    <row r="368" spans="2:23" x14ac:dyDescent="0.35">
      <c r="B368" s="5" t="s">
        <v>9</v>
      </c>
      <c r="C368" s="2" t="s">
        <v>131</v>
      </c>
      <c r="D368" s="2">
        <v>0</v>
      </c>
      <c r="E368" s="2">
        <v>0</v>
      </c>
      <c r="F368" s="2">
        <v>0.749</v>
      </c>
      <c r="G368" s="2">
        <v>3.5999999999999997E-2</v>
      </c>
      <c r="H368" s="2">
        <v>0</v>
      </c>
      <c r="I368" s="2">
        <v>0</v>
      </c>
      <c r="J368" s="2">
        <v>0</v>
      </c>
      <c r="K368" s="2">
        <v>0</v>
      </c>
      <c r="L368" s="2">
        <v>1.0999999999999999E-2</v>
      </c>
      <c r="M368" s="2">
        <v>9.7000000000000003E-2</v>
      </c>
      <c r="N368" s="2">
        <v>0</v>
      </c>
      <c r="O368" s="2">
        <v>0</v>
      </c>
      <c r="P368" s="2">
        <v>0</v>
      </c>
      <c r="Q368" s="2">
        <v>0.433</v>
      </c>
      <c r="R368" s="2">
        <v>0</v>
      </c>
      <c r="S368" s="2">
        <v>0</v>
      </c>
      <c r="T368" s="2">
        <v>0</v>
      </c>
      <c r="U368" s="2">
        <v>0</v>
      </c>
      <c r="V368" s="2">
        <v>7.0999999999999994E-2</v>
      </c>
      <c r="W368" s="2">
        <v>0</v>
      </c>
    </row>
    <row r="369" spans="2:23" x14ac:dyDescent="0.35">
      <c r="B369" s="5" t="s">
        <v>9</v>
      </c>
      <c r="C369" s="2" t="s">
        <v>132</v>
      </c>
      <c r="D369" s="2">
        <v>30.815000000000001</v>
      </c>
      <c r="E369" s="2">
        <v>30.138000000000002</v>
      </c>
      <c r="F369" s="2">
        <v>11.522</v>
      </c>
      <c r="G369" s="2">
        <v>15.192</v>
      </c>
      <c r="H369" s="2">
        <v>13.651999999999999</v>
      </c>
      <c r="I369" s="2">
        <v>9.1479999999999997</v>
      </c>
      <c r="J369" s="2">
        <v>6.4850000000000003</v>
      </c>
      <c r="K369" s="2">
        <v>6.444</v>
      </c>
      <c r="L369" s="2">
        <v>2.984</v>
      </c>
      <c r="M369" s="2">
        <v>4.7E-2</v>
      </c>
      <c r="N369" s="2">
        <v>1.0309999999999999</v>
      </c>
      <c r="O369" s="2">
        <v>0.50700000000000001</v>
      </c>
      <c r="P369" s="2">
        <v>2.246</v>
      </c>
      <c r="Q369" s="2">
        <v>1.012</v>
      </c>
      <c r="R369" s="2">
        <v>0.96699999999999997</v>
      </c>
      <c r="S369" s="2">
        <v>2.3559999999999999</v>
      </c>
      <c r="T369" s="2">
        <v>0.39</v>
      </c>
      <c r="U369" s="2">
        <v>2.0779999999999998</v>
      </c>
      <c r="V369" s="2">
        <v>0.88100000000000001</v>
      </c>
      <c r="W369" s="2">
        <v>3.8570000000000002</v>
      </c>
    </row>
    <row r="370" spans="2:23" x14ac:dyDescent="0.35">
      <c r="B370" s="5" t="s">
        <v>9</v>
      </c>
      <c r="C370" s="2" t="s">
        <v>133</v>
      </c>
      <c r="D370" s="2">
        <v>1.5620000000000001</v>
      </c>
      <c r="E370" s="2">
        <v>2.2949999999999999</v>
      </c>
      <c r="F370" s="2">
        <v>0.48599999999999999</v>
      </c>
      <c r="G370" s="2">
        <v>2.9649999999999999</v>
      </c>
      <c r="H370" s="2">
        <v>1.3140000000000001</v>
      </c>
      <c r="I370" s="2">
        <v>1.8140000000000001</v>
      </c>
      <c r="J370" s="2">
        <v>1.399</v>
      </c>
      <c r="K370" s="2">
        <v>3.7530000000000001</v>
      </c>
      <c r="L370" s="2">
        <v>5.8999999999999997E-2</v>
      </c>
      <c r="M370" s="2">
        <v>0</v>
      </c>
      <c r="N370" s="2">
        <v>2.3580000000000001</v>
      </c>
      <c r="O370" s="2">
        <v>0.39200000000000002</v>
      </c>
      <c r="P370" s="2">
        <v>1.1299999999999999</v>
      </c>
      <c r="Q370" s="2">
        <v>124.02500000000001</v>
      </c>
      <c r="R370" s="2">
        <v>61.033000000000001</v>
      </c>
      <c r="S370" s="2">
        <v>2.008</v>
      </c>
      <c r="T370" s="2">
        <v>1.0129999999999999</v>
      </c>
      <c r="U370" s="2">
        <v>0.996</v>
      </c>
      <c r="V370" s="2">
        <v>1.722</v>
      </c>
      <c r="W370" s="2">
        <v>0.59099999999999997</v>
      </c>
    </row>
    <row r="371" spans="2:23" x14ac:dyDescent="0.35">
      <c r="B371" s="5" t="s">
        <v>9</v>
      </c>
      <c r="C371" s="2" t="s">
        <v>134</v>
      </c>
      <c r="D371" s="2">
        <v>0.29099999999999998</v>
      </c>
      <c r="E371" s="2">
        <v>2.2029999999999998</v>
      </c>
      <c r="F371" s="2">
        <v>0.26</v>
      </c>
      <c r="G371" s="2">
        <v>0.59799999999999998</v>
      </c>
      <c r="H371" s="2">
        <v>0.873</v>
      </c>
      <c r="I371" s="2">
        <v>1.248</v>
      </c>
      <c r="J371" s="2">
        <v>0.505</v>
      </c>
      <c r="K371" s="2">
        <v>2.52</v>
      </c>
      <c r="L371" s="2">
        <v>0</v>
      </c>
      <c r="M371" s="2">
        <v>0</v>
      </c>
      <c r="N371" s="2">
        <v>0.65700000000000003</v>
      </c>
      <c r="O371" s="2">
        <v>0.112</v>
      </c>
      <c r="P371" s="2">
        <v>0.35399999999999998</v>
      </c>
      <c r="Q371" s="2">
        <v>1.2370000000000001</v>
      </c>
      <c r="R371" s="2">
        <v>0.20200000000000001</v>
      </c>
      <c r="S371" s="2">
        <v>0.5</v>
      </c>
      <c r="T371" s="2">
        <v>0.20499999999999999</v>
      </c>
      <c r="U371" s="2">
        <v>0.32</v>
      </c>
      <c r="V371" s="2">
        <v>0.34599999999999997</v>
      </c>
      <c r="W371" s="2">
        <v>9.9000000000000005E-2</v>
      </c>
    </row>
    <row r="372" spans="2:23" x14ac:dyDescent="0.35">
      <c r="B372" s="5" t="s">
        <v>9</v>
      </c>
      <c r="C372" s="2" t="s">
        <v>135</v>
      </c>
      <c r="D372" s="2">
        <v>0.318</v>
      </c>
      <c r="E372" s="2">
        <v>0</v>
      </c>
      <c r="F372" s="2">
        <v>5.3999999999999999E-2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0.05</v>
      </c>
      <c r="M372" s="2">
        <v>0</v>
      </c>
      <c r="N372" s="2">
        <v>2.0449999999999999</v>
      </c>
      <c r="O372" s="2">
        <v>0.376</v>
      </c>
      <c r="P372" s="2">
        <v>0.13700000000000001</v>
      </c>
      <c r="Q372" s="2">
        <v>121.773</v>
      </c>
      <c r="R372" s="2">
        <v>58.173000000000002</v>
      </c>
      <c r="S372" s="2">
        <v>0</v>
      </c>
      <c r="T372" s="2">
        <v>0</v>
      </c>
      <c r="U372" s="2">
        <v>4.2000000000000003E-2</v>
      </c>
      <c r="V372" s="2">
        <v>9.8000000000000004E-2</v>
      </c>
      <c r="W372" s="2">
        <v>0</v>
      </c>
    </row>
    <row r="373" spans="2:23" x14ac:dyDescent="0.35">
      <c r="B373" s="5" t="s">
        <v>9</v>
      </c>
      <c r="C373" s="2" t="s">
        <v>136</v>
      </c>
      <c r="D373" s="2">
        <v>1.244</v>
      </c>
      <c r="E373" s="2">
        <v>2.2949999999999999</v>
      </c>
      <c r="F373" s="2">
        <v>0.432</v>
      </c>
      <c r="G373" s="2">
        <v>2.9649999999999999</v>
      </c>
      <c r="H373" s="2">
        <v>1.3140000000000001</v>
      </c>
      <c r="I373" s="2">
        <v>1.8140000000000001</v>
      </c>
      <c r="J373" s="2">
        <v>1.399</v>
      </c>
      <c r="K373" s="2">
        <v>3.7530000000000001</v>
      </c>
      <c r="L373" s="2">
        <v>8.9999999999999993E-3</v>
      </c>
      <c r="M373" s="2">
        <v>0</v>
      </c>
      <c r="N373" s="2">
        <v>0.313</v>
      </c>
      <c r="O373" s="2">
        <v>1.6E-2</v>
      </c>
      <c r="P373" s="2">
        <v>0.99299999999999999</v>
      </c>
      <c r="Q373" s="2">
        <v>2.2519999999999998</v>
      </c>
      <c r="R373" s="2">
        <v>2.86</v>
      </c>
      <c r="S373" s="2">
        <v>2.008</v>
      </c>
      <c r="T373" s="2">
        <v>1.0129999999999999</v>
      </c>
      <c r="U373" s="2">
        <v>0.95399999999999996</v>
      </c>
      <c r="V373" s="2">
        <v>1.6240000000000001</v>
      </c>
      <c r="W373" s="2">
        <v>0.59099999999999997</v>
      </c>
    </row>
    <row r="374" spans="2:23" x14ac:dyDescent="0.35">
      <c r="B374" s="5" t="s">
        <v>9</v>
      </c>
      <c r="C374" s="2" t="s">
        <v>137</v>
      </c>
      <c r="D374" s="2">
        <v>27.004000000000001</v>
      </c>
      <c r="E374" s="2">
        <v>30.920999999999999</v>
      </c>
      <c r="F374" s="2">
        <v>52.478000000000002</v>
      </c>
      <c r="G374" s="2">
        <v>36.667000000000002</v>
      </c>
      <c r="H374" s="2">
        <v>91.239000000000004</v>
      </c>
      <c r="I374" s="2">
        <v>41.954000000000001</v>
      </c>
      <c r="J374" s="2">
        <v>62.892000000000003</v>
      </c>
      <c r="K374" s="2">
        <v>57.722000000000001</v>
      </c>
      <c r="L374" s="2">
        <v>60.738</v>
      </c>
      <c r="M374" s="2">
        <v>60.136000000000003</v>
      </c>
      <c r="N374" s="2">
        <v>40.619999999999997</v>
      </c>
      <c r="O374" s="2">
        <v>51.847000000000001</v>
      </c>
      <c r="P374" s="2">
        <v>119.27500000000001</v>
      </c>
      <c r="Q374" s="2">
        <v>131.34100000000001</v>
      </c>
      <c r="R374" s="2">
        <v>103.292</v>
      </c>
      <c r="S374" s="2">
        <v>88.57</v>
      </c>
      <c r="T374" s="2">
        <v>76.697000000000003</v>
      </c>
      <c r="U374" s="2">
        <v>105.074</v>
      </c>
      <c r="V374" s="2">
        <v>117.96899999999999</v>
      </c>
      <c r="W374" s="2">
        <v>90.674999999999997</v>
      </c>
    </row>
    <row r="375" spans="2:23" x14ac:dyDescent="0.35">
      <c r="B375" s="5" t="s">
        <v>9</v>
      </c>
      <c r="C375" s="2" t="s">
        <v>138</v>
      </c>
      <c r="D375" s="2">
        <v>2.2879999999999998</v>
      </c>
      <c r="E375" s="2">
        <v>8.1229999999999993</v>
      </c>
      <c r="F375" s="2">
        <v>1.593</v>
      </c>
      <c r="G375" s="2">
        <v>3.8679999999999999</v>
      </c>
      <c r="H375" s="2">
        <v>48.545000000000002</v>
      </c>
      <c r="I375" s="2">
        <v>10.773999999999999</v>
      </c>
      <c r="J375" s="2">
        <v>3.0920000000000001</v>
      </c>
      <c r="K375" s="2">
        <v>12.278</v>
      </c>
      <c r="L375" s="2">
        <v>4.7389999999999999</v>
      </c>
      <c r="M375" s="2">
        <v>1.5369999999999999</v>
      </c>
      <c r="N375" s="2">
        <v>7.5789999999999997</v>
      </c>
      <c r="O375" s="2">
        <v>14.632999999999999</v>
      </c>
      <c r="P375" s="2">
        <v>88.709000000000003</v>
      </c>
      <c r="Q375" s="2">
        <v>77.706999999999994</v>
      </c>
      <c r="R375" s="2">
        <v>77.361000000000004</v>
      </c>
      <c r="S375" s="2">
        <v>66.156000000000006</v>
      </c>
      <c r="T375" s="2">
        <v>45.719000000000001</v>
      </c>
      <c r="U375" s="2">
        <v>69.298000000000002</v>
      </c>
      <c r="V375" s="2">
        <v>77.331000000000003</v>
      </c>
      <c r="W375" s="2">
        <v>36.392000000000003</v>
      </c>
    </row>
    <row r="376" spans="2:23" x14ac:dyDescent="0.35">
      <c r="B376" s="5" t="s">
        <v>9</v>
      </c>
      <c r="C376" s="2" t="s">
        <v>183</v>
      </c>
      <c r="D376" s="2">
        <v>26.573</v>
      </c>
      <c r="E376" s="2">
        <v>29.88</v>
      </c>
      <c r="F376" s="2">
        <v>49.645000000000003</v>
      </c>
      <c r="G376" s="2">
        <v>34.140999999999998</v>
      </c>
      <c r="H376" s="2">
        <v>75.186999999999998</v>
      </c>
      <c r="I376" s="2">
        <v>31.94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</row>
    <row r="377" spans="2:23" x14ac:dyDescent="0.35">
      <c r="B377" s="5" t="s">
        <v>9</v>
      </c>
      <c r="C377" s="2" t="s">
        <v>184</v>
      </c>
      <c r="D377" s="2">
        <v>0.43099999999999999</v>
      </c>
      <c r="E377" s="2">
        <v>0.32200000000000001</v>
      </c>
      <c r="F377" s="2">
        <v>0.11700000000000001</v>
      </c>
      <c r="G377" s="2">
        <v>0.313</v>
      </c>
      <c r="H377" s="2">
        <v>0.21199999999999999</v>
      </c>
      <c r="I377" s="2">
        <v>0.57899999999999996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</row>
    <row r="378" spans="2:23" x14ac:dyDescent="0.35">
      <c r="B378" s="5" t="s">
        <v>9</v>
      </c>
      <c r="C378" s="2" t="s">
        <v>139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10.039</v>
      </c>
      <c r="K378" s="2">
        <v>7.35</v>
      </c>
      <c r="L378" s="2">
        <v>6.4260000000000002</v>
      </c>
      <c r="M378" s="2">
        <v>3.52</v>
      </c>
      <c r="N378" s="2">
        <v>1.0920000000000001</v>
      </c>
      <c r="O378" s="2">
        <v>11.316000000000001</v>
      </c>
      <c r="P378" s="2">
        <v>11.301</v>
      </c>
      <c r="Q378" s="2">
        <v>40.314999999999998</v>
      </c>
      <c r="R378" s="2">
        <v>14.119</v>
      </c>
      <c r="S378" s="2">
        <v>2.3919999999999999</v>
      </c>
      <c r="T378" s="2">
        <v>15.097</v>
      </c>
      <c r="U378" s="2">
        <v>10.952</v>
      </c>
      <c r="V378" s="2">
        <v>20.966999999999999</v>
      </c>
      <c r="W378" s="2">
        <v>6.875</v>
      </c>
    </row>
    <row r="379" spans="2:23" x14ac:dyDescent="0.35">
      <c r="B379" s="5" t="s">
        <v>9</v>
      </c>
      <c r="C379" s="2" t="s">
        <v>140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44.423999999999999</v>
      </c>
      <c r="K379" s="2">
        <v>43.207999999999998</v>
      </c>
      <c r="L379" s="2">
        <v>47.01</v>
      </c>
      <c r="M379" s="2">
        <v>44.997999999999998</v>
      </c>
      <c r="N379" s="2">
        <v>33.197000000000003</v>
      </c>
      <c r="O379" s="2">
        <v>34.314</v>
      </c>
      <c r="P379" s="2">
        <v>105.179</v>
      </c>
      <c r="Q379" s="2">
        <v>76.8</v>
      </c>
      <c r="R379" s="2">
        <v>81.564999999999998</v>
      </c>
      <c r="S379" s="2">
        <v>72.061000000000007</v>
      </c>
      <c r="T379" s="2">
        <v>48.277000000000001</v>
      </c>
      <c r="U379" s="2">
        <v>74.783000000000001</v>
      </c>
      <c r="V379" s="2">
        <v>86.450999999999993</v>
      </c>
      <c r="W379" s="2">
        <v>63.692</v>
      </c>
    </row>
    <row r="380" spans="2:23" x14ac:dyDescent="0.35">
      <c r="B380" s="5" t="s">
        <v>9</v>
      </c>
      <c r="C380" s="2" t="s">
        <v>141</v>
      </c>
      <c r="D380" s="2">
        <v>0</v>
      </c>
      <c r="E380" s="2">
        <v>0.71899999999999997</v>
      </c>
      <c r="F380" s="2">
        <v>2.7160000000000002</v>
      </c>
      <c r="G380" s="2">
        <v>2.2130000000000001</v>
      </c>
      <c r="H380" s="2">
        <v>15.84</v>
      </c>
      <c r="I380" s="2">
        <v>9.4350000000000005</v>
      </c>
      <c r="J380" s="2">
        <v>8.4290000000000003</v>
      </c>
      <c r="K380" s="2">
        <v>7.1639999999999997</v>
      </c>
      <c r="L380" s="2">
        <v>7.3019999999999996</v>
      </c>
      <c r="M380" s="2">
        <v>11.618</v>
      </c>
      <c r="N380" s="2">
        <v>6.3310000000000004</v>
      </c>
      <c r="O380" s="2">
        <v>6.2169999999999996</v>
      </c>
      <c r="P380" s="2">
        <v>2.7949999999999999</v>
      </c>
      <c r="Q380" s="2">
        <v>14.226000000000001</v>
      </c>
      <c r="R380" s="2">
        <v>7.6079999999999997</v>
      </c>
      <c r="S380" s="2">
        <v>14.117000000000001</v>
      </c>
      <c r="T380" s="2">
        <v>13.323</v>
      </c>
      <c r="U380" s="2">
        <v>19.338999999999999</v>
      </c>
      <c r="V380" s="2">
        <v>10.551</v>
      </c>
      <c r="W380" s="2">
        <v>20.108000000000001</v>
      </c>
    </row>
    <row r="381" spans="2:23" x14ac:dyDescent="0.35">
      <c r="B381" s="5" t="s">
        <v>10</v>
      </c>
      <c r="C381" s="2" t="s">
        <v>98</v>
      </c>
      <c r="D381" s="2">
        <v>146.30699999999999</v>
      </c>
      <c r="E381" s="2">
        <v>175.55099999999999</v>
      </c>
      <c r="F381" s="2">
        <v>188.26599999999999</v>
      </c>
      <c r="G381" s="2">
        <v>186.95500000000001</v>
      </c>
      <c r="H381" s="2">
        <v>96.838999999999999</v>
      </c>
      <c r="I381" s="2">
        <v>112.639</v>
      </c>
      <c r="J381" s="2">
        <v>162.959</v>
      </c>
      <c r="K381" s="2">
        <v>182.70699999999999</v>
      </c>
      <c r="L381" s="2">
        <v>164.32599999999999</v>
      </c>
      <c r="M381" s="2">
        <v>198.06200000000001</v>
      </c>
      <c r="N381" s="2">
        <v>215.58699999999999</v>
      </c>
      <c r="O381" s="2">
        <v>210.03100000000001</v>
      </c>
      <c r="P381" s="2">
        <v>157.92599999999999</v>
      </c>
      <c r="Q381" s="2">
        <v>171.97200000000001</v>
      </c>
      <c r="R381" s="2">
        <v>172.476</v>
      </c>
      <c r="S381" s="2">
        <v>178.934</v>
      </c>
      <c r="T381" s="2">
        <v>181.06</v>
      </c>
      <c r="U381" s="2">
        <v>157.542</v>
      </c>
      <c r="V381" s="2">
        <v>167.28</v>
      </c>
      <c r="W381" s="2">
        <v>132.94</v>
      </c>
    </row>
    <row r="382" spans="2:23" x14ac:dyDescent="0.35">
      <c r="B382" s="5" t="s">
        <v>10</v>
      </c>
      <c r="C382" s="2" t="s">
        <v>99</v>
      </c>
      <c r="D382" s="2">
        <v>40.055</v>
      </c>
      <c r="E382" s="2">
        <v>76.304000000000002</v>
      </c>
      <c r="F382" s="2">
        <v>78.180000000000007</v>
      </c>
      <c r="G382" s="2">
        <v>74.972999999999999</v>
      </c>
      <c r="H382" s="2">
        <v>40.878</v>
      </c>
      <c r="I382" s="2">
        <v>51.420999999999999</v>
      </c>
      <c r="J382" s="2">
        <v>65.888999999999996</v>
      </c>
      <c r="K382" s="2">
        <v>80.478999999999999</v>
      </c>
      <c r="L382" s="2">
        <v>58.570999999999998</v>
      </c>
      <c r="M382" s="2">
        <v>92.820999999999998</v>
      </c>
      <c r="N382" s="2">
        <v>96.674999999999997</v>
      </c>
      <c r="O382" s="2">
        <v>98.221000000000004</v>
      </c>
      <c r="P382" s="2">
        <v>82.522000000000006</v>
      </c>
      <c r="Q382" s="2">
        <v>78.114999999999995</v>
      </c>
      <c r="R382" s="2">
        <v>78.474000000000004</v>
      </c>
      <c r="S382" s="2">
        <v>74.471999999999994</v>
      </c>
      <c r="T382" s="2">
        <v>73.239000000000004</v>
      </c>
      <c r="U382" s="2">
        <v>81.272999999999996</v>
      </c>
      <c r="V382" s="2">
        <v>83.632000000000005</v>
      </c>
      <c r="W382" s="2">
        <v>70.763000000000005</v>
      </c>
    </row>
    <row r="383" spans="2:23" x14ac:dyDescent="0.35">
      <c r="B383" s="5" t="s">
        <v>10</v>
      </c>
      <c r="C383" s="2" t="s">
        <v>100</v>
      </c>
      <c r="D383" s="2">
        <v>52.753</v>
      </c>
      <c r="E383" s="2">
        <v>62.420999999999999</v>
      </c>
      <c r="F383" s="2">
        <v>61.640999999999998</v>
      </c>
      <c r="G383" s="2">
        <v>68.156999999999996</v>
      </c>
      <c r="H383" s="2">
        <v>38.710999999999999</v>
      </c>
      <c r="I383" s="2">
        <v>54.311</v>
      </c>
      <c r="J383" s="2">
        <v>74.19</v>
      </c>
      <c r="K383" s="2">
        <v>67.715999999999994</v>
      </c>
      <c r="L383" s="2">
        <v>53.582999999999998</v>
      </c>
      <c r="M383" s="2">
        <v>73.096999999999994</v>
      </c>
      <c r="N383" s="2">
        <v>62.902000000000001</v>
      </c>
      <c r="O383" s="2">
        <v>61.828000000000003</v>
      </c>
      <c r="P383" s="2">
        <v>62.462000000000003</v>
      </c>
      <c r="Q383" s="2">
        <v>63.151000000000003</v>
      </c>
      <c r="R383" s="2">
        <v>70.873999999999995</v>
      </c>
      <c r="S383" s="2">
        <v>68.311999999999998</v>
      </c>
      <c r="T383" s="2">
        <v>97.79</v>
      </c>
      <c r="U383" s="2">
        <v>76.475999999999999</v>
      </c>
      <c r="V383" s="2">
        <v>80.001000000000005</v>
      </c>
      <c r="W383" s="2">
        <v>66.504999999999995</v>
      </c>
    </row>
    <row r="384" spans="2:23" x14ac:dyDescent="0.35">
      <c r="B384" s="5" t="s">
        <v>10</v>
      </c>
      <c r="C384" s="2" t="s">
        <v>101</v>
      </c>
      <c r="D384" s="2">
        <v>12.491</v>
      </c>
      <c r="E384" s="2">
        <v>23.503</v>
      </c>
      <c r="F384" s="2">
        <v>25.832000000000001</v>
      </c>
      <c r="G384" s="2">
        <v>29.86</v>
      </c>
      <c r="H384" s="2">
        <v>17.074999999999999</v>
      </c>
      <c r="I384" s="2">
        <v>26.713999999999999</v>
      </c>
      <c r="J384" s="2">
        <v>33.152999999999999</v>
      </c>
      <c r="K384" s="2">
        <v>33.119</v>
      </c>
      <c r="L384" s="2">
        <v>20.48</v>
      </c>
      <c r="M384" s="2">
        <v>28.838999999999999</v>
      </c>
      <c r="N384" s="2">
        <v>35.229999999999997</v>
      </c>
      <c r="O384" s="2">
        <v>31.122</v>
      </c>
      <c r="P384" s="2">
        <v>33.018999999999998</v>
      </c>
      <c r="Q384" s="2">
        <v>25.904</v>
      </c>
      <c r="R384" s="2">
        <v>32.85</v>
      </c>
      <c r="S384" s="2">
        <v>28.396000000000001</v>
      </c>
      <c r="T384" s="2">
        <v>36.207999999999998</v>
      </c>
      <c r="U384" s="2">
        <v>29.504999999999999</v>
      </c>
      <c r="V384" s="2">
        <v>39.03</v>
      </c>
      <c r="W384" s="2">
        <v>32.796999999999997</v>
      </c>
    </row>
    <row r="385" spans="2:23" x14ac:dyDescent="0.35">
      <c r="B385" s="5" t="s">
        <v>10</v>
      </c>
      <c r="C385" s="2" t="s">
        <v>102</v>
      </c>
      <c r="D385" s="2">
        <v>9.2899999999999991</v>
      </c>
      <c r="E385" s="2">
        <v>12.756</v>
      </c>
      <c r="F385" s="2">
        <v>15.265000000000001</v>
      </c>
      <c r="G385" s="2">
        <v>15.694000000000001</v>
      </c>
      <c r="H385" s="2">
        <v>5.7690000000000001</v>
      </c>
      <c r="I385" s="2">
        <v>7.516</v>
      </c>
      <c r="J385" s="2">
        <v>12.775</v>
      </c>
      <c r="K385" s="2">
        <v>8.1240000000000006</v>
      </c>
      <c r="L385" s="2">
        <v>6.2809999999999997</v>
      </c>
      <c r="M385" s="2">
        <v>7.9139999999999997</v>
      </c>
      <c r="N385" s="2">
        <v>10.694000000000001</v>
      </c>
      <c r="O385" s="2">
        <v>7.1950000000000003</v>
      </c>
      <c r="P385" s="2">
        <v>10.455</v>
      </c>
      <c r="Q385" s="2">
        <v>10.186</v>
      </c>
      <c r="R385" s="2">
        <v>10.747</v>
      </c>
      <c r="S385" s="2">
        <v>8.6940000000000008</v>
      </c>
      <c r="T385" s="2">
        <v>8.5350000000000001</v>
      </c>
      <c r="U385" s="2">
        <v>8.6929999999999996</v>
      </c>
      <c r="V385" s="2">
        <v>9.5429999999999993</v>
      </c>
      <c r="W385" s="2">
        <v>7.5570000000000004</v>
      </c>
    </row>
    <row r="386" spans="2:23" x14ac:dyDescent="0.35">
      <c r="B386" s="5" t="s">
        <v>10</v>
      </c>
      <c r="C386" s="2" t="s">
        <v>103</v>
      </c>
      <c r="D386" s="2">
        <v>2.7749999999999999</v>
      </c>
      <c r="E386" s="2">
        <v>4.1559999999999997</v>
      </c>
      <c r="F386" s="2">
        <v>3.9860000000000002</v>
      </c>
      <c r="G386" s="2">
        <v>3.9950000000000001</v>
      </c>
      <c r="H386" s="2">
        <v>1.6619999999999999</v>
      </c>
      <c r="I386" s="2">
        <v>2.621</v>
      </c>
      <c r="J386" s="2">
        <v>2.3959999999999999</v>
      </c>
      <c r="K386" s="2">
        <v>2.2000000000000002</v>
      </c>
      <c r="L386" s="2">
        <v>1.401</v>
      </c>
      <c r="M386" s="2">
        <v>1.0900000000000001</v>
      </c>
      <c r="N386" s="2">
        <v>0.999</v>
      </c>
      <c r="O386" s="2">
        <v>1.4319999999999999</v>
      </c>
      <c r="P386" s="2">
        <v>0.68500000000000005</v>
      </c>
      <c r="Q386" s="2">
        <v>0.751</v>
      </c>
      <c r="R386" s="2">
        <v>2.3479999999999999</v>
      </c>
      <c r="S386" s="2">
        <v>2.12</v>
      </c>
      <c r="T386" s="2">
        <v>4.274</v>
      </c>
      <c r="U386" s="2">
        <v>4.24</v>
      </c>
      <c r="V386" s="2">
        <v>4.1660000000000004</v>
      </c>
      <c r="W386" s="2">
        <v>2.2280000000000002</v>
      </c>
    </row>
    <row r="387" spans="2:23" x14ac:dyDescent="0.35">
      <c r="B387" s="5" t="s">
        <v>10</v>
      </c>
      <c r="C387" s="2" t="s">
        <v>104</v>
      </c>
      <c r="D387" s="2">
        <v>0.27</v>
      </c>
      <c r="E387" s="2">
        <v>0.63</v>
      </c>
      <c r="F387" s="2">
        <v>0.41699999999999998</v>
      </c>
      <c r="G387" s="2">
        <v>0.81299999999999994</v>
      </c>
      <c r="H387" s="2">
        <v>6.9000000000000006E-2</v>
      </c>
      <c r="I387" s="2">
        <v>6.4000000000000001E-2</v>
      </c>
      <c r="J387" s="2">
        <v>0</v>
      </c>
      <c r="K387" s="2">
        <v>0.5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6.4000000000000001E-2</v>
      </c>
      <c r="S387" s="2">
        <v>0.114</v>
      </c>
      <c r="T387" s="2">
        <v>8.5999999999999993E-2</v>
      </c>
      <c r="U387" s="2">
        <v>1.2E-2</v>
      </c>
      <c r="V387" s="2">
        <v>0.56999999999999995</v>
      </c>
      <c r="W387" s="2">
        <v>4.1000000000000002E-2</v>
      </c>
    </row>
    <row r="388" spans="2:23" x14ac:dyDescent="0.35">
      <c r="B388" s="5" t="s">
        <v>10</v>
      </c>
      <c r="C388" s="2" t="s">
        <v>105</v>
      </c>
      <c r="D388" s="2">
        <v>2.5049999999999999</v>
      </c>
      <c r="E388" s="2">
        <v>3.5259999999999998</v>
      </c>
      <c r="F388" s="2">
        <v>3.569</v>
      </c>
      <c r="G388" s="2">
        <v>3.1819999999999999</v>
      </c>
      <c r="H388" s="2">
        <v>1.593</v>
      </c>
      <c r="I388" s="2">
        <v>2.5569999999999999</v>
      </c>
      <c r="J388" s="2">
        <v>2.3959999999999999</v>
      </c>
      <c r="K388" s="2">
        <v>1.7</v>
      </c>
      <c r="L388" s="2">
        <v>1.401</v>
      </c>
      <c r="M388" s="2">
        <v>1.0900000000000001</v>
      </c>
      <c r="N388" s="2">
        <v>0.999</v>
      </c>
      <c r="O388" s="2">
        <v>1.4319999999999999</v>
      </c>
      <c r="P388" s="2">
        <v>0.68500000000000005</v>
      </c>
      <c r="Q388" s="2">
        <v>0.751</v>
      </c>
      <c r="R388" s="2">
        <v>2.2839999999999998</v>
      </c>
      <c r="S388" s="2">
        <v>2.0059999999999998</v>
      </c>
      <c r="T388" s="2">
        <v>4.1879999999999997</v>
      </c>
      <c r="U388" s="2">
        <v>4.2279999999999998</v>
      </c>
      <c r="V388" s="2">
        <v>3.5960000000000001</v>
      </c>
      <c r="W388" s="2">
        <v>2.1869999999999998</v>
      </c>
    </row>
    <row r="389" spans="2:23" x14ac:dyDescent="0.35">
      <c r="B389" s="5" t="s">
        <v>10</v>
      </c>
      <c r="C389" s="2" t="s">
        <v>106</v>
      </c>
      <c r="D389" s="2">
        <v>3.6320000000000001</v>
      </c>
      <c r="E389" s="2">
        <v>3.5979999999999999</v>
      </c>
      <c r="F389" s="2">
        <v>5.1360000000000001</v>
      </c>
      <c r="G389" s="2">
        <v>5.7220000000000004</v>
      </c>
      <c r="H389" s="2">
        <v>2.4</v>
      </c>
      <c r="I389" s="2">
        <v>3.13</v>
      </c>
      <c r="J389" s="2">
        <v>5.6829999999999998</v>
      </c>
      <c r="K389" s="2">
        <v>4.516</v>
      </c>
      <c r="L389" s="2">
        <v>2.6230000000000002</v>
      </c>
      <c r="M389" s="2">
        <v>4.319</v>
      </c>
      <c r="N389" s="2">
        <v>7.7430000000000003</v>
      </c>
      <c r="O389" s="2">
        <v>4.8650000000000002</v>
      </c>
      <c r="P389" s="2">
        <v>4.4749999999999996</v>
      </c>
      <c r="Q389" s="2">
        <v>6.89</v>
      </c>
      <c r="R389" s="2">
        <v>4.7969999999999997</v>
      </c>
      <c r="S389" s="2">
        <v>4.22</v>
      </c>
      <c r="T389" s="2">
        <v>2.101</v>
      </c>
      <c r="U389" s="2">
        <v>3.0419999999999998</v>
      </c>
      <c r="V389" s="2">
        <v>3.7839999999999998</v>
      </c>
      <c r="W389" s="2">
        <v>1.621</v>
      </c>
    </row>
    <row r="390" spans="2:23" x14ac:dyDescent="0.35">
      <c r="B390" s="5" t="s">
        <v>10</v>
      </c>
      <c r="C390" s="2" t="s">
        <v>107</v>
      </c>
      <c r="D390" s="2">
        <v>1.216</v>
      </c>
      <c r="E390" s="2">
        <v>0.51300000000000001</v>
      </c>
      <c r="F390" s="2">
        <v>0.43099999999999999</v>
      </c>
      <c r="G390" s="2">
        <v>1.242</v>
      </c>
      <c r="H390" s="2">
        <v>0.05</v>
      </c>
      <c r="I390" s="2">
        <v>0.05</v>
      </c>
      <c r="J390" s="2">
        <v>0.05</v>
      </c>
      <c r="K390" s="2">
        <v>0</v>
      </c>
      <c r="L390" s="2">
        <v>0.41699999999999998</v>
      </c>
      <c r="M390" s="2">
        <v>1.028</v>
      </c>
      <c r="N390" s="2">
        <v>0.373</v>
      </c>
      <c r="O390" s="2">
        <v>0.65800000000000003</v>
      </c>
      <c r="P390" s="2">
        <v>0.251</v>
      </c>
      <c r="Q390" s="2">
        <v>0.8</v>
      </c>
      <c r="R390" s="2">
        <v>0.43</v>
      </c>
      <c r="S390" s="2">
        <v>1.2130000000000001</v>
      </c>
      <c r="T390" s="2">
        <v>0.11600000000000001</v>
      </c>
      <c r="U390" s="2">
        <v>0</v>
      </c>
      <c r="V390" s="2">
        <v>0</v>
      </c>
      <c r="W390" s="2">
        <v>0</v>
      </c>
    </row>
    <row r="391" spans="2:23" x14ac:dyDescent="0.35">
      <c r="B391" s="5" t="s">
        <v>10</v>
      </c>
      <c r="C391" s="2" t="s">
        <v>108</v>
      </c>
      <c r="D391" s="2">
        <v>2.4159999999999999</v>
      </c>
      <c r="E391" s="2">
        <v>3.085</v>
      </c>
      <c r="F391" s="2">
        <v>4.7050000000000001</v>
      </c>
      <c r="G391" s="2">
        <v>4.4800000000000004</v>
      </c>
      <c r="H391" s="2">
        <v>2.35</v>
      </c>
      <c r="I391" s="2">
        <v>3.08</v>
      </c>
      <c r="J391" s="2">
        <v>5.633</v>
      </c>
      <c r="K391" s="2">
        <v>4.516</v>
      </c>
      <c r="L391" s="2">
        <v>2.206</v>
      </c>
      <c r="M391" s="2">
        <v>3.2909999999999999</v>
      </c>
      <c r="N391" s="2">
        <v>7.37</v>
      </c>
      <c r="O391" s="2">
        <v>4.2069999999999999</v>
      </c>
      <c r="P391" s="2">
        <v>4.2240000000000002</v>
      </c>
      <c r="Q391" s="2">
        <v>6.09</v>
      </c>
      <c r="R391" s="2">
        <v>4.367</v>
      </c>
      <c r="S391" s="2">
        <v>3.0070000000000001</v>
      </c>
      <c r="T391" s="2">
        <v>1.9850000000000001</v>
      </c>
      <c r="U391" s="2">
        <v>3.0419999999999998</v>
      </c>
      <c r="V391" s="2">
        <v>3.7839999999999998</v>
      </c>
      <c r="W391" s="2">
        <v>1.621</v>
      </c>
    </row>
    <row r="392" spans="2:23" x14ac:dyDescent="0.35">
      <c r="B392" s="5" t="s">
        <v>10</v>
      </c>
      <c r="C392" s="2" t="s">
        <v>109</v>
      </c>
      <c r="D392" s="2">
        <v>0.82599999999999996</v>
      </c>
      <c r="E392" s="2">
        <v>1.4339999999999999</v>
      </c>
      <c r="F392" s="2">
        <v>2.105</v>
      </c>
      <c r="G392" s="2">
        <v>1.954</v>
      </c>
      <c r="H392" s="2">
        <v>0.56599999999999995</v>
      </c>
      <c r="I392" s="2">
        <v>0.41299999999999998</v>
      </c>
      <c r="J392" s="2">
        <v>1.149</v>
      </c>
      <c r="K392" s="2">
        <v>0.58799999999999997</v>
      </c>
      <c r="L392" s="2">
        <v>0.54600000000000004</v>
      </c>
      <c r="M392" s="2">
        <v>7.1999999999999995E-2</v>
      </c>
      <c r="N392" s="2">
        <v>0.151</v>
      </c>
      <c r="O392" s="2">
        <v>0.13500000000000001</v>
      </c>
      <c r="P392" s="2">
        <v>0.27100000000000002</v>
      </c>
      <c r="Q392" s="2">
        <v>0.61399999999999999</v>
      </c>
      <c r="R392" s="2">
        <v>0.316</v>
      </c>
      <c r="S392" s="2">
        <v>0.26400000000000001</v>
      </c>
      <c r="T392" s="2">
        <v>0.13500000000000001</v>
      </c>
      <c r="U392" s="2">
        <v>0.219</v>
      </c>
      <c r="V392" s="2">
        <v>9.9000000000000005E-2</v>
      </c>
      <c r="W392" s="2">
        <v>0.21299999999999999</v>
      </c>
    </row>
    <row r="393" spans="2:23" x14ac:dyDescent="0.35">
      <c r="B393" s="5" t="s">
        <v>10</v>
      </c>
      <c r="C393" s="2" t="s">
        <v>110</v>
      </c>
      <c r="D393" s="2">
        <v>1.0469999999999999</v>
      </c>
      <c r="E393" s="2">
        <v>0.84599999999999997</v>
      </c>
      <c r="F393" s="2">
        <v>1.075</v>
      </c>
      <c r="G393" s="2">
        <v>0.71699999999999997</v>
      </c>
      <c r="H393" s="2">
        <v>0.11899999999999999</v>
      </c>
      <c r="I393" s="2">
        <v>0.13200000000000001</v>
      </c>
      <c r="J393" s="2">
        <v>0.16400000000000001</v>
      </c>
      <c r="K393" s="2">
        <v>0.188</v>
      </c>
      <c r="L393" s="2">
        <v>0.13500000000000001</v>
      </c>
      <c r="M393" s="2">
        <v>0.161</v>
      </c>
      <c r="N393" s="2">
        <v>0.17599999999999999</v>
      </c>
      <c r="O393" s="2">
        <v>3.2000000000000001E-2</v>
      </c>
      <c r="P393" s="2">
        <v>0.215</v>
      </c>
      <c r="Q393" s="2">
        <v>4.0000000000000001E-3</v>
      </c>
      <c r="R393" s="2">
        <v>4.1000000000000002E-2</v>
      </c>
      <c r="S393" s="2">
        <v>9.1999999999999998E-2</v>
      </c>
      <c r="T393" s="2">
        <v>0.254</v>
      </c>
      <c r="U393" s="2">
        <v>0.19900000000000001</v>
      </c>
      <c r="V393" s="2">
        <v>0.29099999999999998</v>
      </c>
      <c r="W393" s="2">
        <v>0.17499999999999999</v>
      </c>
    </row>
    <row r="394" spans="2:23" x14ac:dyDescent="0.35">
      <c r="B394" s="5" t="s">
        <v>10</v>
      </c>
      <c r="C394" s="2" t="s">
        <v>111</v>
      </c>
      <c r="D394" s="2">
        <v>0.84699999999999998</v>
      </c>
      <c r="E394" s="2">
        <v>2.0379999999999998</v>
      </c>
      <c r="F394" s="2">
        <v>2.6360000000000001</v>
      </c>
      <c r="G394" s="2">
        <v>2.9119999999999999</v>
      </c>
      <c r="H394" s="2">
        <v>0.80100000000000005</v>
      </c>
      <c r="I394" s="2">
        <v>1.077</v>
      </c>
      <c r="J394" s="2">
        <v>2.097</v>
      </c>
      <c r="K394" s="2">
        <v>0.60099999999999998</v>
      </c>
      <c r="L394" s="2">
        <v>1.5169999999999999</v>
      </c>
      <c r="M394" s="2">
        <v>1.774</v>
      </c>
      <c r="N394" s="2">
        <v>1.4850000000000001</v>
      </c>
      <c r="O394" s="2">
        <v>0.06</v>
      </c>
      <c r="P394" s="2">
        <v>4.4219999999999997</v>
      </c>
      <c r="Q394" s="2">
        <v>1.159</v>
      </c>
      <c r="R394" s="2">
        <v>2.508</v>
      </c>
      <c r="S394" s="2">
        <v>1.7849999999999999</v>
      </c>
      <c r="T394" s="2">
        <v>1.7010000000000001</v>
      </c>
      <c r="U394" s="2">
        <v>0.80700000000000005</v>
      </c>
      <c r="V394" s="2">
        <v>1.06</v>
      </c>
      <c r="W394" s="2">
        <v>3.1469999999999998</v>
      </c>
    </row>
    <row r="395" spans="2:23" x14ac:dyDescent="0.35">
      <c r="B395" s="5" t="s">
        <v>10</v>
      </c>
      <c r="C395" s="2" t="s">
        <v>112</v>
      </c>
      <c r="D395" s="2">
        <v>0.56299999999999994</v>
      </c>
      <c r="E395" s="2">
        <v>1.51</v>
      </c>
      <c r="F395" s="2">
        <v>2.02</v>
      </c>
      <c r="G395" s="2">
        <v>2.5230000000000001</v>
      </c>
      <c r="H395" s="2">
        <v>0.44900000000000001</v>
      </c>
      <c r="I395" s="2">
        <v>0</v>
      </c>
      <c r="J395" s="2">
        <v>1.4119999999999999</v>
      </c>
      <c r="K395" s="2">
        <v>0.437</v>
      </c>
      <c r="L395" s="2">
        <v>1.4</v>
      </c>
      <c r="M395" s="2">
        <v>1.274</v>
      </c>
      <c r="N395" s="2">
        <v>1.357</v>
      </c>
      <c r="O395" s="2">
        <v>0</v>
      </c>
      <c r="P395" s="2">
        <v>4.266</v>
      </c>
      <c r="Q395" s="2">
        <v>1.0169999999999999</v>
      </c>
      <c r="R395" s="2">
        <v>2.3660000000000001</v>
      </c>
      <c r="S395" s="2">
        <v>1.3080000000000001</v>
      </c>
      <c r="T395" s="2">
        <v>1.3879999999999999</v>
      </c>
      <c r="U395" s="2">
        <v>0.80700000000000005</v>
      </c>
      <c r="V395" s="2">
        <v>0.91800000000000004</v>
      </c>
      <c r="W395" s="2">
        <v>2.927</v>
      </c>
    </row>
    <row r="396" spans="2:23" x14ac:dyDescent="0.35">
      <c r="B396" s="5" t="s">
        <v>10</v>
      </c>
      <c r="C396" s="2" t="s">
        <v>113</v>
      </c>
      <c r="D396" s="2">
        <v>0.28399999999999997</v>
      </c>
      <c r="E396" s="2">
        <v>0.52800000000000002</v>
      </c>
      <c r="F396" s="2">
        <v>0.61599999999999999</v>
      </c>
      <c r="G396" s="2">
        <v>0.38900000000000001</v>
      </c>
      <c r="H396" s="2">
        <v>0.35199999999999998</v>
      </c>
      <c r="I396" s="2">
        <v>1.077</v>
      </c>
      <c r="J396" s="2">
        <v>0.68500000000000005</v>
      </c>
      <c r="K396" s="2">
        <v>0.16400000000000001</v>
      </c>
      <c r="L396" s="2">
        <v>0.11700000000000001</v>
      </c>
      <c r="M396" s="2">
        <v>0.5</v>
      </c>
      <c r="N396" s="2">
        <v>0.128</v>
      </c>
      <c r="O396" s="2">
        <v>0.06</v>
      </c>
      <c r="P396" s="2">
        <v>0.156</v>
      </c>
      <c r="Q396" s="2">
        <v>0.14199999999999999</v>
      </c>
      <c r="R396" s="2">
        <v>0.14199999999999999</v>
      </c>
      <c r="S396" s="2">
        <v>0.47699999999999998</v>
      </c>
      <c r="T396" s="2">
        <v>0.313</v>
      </c>
      <c r="U396" s="2">
        <v>0</v>
      </c>
      <c r="V396" s="2">
        <v>0.14199999999999999</v>
      </c>
      <c r="W396" s="2">
        <v>0.22</v>
      </c>
    </row>
    <row r="397" spans="2:23" x14ac:dyDescent="0.35">
      <c r="B397" s="5" t="s">
        <v>10</v>
      </c>
      <c r="C397" s="2" t="s">
        <v>114</v>
      </c>
      <c r="D397" s="2">
        <v>0.16300000000000001</v>
      </c>
      <c r="E397" s="2">
        <v>0.68400000000000005</v>
      </c>
      <c r="F397" s="2">
        <v>0.32700000000000001</v>
      </c>
      <c r="G397" s="2">
        <v>0.39400000000000002</v>
      </c>
      <c r="H397" s="2">
        <v>0.221</v>
      </c>
      <c r="I397" s="2">
        <v>0.14299999999999999</v>
      </c>
      <c r="J397" s="2">
        <v>1.286</v>
      </c>
      <c r="K397" s="2">
        <v>3.1E-2</v>
      </c>
      <c r="L397" s="2">
        <v>5.8999999999999997E-2</v>
      </c>
      <c r="M397" s="2">
        <v>0.498</v>
      </c>
      <c r="N397" s="2">
        <v>0.14000000000000001</v>
      </c>
      <c r="O397" s="2">
        <v>0.67100000000000004</v>
      </c>
      <c r="P397" s="2">
        <v>0.38700000000000001</v>
      </c>
      <c r="Q397" s="2">
        <v>0.76800000000000002</v>
      </c>
      <c r="R397" s="2">
        <v>0.73699999999999999</v>
      </c>
      <c r="S397" s="2">
        <v>0.21299999999999999</v>
      </c>
      <c r="T397" s="2">
        <v>7.0000000000000007E-2</v>
      </c>
      <c r="U397" s="2">
        <v>0.186</v>
      </c>
      <c r="V397" s="2">
        <v>0.14299999999999999</v>
      </c>
      <c r="W397" s="2">
        <v>0.17299999999999999</v>
      </c>
    </row>
    <row r="398" spans="2:23" x14ac:dyDescent="0.35">
      <c r="B398" s="5" t="s">
        <v>10</v>
      </c>
      <c r="C398" s="2" t="s">
        <v>115</v>
      </c>
      <c r="D398" s="2">
        <v>43.463000000000001</v>
      </c>
      <c r="E398" s="2">
        <v>49.664999999999999</v>
      </c>
      <c r="F398" s="2">
        <v>46.375999999999998</v>
      </c>
      <c r="G398" s="2">
        <v>52.463000000000001</v>
      </c>
      <c r="H398" s="2">
        <v>32.942</v>
      </c>
      <c r="I398" s="2">
        <v>46.795000000000002</v>
      </c>
      <c r="J398" s="2">
        <v>61.414999999999999</v>
      </c>
      <c r="K398" s="2">
        <v>59.591999999999999</v>
      </c>
      <c r="L398" s="2">
        <v>47.302</v>
      </c>
      <c r="M398" s="2">
        <v>65.183000000000007</v>
      </c>
      <c r="N398" s="2">
        <v>52.207999999999998</v>
      </c>
      <c r="O398" s="2">
        <v>54.633000000000003</v>
      </c>
      <c r="P398" s="2">
        <v>52.006999999999998</v>
      </c>
      <c r="Q398" s="2">
        <v>52.965000000000003</v>
      </c>
      <c r="R398" s="2">
        <v>60.127000000000002</v>
      </c>
      <c r="S398" s="2">
        <v>59.618000000000002</v>
      </c>
      <c r="T398" s="2">
        <v>89.254999999999995</v>
      </c>
      <c r="U398" s="2">
        <v>67.783000000000001</v>
      </c>
      <c r="V398" s="2">
        <v>70.457999999999998</v>
      </c>
      <c r="W398" s="2">
        <v>58.948</v>
      </c>
    </row>
    <row r="399" spans="2:23" x14ac:dyDescent="0.35">
      <c r="B399" s="5" t="s">
        <v>10</v>
      </c>
      <c r="C399" s="2" t="s">
        <v>182</v>
      </c>
      <c r="D399" s="2">
        <v>34.558999999999997</v>
      </c>
      <c r="E399" s="2">
        <v>36.009</v>
      </c>
      <c r="F399" s="2">
        <v>34.896999999999998</v>
      </c>
      <c r="G399" s="2">
        <v>36.01</v>
      </c>
      <c r="H399" s="2">
        <v>26.997</v>
      </c>
      <c r="I399" s="2">
        <v>41.448999999999998</v>
      </c>
      <c r="J399" s="2">
        <v>53.454000000000001</v>
      </c>
      <c r="K399" s="2">
        <v>49.676000000000002</v>
      </c>
      <c r="L399" s="2">
        <v>38.978999999999999</v>
      </c>
      <c r="M399" s="2">
        <v>54.216999999999999</v>
      </c>
      <c r="N399" s="2">
        <v>38.732999999999997</v>
      </c>
      <c r="O399" s="2">
        <v>41.146999999999998</v>
      </c>
      <c r="P399" s="2">
        <v>34.030999999999999</v>
      </c>
      <c r="Q399" s="2">
        <v>38.566000000000003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</row>
    <row r="400" spans="2:23" x14ac:dyDescent="0.35">
      <c r="B400" s="5" t="s">
        <v>10</v>
      </c>
      <c r="C400" s="2" t="s">
        <v>116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33.49</v>
      </c>
      <c r="S400" s="2">
        <v>32.097999999999999</v>
      </c>
      <c r="T400" s="2">
        <v>56.802999999999997</v>
      </c>
      <c r="U400" s="2">
        <v>34.29</v>
      </c>
      <c r="V400" s="2">
        <v>37.301000000000002</v>
      </c>
      <c r="W400" s="2">
        <v>24.702000000000002</v>
      </c>
    </row>
    <row r="401" spans="2:23" x14ac:dyDescent="0.35">
      <c r="B401" s="5" t="s">
        <v>10</v>
      </c>
      <c r="C401" s="2" t="s">
        <v>117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14.686999999999999</v>
      </c>
      <c r="S401" s="2">
        <v>10.132999999999999</v>
      </c>
      <c r="T401" s="2">
        <v>9.9440000000000008</v>
      </c>
      <c r="U401" s="2">
        <v>18.609000000000002</v>
      </c>
      <c r="V401" s="2">
        <v>15.839</v>
      </c>
      <c r="W401" s="2">
        <v>19.233000000000001</v>
      </c>
    </row>
    <row r="402" spans="2:23" x14ac:dyDescent="0.35">
      <c r="B402" s="5" t="s">
        <v>10</v>
      </c>
      <c r="C402" s="2" t="s">
        <v>118</v>
      </c>
      <c r="D402" s="2">
        <v>3.2389999999999999</v>
      </c>
      <c r="E402" s="2">
        <v>9.35</v>
      </c>
      <c r="F402" s="2">
        <v>8.4949999999999992</v>
      </c>
      <c r="G402" s="2">
        <v>6.0419999999999998</v>
      </c>
      <c r="H402" s="2">
        <v>5.0960000000000001</v>
      </c>
      <c r="I402" s="2">
        <v>2.8660000000000001</v>
      </c>
      <c r="J402" s="2">
        <v>6.0119999999999996</v>
      </c>
      <c r="K402" s="2">
        <v>6.6029999999999998</v>
      </c>
      <c r="L402" s="2">
        <v>3.3490000000000002</v>
      </c>
      <c r="M402" s="2">
        <v>5.8879999999999999</v>
      </c>
      <c r="N402" s="2">
        <v>7.22</v>
      </c>
      <c r="O402" s="2">
        <v>8.5440000000000005</v>
      </c>
      <c r="P402" s="2">
        <v>9.3019999999999996</v>
      </c>
      <c r="Q402" s="2">
        <v>10.244</v>
      </c>
      <c r="R402" s="2">
        <v>7.5730000000000004</v>
      </c>
      <c r="S402" s="2">
        <v>8.7639999999999993</v>
      </c>
      <c r="T402" s="2">
        <v>14.365</v>
      </c>
      <c r="U402" s="2">
        <v>8.2509999999999994</v>
      </c>
      <c r="V402" s="2">
        <v>8.3079999999999998</v>
      </c>
      <c r="W402" s="2">
        <v>8.4</v>
      </c>
    </row>
    <row r="403" spans="2:23" x14ac:dyDescent="0.35">
      <c r="B403" s="5" t="s">
        <v>10</v>
      </c>
      <c r="C403" s="2" t="s">
        <v>119</v>
      </c>
      <c r="D403" s="2">
        <v>6.8000000000000005E-2</v>
      </c>
      <c r="E403" s="2">
        <v>0.43</v>
      </c>
      <c r="F403" s="2">
        <v>0.29199999999999998</v>
      </c>
      <c r="G403" s="2">
        <v>0.85299999999999998</v>
      </c>
      <c r="H403" s="2">
        <v>0.43099999999999999</v>
      </c>
      <c r="I403" s="2">
        <v>0.65300000000000002</v>
      </c>
      <c r="J403" s="2">
        <v>0.70599999999999996</v>
      </c>
      <c r="K403" s="2">
        <v>0.74399999999999999</v>
      </c>
      <c r="L403" s="2">
        <v>0.91300000000000003</v>
      </c>
      <c r="M403" s="2">
        <v>1.069</v>
      </c>
      <c r="N403" s="2">
        <v>1.2709999999999999</v>
      </c>
      <c r="O403" s="2">
        <v>2.3820000000000001</v>
      </c>
      <c r="P403" s="2">
        <v>0.93799999999999994</v>
      </c>
      <c r="Q403" s="2">
        <v>0.72099999999999997</v>
      </c>
      <c r="R403" s="2">
        <v>1.3879999999999999</v>
      </c>
      <c r="S403" s="2">
        <v>1.113</v>
      </c>
      <c r="T403" s="2">
        <v>0.60099999999999998</v>
      </c>
      <c r="U403" s="2">
        <v>0.72899999999999998</v>
      </c>
      <c r="V403" s="2">
        <v>0.371</v>
      </c>
      <c r="W403" s="2">
        <v>0.318</v>
      </c>
    </row>
    <row r="404" spans="2:23" x14ac:dyDescent="0.35">
      <c r="B404" s="5" t="s">
        <v>10</v>
      </c>
      <c r="C404" s="2" t="s">
        <v>120</v>
      </c>
      <c r="D404" s="2">
        <v>0.34799999999999998</v>
      </c>
      <c r="E404" s="2">
        <v>0.17599999999999999</v>
      </c>
      <c r="F404" s="2">
        <v>0</v>
      </c>
      <c r="G404" s="2">
        <v>5.3999999999999999E-2</v>
      </c>
      <c r="H404" s="2">
        <v>0.10199999999999999</v>
      </c>
      <c r="I404" s="2">
        <v>4.5999999999999999E-2</v>
      </c>
      <c r="J404" s="2">
        <v>0</v>
      </c>
      <c r="K404" s="2">
        <v>1.6E-2</v>
      </c>
      <c r="L404" s="2">
        <v>1.6E-2</v>
      </c>
      <c r="M404" s="2">
        <v>1.6E-2</v>
      </c>
      <c r="N404" s="2">
        <v>1.6E-2</v>
      </c>
      <c r="O404" s="2">
        <v>0</v>
      </c>
      <c r="P404" s="2">
        <v>0</v>
      </c>
      <c r="Q404" s="2">
        <v>3.9E-2</v>
      </c>
      <c r="R404" s="2">
        <v>0</v>
      </c>
      <c r="S404" s="2">
        <v>0</v>
      </c>
      <c r="T404" s="2">
        <v>0.745</v>
      </c>
      <c r="U404" s="2">
        <v>0</v>
      </c>
      <c r="V404" s="2">
        <v>0.308</v>
      </c>
      <c r="W404" s="2">
        <v>0.63</v>
      </c>
    </row>
    <row r="405" spans="2:23" x14ac:dyDescent="0.35">
      <c r="B405" s="5" t="s">
        <v>10</v>
      </c>
      <c r="C405" s="2" t="s">
        <v>121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0.36</v>
      </c>
    </row>
    <row r="406" spans="2:23" x14ac:dyDescent="0.35">
      <c r="B406" s="5" t="s">
        <v>10</v>
      </c>
      <c r="C406" s="2" t="s">
        <v>122</v>
      </c>
      <c r="D406" s="2">
        <v>0.34799999999999998</v>
      </c>
      <c r="E406" s="2">
        <v>0.17599999999999999</v>
      </c>
      <c r="F406" s="2">
        <v>0</v>
      </c>
      <c r="G406" s="2">
        <v>5.3999999999999999E-2</v>
      </c>
      <c r="H406" s="2">
        <v>0.10199999999999999</v>
      </c>
      <c r="I406" s="2">
        <v>4.5999999999999999E-2</v>
      </c>
      <c r="J406" s="2">
        <v>0</v>
      </c>
      <c r="K406" s="2">
        <v>1.6E-2</v>
      </c>
      <c r="L406" s="2">
        <v>1.6E-2</v>
      </c>
      <c r="M406" s="2">
        <v>1.6E-2</v>
      </c>
      <c r="N406" s="2">
        <v>1.6E-2</v>
      </c>
      <c r="O406" s="2">
        <v>0</v>
      </c>
      <c r="P406" s="2">
        <v>0</v>
      </c>
      <c r="Q406" s="2">
        <v>3.9E-2</v>
      </c>
      <c r="R406" s="2">
        <v>0</v>
      </c>
      <c r="S406" s="2">
        <v>0</v>
      </c>
      <c r="T406" s="2">
        <v>0.745</v>
      </c>
      <c r="U406" s="2">
        <v>0</v>
      </c>
      <c r="V406" s="2">
        <v>0.308</v>
      </c>
      <c r="W406" s="2">
        <v>0.27</v>
      </c>
    </row>
    <row r="407" spans="2:23" x14ac:dyDescent="0.35">
      <c r="B407" s="5" t="s">
        <v>10</v>
      </c>
      <c r="C407" s="2" t="s">
        <v>123</v>
      </c>
      <c r="D407" s="2">
        <v>2.1429999999999998</v>
      </c>
      <c r="E407" s="2">
        <v>0.87</v>
      </c>
      <c r="F407" s="2">
        <v>1.3</v>
      </c>
      <c r="G407" s="2">
        <v>4.0039999999999996</v>
      </c>
      <c r="H407" s="2">
        <v>0.18099999999999999</v>
      </c>
      <c r="I407" s="2">
        <v>0.66200000000000003</v>
      </c>
      <c r="J407" s="2">
        <v>0.26100000000000001</v>
      </c>
      <c r="K407" s="2">
        <v>0.51900000000000002</v>
      </c>
      <c r="L407" s="2">
        <v>0.81399999999999995</v>
      </c>
      <c r="M407" s="2">
        <v>0.439</v>
      </c>
      <c r="N407" s="2">
        <v>0.70699999999999996</v>
      </c>
      <c r="O407" s="2">
        <v>0.45800000000000002</v>
      </c>
      <c r="P407" s="2">
        <v>0.69399999999999995</v>
      </c>
      <c r="Q407" s="2">
        <v>0.84799999999999998</v>
      </c>
      <c r="R407" s="2">
        <v>0.66600000000000004</v>
      </c>
      <c r="S407" s="2">
        <v>1.6220000000000001</v>
      </c>
      <c r="T407" s="2">
        <v>0.25700000000000001</v>
      </c>
      <c r="U407" s="2">
        <v>1.319</v>
      </c>
      <c r="V407" s="2">
        <v>0.63500000000000001</v>
      </c>
      <c r="W407" s="2">
        <v>0.13400000000000001</v>
      </c>
    </row>
    <row r="408" spans="2:23" x14ac:dyDescent="0.35">
      <c r="B408" s="5" t="s">
        <v>10</v>
      </c>
      <c r="C408" s="2" t="s">
        <v>124</v>
      </c>
      <c r="D408" s="2">
        <v>3.1059999999999999</v>
      </c>
      <c r="E408" s="2">
        <v>2.83</v>
      </c>
      <c r="F408" s="2">
        <v>1.3919999999999999</v>
      </c>
      <c r="G408" s="2">
        <v>5.5</v>
      </c>
      <c r="H408" s="2">
        <v>0.13500000000000001</v>
      </c>
      <c r="I408" s="2">
        <v>1.119</v>
      </c>
      <c r="J408" s="2">
        <v>0.98199999999999998</v>
      </c>
      <c r="K408" s="2">
        <v>2.0339999999999998</v>
      </c>
      <c r="L408" s="2">
        <v>3.2309999999999999</v>
      </c>
      <c r="M408" s="2">
        <v>3.5539999999999998</v>
      </c>
      <c r="N408" s="2">
        <v>4.2610000000000001</v>
      </c>
      <c r="O408" s="2">
        <v>2.1019999999999999</v>
      </c>
      <c r="P408" s="2">
        <v>7.0419999999999998</v>
      </c>
      <c r="Q408" s="2">
        <v>2.5470000000000002</v>
      </c>
      <c r="R408" s="2">
        <v>2.323</v>
      </c>
      <c r="S408" s="2">
        <v>5.8879999999999999</v>
      </c>
      <c r="T408" s="2">
        <v>6.54</v>
      </c>
      <c r="U408" s="2">
        <v>4.585</v>
      </c>
      <c r="V408" s="2">
        <v>7.6959999999999997</v>
      </c>
      <c r="W408" s="2">
        <v>5.5309999999999997</v>
      </c>
    </row>
    <row r="409" spans="2:23" x14ac:dyDescent="0.35">
      <c r="B409" s="5" t="s">
        <v>10</v>
      </c>
      <c r="C409" s="2" t="s">
        <v>125</v>
      </c>
      <c r="D409" s="2">
        <v>66.935000000000002</v>
      </c>
      <c r="E409" s="2">
        <v>84.710999999999999</v>
      </c>
      <c r="F409" s="2">
        <v>90.093999999999994</v>
      </c>
      <c r="G409" s="2">
        <v>87.161000000000001</v>
      </c>
      <c r="H409" s="2">
        <v>36.131</v>
      </c>
      <c r="I409" s="2">
        <v>31.904</v>
      </c>
      <c r="J409" s="2">
        <v>53.972000000000001</v>
      </c>
      <c r="K409" s="2">
        <v>72.914000000000001</v>
      </c>
      <c r="L409" s="2">
        <v>67.251999999999995</v>
      </c>
      <c r="M409" s="2">
        <v>79.942999999999998</v>
      </c>
      <c r="N409" s="2">
        <v>72.048000000000002</v>
      </c>
      <c r="O409" s="2">
        <v>66.268000000000001</v>
      </c>
      <c r="P409" s="2">
        <v>56.744</v>
      </c>
      <c r="Q409" s="2">
        <v>68.010000000000005</v>
      </c>
      <c r="R409" s="2">
        <v>65.903000000000006</v>
      </c>
      <c r="S409" s="2">
        <v>71.275000000000006</v>
      </c>
      <c r="T409" s="2">
        <v>49.463000000000001</v>
      </c>
      <c r="U409" s="2">
        <v>56.512</v>
      </c>
      <c r="V409" s="2">
        <v>55.811</v>
      </c>
      <c r="W409" s="2">
        <v>49.878999999999998</v>
      </c>
    </row>
    <row r="410" spans="2:23" x14ac:dyDescent="0.35">
      <c r="B410" s="5" t="s">
        <v>10</v>
      </c>
      <c r="C410" s="2" t="s">
        <v>126</v>
      </c>
      <c r="D410" s="2">
        <v>65.929000000000002</v>
      </c>
      <c r="E410" s="2">
        <v>83.578999999999994</v>
      </c>
      <c r="F410" s="2">
        <v>88.600999999999999</v>
      </c>
      <c r="G410" s="2">
        <v>85.861999999999995</v>
      </c>
      <c r="H410" s="2">
        <v>35.590000000000003</v>
      </c>
      <c r="I410" s="2">
        <v>30.773</v>
      </c>
      <c r="J410" s="2">
        <v>52.792999999999999</v>
      </c>
      <c r="K410" s="2">
        <v>66.102999999999994</v>
      </c>
      <c r="L410" s="2">
        <v>59.35</v>
      </c>
      <c r="M410" s="2">
        <v>76.212000000000003</v>
      </c>
      <c r="N410" s="2">
        <v>69.781000000000006</v>
      </c>
      <c r="O410" s="2">
        <v>64.42</v>
      </c>
      <c r="P410" s="2">
        <v>54.534999999999997</v>
      </c>
      <c r="Q410" s="2">
        <v>67.158000000000001</v>
      </c>
      <c r="R410" s="2">
        <v>64.994</v>
      </c>
      <c r="S410" s="2">
        <v>66.575999999999993</v>
      </c>
      <c r="T410" s="2">
        <v>48.652999999999999</v>
      </c>
      <c r="U410" s="2">
        <v>54.228999999999999</v>
      </c>
      <c r="V410" s="2">
        <v>53.707999999999998</v>
      </c>
      <c r="W410" s="2">
        <v>48.426000000000002</v>
      </c>
    </row>
    <row r="411" spans="2:23" x14ac:dyDescent="0.35">
      <c r="B411" s="5" t="s">
        <v>10</v>
      </c>
      <c r="C411" s="2" t="s">
        <v>127</v>
      </c>
      <c r="D411" s="2">
        <v>24.51</v>
      </c>
      <c r="E411" s="2">
        <v>42.795999999999999</v>
      </c>
      <c r="F411" s="2">
        <v>42.518999999999998</v>
      </c>
      <c r="G411" s="2">
        <v>42.137999999999998</v>
      </c>
      <c r="H411" s="2">
        <v>15.048999999999999</v>
      </c>
      <c r="I411" s="2">
        <v>16.286000000000001</v>
      </c>
      <c r="J411" s="2">
        <v>17.687999999999999</v>
      </c>
      <c r="K411" s="2">
        <v>28.593</v>
      </c>
      <c r="L411" s="2">
        <v>13.37</v>
      </c>
      <c r="M411" s="2">
        <v>41.182000000000002</v>
      </c>
      <c r="N411" s="2">
        <v>35.819000000000003</v>
      </c>
      <c r="O411" s="2">
        <v>37.536999999999999</v>
      </c>
      <c r="P411" s="2">
        <v>35.115000000000002</v>
      </c>
      <c r="Q411" s="2">
        <v>36.436</v>
      </c>
      <c r="R411" s="2">
        <v>28.388999999999999</v>
      </c>
      <c r="S411" s="2">
        <v>30.346</v>
      </c>
      <c r="T411" s="2">
        <v>20.213000000000001</v>
      </c>
      <c r="U411" s="2">
        <v>35.372</v>
      </c>
      <c r="V411" s="2">
        <v>29.297000000000001</v>
      </c>
      <c r="W411" s="2">
        <v>27.727</v>
      </c>
    </row>
    <row r="412" spans="2:23" x14ac:dyDescent="0.35">
      <c r="B412" s="5" t="s">
        <v>10</v>
      </c>
      <c r="C412" s="2" t="s">
        <v>128</v>
      </c>
      <c r="D412" s="2">
        <v>49.436</v>
      </c>
      <c r="E412" s="2">
        <v>64.971000000000004</v>
      </c>
      <c r="F412" s="2">
        <v>74.501000000000005</v>
      </c>
      <c r="G412" s="2">
        <v>68.706999999999994</v>
      </c>
      <c r="H412" s="2">
        <v>30.103000000000002</v>
      </c>
      <c r="I412" s="2">
        <v>21.472000000000001</v>
      </c>
      <c r="J412" s="2">
        <v>36.868000000000002</v>
      </c>
      <c r="K412" s="2">
        <v>41.652999999999999</v>
      </c>
      <c r="L412" s="2">
        <v>33.530999999999999</v>
      </c>
      <c r="M412" s="2">
        <v>33.453000000000003</v>
      </c>
      <c r="N412" s="2">
        <v>33.308999999999997</v>
      </c>
      <c r="O412" s="2">
        <v>35.252000000000002</v>
      </c>
      <c r="P412" s="2">
        <v>27.844000000000001</v>
      </c>
      <c r="Q412" s="2">
        <v>31.978000000000002</v>
      </c>
      <c r="R412" s="2">
        <v>46.601999999999997</v>
      </c>
      <c r="S412" s="2">
        <v>43.259</v>
      </c>
      <c r="T412" s="2">
        <v>25.887</v>
      </c>
      <c r="U412" s="2">
        <v>29.382000000000001</v>
      </c>
      <c r="V412" s="2">
        <v>30.895</v>
      </c>
      <c r="W412" s="2">
        <v>26.753</v>
      </c>
    </row>
    <row r="413" spans="2:23" x14ac:dyDescent="0.35">
      <c r="B413" s="5" t="s">
        <v>10</v>
      </c>
      <c r="C413" s="2" t="s">
        <v>129</v>
      </c>
      <c r="D413" s="2">
        <v>16.492999999999999</v>
      </c>
      <c r="E413" s="2">
        <v>18.608000000000001</v>
      </c>
      <c r="F413" s="2">
        <v>14.1</v>
      </c>
      <c r="G413" s="2">
        <v>17.155000000000001</v>
      </c>
      <c r="H413" s="2">
        <v>5.4870000000000001</v>
      </c>
      <c r="I413" s="2">
        <v>9.3010000000000002</v>
      </c>
      <c r="J413" s="2">
        <v>15.925000000000001</v>
      </c>
      <c r="K413" s="2">
        <v>24.45</v>
      </c>
      <c r="L413" s="2">
        <v>25.818999999999999</v>
      </c>
      <c r="M413" s="2">
        <v>42.759</v>
      </c>
      <c r="N413" s="2">
        <v>36.472000000000001</v>
      </c>
      <c r="O413" s="2">
        <v>29.167999999999999</v>
      </c>
      <c r="P413" s="2">
        <v>26.690999999999999</v>
      </c>
      <c r="Q413" s="2">
        <v>35.18</v>
      </c>
      <c r="R413" s="2">
        <v>18.391999999999999</v>
      </c>
      <c r="S413" s="2">
        <v>23.317</v>
      </c>
      <c r="T413" s="2">
        <v>22.765999999999998</v>
      </c>
      <c r="U413" s="2">
        <v>24.847000000000001</v>
      </c>
      <c r="V413" s="2">
        <v>22.812999999999999</v>
      </c>
      <c r="W413" s="2">
        <v>21.672999999999998</v>
      </c>
    </row>
    <row r="414" spans="2:23" x14ac:dyDescent="0.35">
      <c r="B414" s="5" t="s">
        <v>10</v>
      </c>
      <c r="C414" s="2" t="s">
        <v>130</v>
      </c>
      <c r="D414" s="2">
        <v>8.4030000000000005</v>
      </c>
      <c r="E414" s="2">
        <v>13.965999999999999</v>
      </c>
      <c r="F414" s="2">
        <v>8.8650000000000002</v>
      </c>
      <c r="G414" s="2">
        <v>6.1790000000000003</v>
      </c>
      <c r="H414" s="2">
        <v>4.3079999999999998</v>
      </c>
      <c r="I414" s="2">
        <v>5.9909999999999997</v>
      </c>
      <c r="J414" s="2">
        <v>9.1530000000000005</v>
      </c>
      <c r="K414" s="2">
        <v>6.4020000000000001</v>
      </c>
      <c r="L414" s="2">
        <v>10.228</v>
      </c>
      <c r="M414" s="2">
        <v>27.826000000000001</v>
      </c>
      <c r="N414" s="2">
        <v>18.378</v>
      </c>
      <c r="O414" s="2">
        <v>12.682</v>
      </c>
      <c r="P414" s="2">
        <v>9.6329999999999991</v>
      </c>
      <c r="Q414" s="2">
        <v>10.143000000000001</v>
      </c>
      <c r="R414" s="2">
        <v>4.569</v>
      </c>
      <c r="S414" s="2">
        <v>3.8940000000000001</v>
      </c>
      <c r="T414" s="2">
        <v>3.7389999999999999</v>
      </c>
      <c r="U414" s="2">
        <v>11.835000000000001</v>
      </c>
      <c r="V414" s="2">
        <v>11.337999999999999</v>
      </c>
      <c r="W414" s="2">
        <v>7.6230000000000002</v>
      </c>
    </row>
    <row r="415" spans="2:23" x14ac:dyDescent="0.35">
      <c r="B415" s="5" t="s">
        <v>10</v>
      </c>
      <c r="C415" s="2" t="s">
        <v>131</v>
      </c>
      <c r="D415" s="2">
        <v>5.923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4.3019999999999996</v>
      </c>
      <c r="K415" s="2">
        <v>8.9130000000000003</v>
      </c>
      <c r="L415" s="2">
        <v>7.3840000000000003</v>
      </c>
      <c r="M415" s="2">
        <v>4.7</v>
      </c>
      <c r="N415" s="2">
        <v>5.1840000000000002</v>
      </c>
      <c r="O415" s="2">
        <v>3.2480000000000002</v>
      </c>
      <c r="P415" s="2">
        <v>0.222</v>
      </c>
      <c r="Q415" s="2">
        <v>10.162000000000001</v>
      </c>
      <c r="R415" s="2">
        <v>0.89400000000000002</v>
      </c>
      <c r="S415" s="2">
        <v>0.93</v>
      </c>
      <c r="T415" s="2">
        <v>0.48399999999999999</v>
      </c>
      <c r="U415" s="2">
        <v>0</v>
      </c>
      <c r="V415" s="2">
        <v>0</v>
      </c>
      <c r="W415" s="2">
        <v>0</v>
      </c>
    </row>
    <row r="416" spans="2:23" x14ac:dyDescent="0.35">
      <c r="B416" s="5" t="s">
        <v>10</v>
      </c>
      <c r="C416" s="2" t="s">
        <v>132</v>
      </c>
      <c r="D416" s="2">
        <v>2.1669999999999998</v>
      </c>
      <c r="E416" s="2">
        <v>4.6420000000000003</v>
      </c>
      <c r="F416" s="2">
        <v>5.2350000000000003</v>
      </c>
      <c r="G416" s="2">
        <v>10.976000000000001</v>
      </c>
      <c r="H416" s="2">
        <v>1.179</v>
      </c>
      <c r="I416" s="2">
        <v>3.31</v>
      </c>
      <c r="J416" s="2">
        <v>2.4700000000000002</v>
      </c>
      <c r="K416" s="2">
        <v>9.1349999999999998</v>
      </c>
      <c r="L416" s="2">
        <v>8.2070000000000007</v>
      </c>
      <c r="M416" s="2">
        <v>10.233000000000001</v>
      </c>
      <c r="N416" s="2">
        <v>12.91</v>
      </c>
      <c r="O416" s="2">
        <v>13.238</v>
      </c>
      <c r="P416" s="2">
        <v>16.835999999999999</v>
      </c>
      <c r="Q416" s="2">
        <v>14.875</v>
      </c>
      <c r="R416" s="2">
        <v>12.929</v>
      </c>
      <c r="S416" s="2">
        <v>18.492999999999999</v>
      </c>
      <c r="T416" s="2">
        <v>18.542999999999999</v>
      </c>
      <c r="U416" s="2">
        <v>13.012</v>
      </c>
      <c r="V416" s="2">
        <v>11.475</v>
      </c>
      <c r="W416" s="2">
        <v>14.05</v>
      </c>
    </row>
    <row r="417" spans="2:23" x14ac:dyDescent="0.35">
      <c r="B417" s="5" t="s">
        <v>10</v>
      </c>
      <c r="C417" s="2" t="s">
        <v>133</v>
      </c>
      <c r="D417" s="2">
        <v>1.006</v>
      </c>
      <c r="E417" s="2">
        <v>1.1319999999999999</v>
      </c>
      <c r="F417" s="2">
        <v>1.4930000000000001</v>
      </c>
      <c r="G417" s="2">
        <v>1.2989999999999999</v>
      </c>
      <c r="H417" s="2">
        <v>0.54100000000000004</v>
      </c>
      <c r="I417" s="2">
        <v>1.131</v>
      </c>
      <c r="J417" s="2">
        <v>1.179</v>
      </c>
      <c r="K417" s="2">
        <v>6.8109999999999999</v>
      </c>
      <c r="L417" s="2">
        <v>7.9020000000000001</v>
      </c>
      <c r="M417" s="2">
        <v>3.7309999999999999</v>
      </c>
      <c r="N417" s="2">
        <v>2.2669999999999999</v>
      </c>
      <c r="O417" s="2">
        <v>1.8480000000000001</v>
      </c>
      <c r="P417" s="2">
        <v>2.2090000000000001</v>
      </c>
      <c r="Q417" s="2">
        <v>0.85199999999999998</v>
      </c>
      <c r="R417" s="2">
        <v>0.90900000000000003</v>
      </c>
      <c r="S417" s="2">
        <v>4.6989999999999998</v>
      </c>
      <c r="T417" s="2">
        <v>0.81</v>
      </c>
      <c r="U417" s="2">
        <v>2.2829999999999999</v>
      </c>
      <c r="V417" s="2">
        <v>2.1030000000000002</v>
      </c>
      <c r="W417" s="2">
        <v>1.4530000000000001</v>
      </c>
    </row>
    <row r="418" spans="2:23" x14ac:dyDescent="0.35">
      <c r="B418" s="5" t="s">
        <v>10</v>
      </c>
      <c r="C418" s="2" t="s">
        <v>134</v>
      </c>
      <c r="D418" s="2">
        <v>0</v>
      </c>
      <c r="E418" s="2">
        <v>0.253</v>
      </c>
      <c r="F418" s="2">
        <v>0.64700000000000002</v>
      </c>
      <c r="G418" s="2">
        <v>9.9000000000000005E-2</v>
      </c>
      <c r="H418" s="2">
        <v>0.1</v>
      </c>
      <c r="I418" s="2">
        <v>0</v>
      </c>
      <c r="J418" s="2">
        <v>0</v>
      </c>
      <c r="K418" s="2">
        <v>4.1189999999999998</v>
      </c>
      <c r="L418" s="2">
        <v>3.3450000000000002</v>
      </c>
      <c r="M418" s="2">
        <v>0.876</v>
      </c>
      <c r="N418" s="2">
        <v>1.371</v>
      </c>
      <c r="O418" s="2">
        <v>0.58399999999999996</v>
      </c>
      <c r="P418" s="2">
        <v>2.1339999999999999</v>
      </c>
      <c r="Q418" s="2">
        <v>0.36299999999999999</v>
      </c>
      <c r="R418" s="2">
        <v>0.68500000000000005</v>
      </c>
      <c r="S418" s="2">
        <v>0.68400000000000005</v>
      </c>
      <c r="T418" s="2">
        <v>3.5000000000000003E-2</v>
      </c>
      <c r="U418" s="2">
        <v>2.2480000000000002</v>
      </c>
      <c r="V418" s="2">
        <v>0.83</v>
      </c>
      <c r="W418" s="2">
        <v>0.71</v>
      </c>
    </row>
    <row r="419" spans="2:23" x14ac:dyDescent="0.35">
      <c r="B419" s="5" t="s">
        <v>10</v>
      </c>
      <c r="C419" s="2" t="s">
        <v>135</v>
      </c>
      <c r="D419" s="2">
        <v>0.97099999999999997</v>
      </c>
      <c r="E419" s="2">
        <v>1.1319999999999999</v>
      </c>
      <c r="F419" s="2">
        <v>1.4930000000000001</v>
      </c>
      <c r="G419" s="2">
        <v>0.77700000000000002</v>
      </c>
      <c r="H419" s="2">
        <v>0.54100000000000004</v>
      </c>
      <c r="I419" s="2">
        <v>1.131</v>
      </c>
      <c r="J419" s="2">
        <v>8.1000000000000003E-2</v>
      </c>
      <c r="K419" s="2">
        <v>0.34399999999999997</v>
      </c>
      <c r="L419" s="2">
        <v>1.284</v>
      </c>
      <c r="M419" s="2">
        <v>1.2030000000000001</v>
      </c>
      <c r="N419" s="2">
        <v>0.81399999999999995</v>
      </c>
      <c r="O419" s="2">
        <v>1.087</v>
      </c>
      <c r="P419" s="2">
        <v>3.3000000000000002E-2</v>
      </c>
      <c r="Q419" s="2">
        <v>0.44600000000000001</v>
      </c>
      <c r="R419" s="2">
        <v>0.55900000000000005</v>
      </c>
      <c r="S419" s="2">
        <v>2.4009999999999998</v>
      </c>
      <c r="T419" s="2">
        <v>0.68300000000000005</v>
      </c>
      <c r="U419" s="2">
        <v>2.2829999999999999</v>
      </c>
      <c r="V419" s="2">
        <v>1.9750000000000001</v>
      </c>
      <c r="W419" s="2">
        <v>1.4530000000000001</v>
      </c>
    </row>
    <row r="420" spans="2:23" x14ac:dyDescent="0.35">
      <c r="B420" s="5" t="s">
        <v>10</v>
      </c>
      <c r="C420" s="2" t="s">
        <v>136</v>
      </c>
      <c r="D420" s="2">
        <v>3.5000000000000003E-2</v>
      </c>
      <c r="E420" s="2">
        <v>0</v>
      </c>
      <c r="F420" s="2">
        <v>0</v>
      </c>
      <c r="G420" s="2">
        <v>0.52200000000000002</v>
      </c>
      <c r="H420" s="2">
        <v>0</v>
      </c>
      <c r="I420" s="2">
        <v>0</v>
      </c>
      <c r="J420" s="2">
        <v>1.0980000000000001</v>
      </c>
      <c r="K420" s="2">
        <v>6.4669999999999996</v>
      </c>
      <c r="L420" s="2">
        <v>6.6180000000000003</v>
      </c>
      <c r="M420" s="2">
        <v>2.528</v>
      </c>
      <c r="N420" s="2">
        <v>1.4530000000000001</v>
      </c>
      <c r="O420" s="2">
        <v>0.76100000000000001</v>
      </c>
      <c r="P420" s="2">
        <v>2.1760000000000002</v>
      </c>
      <c r="Q420" s="2">
        <v>0.40600000000000003</v>
      </c>
      <c r="R420" s="2">
        <v>0.35</v>
      </c>
      <c r="S420" s="2">
        <v>2.298</v>
      </c>
      <c r="T420" s="2">
        <v>0.127</v>
      </c>
      <c r="U420" s="2">
        <v>0</v>
      </c>
      <c r="V420" s="2">
        <v>0.128</v>
      </c>
      <c r="W420" s="2">
        <v>0</v>
      </c>
    </row>
    <row r="421" spans="2:23" x14ac:dyDescent="0.35">
      <c r="B421" s="5" t="s">
        <v>10</v>
      </c>
      <c r="C421" s="2" t="s">
        <v>137</v>
      </c>
      <c r="D421" s="2">
        <v>26.619</v>
      </c>
      <c r="E421" s="2">
        <v>28.419</v>
      </c>
      <c r="F421" s="2">
        <v>36.530999999999999</v>
      </c>
      <c r="G421" s="2">
        <v>31.637</v>
      </c>
      <c r="H421" s="2">
        <v>21.997</v>
      </c>
      <c r="I421" s="2">
        <v>26.423999999999999</v>
      </c>
      <c r="J421" s="2">
        <v>34.796999999999997</v>
      </c>
      <c r="K421" s="2">
        <v>42.076999999999998</v>
      </c>
      <c r="L421" s="2">
        <v>43.491</v>
      </c>
      <c r="M421" s="2">
        <v>45.021999999999998</v>
      </c>
      <c r="N421" s="2">
        <v>80.637</v>
      </c>
      <c r="O421" s="2">
        <v>81.935000000000002</v>
      </c>
      <c r="P421" s="2">
        <v>38.72</v>
      </c>
      <c r="Q421" s="2">
        <v>40.811</v>
      </c>
      <c r="R421" s="2">
        <v>35.698999999999998</v>
      </c>
      <c r="S421" s="2">
        <v>39.347000000000001</v>
      </c>
      <c r="T421" s="2">
        <v>33.807000000000002</v>
      </c>
      <c r="U421" s="2">
        <v>24.553999999999998</v>
      </c>
      <c r="V421" s="2">
        <v>31.468</v>
      </c>
      <c r="W421" s="2">
        <v>16.556000000000001</v>
      </c>
    </row>
    <row r="422" spans="2:23" x14ac:dyDescent="0.35">
      <c r="B422" s="5" t="s">
        <v>10</v>
      </c>
      <c r="C422" s="2" t="s">
        <v>138</v>
      </c>
      <c r="D422" s="2">
        <v>3.0539999999999998</v>
      </c>
      <c r="E422" s="2">
        <v>9.7520000000000007</v>
      </c>
      <c r="F422" s="2">
        <v>9.1820000000000004</v>
      </c>
      <c r="G422" s="2">
        <v>2.8759999999999999</v>
      </c>
      <c r="H422" s="2">
        <v>8.6539999999999999</v>
      </c>
      <c r="I422" s="2">
        <v>8.4209999999999994</v>
      </c>
      <c r="J422" s="2">
        <v>15.048</v>
      </c>
      <c r="K422" s="2">
        <v>14.648</v>
      </c>
      <c r="L422" s="2">
        <v>21.376000000000001</v>
      </c>
      <c r="M422" s="2">
        <v>21.923999999999999</v>
      </c>
      <c r="N422" s="2">
        <v>24.254999999999999</v>
      </c>
      <c r="O422" s="2">
        <v>28.978000000000002</v>
      </c>
      <c r="P422" s="2">
        <v>12.254</v>
      </c>
      <c r="Q422" s="2">
        <v>15.412000000000001</v>
      </c>
      <c r="R422" s="2">
        <v>16.55</v>
      </c>
      <c r="S422" s="2">
        <v>15.045999999999999</v>
      </c>
      <c r="T422" s="2">
        <v>16.783000000000001</v>
      </c>
      <c r="U422" s="2">
        <v>14.148</v>
      </c>
      <c r="V422" s="2">
        <v>14.475</v>
      </c>
      <c r="W422" s="2">
        <v>9.5289999999999999</v>
      </c>
    </row>
    <row r="423" spans="2:23" x14ac:dyDescent="0.35">
      <c r="B423" s="5" t="s">
        <v>10</v>
      </c>
      <c r="C423" s="2" t="s">
        <v>183</v>
      </c>
      <c r="D423" s="2">
        <v>23.145</v>
      </c>
      <c r="E423" s="2">
        <v>28.013000000000002</v>
      </c>
      <c r="F423" s="2">
        <v>35.384999999999998</v>
      </c>
      <c r="G423" s="2">
        <v>30.664000000000001</v>
      </c>
      <c r="H423" s="2">
        <v>20.504999999999999</v>
      </c>
      <c r="I423" s="2">
        <v>25.602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</row>
    <row r="424" spans="2:23" x14ac:dyDescent="0.35">
      <c r="B424" s="5" t="s">
        <v>10</v>
      </c>
      <c r="C424" s="2" t="s">
        <v>184</v>
      </c>
      <c r="D424" s="2">
        <v>0.40699999999999997</v>
      </c>
      <c r="E424" s="2">
        <v>0.27300000000000002</v>
      </c>
      <c r="F424" s="2">
        <v>0.27200000000000002</v>
      </c>
      <c r="G424" s="2">
        <v>0.26900000000000002</v>
      </c>
      <c r="H424" s="2">
        <v>0.11899999999999999</v>
      </c>
      <c r="I424" s="2">
        <v>0.13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</row>
    <row r="425" spans="2:23" x14ac:dyDescent="0.35">
      <c r="B425" s="5" t="s">
        <v>10</v>
      </c>
      <c r="C425" s="2" t="s">
        <v>139</v>
      </c>
      <c r="D425" s="2">
        <v>0</v>
      </c>
      <c r="E425" s="2">
        <v>0</v>
      </c>
      <c r="F425" s="2">
        <v>0</v>
      </c>
      <c r="G425" s="2">
        <v>0</v>
      </c>
      <c r="H425" s="2">
        <v>7.5999999999999998E-2</v>
      </c>
      <c r="I425" s="2">
        <v>0</v>
      </c>
      <c r="J425" s="2">
        <v>14.109</v>
      </c>
      <c r="K425" s="2">
        <v>17.21</v>
      </c>
      <c r="L425" s="2">
        <v>25.338000000000001</v>
      </c>
      <c r="M425" s="2">
        <v>27.756</v>
      </c>
      <c r="N425" s="2">
        <v>64.301000000000002</v>
      </c>
      <c r="O425" s="2">
        <v>62.86</v>
      </c>
      <c r="P425" s="2">
        <v>24.291</v>
      </c>
      <c r="Q425" s="2">
        <v>28.459</v>
      </c>
      <c r="R425" s="2">
        <v>25.338000000000001</v>
      </c>
      <c r="S425" s="2">
        <v>27.324999999999999</v>
      </c>
      <c r="T425" s="2">
        <v>21.018999999999998</v>
      </c>
      <c r="U425" s="2">
        <v>17.635000000000002</v>
      </c>
      <c r="V425" s="2">
        <v>19.242000000000001</v>
      </c>
      <c r="W425" s="2">
        <v>9.1890000000000001</v>
      </c>
    </row>
    <row r="426" spans="2:23" x14ac:dyDescent="0.35">
      <c r="B426" s="5" t="s">
        <v>10</v>
      </c>
      <c r="C426" s="2" t="s">
        <v>140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20.279</v>
      </c>
      <c r="K426" s="2">
        <v>22.992999999999999</v>
      </c>
      <c r="L426" s="2">
        <v>16.62</v>
      </c>
      <c r="M426" s="2">
        <v>14.670999999999999</v>
      </c>
      <c r="N426" s="2">
        <v>13.952999999999999</v>
      </c>
      <c r="O426" s="2">
        <v>15.618</v>
      </c>
      <c r="P426" s="2">
        <v>11.97</v>
      </c>
      <c r="Q426" s="2">
        <v>10.598000000000001</v>
      </c>
      <c r="R426" s="2">
        <v>8.4480000000000004</v>
      </c>
      <c r="S426" s="2">
        <v>10.526999999999999</v>
      </c>
      <c r="T426" s="2">
        <v>8.9860000000000007</v>
      </c>
      <c r="U426" s="2">
        <v>5.3920000000000003</v>
      </c>
      <c r="V426" s="2">
        <v>11.875999999999999</v>
      </c>
      <c r="W426" s="2">
        <v>7.3029999999999999</v>
      </c>
    </row>
    <row r="427" spans="2:23" x14ac:dyDescent="0.35">
      <c r="B427" s="5" t="s">
        <v>10</v>
      </c>
      <c r="C427" s="2" t="s">
        <v>141</v>
      </c>
      <c r="D427" s="2">
        <v>3.0670000000000002</v>
      </c>
      <c r="E427" s="2">
        <v>0.13300000000000001</v>
      </c>
      <c r="F427" s="2">
        <v>0.874</v>
      </c>
      <c r="G427" s="2">
        <v>0.70399999999999996</v>
      </c>
      <c r="H427" s="2">
        <v>1.2969999999999999</v>
      </c>
      <c r="I427" s="2">
        <v>0.69199999999999995</v>
      </c>
      <c r="J427" s="2">
        <v>0.40899999999999997</v>
      </c>
      <c r="K427" s="2">
        <v>1.8740000000000001</v>
      </c>
      <c r="L427" s="2">
        <v>1.5329999999999999</v>
      </c>
      <c r="M427" s="2">
        <v>2.5950000000000002</v>
      </c>
      <c r="N427" s="2">
        <v>2.383</v>
      </c>
      <c r="O427" s="2">
        <v>3.4569999999999999</v>
      </c>
      <c r="P427" s="2">
        <v>2.4590000000000001</v>
      </c>
      <c r="Q427" s="2">
        <v>1.754</v>
      </c>
      <c r="R427" s="2">
        <v>1.913</v>
      </c>
      <c r="S427" s="2">
        <v>1.4950000000000001</v>
      </c>
      <c r="T427" s="2">
        <v>3.802</v>
      </c>
      <c r="U427" s="2">
        <v>1.5269999999999999</v>
      </c>
      <c r="V427" s="2">
        <v>0.35</v>
      </c>
      <c r="W427" s="2">
        <v>6.4000000000000001E-2</v>
      </c>
    </row>
    <row r="428" spans="2:23" x14ac:dyDescent="0.35">
      <c r="B428" s="5" t="s">
        <v>11</v>
      </c>
      <c r="C428" s="2" t="s">
        <v>98</v>
      </c>
      <c r="D428" s="2">
        <v>263.774</v>
      </c>
      <c r="E428" s="2">
        <v>257.03399999999999</v>
      </c>
      <c r="F428" s="2">
        <v>258.61700000000002</v>
      </c>
      <c r="G428" s="2">
        <v>204.02500000000001</v>
      </c>
      <c r="H428" s="2">
        <v>241.06200000000001</v>
      </c>
      <c r="I428" s="2">
        <v>257.81900000000002</v>
      </c>
      <c r="J428" s="2">
        <v>309.947</v>
      </c>
      <c r="K428" s="2">
        <v>282.572</v>
      </c>
      <c r="L428" s="2">
        <v>311.80099999999999</v>
      </c>
      <c r="M428" s="2">
        <v>375.62900000000002</v>
      </c>
      <c r="N428" s="2">
        <v>352.64</v>
      </c>
      <c r="O428" s="2">
        <v>348.50799999999998</v>
      </c>
      <c r="P428" s="2">
        <v>394.54300000000001</v>
      </c>
      <c r="Q428" s="2">
        <v>425.45600000000002</v>
      </c>
      <c r="R428" s="2">
        <v>421.43799999999999</v>
      </c>
      <c r="S428" s="2">
        <v>376.827</v>
      </c>
      <c r="T428" s="2">
        <v>434.20499999999998</v>
      </c>
      <c r="U428" s="2">
        <v>466.55099999999999</v>
      </c>
      <c r="V428" s="2">
        <v>415.62200000000001</v>
      </c>
      <c r="W428" s="2">
        <v>437.267</v>
      </c>
    </row>
    <row r="429" spans="2:23" x14ac:dyDescent="0.35">
      <c r="B429" s="5" t="s">
        <v>11</v>
      </c>
      <c r="C429" s="2" t="s">
        <v>99</v>
      </c>
      <c r="D429" s="2">
        <v>76.932000000000002</v>
      </c>
      <c r="E429" s="2">
        <v>105.973</v>
      </c>
      <c r="F429" s="2">
        <v>83.409000000000006</v>
      </c>
      <c r="G429" s="2">
        <v>73.236999999999995</v>
      </c>
      <c r="H429" s="2">
        <v>83.99</v>
      </c>
      <c r="I429" s="2">
        <v>101.20699999999999</v>
      </c>
      <c r="J429" s="2">
        <v>129.67099999999999</v>
      </c>
      <c r="K429" s="2">
        <v>120.34399999999999</v>
      </c>
      <c r="L429" s="2">
        <v>136.13999999999999</v>
      </c>
      <c r="M429" s="2">
        <v>173.97300000000001</v>
      </c>
      <c r="N429" s="2">
        <v>167.44900000000001</v>
      </c>
      <c r="O429" s="2">
        <v>186.983</v>
      </c>
      <c r="P429" s="2">
        <v>212.00800000000001</v>
      </c>
      <c r="Q429" s="2">
        <v>260.262</v>
      </c>
      <c r="R429" s="2">
        <v>227.47300000000001</v>
      </c>
      <c r="S429" s="2">
        <v>204.143</v>
      </c>
      <c r="T429" s="2">
        <v>217.25299999999999</v>
      </c>
      <c r="U429" s="2">
        <v>231.65899999999999</v>
      </c>
      <c r="V429" s="2">
        <v>206.93600000000001</v>
      </c>
      <c r="W429" s="2">
        <v>218.083</v>
      </c>
    </row>
    <row r="430" spans="2:23" x14ac:dyDescent="0.35">
      <c r="B430" s="5" t="s">
        <v>11</v>
      </c>
      <c r="C430" s="2" t="s">
        <v>100</v>
      </c>
      <c r="D430" s="2">
        <v>126.56</v>
      </c>
      <c r="E430" s="2">
        <v>133.10499999999999</v>
      </c>
      <c r="F430" s="2">
        <v>151.53899999999999</v>
      </c>
      <c r="G430" s="2">
        <v>134.274</v>
      </c>
      <c r="H430" s="2">
        <v>143.62899999999999</v>
      </c>
      <c r="I430" s="2">
        <v>156.47999999999999</v>
      </c>
      <c r="J430" s="2">
        <v>179.292</v>
      </c>
      <c r="K430" s="2">
        <v>151.93600000000001</v>
      </c>
      <c r="L430" s="2">
        <v>138.148</v>
      </c>
      <c r="M430" s="2">
        <v>198.75</v>
      </c>
      <c r="N430" s="2">
        <v>175.74700000000001</v>
      </c>
      <c r="O430" s="2">
        <v>164.114</v>
      </c>
      <c r="P430" s="2">
        <v>165.08</v>
      </c>
      <c r="Q430" s="2">
        <v>197.54599999999999</v>
      </c>
      <c r="R430" s="2">
        <v>201.119</v>
      </c>
      <c r="S430" s="2">
        <v>174.84299999999999</v>
      </c>
      <c r="T430" s="2">
        <v>189.57599999999999</v>
      </c>
      <c r="U430" s="2">
        <v>175.52699999999999</v>
      </c>
      <c r="V430" s="2">
        <v>149.47200000000001</v>
      </c>
      <c r="W430" s="2">
        <v>125.121</v>
      </c>
    </row>
    <row r="431" spans="2:23" x14ac:dyDescent="0.35">
      <c r="B431" s="5" t="s">
        <v>11</v>
      </c>
      <c r="C431" s="2" t="s">
        <v>101</v>
      </c>
      <c r="D431" s="2">
        <v>35.834000000000003</v>
      </c>
      <c r="E431" s="2">
        <v>53.741</v>
      </c>
      <c r="F431" s="2">
        <v>53.817999999999998</v>
      </c>
      <c r="G431" s="2">
        <v>43.503999999999998</v>
      </c>
      <c r="H431" s="2">
        <v>45.731000000000002</v>
      </c>
      <c r="I431" s="2">
        <v>59.155999999999999</v>
      </c>
      <c r="J431" s="2">
        <v>65.912000000000006</v>
      </c>
      <c r="K431" s="2">
        <v>65.132999999999996</v>
      </c>
      <c r="L431" s="2">
        <v>56.969000000000001</v>
      </c>
      <c r="M431" s="2">
        <v>82.001999999999995</v>
      </c>
      <c r="N431" s="2">
        <v>71.933999999999997</v>
      </c>
      <c r="O431" s="2">
        <v>90.376000000000005</v>
      </c>
      <c r="P431" s="2">
        <v>82.01</v>
      </c>
      <c r="Q431" s="2">
        <v>104.63</v>
      </c>
      <c r="R431" s="2">
        <v>94.977999999999994</v>
      </c>
      <c r="S431" s="2">
        <v>72.393000000000001</v>
      </c>
      <c r="T431" s="2">
        <v>75.629000000000005</v>
      </c>
      <c r="U431" s="2">
        <v>73.5</v>
      </c>
      <c r="V431" s="2">
        <v>64.221000000000004</v>
      </c>
      <c r="W431" s="2">
        <v>49.493000000000002</v>
      </c>
    </row>
    <row r="432" spans="2:23" x14ac:dyDescent="0.35">
      <c r="B432" s="5" t="s">
        <v>11</v>
      </c>
      <c r="C432" s="2" t="s">
        <v>102</v>
      </c>
      <c r="D432" s="2">
        <v>110.348</v>
      </c>
      <c r="E432" s="2">
        <v>116.574</v>
      </c>
      <c r="F432" s="2">
        <v>115.271</v>
      </c>
      <c r="G432" s="2">
        <v>103.696</v>
      </c>
      <c r="H432" s="2">
        <v>99.879000000000005</v>
      </c>
      <c r="I432" s="2">
        <v>111.72499999999999</v>
      </c>
      <c r="J432" s="2">
        <v>138.501</v>
      </c>
      <c r="K432" s="2">
        <v>117.074</v>
      </c>
      <c r="L432" s="2">
        <v>113.85899999999999</v>
      </c>
      <c r="M432" s="2">
        <v>157.953</v>
      </c>
      <c r="N432" s="2">
        <v>154.57900000000001</v>
      </c>
      <c r="O432" s="2">
        <v>138.93799999999999</v>
      </c>
      <c r="P432" s="2">
        <v>131.607</v>
      </c>
      <c r="Q432" s="2">
        <v>138.697</v>
      </c>
      <c r="R432" s="2">
        <v>155.35300000000001</v>
      </c>
      <c r="S432" s="2">
        <v>143.316</v>
      </c>
      <c r="T432" s="2">
        <v>152.601</v>
      </c>
      <c r="U432" s="2">
        <v>140.62</v>
      </c>
      <c r="V432" s="2">
        <v>132.61500000000001</v>
      </c>
      <c r="W432" s="2">
        <v>113.16200000000001</v>
      </c>
    </row>
    <row r="433" spans="2:23" x14ac:dyDescent="0.35">
      <c r="B433" s="5" t="s">
        <v>11</v>
      </c>
      <c r="C433" s="2" t="s">
        <v>103</v>
      </c>
      <c r="D433" s="2">
        <v>76.655000000000001</v>
      </c>
      <c r="E433" s="2">
        <v>78.914000000000001</v>
      </c>
      <c r="F433" s="2">
        <v>80.557000000000002</v>
      </c>
      <c r="G433" s="2">
        <v>69.039000000000001</v>
      </c>
      <c r="H433" s="2">
        <v>65.052999999999997</v>
      </c>
      <c r="I433" s="2">
        <v>62.619</v>
      </c>
      <c r="J433" s="2">
        <v>63.731999999999999</v>
      </c>
      <c r="K433" s="2">
        <v>57.67</v>
      </c>
      <c r="L433" s="2">
        <v>69.259</v>
      </c>
      <c r="M433" s="2">
        <v>73.283000000000001</v>
      </c>
      <c r="N433" s="2">
        <v>78.697000000000003</v>
      </c>
      <c r="O433" s="2">
        <v>68.650000000000006</v>
      </c>
      <c r="P433" s="2">
        <v>75.409000000000006</v>
      </c>
      <c r="Q433" s="2">
        <v>77.855999999999995</v>
      </c>
      <c r="R433" s="2">
        <v>79.161000000000001</v>
      </c>
      <c r="S433" s="2">
        <v>65.668000000000006</v>
      </c>
      <c r="T433" s="2">
        <v>52.564</v>
      </c>
      <c r="U433" s="2">
        <v>62.24</v>
      </c>
      <c r="V433" s="2">
        <v>62.95</v>
      </c>
      <c r="W433" s="2">
        <v>53.965000000000003</v>
      </c>
    </row>
    <row r="434" spans="2:23" x14ac:dyDescent="0.35">
      <c r="B434" s="5" t="s">
        <v>11</v>
      </c>
      <c r="C434" s="2" t="s">
        <v>104</v>
      </c>
      <c r="D434" s="2">
        <v>3.4380000000000002</v>
      </c>
      <c r="E434" s="2">
        <v>3.9769999999999999</v>
      </c>
      <c r="F434" s="2">
        <v>10.478999999999999</v>
      </c>
      <c r="G434" s="2">
        <v>11.997999999999999</v>
      </c>
      <c r="H434" s="2">
        <v>3.18</v>
      </c>
      <c r="I434" s="2">
        <v>2.6360000000000001</v>
      </c>
      <c r="J434" s="2">
        <v>5.8860000000000001</v>
      </c>
      <c r="K434" s="2">
        <v>6.5010000000000003</v>
      </c>
      <c r="L434" s="2">
        <v>7.835</v>
      </c>
      <c r="M434" s="2">
        <v>4.6970000000000001</v>
      </c>
      <c r="N434" s="2">
        <v>5.9930000000000003</v>
      </c>
      <c r="O434" s="2">
        <v>4.1509999999999998</v>
      </c>
      <c r="P434" s="2">
        <v>6.0640000000000001</v>
      </c>
      <c r="Q434" s="2">
        <v>5.5810000000000004</v>
      </c>
      <c r="R434" s="2">
        <v>7.09</v>
      </c>
      <c r="S434" s="2">
        <v>4.1100000000000003</v>
      </c>
      <c r="T434" s="2">
        <v>2.6259999999999999</v>
      </c>
      <c r="U434" s="2">
        <v>3.2120000000000002</v>
      </c>
      <c r="V434" s="2">
        <v>3.823</v>
      </c>
      <c r="W434" s="2">
        <v>3.7589999999999999</v>
      </c>
    </row>
    <row r="435" spans="2:23" x14ac:dyDescent="0.35">
      <c r="B435" s="5" t="s">
        <v>11</v>
      </c>
      <c r="C435" s="2" t="s">
        <v>105</v>
      </c>
      <c r="D435" s="2">
        <v>73.216999999999999</v>
      </c>
      <c r="E435" s="2">
        <v>74.936999999999998</v>
      </c>
      <c r="F435" s="2">
        <v>70.078000000000003</v>
      </c>
      <c r="G435" s="2">
        <v>57.040999999999997</v>
      </c>
      <c r="H435" s="2">
        <v>61.872999999999998</v>
      </c>
      <c r="I435" s="2">
        <v>59.982999999999997</v>
      </c>
      <c r="J435" s="2">
        <v>57.845999999999997</v>
      </c>
      <c r="K435" s="2">
        <v>51.168999999999997</v>
      </c>
      <c r="L435" s="2">
        <v>61.423999999999999</v>
      </c>
      <c r="M435" s="2">
        <v>68.585999999999999</v>
      </c>
      <c r="N435" s="2">
        <v>72.703999999999994</v>
      </c>
      <c r="O435" s="2">
        <v>64.498999999999995</v>
      </c>
      <c r="P435" s="2">
        <v>69.344999999999999</v>
      </c>
      <c r="Q435" s="2">
        <v>72.275000000000006</v>
      </c>
      <c r="R435" s="2">
        <v>72.070999999999998</v>
      </c>
      <c r="S435" s="2">
        <v>61.558</v>
      </c>
      <c r="T435" s="2">
        <v>49.938000000000002</v>
      </c>
      <c r="U435" s="2">
        <v>59.027999999999999</v>
      </c>
      <c r="V435" s="2">
        <v>59.127000000000002</v>
      </c>
      <c r="W435" s="2">
        <v>50.206000000000003</v>
      </c>
    </row>
    <row r="436" spans="2:23" x14ac:dyDescent="0.35">
      <c r="B436" s="5" t="s">
        <v>11</v>
      </c>
      <c r="C436" s="2" t="s">
        <v>106</v>
      </c>
      <c r="D436" s="2">
        <v>6.8259999999999996</v>
      </c>
      <c r="E436" s="2">
        <v>10.255000000000001</v>
      </c>
      <c r="F436" s="2">
        <v>6.016</v>
      </c>
      <c r="G436" s="2">
        <v>8.69</v>
      </c>
      <c r="H436" s="2">
        <v>5.4889999999999999</v>
      </c>
      <c r="I436" s="2">
        <v>8.9700000000000006</v>
      </c>
      <c r="J436" s="2">
        <v>14.898</v>
      </c>
      <c r="K436" s="2">
        <v>11.297000000000001</v>
      </c>
      <c r="L436" s="2">
        <v>12.45</v>
      </c>
      <c r="M436" s="2">
        <v>14.967000000000001</v>
      </c>
      <c r="N436" s="2">
        <v>14.311999999999999</v>
      </c>
      <c r="O436" s="2">
        <v>7.3570000000000002</v>
      </c>
      <c r="P436" s="2">
        <v>5.7169999999999996</v>
      </c>
      <c r="Q436" s="2">
        <v>6.6740000000000004</v>
      </c>
      <c r="R436" s="2">
        <v>6.4809999999999999</v>
      </c>
      <c r="S436" s="2">
        <v>5.1079999999999997</v>
      </c>
      <c r="T436" s="2">
        <v>8.3879999999999999</v>
      </c>
      <c r="U436" s="2">
        <v>6.9249999999999998</v>
      </c>
      <c r="V436" s="2">
        <v>11.08</v>
      </c>
      <c r="W436" s="2">
        <v>8.0489999999999995</v>
      </c>
    </row>
    <row r="437" spans="2:23" x14ac:dyDescent="0.35">
      <c r="B437" s="5" t="s">
        <v>11</v>
      </c>
      <c r="C437" s="2" t="s">
        <v>107</v>
      </c>
      <c r="D437" s="2">
        <v>1.276</v>
      </c>
      <c r="E437" s="2">
        <v>2.504</v>
      </c>
      <c r="F437" s="2">
        <v>1.2909999999999999</v>
      </c>
      <c r="G437" s="2">
        <v>3.3090000000000002</v>
      </c>
      <c r="H437" s="2">
        <v>0.41499999999999998</v>
      </c>
      <c r="I437" s="2">
        <v>0.71099999999999997</v>
      </c>
      <c r="J437" s="2">
        <v>4.4279999999999999</v>
      </c>
      <c r="K437" s="2">
        <v>4.8810000000000002</v>
      </c>
      <c r="L437" s="2">
        <v>0.70099999999999996</v>
      </c>
      <c r="M437" s="2">
        <v>1.212</v>
      </c>
      <c r="N437" s="2">
        <v>1.2370000000000001</v>
      </c>
      <c r="O437" s="2">
        <v>1.7869999999999999</v>
      </c>
      <c r="P437" s="2">
        <v>1.1739999999999999</v>
      </c>
      <c r="Q437" s="2">
        <v>1.2849999999999999</v>
      </c>
      <c r="R437" s="2">
        <v>1.159</v>
      </c>
      <c r="S437" s="2">
        <v>0.86599999999999999</v>
      </c>
      <c r="T437" s="2">
        <v>1.855</v>
      </c>
      <c r="U437" s="2">
        <v>1.458</v>
      </c>
      <c r="V437" s="2">
        <v>3.0990000000000002</v>
      </c>
      <c r="W437" s="2">
        <v>0.46</v>
      </c>
    </row>
    <row r="438" spans="2:23" x14ac:dyDescent="0.35">
      <c r="B438" s="5" t="s">
        <v>11</v>
      </c>
      <c r="C438" s="2" t="s">
        <v>108</v>
      </c>
      <c r="D438" s="2">
        <v>5.55</v>
      </c>
      <c r="E438" s="2">
        <v>7.7510000000000003</v>
      </c>
      <c r="F438" s="2">
        <v>4.7249999999999996</v>
      </c>
      <c r="G438" s="2">
        <v>5.3810000000000002</v>
      </c>
      <c r="H438" s="2">
        <v>5.0739999999999998</v>
      </c>
      <c r="I438" s="2">
        <v>8.2590000000000003</v>
      </c>
      <c r="J438" s="2">
        <v>10.47</v>
      </c>
      <c r="K438" s="2">
        <v>6.4160000000000004</v>
      </c>
      <c r="L438" s="2">
        <v>11.749000000000001</v>
      </c>
      <c r="M438" s="2">
        <v>13.755000000000001</v>
      </c>
      <c r="N438" s="2">
        <v>13.074999999999999</v>
      </c>
      <c r="O438" s="2">
        <v>5.57</v>
      </c>
      <c r="P438" s="2">
        <v>4.5430000000000001</v>
      </c>
      <c r="Q438" s="2">
        <v>5.3890000000000002</v>
      </c>
      <c r="R438" s="2">
        <v>5.3220000000000001</v>
      </c>
      <c r="S438" s="2">
        <v>4.242</v>
      </c>
      <c r="T438" s="2">
        <v>6.5330000000000004</v>
      </c>
      <c r="U438" s="2">
        <v>5.4669999999999996</v>
      </c>
      <c r="V438" s="2">
        <v>7.9809999999999999</v>
      </c>
      <c r="W438" s="2">
        <v>7.5890000000000004</v>
      </c>
    </row>
    <row r="439" spans="2:23" x14ac:dyDescent="0.35">
      <c r="B439" s="5" t="s">
        <v>11</v>
      </c>
      <c r="C439" s="2" t="s">
        <v>109</v>
      </c>
      <c r="D439" s="2">
        <v>3.9E-2</v>
      </c>
      <c r="E439" s="2">
        <v>0.05</v>
      </c>
      <c r="F439" s="2">
        <v>0.21299999999999999</v>
      </c>
      <c r="G439" s="2">
        <v>0.17299999999999999</v>
      </c>
      <c r="H439" s="2">
        <v>7.8E-2</v>
      </c>
      <c r="I439" s="2">
        <v>2.4E-2</v>
      </c>
      <c r="J439" s="2">
        <v>4.1000000000000002E-2</v>
      </c>
      <c r="K439" s="2">
        <v>1.4999999999999999E-2</v>
      </c>
      <c r="L439" s="2">
        <v>0</v>
      </c>
      <c r="M439" s="2">
        <v>2.5999999999999999E-2</v>
      </c>
      <c r="N439" s="2">
        <v>0.248</v>
      </c>
      <c r="O439" s="2">
        <v>8.3000000000000004E-2</v>
      </c>
      <c r="P439" s="2">
        <v>0.09</v>
      </c>
      <c r="Q439" s="2">
        <v>2.5000000000000001E-2</v>
      </c>
      <c r="R439" s="2">
        <v>6.7000000000000004E-2</v>
      </c>
      <c r="S439" s="2">
        <v>5.0000000000000001E-3</v>
      </c>
      <c r="T439" s="2">
        <v>2.4E-2</v>
      </c>
      <c r="U439" s="2">
        <v>0.192</v>
      </c>
      <c r="V439" s="2">
        <v>1.9E-2</v>
      </c>
      <c r="W439" s="2">
        <v>0.24299999999999999</v>
      </c>
    </row>
    <row r="440" spans="2:23" x14ac:dyDescent="0.35">
      <c r="B440" s="5" t="s">
        <v>11</v>
      </c>
      <c r="C440" s="2" t="s">
        <v>110</v>
      </c>
      <c r="D440" s="2">
        <v>1.4139999999999999</v>
      </c>
      <c r="E440" s="2">
        <v>1.6259999999999999</v>
      </c>
      <c r="F440" s="2">
        <v>1.7909999999999999</v>
      </c>
      <c r="G440" s="2">
        <v>2.2549999999999999</v>
      </c>
      <c r="H440" s="2">
        <v>1.6419999999999999</v>
      </c>
      <c r="I440" s="2">
        <v>0.78500000000000003</v>
      </c>
      <c r="J440" s="2">
        <v>0.76300000000000001</v>
      </c>
      <c r="K440" s="2">
        <v>0.4</v>
      </c>
      <c r="L440" s="2">
        <v>1.3939999999999999</v>
      </c>
      <c r="M440" s="2">
        <v>1.087</v>
      </c>
      <c r="N440" s="2">
        <v>3.1640000000000001</v>
      </c>
      <c r="O440" s="2">
        <v>2.1280000000000001</v>
      </c>
      <c r="P440" s="2">
        <v>1.278</v>
      </c>
      <c r="Q440" s="2">
        <v>2.2709999999999999</v>
      </c>
      <c r="R440" s="2">
        <v>2.0539999999999998</v>
      </c>
      <c r="S440" s="2">
        <v>1.5029999999999999</v>
      </c>
      <c r="T440" s="2">
        <v>2.0739999999999998</v>
      </c>
      <c r="U440" s="2">
        <v>1.587</v>
      </c>
      <c r="V440" s="2">
        <v>5.2530000000000001</v>
      </c>
      <c r="W440" s="2">
        <v>2.5609999999999999</v>
      </c>
    </row>
    <row r="441" spans="2:23" x14ac:dyDescent="0.35">
      <c r="B441" s="5" t="s">
        <v>11</v>
      </c>
      <c r="C441" s="2" t="s">
        <v>111</v>
      </c>
      <c r="D441" s="2">
        <v>23.06</v>
      </c>
      <c r="E441" s="2">
        <v>21.791</v>
      </c>
      <c r="F441" s="2">
        <v>23.347999999999999</v>
      </c>
      <c r="G441" s="2">
        <v>18.821000000000002</v>
      </c>
      <c r="H441" s="2">
        <v>23.399000000000001</v>
      </c>
      <c r="I441" s="2">
        <v>35.756</v>
      </c>
      <c r="J441" s="2">
        <v>57.264000000000003</v>
      </c>
      <c r="K441" s="2">
        <v>45.991</v>
      </c>
      <c r="L441" s="2">
        <v>29.161000000000001</v>
      </c>
      <c r="M441" s="2">
        <v>61.598999999999997</v>
      </c>
      <c r="N441" s="2">
        <v>54.05</v>
      </c>
      <c r="O441" s="2">
        <v>58.496000000000002</v>
      </c>
      <c r="P441" s="2">
        <v>47.161999999999999</v>
      </c>
      <c r="Q441" s="2">
        <v>50.262</v>
      </c>
      <c r="R441" s="2">
        <v>64.894000000000005</v>
      </c>
      <c r="S441" s="2">
        <v>68.289000000000001</v>
      </c>
      <c r="T441" s="2">
        <v>86.748999999999995</v>
      </c>
      <c r="U441" s="2">
        <v>66.593000000000004</v>
      </c>
      <c r="V441" s="2">
        <v>51.201999999999998</v>
      </c>
      <c r="W441" s="2">
        <v>45.8</v>
      </c>
    </row>
    <row r="442" spans="2:23" x14ac:dyDescent="0.35">
      <c r="B442" s="5" t="s">
        <v>11</v>
      </c>
      <c r="C442" s="2" t="s">
        <v>112</v>
      </c>
      <c r="D442" s="2">
        <v>10.044</v>
      </c>
      <c r="E442" s="2">
        <v>11.605</v>
      </c>
      <c r="F442" s="2">
        <v>10.249000000000001</v>
      </c>
      <c r="G442" s="2">
        <v>12.358000000000001</v>
      </c>
      <c r="H442" s="2">
        <v>16.100000000000001</v>
      </c>
      <c r="I442" s="2">
        <v>26.085999999999999</v>
      </c>
      <c r="J442" s="2">
        <v>43.613</v>
      </c>
      <c r="K442" s="2">
        <v>32.427999999999997</v>
      </c>
      <c r="L442" s="2">
        <v>20.167000000000002</v>
      </c>
      <c r="M442" s="2">
        <v>46.293999999999997</v>
      </c>
      <c r="N442" s="2">
        <v>36.44</v>
      </c>
      <c r="O442" s="2">
        <v>44.847999999999999</v>
      </c>
      <c r="P442" s="2">
        <v>33.307000000000002</v>
      </c>
      <c r="Q442" s="2">
        <v>38.186999999999998</v>
      </c>
      <c r="R442" s="2">
        <v>53.231000000000002</v>
      </c>
      <c r="S442" s="2">
        <v>56.546999999999997</v>
      </c>
      <c r="T442" s="2">
        <v>69.352999999999994</v>
      </c>
      <c r="U442" s="2">
        <v>53.328000000000003</v>
      </c>
      <c r="V442" s="2">
        <v>43.241</v>
      </c>
      <c r="W442" s="2">
        <v>39.338999999999999</v>
      </c>
    </row>
    <row r="443" spans="2:23" x14ac:dyDescent="0.35">
      <c r="B443" s="5" t="s">
        <v>11</v>
      </c>
      <c r="C443" s="2" t="s">
        <v>113</v>
      </c>
      <c r="D443" s="2">
        <v>13.016</v>
      </c>
      <c r="E443" s="2">
        <v>10.186</v>
      </c>
      <c r="F443" s="2">
        <v>13.099</v>
      </c>
      <c r="G443" s="2">
        <v>6.4630000000000001</v>
      </c>
      <c r="H443" s="2">
        <v>7.2990000000000004</v>
      </c>
      <c r="I443" s="2">
        <v>9.67</v>
      </c>
      <c r="J443" s="2">
        <v>13.651</v>
      </c>
      <c r="K443" s="2">
        <v>13.563000000000001</v>
      </c>
      <c r="L443" s="2">
        <v>8.9939999999999998</v>
      </c>
      <c r="M443" s="2">
        <v>15.305</v>
      </c>
      <c r="N443" s="2">
        <v>17.61</v>
      </c>
      <c r="O443" s="2">
        <v>13.648</v>
      </c>
      <c r="P443" s="2">
        <v>13.855</v>
      </c>
      <c r="Q443" s="2">
        <v>12.074999999999999</v>
      </c>
      <c r="R443" s="2">
        <v>11.663</v>
      </c>
      <c r="S443" s="2">
        <v>11.742000000000001</v>
      </c>
      <c r="T443" s="2">
        <v>17.396000000000001</v>
      </c>
      <c r="U443" s="2">
        <v>13.265000000000001</v>
      </c>
      <c r="V443" s="2">
        <v>7.9610000000000003</v>
      </c>
      <c r="W443" s="2">
        <v>6.4610000000000003</v>
      </c>
    </row>
    <row r="444" spans="2:23" x14ac:dyDescent="0.35">
      <c r="B444" s="5" t="s">
        <v>11</v>
      </c>
      <c r="C444" s="2" t="s">
        <v>114</v>
      </c>
      <c r="D444" s="2">
        <v>2.3540000000000001</v>
      </c>
      <c r="E444" s="2">
        <v>3.9380000000000002</v>
      </c>
      <c r="F444" s="2">
        <v>3.3460000000000001</v>
      </c>
      <c r="G444" s="2">
        <v>4.718</v>
      </c>
      <c r="H444" s="2">
        <v>4.218</v>
      </c>
      <c r="I444" s="2">
        <v>3.5710000000000002</v>
      </c>
      <c r="J444" s="2">
        <v>1.8029999999999999</v>
      </c>
      <c r="K444" s="2">
        <v>1.7010000000000001</v>
      </c>
      <c r="L444" s="2">
        <v>1.595</v>
      </c>
      <c r="M444" s="2">
        <v>6.9909999999999997</v>
      </c>
      <c r="N444" s="2">
        <v>4.1079999999999997</v>
      </c>
      <c r="O444" s="2">
        <v>2.2240000000000002</v>
      </c>
      <c r="P444" s="2">
        <v>1.9510000000000001</v>
      </c>
      <c r="Q444" s="2">
        <v>1.609</v>
      </c>
      <c r="R444" s="2">
        <v>2.6960000000000002</v>
      </c>
      <c r="S444" s="2">
        <v>2.7429999999999999</v>
      </c>
      <c r="T444" s="2">
        <v>2.802</v>
      </c>
      <c r="U444" s="2">
        <v>3.0830000000000002</v>
      </c>
      <c r="V444" s="2">
        <v>2.1110000000000002</v>
      </c>
      <c r="W444" s="2">
        <v>2.544</v>
      </c>
    </row>
    <row r="445" spans="2:23" x14ac:dyDescent="0.35">
      <c r="B445" s="5" t="s">
        <v>11</v>
      </c>
      <c r="C445" s="2" t="s">
        <v>115</v>
      </c>
      <c r="D445" s="2">
        <v>16.212</v>
      </c>
      <c r="E445" s="2">
        <v>16.530999999999999</v>
      </c>
      <c r="F445" s="2">
        <v>36.268000000000001</v>
      </c>
      <c r="G445" s="2">
        <v>30.577999999999999</v>
      </c>
      <c r="H445" s="2">
        <v>43.75</v>
      </c>
      <c r="I445" s="2">
        <v>44.755000000000003</v>
      </c>
      <c r="J445" s="2">
        <v>40.790999999999997</v>
      </c>
      <c r="K445" s="2">
        <v>34.862000000000002</v>
      </c>
      <c r="L445" s="2">
        <v>24.289000000000001</v>
      </c>
      <c r="M445" s="2">
        <v>40.796999999999997</v>
      </c>
      <c r="N445" s="2">
        <v>21.167999999999999</v>
      </c>
      <c r="O445" s="2">
        <v>25.175999999999998</v>
      </c>
      <c r="P445" s="2">
        <v>33.472999999999999</v>
      </c>
      <c r="Q445" s="2">
        <v>58.848999999999997</v>
      </c>
      <c r="R445" s="2">
        <v>45.765999999999998</v>
      </c>
      <c r="S445" s="2">
        <v>31.527000000000001</v>
      </c>
      <c r="T445" s="2">
        <v>36.975000000000001</v>
      </c>
      <c r="U445" s="2">
        <v>34.906999999999996</v>
      </c>
      <c r="V445" s="2">
        <v>16.856999999999999</v>
      </c>
      <c r="W445" s="2">
        <v>11.959</v>
      </c>
    </row>
    <row r="446" spans="2:23" x14ac:dyDescent="0.35">
      <c r="B446" s="5" t="s">
        <v>11</v>
      </c>
      <c r="C446" s="2" t="s">
        <v>182</v>
      </c>
      <c r="D446" s="2">
        <v>7.8680000000000003</v>
      </c>
      <c r="E446" s="2">
        <v>9.5410000000000004</v>
      </c>
      <c r="F446" s="2">
        <v>19.931000000000001</v>
      </c>
      <c r="G446" s="2">
        <v>10.273</v>
      </c>
      <c r="H446" s="2">
        <v>8.827</v>
      </c>
      <c r="I446" s="2">
        <v>12.481999999999999</v>
      </c>
      <c r="J446" s="2">
        <v>12.122999999999999</v>
      </c>
      <c r="K446" s="2">
        <v>11.038</v>
      </c>
      <c r="L446" s="2">
        <v>3.4020000000000001</v>
      </c>
      <c r="M446" s="2">
        <v>8.6890000000000001</v>
      </c>
      <c r="N446" s="2">
        <v>10.08</v>
      </c>
      <c r="O446" s="2">
        <v>8.23</v>
      </c>
      <c r="P446" s="2">
        <v>10.016</v>
      </c>
      <c r="Q446" s="2">
        <v>22.56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</row>
    <row r="447" spans="2:23" x14ac:dyDescent="0.35">
      <c r="B447" s="5" t="s">
        <v>11</v>
      </c>
      <c r="C447" s="2" t="s">
        <v>116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6.39</v>
      </c>
      <c r="S447" s="2">
        <v>6.1379999999999999</v>
      </c>
      <c r="T447" s="2">
        <v>0.41299999999999998</v>
      </c>
      <c r="U447" s="2">
        <v>0.18</v>
      </c>
      <c r="V447" s="2">
        <v>0.42399999999999999</v>
      </c>
      <c r="W447" s="2">
        <v>0.06</v>
      </c>
    </row>
    <row r="448" spans="2:23" x14ac:dyDescent="0.35">
      <c r="B448" s="5" t="s">
        <v>11</v>
      </c>
      <c r="C448" s="2" t="s">
        <v>117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20.015000000000001</v>
      </c>
      <c r="S448" s="2">
        <v>17.209</v>
      </c>
      <c r="T448" s="2">
        <v>17.934000000000001</v>
      </c>
      <c r="U448" s="2">
        <v>10.76</v>
      </c>
      <c r="V448" s="2">
        <v>1.4019999999999999</v>
      </c>
      <c r="W448" s="2">
        <v>0.746</v>
      </c>
    </row>
    <row r="449" spans="2:23" x14ac:dyDescent="0.35">
      <c r="B449" s="5" t="s">
        <v>11</v>
      </c>
      <c r="C449" s="2" t="s">
        <v>118</v>
      </c>
      <c r="D449" s="2">
        <v>3.524</v>
      </c>
      <c r="E449" s="2">
        <v>4.3460000000000001</v>
      </c>
      <c r="F449" s="2">
        <v>9.2769999999999992</v>
      </c>
      <c r="G449" s="2">
        <v>7.4370000000000003</v>
      </c>
      <c r="H449" s="2">
        <v>10.154</v>
      </c>
      <c r="I449" s="2">
        <v>19.21</v>
      </c>
      <c r="J449" s="2">
        <v>20.57</v>
      </c>
      <c r="K449" s="2">
        <v>17.332000000000001</v>
      </c>
      <c r="L449" s="2">
        <v>16.584</v>
      </c>
      <c r="M449" s="2">
        <v>28.096</v>
      </c>
      <c r="N449" s="2">
        <v>6.3540000000000001</v>
      </c>
      <c r="O449" s="2">
        <v>8.7509999999999994</v>
      </c>
      <c r="P449" s="2">
        <v>18.015000000000001</v>
      </c>
      <c r="Q449" s="2">
        <v>32.152999999999999</v>
      </c>
      <c r="R449" s="2">
        <v>16.718</v>
      </c>
      <c r="S449" s="2">
        <v>4.7729999999999997</v>
      </c>
      <c r="T449" s="2">
        <v>13.141</v>
      </c>
      <c r="U449" s="2">
        <v>16.100000000000001</v>
      </c>
      <c r="V449" s="2">
        <v>4.84</v>
      </c>
      <c r="W449" s="2">
        <v>5.9039999999999999</v>
      </c>
    </row>
    <row r="450" spans="2:23" x14ac:dyDescent="0.35">
      <c r="B450" s="5" t="s">
        <v>11</v>
      </c>
      <c r="C450" s="2" t="s">
        <v>119</v>
      </c>
      <c r="D450" s="2">
        <v>2.5000000000000001E-2</v>
      </c>
      <c r="E450" s="2">
        <v>3.1E-2</v>
      </c>
      <c r="F450" s="2">
        <v>0.39800000000000002</v>
      </c>
      <c r="G450" s="2">
        <v>0.95199999999999996</v>
      </c>
      <c r="H450" s="2">
        <v>0.26200000000000001</v>
      </c>
      <c r="I450" s="2">
        <v>0.255</v>
      </c>
      <c r="J450" s="2">
        <v>0.23899999999999999</v>
      </c>
      <c r="K450" s="2">
        <v>2.7E-2</v>
      </c>
      <c r="L450" s="2">
        <v>0.18</v>
      </c>
      <c r="M450" s="2">
        <v>6.7000000000000004E-2</v>
      </c>
      <c r="N450" s="2">
        <v>0.06</v>
      </c>
      <c r="O450" s="2">
        <v>0</v>
      </c>
      <c r="P450" s="2">
        <v>0.14099999999999999</v>
      </c>
      <c r="Q450" s="2">
        <v>7.2999999999999995E-2</v>
      </c>
      <c r="R450" s="2">
        <v>1.0999999999999999E-2</v>
      </c>
      <c r="S450" s="2">
        <v>0</v>
      </c>
      <c r="T450" s="2">
        <v>0.55500000000000005</v>
      </c>
      <c r="U450" s="2">
        <v>0</v>
      </c>
      <c r="V450" s="2">
        <v>1.0999999999999999E-2</v>
      </c>
      <c r="W450" s="2">
        <v>0</v>
      </c>
    </row>
    <row r="451" spans="2:23" x14ac:dyDescent="0.35">
      <c r="B451" s="5" t="s">
        <v>11</v>
      </c>
      <c r="C451" s="2" t="s">
        <v>120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</row>
    <row r="452" spans="2:23" x14ac:dyDescent="0.35">
      <c r="B452" s="5" t="s">
        <v>11</v>
      </c>
      <c r="C452" s="2" t="s">
        <v>121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</row>
    <row r="453" spans="2:23" x14ac:dyDescent="0.35">
      <c r="B453" s="5" t="s">
        <v>11</v>
      </c>
      <c r="C453" s="2" t="s">
        <v>122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</row>
    <row r="454" spans="2:23" x14ac:dyDescent="0.35">
      <c r="B454" s="5" t="s">
        <v>11</v>
      </c>
      <c r="C454" s="2" t="s">
        <v>123</v>
      </c>
      <c r="D454" s="2">
        <v>2.93</v>
      </c>
      <c r="E454" s="2">
        <v>1.8140000000000001</v>
      </c>
      <c r="F454" s="2">
        <v>2.9140000000000001</v>
      </c>
      <c r="G454" s="2">
        <v>4.3810000000000002</v>
      </c>
      <c r="H454" s="2">
        <v>2.669</v>
      </c>
      <c r="I454" s="2">
        <v>2.004</v>
      </c>
      <c r="J454" s="2">
        <v>4.8150000000000004</v>
      </c>
      <c r="K454" s="2">
        <v>3.0710000000000002</v>
      </c>
      <c r="L454" s="2">
        <v>2.6920000000000002</v>
      </c>
      <c r="M454" s="2">
        <v>2.617</v>
      </c>
      <c r="N454" s="2">
        <v>3.8370000000000002</v>
      </c>
      <c r="O454" s="2">
        <v>3.012</v>
      </c>
      <c r="P454" s="2">
        <v>3.7730000000000001</v>
      </c>
      <c r="Q454" s="2">
        <v>2.0830000000000002</v>
      </c>
      <c r="R454" s="2">
        <v>1.6659999999999999</v>
      </c>
      <c r="S454" s="2">
        <v>2.5259999999999998</v>
      </c>
      <c r="T454" s="2">
        <v>3.6579999999999999</v>
      </c>
      <c r="U454" s="2">
        <v>6.883</v>
      </c>
      <c r="V454" s="2">
        <v>10.103</v>
      </c>
      <c r="W454" s="2">
        <v>5.0410000000000004</v>
      </c>
    </row>
    <row r="455" spans="2:23" x14ac:dyDescent="0.35">
      <c r="B455" s="5" t="s">
        <v>11</v>
      </c>
      <c r="C455" s="2" t="s">
        <v>124</v>
      </c>
      <c r="D455" s="2">
        <v>1.865</v>
      </c>
      <c r="E455" s="2">
        <v>0.79900000000000004</v>
      </c>
      <c r="F455" s="2">
        <v>3.7480000000000002</v>
      </c>
      <c r="G455" s="2">
        <v>7.5350000000000001</v>
      </c>
      <c r="H455" s="2">
        <v>21.838000000000001</v>
      </c>
      <c r="I455" s="2">
        <v>10.804</v>
      </c>
      <c r="J455" s="2">
        <v>3.044</v>
      </c>
      <c r="K455" s="2">
        <v>3.3940000000000001</v>
      </c>
      <c r="L455" s="2">
        <v>1.431</v>
      </c>
      <c r="M455" s="2">
        <v>1.3280000000000001</v>
      </c>
      <c r="N455" s="2">
        <v>0.83699999999999997</v>
      </c>
      <c r="O455" s="2">
        <v>5.1829999999999998</v>
      </c>
      <c r="P455" s="2">
        <v>1.528</v>
      </c>
      <c r="Q455" s="2">
        <v>1.98</v>
      </c>
      <c r="R455" s="2">
        <v>0.96599999999999997</v>
      </c>
      <c r="S455" s="2">
        <v>0.88100000000000001</v>
      </c>
      <c r="T455" s="2">
        <v>1.274</v>
      </c>
      <c r="U455" s="2">
        <v>0.98399999999999999</v>
      </c>
      <c r="V455" s="2">
        <v>7.6999999999999999E-2</v>
      </c>
      <c r="W455" s="2">
        <v>0.20799999999999999</v>
      </c>
    </row>
    <row r="456" spans="2:23" x14ac:dyDescent="0.35">
      <c r="B456" s="5" t="s">
        <v>11</v>
      </c>
      <c r="C456" s="2" t="s">
        <v>125</v>
      </c>
      <c r="D456" s="2">
        <v>118.399</v>
      </c>
      <c r="E456" s="2">
        <v>102.747</v>
      </c>
      <c r="F456" s="2">
        <v>99.180999999999997</v>
      </c>
      <c r="G456" s="2">
        <v>64.024000000000001</v>
      </c>
      <c r="H456" s="2">
        <v>76.638000000000005</v>
      </c>
      <c r="I456" s="2">
        <v>85.697999999999993</v>
      </c>
      <c r="J456" s="2">
        <v>106.87</v>
      </c>
      <c r="K456" s="2">
        <v>97.025999999999996</v>
      </c>
      <c r="L456" s="2">
        <v>108.63800000000001</v>
      </c>
      <c r="M456" s="2">
        <v>119.535</v>
      </c>
      <c r="N456" s="2">
        <v>128.00399999999999</v>
      </c>
      <c r="O456" s="2">
        <v>122.252</v>
      </c>
      <c r="P456" s="2">
        <v>125.717</v>
      </c>
      <c r="Q456" s="2">
        <v>136.70400000000001</v>
      </c>
      <c r="R456" s="2">
        <v>129.88499999999999</v>
      </c>
      <c r="S456" s="2">
        <v>124.839</v>
      </c>
      <c r="T456" s="2">
        <v>116.39100000000001</v>
      </c>
      <c r="U456" s="2">
        <v>130.976</v>
      </c>
      <c r="V456" s="2">
        <v>117.86499999999999</v>
      </c>
      <c r="W456" s="2">
        <v>92.233999999999995</v>
      </c>
    </row>
    <row r="457" spans="2:23" x14ac:dyDescent="0.35">
      <c r="B457" s="5" t="s">
        <v>11</v>
      </c>
      <c r="C457" s="2" t="s">
        <v>126</v>
      </c>
      <c r="D457" s="2">
        <v>117.479</v>
      </c>
      <c r="E457" s="2">
        <v>102.068</v>
      </c>
      <c r="F457" s="2">
        <v>98.158000000000001</v>
      </c>
      <c r="G457" s="2">
        <v>62.994999999999997</v>
      </c>
      <c r="H457" s="2">
        <v>76.061999999999998</v>
      </c>
      <c r="I457" s="2">
        <v>85.299000000000007</v>
      </c>
      <c r="J457" s="2">
        <v>105.959</v>
      </c>
      <c r="K457" s="2">
        <v>97.009</v>
      </c>
      <c r="L457" s="2">
        <v>103.29300000000001</v>
      </c>
      <c r="M457" s="2">
        <v>117.56</v>
      </c>
      <c r="N457" s="2">
        <v>125.95699999999999</v>
      </c>
      <c r="O457" s="2">
        <v>121.923</v>
      </c>
      <c r="P457" s="2">
        <v>125.452</v>
      </c>
      <c r="Q457" s="2">
        <v>133.458</v>
      </c>
      <c r="R457" s="2">
        <v>127.346</v>
      </c>
      <c r="S457" s="2">
        <v>119.694</v>
      </c>
      <c r="T457" s="2">
        <v>113.354</v>
      </c>
      <c r="U457" s="2">
        <v>125.508</v>
      </c>
      <c r="V457" s="2">
        <v>115.03700000000001</v>
      </c>
      <c r="W457" s="2">
        <v>91.02</v>
      </c>
    </row>
    <row r="458" spans="2:23" x14ac:dyDescent="0.35">
      <c r="B458" s="5" t="s">
        <v>11</v>
      </c>
      <c r="C458" s="2" t="s">
        <v>127</v>
      </c>
      <c r="D458" s="2">
        <v>37.421999999999997</v>
      </c>
      <c r="E458" s="2">
        <v>42.09</v>
      </c>
      <c r="F458" s="2">
        <v>28.434999999999999</v>
      </c>
      <c r="G458" s="2">
        <v>28.027000000000001</v>
      </c>
      <c r="H458" s="2">
        <v>29.315000000000001</v>
      </c>
      <c r="I458" s="2">
        <v>30.678999999999998</v>
      </c>
      <c r="J458" s="2">
        <v>59.234000000000002</v>
      </c>
      <c r="K458" s="2">
        <v>49.576999999999998</v>
      </c>
      <c r="L458" s="2">
        <v>62.488999999999997</v>
      </c>
      <c r="M458" s="2">
        <v>71.691000000000003</v>
      </c>
      <c r="N458" s="2">
        <v>68.281000000000006</v>
      </c>
      <c r="O458" s="2">
        <v>69.676000000000002</v>
      </c>
      <c r="P458" s="2">
        <v>63.947000000000003</v>
      </c>
      <c r="Q458" s="2">
        <v>96.44</v>
      </c>
      <c r="R458" s="2">
        <v>73.465999999999994</v>
      </c>
      <c r="S458" s="2">
        <v>76.932000000000002</v>
      </c>
      <c r="T458" s="2">
        <v>61.884</v>
      </c>
      <c r="U458" s="2">
        <v>67.144000000000005</v>
      </c>
      <c r="V458" s="2">
        <v>64.929000000000002</v>
      </c>
      <c r="W458" s="2">
        <v>54.834000000000003</v>
      </c>
    </row>
    <row r="459" spans="2:23" x14ac:dyDescent="0.35">
      <c r="B459" s="5" t="s">
        <v>11</v>
      </c>
      <c r="C459" s="2" t="s">
        <v>128</v>
      </c>
      <c r="D459" s="2">
        <v>91.025999999999996</v>
      </c>
      <c r="E459" s="2">
        <v>75.954999999999998</v>
      </c>
      <c r="F459" s="2">
        <v>75.739000000000004</v>
      </c>
      <c r="G459" s="2">
        <v>50.860999999999997</v>
      </c>
      <c r="H459" s="2">
        <v>57.097000000000001</v>
      </c>
      <c r="I459" s="2">
        <v>66.951999999999998</v>
      </c>
      <c r="J459" s="2">
        <v>81.742000000000004</v>
      </c>
      <c r="K459" s="2">
        <v>71.929000000000002</v>
      </c>
      <c r="L459" s="2">
        <v>81.582999999999998</v>
      </c>
      <c r="M459" s="2">
        <v>92.75</v>
      </c>
      <c r="N459" s="2">
        <v>91.122</v>
      </c>
      <c r="O459" s="2">
        <v>91.951999999999998</v>
      </c>
      <c r="P459" s="2">
        <v>93.171999999999997</v>
      </c>
      <c r="Q459" s="2">
        <v>94.372</v>
      </c>
      <c r="R459" s="2">
        <v>89.48</v>
      </c>
      <c r="S459" s="2">
        <v>80.971000000000004</v>
      </c>
      <c r="T459" s="2">
        <v>80.840999999999994</v>
      </c>
      <c r="U459" s="2">
        <v>88.054000000000002</v>
      </c>
      <c r="V459" s="2">
        <v>88.257000000000005</v>
      </c>
      <c r="W459" s="2">
        <v>71.650999999999996</v>
      </c>
    </row>
    <row r="460" spans="2:23" x14ac:dyDescent="0.35">
      <c r="B460" s="5" t="s">
        <v>11</v>
      </c>
      <c r="C460" s="2" t="s">
        <v>129</v>
      </c>
      <c r="D460" s="2">
        <v>26.452999999999999</v>
      </c>
      <c r="E460" s="2">
        <v>26.113</v>
      </c>
      <c r="F460" s="2">
        <v>22.419</v>
      </c>
      <c r="G460" s="2">
        <v>12.134</v>
      </c>
      <c r="H460" s="2">
        <v>18.965</v>
      </c>
      <c r="I460" s="2">
        <v>18.347000000000001</v>
      </c>
      <c r="J460" s="2">
        <v>24.216999999999999</v>
      </c>
      <c r="K460" s="2">
        <v>25.08</v>
      </c>
      <c r="L460" s="2">
        <v>21.71</v>
      </c>
      <c r="M460" s="2">
        <v>24.81</v>
      </c>
      <c r="N460" s="2">
        <v>34.835000000000001</v>
      </c>
      <c r="O460" s="2">
        <v>29.971</v>
      </c>
      <c r="P460" s="2">
        <v>32.28</v>
      </c>
      <c r="Q460" s="2">
        <v>39.085999999999999</v>
      </c>
      <c r="R460" s="2">
        <v>37.866</v>
      </c>
      <c r="S460" s="2">
        <v>38.722999999999999</v>
      </c>
      <c r="T460" s="2">
        <v>32.512999999999998</v>
      </c>
      <c r="U460" s="2">
        <v>37.454000000000001</v>
      </c>
      <c r="V460" s="2">
        <v>26.78</v>
      </c>
      <c r="W460" s="2">
        <v>19.369</v>
      </c>
    </row>
    <row r="461" spans="2:23" x14ac:dyDescent="0.35">
      <c r="B461" s="5" t="s">
        <v>11</v>
      </c>
      <c r="C461" s="2" t="s">
        <v>130</v>
      </c>
      <c r="D461" s="2">
        <v>10.888999999999999</v>
      </c>
      <c r="E461" s="2">
        <v>15.602</v>
      </c>
      <c r="F461" s="2">
        <v>7.0579999999999998</v>
      </c>
      <c r="G461" s="2">
        <v>6.0970000000000004</v>
      </c>
      <c r="H461" s="2">
        <v>3.7229999999999999</v>
      </c>
      <c r="I461" s="2">
        <v>4.7489999999999997</v>
      </c>
      <c r="J461" s="2">
        <v>10.335000000000001</v>
      </c>
      <c r="K461" s="2">
        <v>10.492000000000001</v>
      </c>
      <c r="L461" s="2">
        <v>6.6369999999999996</v>
      </c>
      <c r="M461" s="2">
        <v>5.3310000000000004</v>
      </c>
      <c r="N461" s="2">
        <v>27.244</v>
      </c>
      <c r="O461" s="2">
        <v>20.600999999999999</v>
      </c>
      <c r="P461" s="2">
        <v>4.1669999999999998</v>
      </c>
      <c r="Q461" s="2">
        <v>25.43</v>
      </c>
      <c r="R461" s="2">
        <v>23.102</v>
      </c>
      <c r="S461" s="2">
        <v>25.631</v>
      </c>
      <c r="T461" s="2">
        <v>23.626999999999999</v>
      </c>
      <c r="U461" s="2">
        <v>21.114999999999998</v>
      </c>
      <c r="V461" s="2">
        <v>18.291</v>
      </c>
      <c r="W461" s="2">
        <v>4.93</v>
      </c>
    </row>
    <row r="462" spans="2:23" x14ac:dyDescent="0.35">
      <c r="B462" s="5" t="s">
        <v>11</v>
      </c>
      <c r="C462" s="2" t="s">
        <v>131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3.4000000000000002E-2</v>
      </c>
      <c r="M462" s="2">
        <v>0</v>
      </c>
      <c r="N462" s="2">
        <v>0</v>
      </c>
      <c r="O462" s="2">
        <v>0</v>
      </c>
      <c r="P462" s="2">
        <v>3.8929999999999998</v>
      </c>
      <c r="Q462" s="2">
        <v>0</v>
      </c>
      <c r="R462" s="2">
        <v>0</v>
      </c>
      <c r="S462" s="2">
        <v>0</v>
      </c>
      <c r="T462" s="2">
        <v>0</v>
      </c>
      <c r="U462" s="2">
        <v>0.52700000000000002</v>
      </c>
      <c r="V462" s="2">
        <v>0</v>
      </c>
      <c r="W462" s="2">
        <v>0.13900000000000001</v>
      </c>
    </row>
    <row r="463" spans="2:23" x14ac:dyDescent="0.35">
      <c r="B463" s="5" t="s">
        <v>11</v>
      </c>
      <c r="C463" s="2" t="s">
        <v>132</v>
      </c>
      <c r="D463" s="2">
        <v>15.564</v>
      </c>
      <c r="E463" s="2">
        <v>10.510999999999999</v>
      </c>
      <c r="F463" s="2">
        <v>15.361000000000001</v>
      </c>
      <c r="G463" s="2">
        <v>6.0369999999999999</v>
      </c>
      <c r="H463" s="2">
        <v>15.242000000000001</v>
      </c>
      <c r="I463" s="2">
        <v>13.598000000000001</v>
      </c>
      <c r="J463" s="2">
        <v>13.882</v>
      </c>
      <c r="K463" s="2">
        <v>14.587999999999999</v>
      </c>
      <c r="L463" s="2">
        <v>15.039</v>
      </c>
      <c r="M463" s="2">
        <v>19.478999999999999</v>
      </c>
      <c r="N463" s="2">
        <v>7.5910000000000002</v>
      </c>
      <c r="O463" s="2">
        <v>9.3699999999999992</v>
      </c>
      <c r="P463" s="2">
        <v>24.22</v>
      </c>
      <c r="Q463" s="2">
        <v>13.656000000000001</v>
      </c>
      <c r="R463" s="2">
        <v>14.763999999999999</v>
      </c>
      <c r="S463" s="2">
        <v>13.092000000000001</v>
      </c>
      <c r="T463" s="2">
        <v>8.8859999999999992</v>
      </c>
      <c r="U463" s="2">
        <v>15.811999999999999</v>
      </c>
      <c r="V463" s="2">
        <v>8.4890000000000008</v>
      </c>
      <c r="W463" s="2">
        <v>14.3</v>
      </c>
    </row>
    <row r="464" spans="2:23" x14ac:dyDescent="0.35">
      <c r="B464" s="5" t="s">
        <v>11</v>
      </c>
      <c r="C464" s="2" t="s">
        <v>133</v>
      </c>
      <c r="D464" s="2">
        <v>0.92</v>
      </c>
      <c r="E464" s="2">
        <v>0.67900000000000005</v>
      </c>
      <c r="F464" s="2">
        <v>1.0229999999999999</v>
      </c>
      <c r="G464" s="2">
        <v>1.0289999999999999</v>
      </c>
      <c r="H464" s="2">
        <v>0.57599999999999996</v>
      </c>
      <c r="I464" s="2">
        <v>0.39900000000000002</v>
      </c>
      <c r="J464" s="2">
        <v>0.91100000000000003</v>
      </c>
      <c r="K464" s="2">
        <v>1.7000000000000001E-2</v>
      </c>
      <c r="L464" s="2">
        <v>5.3449999999999998</v>
      </c>
      <c r="M464" s="2">
        <v>1.9750000000000001</v>
      </c>
      <c r="N464" s="2">
        <v>2.0470000000000002</v>
      </c>
      <c r="O464" s="2">
        <v>0.32900000000000001</v>
      </c>
      <c r="P464" s="2">
        <v>0.26500000000000001</v>
      </c>
      <c r="Q464" s="2">
        <v>3.246</v>
      </c>
      <c r="R464" s="2">
        <v>2.5390000000000001</v>
      </c>
      <c r="S464" s="2">
        <v>5.1449999999999996</v>
      </c>
      <c r="T464" s="2">
        <v>3.0369999999999999</v>
      </c>
      <c r="U464" s="2">
        <v>5.468</v>
      </c>
      <c r="V464" s="2">
        <v>2.8279999999999998</v>
      </c>
      <c r="W464" s="2">
        <v>1.214</v>
      </c>
    </row>
    <row r="465" spans="2:23" x14ac:dyDescent="0.35">
      <c r="B465" s="5" t="s">
        <v>11</v>
      </c>
      <c r="C465" s="2" t="s">
        <v>134</v>
      </c>
      <c r="D465" s="2">
        <v>0</v>
      </c>
      <c r="E465" s="2">
        <v>0.23499999999999999</v>
      </c>
      <c r="F465" s="2">
        <v>0</v>
      </c>
      <c r="G465" s="2">
        <v>8.2000000000000003E-2</v>
      </c>
      <c r="H465" s="2">
        <v>0.1</v>
      </c>
      <c r="I465" s="2">
        <v>0.27</v>
      </c>
      <c r="J465" s="2">
        <v>0.127</v>
      </c>
      <c r="K465" s="2">
        <v>0</v>
      </c>
      <c r="L465" s="2">
        <v>2.581</v>
      </c>
      <c r="M465" s="2">
        <v>0.92500000000000004</v>
      </c>
      <c r="N465" s="2">
        <v>0.50800000000000001</v>
      </c>
      <c r="O465" s="2">
        <v>2.5999999999999999E-2</v>
      </c>
      <c r="P465" s="2">
        <v>8.0000000000000002E-3</v>
      </c>
      <c r="Q465" s="2">
        <v>0.193</v>
      </c>
      <c r="R465" s="2">
        <v>5.0000000000000001E-3</v>
      </c>
      <c r="S465" s="2">
        <v>3.089</v>
      </c>
      <c r="T465" s="2">
        <v>0.13700000000000001</v>
      </c>
      <c r="U465" s="2">
        <v>0.182</v>
      </c>
      <c r="V465" s="2">
        <v>0.41799999999999998</v>
      </c>
      <c r="W465" s="2">
        <v>0.46400000000000002</v>
      </c>
    </row>
    <row r="466" spans="2:23" x14ac:dyDescent="0.35">
      <c r="B466" s="5" t="s">
        <v>11</v>
      </c>
      <c r="C466" s="2" t="s">
        <v>135</v>
      </c>
      <c r="D466" s="2">
        <v>0.6</v>
      </c>
      <c r="E466" s="2">
        <v>0.51100000000000001</v>
      </c>
      <c r="F466" s="2">
        <v>0.23400000000000001</v>
      </c>
      <c r="G466" s="2">
        <v>0.151</v>
      </c>
      <c r="H466" s="2">
        <v>0.40600000000000003</v>
      </c>
      <c r="I466" s="2">
        <v>0</v>
      </c>
      <c r="J466" s="2">
        <v>0</v>
      </c>
      <c r="K466" s="2">
        <v>0</v>
      </c>
      <c r="L466" s="2">
        <v>4.7</v>
      </c>
      <c r="M466" s="2">
        <v>1.8640000000000001</v>
      </c>
      <c r="N466" s="2">
        <v>2.036</v>
      </c>
      <c r="O466" s="2">
        <v>0.25900000000000001</v>
      </c>
      <c r="P466" s="2">
        <v>0.251</v>
      </c>
      <c r="Q466" s="2">
        <v>2.899</v>
      </c>
      <c r="R466" s="2">
        <v>2.5089999999999999</v>
      </c>
      <c r="S466" s="2">
        <v>5.1449999999999996</v>
      </c>
      <c r="T466" s="2">
        <v>2.2290000000000001</v>
      </c>
      <c r="U466" s="2">
        <v>4.4059999999999997</v>
      </c>
      <c r="V466" s="2">
        <v>0.50800000000000001</v>
      </c>
      <c r="W466" s="2">
        <v>0.41399999999999998</v>
      </c>
    </row>
    <row r="467" spans="2:23" x14ac:dyDescent="0.35">
      <c r="B467" s="5" t="s">
        <v>11</v>
      </c>
      <c r="C467" s="2" t="s">
        <v>136</v>
      </c>
      <c r="D467" s="2">
        <v>0.32</v>
      </c>
      <c r="E467" s="2">
        <v>0.16800000000000001</v>
      </c>
      <c r="F467" s="2">
        <v>0.78900000000000003</v>
      </c>
      <c r="G467" s="2">
        <v>0.878</v>
      </c>
      <c r="H467" s="2">
        <v>0.17</v>
      </c>
      <c r="I467" s="2">
        <v>0.39900000000000002</v>
      </c>
      <c r="J467" s="2">
        <v>0.91100000000000003</v>
      </c>
      <c r="K467" s="2">
        <v>1.7000000000000001E-2</v>
      </c>
      <c r="L467" s="2">
        <v>0.64500000000000002</v>
      </c>
      <c r="M467" s="2">
        <v>0.111</v>
      </c>
      <c r="N467" s="2">
        <v>1.0999999999999999E-2</v>
      </c>
      <c r="O467" s="2">
        <v>7.0000000000000007E-2</v>
      </c>
      <c r="P467" s="2">
        <v>1.4E-2</v>
      </c>
      <c r="Q467" s="2">
        <v>0.34699999999999998</v>
      </c>
      <c r="R467" s="2">
        <v>0.03</v>
      </c>
      <c r="S467" s="2">
        <v>0</v>
      </c>
      <c r="T467" s="2">
        <v>0.80800000000000005</v>
      </c>
      <c r="U467" s="2">
        <v>1.0620000000000001</v>
      </c>
      <c r="V467" s="2">
        <v>2.3199999999999998</v>
      </c>
      <c r="W467" s="2">
        <v>0.8</v>
      </c>
    </row>
    <row r="468" spans="2:23" x14ac:dyDescent="0.35">
      <c r="B468" s="5" t="s">
        <v>11</v>
      </c>
      <c r="C468" s="2" t="s">
        <v>137</v>
      </c>
      <c r="D468" s="2">
        <v>18.815000000000001</v>
      </c>
      <c r="E468" s="2">
        <v>21.181999999999999</v>
      </c>
      <c r="F468" s="2">
        <v>7.8970000000000002</v>
      </c>
      <c r="G468" s="2">
        <v>5.7270000000000003</v>
      </c>
      <c r="H468" s="2">
        <v>20.795000000000002</v>
      </c>
      <c r="I468" s="2">
        <v>15.641</v>
      </c>
      <c r="J468" s="2">
        <v>23.785</v>
      </c>
      <c r="K468" s="2">
        <v>33.61</v>
      </c>
      <c r="L468" s="2">
        <v>65.015000000000001</v>
      </c>
      <c r="M468" s="2">
        <v>57.344000000000001</v>
      </c>
      <c r="N468" s="2">
        <v>48.889000000000003</v>
      </c>
      <c r="O468" s="2">
        <v>62.142000000000003</v>
      </c>
      <c r="P468" s="2">
        <v>103.746</v>
      </c>
      <c r="Q468" s="2">
        <v>91.206000000000003</v>
      </c>
      <c r="R468" s="2">
        <v>90.433999999999997</v>
      </c>
      <c r="S468" s="2">
        <v>77.144999999999996</v>
      </c>
      <c r="T468" s="2">
        <v>128.238</v>
      </c>
      <c r="U468" s="2">
        <v>160.048</v>
      </c>
      <c r="V468" s="2">
        <v>148.285</v>
      </c>
      <c r="W468" s="2">
        <v>219.91200000000001</v>
      </c>
    </row>
    <row r="469" spans="2:23" x14ac:dyDescent="0.35">
      <c r="B469" s="5" t="s">
        <v>11</v>
      </c>
      <c r="C469" s="2" t="s">
        <v>138</v>
      </c>
      <c r="D469" s="2">
        <v>3.6760000000000002</v>
      </c>
      <c r="E469" s="2">
        <v>9.907</v>
      </c>
      <c r="F469" s="2">
        <v>1.1559999999999999</v>
      </c>
      <c r="G469" s="2">
        <v>1.6240000000000001</v>
      </c>
      <c r="H469" s="2">
        <v>8.8439999999999994</v>
      </c>
      <c r="I469" s="2">
        <v>11.102</v>
      </c>
      <c r="J469" s="2">
        <v>4.3979999999999997</v>
      </c>
      <c r="K469" s="2">
        <v>5.6340000000000003</v>
      </c>
      <c r="L469" s="2">
        <v>14.101000000000001</v>
      </c>
      <c r="M469" s="2">
        <v>19.355</v>
      </c>
      <c r="N469" s="2">
        <v>26.725999999999999</v>
      </c>
      <c r="O469" s="2">
        <v>26.905000000000001</v>
      </c>
      <c r="P469" s="2">
        <v>66.043000000000006</v>
      </c>
      <c r="Q469" s="2">
        <v>58.999000000000002</v>
      </c>
      <c r="R469" s="2">
        <v>59.024000000000001</v>
      </c>
      <c r="S469" s="2">
        <v>51.728999999999999</v>
      </c>
      <c r="T469" s="2">
        <v>79.602999999999994</v>
      </c>
      <c r="U469" s="2">
        <v>90.832999999999998</v>
      </c>
      <c r="V469" s="2">
        <v>77.367999999999995</v>
      </c>
      <c r="W469" s="2">
        <v>113.292</v>
      </c>
    </row>
    <row r="470" spans="2:23" x14ac:dyDescent="0.35">
      <c r="B470" s="5" t="s">
        <v>11</v>
      </c>
      <c r="C470" s="2" t="s">
        <v>183</v>
      </c>
      <c r="D470" s="2">
        <v>18.622</v>
      </c>
      <c r="E470" s="2">
        <v>20.446000000000002</v>
      </c>
      <c r="F470" s="2">
        <v>5.923</v>
      </c>
      <c r="G470" s="2">
        <v>3.54</v>
      </c>
      <c r="H470" s="2">
        <v>5.125</v>
      </c>
      <c r="I470" s="2">
        <v>5.742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</row>
    <row r="471" spans="2:23" x14ac:dyDescent="0.35">
      <c r="B471" s="5" t="s">
        <v>11</v>
      </c>
      <c r="C471" s="2" t="s">
        <v>184</v>
      </c>
      <c r="D471" s="2">
        <v>0.06</v>
      </c>
      <c r="E471" s="2">
        <v>4.4999999999999998E-2</v>
      </c>
      <c r="F471" s="2">
        <v>6.7000000000000004E-2</v>
      </c>
      <c r="G471" s="2">
        <v>3.4000000000000002E-2</v>
      </c>
      <c r="H471" s="2">
        <v>0.35499999999999998</v>
      </c>
      <c r="I471" s="2">
        <v>0.08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</row>
    <row r="472" spans="2:23" x14ac:dyDescent="0.35">
      <c r="B472" s="5" t="s">
        <v>11</v>
      </c>
      <c r="C472" s="2" t="s">
        <v>139</v>
      </c>
      <c r="D472" s="2">
        <v>0</v>
      </c>
      <c r="E472" s="2">
        <v>0</v>
      </c>
      <c r="F472" s="2">
        <v>1.0209999999999999</v>
      </c>
      <c r="G472" s="2">
        <v>0</v>
      </c>
      <c r="H472" s="2">
        <v>2.9000000000000001E-2</v>
      </c>
      <c r="I472" s="2">
        <v>0</v>
      </c>
      <c r="J472" s="2">
        <v>5.4930000000000003</v>
      </c>
      <c r="K472" s="2">
        <v>10.071</v>
      </c>
      <c r="L472" s="2">
        <v>5.4770000000000003</v>
      </c>
      <c r="M472" s="2">
        <v>6.5069999999999997</v>
      </c>
      <c r="N472" s="2">
        <v>3.5790000000000002</v>
      </c>
      <c r="O472" s="2">
        <v>6.3730000000000002</v>
      </c>
      <c r="P472" s="2">
        <v>16.899000000000001</v>
      </c>
      <c r="Q472" s="2">
        <v>14.766999999999999</v>
      </c>
      <c r="R472" s="2">
        <v>11.82</v>
      </c>
      <c r="S472" s="2">
        <v>9.6199999999999992</v>
      </c>
      <c r="T472" s="2">
        <v>12.827999999999999</v>
      </c>
      <c r="U472" s="2">
        <v>21.192</v>
      </c>
      <c r="V472" s="2">
        <v>13.765000000000001</v>
      </c>
      <c r="W472" s="2">
        <v>13.678000000000001</v>
      </c>
    </row>
    <row r="473" spans="2:23" x14ac:dyDescent="0.35">
      <c r="B473" s="5" t="s">
        <v>11</v>
      </c>
      <c r="C473" s="2" t="s">
        <v>140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4.3179999999999996</v>
      </c>
      <c r="K473" s="2">
        <v>3.3660000000000001</v>
      </c>
      <c r="L473" s="2">
        <v>3.9</v>
      </c>
      <c r="M473" s="2">
        <v>13.180999999999999</v>
      </c>
      <c r="N473" s="2">
        <v>10.06</v>
      </c>
      <c r="O473" s="2">
        <v>12.063000000000001</v>
      </c>
      <c r="P473" s="2">
        <v>70.340999999999994</v>
      </c>
      <c r="Q473" s="2">
        <v>59.463999999999999</v>
      </c>
      <c r="R473" s="2">
        <v>50.725999999999999</v>
      </c>
      <c r="S473" s="2">
        <v>14.029</v>
      </c>
      <c r="T473" s="2">
        <v>64.340999999999994</v>
      </c>
      <c r="U473" s="2">
        <v>63.722999999999999</v>
      </c>
      <c r="V473" s="2">
        <v>62.938000000000002</v>
      </c>
      <c r="W473" s="2">
        <v>81.293000000000006</v>
      </c>
    </row>
    <row r="474" spans="2:23" x14ac:dyDescent="0.35">
      <c r="B474" s="5" t="s">
        <v>11</v>
      </c>
      <c r="C474" s="2" t="s">
        <v>141</v>
      </c>
      <c r="D474" s="2">
        <v>0.13300000000000001</v>
      </c>
      <c r="E474" s="2">
        <v>0.69099999999999995</v>
      </c>
      <c r="F474" s="2">
        <v>0.88600000000000001</v>
      </c>
      <c r="G474" s="2">
        <v>2.153</v>
      </c>
      <c r="H474" s="2">
        <v>15.286</v>
      </c>
      <c r="I474" s="2">
        <v>9.8190000000000008</v>
      </c>
      <c r="J474" s="2">
        <v>13.974</v>
      </c>
      <c r="K474" s="2">
        <v>20.172999999999998</v>
      </c>
      <c r="L474" s="2">
        <v>55.637999999999998</v>
      </c>
      <c r="M474" s="2">
        <v>37.655999999999999</v>
      </c>
      <c r="N474" s="2">
        <v>35.25</v>
      </c>
      <c r="O474" s="2">
        <v>43.706000000000003</v>
      </c>
      <c r="P474" s="2">
        <v>16.506</v>
      </c>
      <c r="Q474" s="2">
        <v>16.975000000000001</v>
      </c>
      <c r="R474" s="2">
        <v>27.888000000000002</v>
      </c>
      <c r="S474" s="2">
        <v>53.496000000000002</v>
      </c>
      <c r="T474" s="2">
        <v>51.069000000000003</v>
      </c>
      <c r="U474" s="2">
        <v>75.132999999999996</v>
      </c>
      <c r="V474" s="2">
        <v>71.581999999999994</v>
      </c>
      <c r="W474" s="2">
        <v>124.941</v>
      </c>
    </row>
    <row r="475" spans="2:23" x14ac:dyDescent="0.35">
      <c r="B475" s="5" t="s">
        <v>12</v>
      </c>
      <c r="C475" s="2" t="s">
        <v>98</v>
      </c>
      <c r="D475" s="2">
        <v>219.756</v>
      </c>
      <c r="E475" s="2">
        <v>254.124</v>
      </c>
      <c r="F475" s="2">
        <v>259.16500000000002</v>
      </c>
      <c r="G475" s="2">
        <v>294.13200000000001</v>
      </c>
      <c r="H475" s="2">
        <v>260.83</v>
      </c>
      <c r="I475" s="2">
        <v>240.06399999999999</v>
      </c>
      <c r="J475" s="2">
        <v>221.79300000000001</v>
      </c>
      <c r="K475" s="2">
        <v>230.28399999999999</v>
      </c>
      <c r="L475" s="2">
        <v>185.57300000000001</v>
      </c>
      <c r="M475" s="2">
        <v>231.703</v>
      </c>
      <c r="N475" s="2">
        <v>227.798</v>
      </c>
      <c r="O475" s="2">
        <v>227.55600000000001</v>
      </c>
      <c r="P475" s="2">
        <v>268.83199999999999</v>
      </c>
      <c r="Q475" s="2">
        <v>251.28399999999999</v>
      </c>
      <c r="R475" s="2">
        <v>231.65199999999999</v>
      </c>
      <c r="S475" s="2">
        <v>206.988</v>
      </c>
      <c r="T475" s="2">
        <v>228.41800000000001</v>
      </c>
      <c r="U475" s="2">
        <v>233.01</v>
      </c>
      <c r="V475" s="2">
        <v>212.458</v>
      </c>
      <c r="W475" s="2">
        <v>206.72</v>
      </c>
    </row>
    <row r="476" spans="2:23" x14ac:dyDescent="0.35">
      <c r="B476" s="5" t="s">
        <v>12</v>
      </c>
      <c r="C476" s="2" t="s">
        <v>99</v>
      </c>
      <c r="D476" s="2">
        <v>40.146000000000001</v>
      </c>
      <c r="E476" s="2">
        <v>79.295000000000002</v>
      </c>
      <c r="F476" s="2">
        <v>142.03399999999999</v>
      </c>
      <c r="G476" s="2">
        <v>101.6</v>
      </c>
      <c r="H476" s="2">
        <v>146.12200000000001</v>
      </c>
      <c r="I476" s="2">
        <v>109.009</v>
      </c>
      <c r="J476" s="2">
        <v>108.548</v>
      </c>
      <c r="K476" s="2">
        <v>119.28400000000001</v>
      </c>
      <c r="L476" s="2">
        <v>74.566999999999993</v>
      </c>
      <c r="M476" s="2">
        <v>77.608999999999995</v>
      </c>
      <c r="N476" s="2">
        <v>122.92700000000001</v>
      </c>
      <c r="O476" s="2">
        <v>109.79900000000001</v>
      </c>
      <c r="P476" s="2">
        <v>155.929</v>
      </c>
      <c r="Q476" s="2">
        <v>143.68600000000001</v>
      </c>
      <c r="R476" s="2">
        <v>141.96199999999999</v>
      </c>
      <c r="S476" s="2">
        <v>122.477</v>
      </c>
      <c r="T476" s="2">
        <v>131.44399999999999</v>
      </c>
      <c r="U476" s="2">
        <v>134.90600000000001</v>
      </c>
      <c r="V476" s="2">
        <v>118.455</v>
      </c>
      <c r="W476" s="2">
        <v>114.096</v>
      </c>
    </row>
    <row r="477" spans="2:23" x14ac:dyDescent="0.35">
      <c r="B477" s="5" t="s">
        <v>12</v>
      </c>
      <c r="C477" s="2" t="s">
        <v>100</v>
      </c>
      <c r="D477" s="2">
        <v>142.316</v>
      </c>
      <c r="E477" s="2">
        <v>186.74299999999999</v>
      </c>
      <c r="F477" s="2">
        <v>187.358</v>
      </c>
      <c r="G477" s="2">
        <v>214.05500000000001</v>
      </c>
      <c r="H477" s="2">
        <v>197.41900000000001</v>
      </c>
      <c r="I477" s="2">
        <v>183.46</v>
      </c>
      <c r="J477" s="2">
        <v>145.01599999999999</v>
      </c>
      <c r="K477" s="2">
        <v>160.67400000000001</v>
      </c>
      <c r="L477" s="2">
        <v>115.81399999999999</v>
      </c>
      <c r="M477" s="2">
        <v>133.173</v>
      </c>
      <c r="N477" s="2">
        <v>124.79600000000001</v>
      </c>
      <c r="O477" s="2">
        <v>124.48399999999999</v>
      </c>
      <c r="P477" s="2">
        <v>150.65899999999999</v>
      </c>
      <c r="Q477" s="2">
        <v>157.54499999999999</v>
      </c>
      <c r="R477" s="2">
        <v>158.38300000000001</v>
      </c>
      <c r="S477" s="2">
        <v>129.298</v>
      </c>
      <c r="T477" s="2">
        <v>151.489</v>
      </c>
      <c r="U477" s="2">
        <v>151.298</v>
      </c>
      <c r="V477" s="2">
        <v>128.17500000000001</v>
      </c>
      <c r="W477" s="2">
        <v>123.447</v>
      </c>
    </row>
    <row r="478" spans="2:23" x14ac:dyDescent="0.35">
      <c r="B478" s="5" t="s">
        <v>12</v>
      </c>
      <c r="C478" s="2" t="s">
        <v>101</v>
      </c>
      <c r="D478" s="2">
        <v>30.056999999999999</v>
      </c>
      <c r="E478" s="2">
        <v>56.545000000000002</v>
      </c>
      <c r="F478" s="2">
        <v>104.706</v>
      </c>
      <c r="G478" s="2">
        <v>74.067999999999998</v>
      </c>
      <c r="H478" s="2">
        <v>120.735</v>
      </c>
      <c r="I478" s="2">
        <v>83.317999999999998</v>
      </c>
      <c r="J478" s="2">
        <v>82.742999999999995</v>
      </c>
      <c r="K478" s="2">
        <v>91.97</v>
      </c>
      <c r="L478" s="2">
        <v>59.43</v>
      </c>
      <c r="M478" s="2">
        <v>53.957999999999998</v>
      </c>
      <c r="N478" s="2">
        <v>79.313000000000002</v>
      </c>
      <c r="O478" s="2">
        <v>69.653000000000006</v>
      </c>
      <c r="P478" s="2">
        <v>99.388000000000005</v>
      </c>
      <c r="Q478" s="2">
        <v>99.745000000000005</v>
      </c>
      <c r="R478" s="2">
        <v>102.74</v>
      </c>
      <c r="S478" s="2">
        <v>81.039000000000001</v>
      </c>
      <c r="T478" s="2">
        <v>83.989000000000004</v>
      </c>
      <c r="U478" s="2">
        <v>88.093999999999994</v>
      </c>
      <c r="V478" s="2">
        <v>77.265000000000001</v>
      </c>
      <c r="W478" s="2">
        <v>77.644000000000005</v>
      </c>
    </row>
    <row r="479" spans="2:23" x14ac:dyDescent="0.35">
      <c r="B479" s="5" t="s">
        <v>12</v>
      </c>
      <c r="C479" s="2" t="s">
        <v>102</v>
      </c>
      <c r="D479" s="2">
        <v>7.9589999999999996</v>
      </c>
      <c r="E479" s="2">
        <v>5.6379999999999999</v>
      </c>
      <c r="F479" s="2">
        <v>4.9779999999999998</v>
      </c>
      <c r="G479" s="2">
        <v>5.9909999999999997</v>
      </c>
      <c r="H479" s="2">
        <v>4.7789999999999999</v>
      </c>
      <c r="I479" s="2">
        <v>4.1120000000000001</v>
      </c>
      <c r="J479" s="2">
        <v>1.208</v>
      </c>
      <c r="K479" s="2">
        <v>2.347</v>
      </c>
      <c r="L479" s="2">
        <v>0.92300000000000004</v>
      </c>
      <c r="M479" s="2">
        <v>1.5329999999999999</v>
      </c>
      <c r="N479" s="2">
        <v>2.097</v>
      </c>
      <c r="O479" s="2">
        <v>2.5299999999999998</v>
      </c>
      <c r="P479" s="2">
        <v>1.9039999999999999</v>
      </c>
      <c r="Q479" s="2">
        <v>2.754</v>
      </c>
      <c r="R479" s="2">
        <v>2.8140000000000001</v>
      </c>
      <c r="S479" s="2">
        <v>3.387</v>
      </c>
      <c r="T479" s="2">
        <v>1.5629999999999999</v>
      </c>
      <c r="U479" s="2">
        <v>2.798</v>
      </c>
      <c r="V479" s="2">
        <v>2.077</v>
      </c>
      <c r="W479" s="2">
        <v>2.472</v>
      </c>
    </row>
    <row r="480" spans="2:23" x14ac:dyDescent="0.35">
      <c r="B480" s="5" t="s">
        <v>12</v>
      </c>
      <c r="C480" s="2" t="s">
        <v>103</v>
      </c>
      <c r="D480" s="2">
        <v>0.57199999999999995</v>
      </c>
      <c r="E480" s="2">
        <v>1.069</v>
      </c>
      <c r="F480" s="2">
        <v>0.47699999999999998</v>
      </c>
      <c r="G480" s="2">
        <v>0.76500000000000001</v>
      </c>
      <c r="H480" s="2">
        <v>0.223</v>
      </c>
      <c r="I480" s="2">
        <v>0.56899999999999995</v>
      </c>
      <c r="J480" s="2">
        <v>0.38500000000000001</v>
      </c>
      <c r="K480" s="2">
        <v>0.27</v>
      </c>
      <c r="L480" s="2">
        <v>0.249</v>
      </c>
      <c r="M480" s="2">
        <v>0.124</v>
      </c>
      <c r="N480" s="2">
        <v>0.106</v>
      </c>
      <c r="O480" s="2">
        <v>2.5999999999999999E-2</v>
      </c>
      <c r="P480" s="2">
        <v>0.12</v>
      </c>
      <c r="Q480" s="2">
        <v>0</v>
      </c>
      <c r="R480" s="2">
        <v>0.27100000000000002</v>
      </c>
      <c r="S480" s="2">
        <v>0.91900000000000004</v>
      </c>
      <c r="T480" s="2">
        <v>0.36699999999999999</v>
      </c>
      <c r="U480" s="2">
        <v>0.121</v>
      </c>
      <c r="V480" s="2">
        <v>0.27400000000000002</v>
      </c>
      <c r="W480" s="2">
        <v>0.72799999999999998</v>
      </c>
    </row>
    <row r="481" spans="2:23" x14ac:dyDescent="0.35">
      <c r="B481" s="5" t="s">
        <v>12</v>
      </c>
      <c r="C481" s="2" t="s">
        <v>104</v>
      </c>
      <c r="D481" s="2">
        <v>8.5999999999999993E-2</v>
      </c>
      <c r="E481" s="2">
        <v>0.13500000000000001</v>
      </c>
      <c r="F481" s="2">
        <v>0.106</v>
      </c>
      <c r="G481" s="2">
        <v>0.12</v>
      </c>
      <c r="H481" s="2">
        <v>0</v>
      </c>
      <c r="I481" s="2">
        <v>6.5000000000000002E-2</v>
      </c>
      <c r="J481" s="2">
        <v>0</v>
      </c>
      <c r="K481" s="2">
        <v>0</v>
      </c>
      <c r="L481" s="2">
        <v>3.5999999999999997E-2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5.8000000000000003E-2</v>
      </c>
      <c r="S481" s="2">
        <v>0</v>
      </c>
      <c r="T481" s="2">
        <v>0</v>
      </c>
      <c r="U481" s="2">
        <v>0</v>
      </c>
      <c r="V481" s="2">
        <v>1.2E-2</v>
      </c>
      <c r="W481" s="2">
        <v>1.4E-2</v>
      </c>
    </row>
    <row r="482" spans="2:23" x14ac:dyDescent="0.35">
      <c r="B482" s="5" t="s">
        <v>12</v>
      </c>
      <c r="C482" s="2" t="s">
        <v>105</v>
      </c>
      <c r="D482" s="2">
        <v>0.48599999999999999</v>
      </c>
      <c r="E482" s="2">
        <v>0.93400000000000005</v>
      </c>
      <c r="F482" s="2">
        <v>0.371</v>
      </c>
      <c r="G482" s="2">
        <v>0.64500000000000002</v>
      </c>
      <c r="H482" s="2">
        <v>0.223</v>
      </c>
      <c r="I482" s="2">
        <v>0.504</v>
      </c>
      <c r="J482" s="2">
        <v>0.38500000000000001</v>
      </c>
      <c r="K482" s="2">
        <v>0.27</v>
      </c>
      <c r="L482" s="2">
        <v>0.21299999999999999</v>
      </c>
      <c r="M482" s="2">
        <v>0.124</v>
      </c>
      <c r="N482" s="2">
        <v>0.106</v>
      </c>
      <c r="O482" s="2">
        <v>2.5999999999999999E-2</v>
      </c>
      <c r="P482" s="2">
        <v>0.12</v>
      </c>
      <c r="Q482" s="2">
        <v>0</v>
      </c>
      <c r="R482" s="2">
        <v>0.21299999999999999</v>
      </c>
      <c r="S482" s="2">
        <v>0.91900000000000004</v>
      </c>
      <c r="T482" s="2">
        <v>0.36699999999999999</v>
      </c>
      <c r="U482" s="2">
        <v>0.121</v>
      </c>
      <c r="V482" s="2">
        <v>0.26200000000000001</v>
      </c>
      <c r="W482" s="2">
        <v>0.71399999999999997</v>
      </c>
    </row>
    <row r="483" spans="2:23" x14ac:dyDescent="0.35">
      <c r="B483" s="5" t="s">
        <v>12</v>
      </c>
      <c r="C483" s="2" t="s">
        <v>106</v>
      </c>
      <c r="D483" s="2">
        <v>3.0419999999999998</v>
      </c>
      <c r="E483" s="2">
        <v>2.7269999999999999</v>
      </c>
      <c r="F483" s="2">
        <v>2.0059999999999998</v>
      </c>
      <c r="G483" s="2">
        <v>2.5550000000000002</v>
      </c>
      <c r="H483" s="2">
        <v>2.4590000000000001</v>
      </c>
      <c r="I483" s="2">
        <v>2.7959999999999998</v>
      </c>
      <c r="J483" s="2">
        <v>0.496</v>
      </c>
      <c r="K483" s="2">
        <v>1.089</v>
      </c>
      <c r="L483" s="2">
        <v>0.151</v>
      </c>
      <c r="M483" s="2">
        <v>0.48799999999999999</v>
      </c>
      <c r="N483" s="2">
        <v>0.17499999999999999</v>
      </c>
      <c r="O483" s="2">
        <v>0.11600000000000001</v>
      </c>
      <c r="P483" s="2">
        <v>0.72199999999999998</v>
      </c>
      <c r="Q483" s="2">
        <v>0.72</v>
      </c>
      <c r="R483" s="2">
        <v>1.081</v>
      </c>
      <c r="S483" s="2">
        <v>0.71199999999999997</v>
      </c>
      <c r="T483" s="2">
        <v>0.97</v>
      </c>
      <c r="U483" s="2">
        <v>0.97699999999999998</v>
      </c>
      <c r="V483" s="2">
        <v>1.113</v>
      </c>
      <c r="W483" s="2">
        <v>1.048</v>
      </c>
    </row>
    <row r="484" spans="2:23" x14ac:dyDescent="0.35">
      <c r="B484" s="5" t="s">
        <v>12</v>
      </c>
      <c r="C484" s="2" t="s">
        <v>107</v>
      </c>
      <c r="D484" s="2">
        <v>0.875</v>
      </c>
      <c r="E484" s="2">
        <v>1.87</v>
      </c>
      <c r="F484" s="2">
        <v>0.82499999999999996</v>
      </c>
      <c r="G484" s="2">
        <v>0.125</v>
      </c>
      <c r="H484" s="2">
        <v>0.4</v>
      </c>
      <c r="I484" s="2">
        <v>2.5430000000000001</v>
      </c>
      <c r="J484" s="2">
        <v>0</v>
      </c>
      <c r="K484" s="2">
        <v>0.65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5.0999999999999997E-2</v>
      </c>
      <c r="U484" s="2">
        <v>0</v>
      </c>
      <c r="V484" s="2">
        <v>0</v>
      </c>
      <c r="W484" s="2">
        <v>0</v>
      </c>
    </row>
    <row r="485" spans="2:23" x14ac:dyDescent="0.35">
      <c r="B485" s="5" t="s">
        <v>12</v>
      </c>
      <c r="C485" s="2" t="s">
        <v>108</v>
      </c>
      <c r="D485" s="2">
        <v>2.1669999999999998</v>
      </c>
      <c r="E485" s="2">
        <v>0.85699999999999998</v>
      </c>
      <c r="F485" s="2">
        <v>1.181</v>
      </c>
      <c r="G485" s="2">
        <v>2.4300000000000002</v>
      </c>
      <c r="H485" s="2">
        <v>2.0590000000000002</v>
      </c>
      <c r="I485" s="2">
        <v>0.253</v>
      </c>
      <c r="J485" s="2">
        <v>0.496</v>
      </c>
      <c r="K485" s="2">
        <v>0.439</v>
      </c>
      <c r="L485" s="2">
        <v>0.151</v>
      </c>
      <c r="M485" s="2">
        <v>0.48799999999999999</v>
      </c>
      <c r="N485" s="2">
        <v>0.17499999999999999</v>
      </c>
      <c r="O485" s="2">
        <v>0.11600000000000001</v>
      </c>
      <c r="P485" s="2">
        <v>0.72199999999999998</v>
      </c>
      <c r="Q485" s="2">
        <v>0.72</v>
      </c>
      <c r="R485" s="2">
        <v>1.081</v>
      </c>
      <c r="S485" s="2">
        <v>0.71199999999999997</v>
      </c>
      <c r="T485" s="2">
        <v>0.91900000000000004</v>
      </c>
      <c r="U485" s="2">
        <v>0.97699999999999998</v>
      </c>
      <c r="V485" s="2">
        <v>1.113</v>
      </c>
      <c r="W485" s="2">
        <v>1.048</v>
      </c>
    </row>
    <row r="486" spans="2:23" x14ac:dyDescent="0.35">
      <c r="B486" s="5" t="s">
        <v>12</v>
      </c>
      <c r="C486" s="2" t="s">
        <v>109</v>
      </c>
      <c r="D486" s="2">
        <v>1.306</v>
      </c>
      <c r="E486" s="2">
        <v>0.91</v>
      </c>
      <c r="F486" s="2">
        <v>1.137</v>
      </c>
      <c r="G486" s="2">
        <v>1.2110000000000001</v>
      </c>
      <c r="H486" s="2">
        <v>1.292</v>
      </c>
      <c r="I486" s="2">
        <v>0.34799999999999998</v>
      </c>
      <c r="J486" s="2">
        <v>0.191</v>
      </c>
      <c r="K486" s="2">
        <v>0.49199999999999999</v>
      </c>
      <c r="L486" s="2">
        <v>0.435</v>
      </c>
      <c r="M486" s="2">
        <v>0.55000000000000004</v>
      </c>
      <c r="N486" s="2">
        <v>0.50600000000000001</v>
      </c>
      <c r="O486" s="2">
        <v>0.314</v>
      </c>
      <c r="P486" s="2">
        <v>8.5000000000000006E-2</v>
      </c>
      <c r="Q486" s="2">
        <v>6.4000000000000001E-2</v>
      </c>
      <c r="R486" s="2">
        <v>0.249</v>
      </c>
      <c r="S486" s="2">
        <v>0.30599999999999999</v>
      </c>
      <c r="T486" s="2">
        <v>0.153</v>
      </c>
      <c r="U486" s="2">
        <v>0.26700000000000002</v>
      </c>
      <c r="V486" s="2">
        <v>0.114</v>
      </c>
      <c r="W486" s="2">
        <v>0.28199999999999997</v>
      </c>
    </row>
    <row r="487" spans="2:23" x14ac:dyDescent="0.35">
      <c r="B487" s="5" t="s">
        <v>12</v>
      </c>
      <c r="C487" s="2" t="s">
        <v>110</v>
      </c>
      <c r="D487" s="2">
        <v>0.53500000000000003</v>
      </c>
      <c r="E487" s="2">
        <v>0.16500000000000001</v>
      </c>
      <c r="F487" s="2">
        <v>0.20799999999999999</v>
      </c>
      <c r="G487" s="2">
        <v>0.14000000000000001</v>
      </c>
      <c r="H487" s="2">
        <v>0.16</v>
      </c>
      <c r="I487" s="2">
        <v>6.4000000000000001E-2</v>
      </c>
      <c r="J487" s="2">
        <v>1E-3</v>
      </c>
      <c r="K487" s="2">
        <v>9.7000000000000003E-2</v>
      </c>
      <c r="L487" s="2">
        <v>8.3000000000000004E-2</v>
      </c>
      <c r="M487" s="2">
        <v>8.3000000000000004E-2</v>
      </c>
      <c r="N487" s="2">
        <v>8.3000000000000004E-2</v>
      </c>
      <c r="O487" s="2">
        <v>0</v>
      </c>
      <c r="P487" s="2">
        <v>0</v>
      </c>
      <c r="Q487" s="2">
        <v>0</v>
      </c>
      <c r="R487" s="2">
        <v>1.2E-2</v>
      </c>
      <c r="S487" s="2">
        <v>0.01</v>
      </c>
      <c r="T487" s="2">
        <v>2.3E-2</v>
      </c>
      <c r="U487" s="2">
        <v>0.14399999999999999</v>
      </c>
      <c r="V487" s="2">
        <v>5.1999999999999998E-2</v>
      </c>
      <c r="W487" s="2">
        <v>0.16600000000000001</v>
      </c>
    </row>
    <row r="488" spans="2:23" x14ac:dyDescent="0.35">
      <c r="B488" s="5" t="s">
        <v>12</v>
      </c>
      <c r="C488" s="2" t="s">
        <v>111</v>
      </c>
      <c r="D488" s="2">
        <v>2.4220000000000002</v>
      </c>
      <c r="E488" s="2">
        <v>0.68300000000000005</v>
      </c>
      <c r="F488" s="2">
        <v>1.0840000000000001</v>
      </c>
      <c r="G488" s="2">
        <v>0.96499999999999997</v>
      </c>
      <c r="H488" s="2">
        <v>0.63400000000000001</v>
      </c>
      <c r="I488" s="2">
        <v>0.33200000000000002</v>
      </c>
      <c r="J488" s="2">
        <v>0.10299999999999999</v>
      </c>
      <c r="K488" s="2">
        <v>0.39700000000000002</v>
      </c>
      <c r="L488" s="2">
        <v>0</v>
      </c>
      <c r="M488" s="2">
        <v>0.27100000000000002</v>
      </c>
      <c r="N488" s="2">
        <v>0.34599999999999997</v>
      </c>
      <c r="O488" s="2">
        <v>1.48</v>
      </c>
      <c r="P488" s="2">
        <v>0.38300000000000001</v>
      </c>
      <c r="Q488" s="2">
        <v>1.3759999999999999</v>
      </c>
      <c r="R488" s="2">
        <v>0.56699999999999995</v>
      </c>
      <c r="S488" s="2">
        <v>1.3979999999999999</v>
      </c>
      <c r="T488" s="2">
        <v>0.05</v>
      </c>
      <c r="U488" s="2">
        <v>0.97699999999999998</v>
      </c>
      <c r="V488" s="2">
        <v>0.52400000000000002</v>
      </c>
      <c r="W488" s="2">
        <v>0.247</v>
      </c>
    </row>
    <row r="489" spans="2:23" x14ac:dyDescent="0.35">
      <c r="B489" s="5" t="s">
        <v>12</v>
      </c>
      <c r="C489" s="2" t="s">
        <v>112</v>
      </c>
      <c r="D489" s="2">
        <v>0.80500000000000005</v>
      </c>
      <c r="E489" s="2">
        <v>0.41699999999999998</v>
      </c>
      <c r="F489" s="2">
        <v>0.125</v>
      </c>
      <c r="G489" s="2">
        <v>0.88800000000000001</v>
      </c>
      <c r="H489" s="2">
        <v>0.54800000000000004</v>
      </c>
      <c r="I489" s="2">
        <v>0.33200000000000002</v>
      </c>
      <c r="J489" s="2">
        <v>0</v>
      </c>
      <c r="K489" s="2">
        <v>0.115</v>
      </c>
      <c r="L489" s="2">
        <v>0</v>
      </c>
      <c r="M489" s="2">
        <v>0.27100000000000002</v>
      </c>
      <c r="N489" s="2">
        <v>0.34599999999999997</v>
      </c>
      <c r="O489" s="2">
        <v>1.48</v>
      </c>
      <c r="P489" s="2">
        <v>0.35</v>
      </c>
      <c r="Q489" s="2">
        <v>1.3759999999999999</v>
      </c>
      <c r="R489" s="2">
        <v>0.42099999999999999</v>
      </c>
      <c r="S489" s="2">
        <v>1.3979999999999999</v>
      </c>
      <c r="T489" s="2">
        <v>0.05</v>
      </c>
      <c r="U489" s="2">
        <v>0.97699999999999998</v>
      </c>
      <c r="V489" s="2">
        <v>0.41099999999999998</v>
      </c>
      <c r="W489" s="2">
        <v>0.13200000000000001</v>
      </c>
    </row>
    <row r="490" spans="2:23" x14ac:dyDescent="0.35">
      <c r="B490" s="5" t="s">
        <v>12</v>
      </c>
      <c r="C490" s="2" t="s">
        <v>113</v>
      </c>
      <c r="D490" s="2">
        <v>1.617</v>
      </c>
      <c r="E490" s="2">
        <v>0.26600000000000001</v>
      </c>
      <c r="F490" s="2">
        <v>0.95899999999999996</v>
      </c>
      <c r="G490" s="2">
        <v>7.6999999999999999E-2</v>
      </c>
      <c r="H490" s="2">
        <v>8.5999999999999993E-2</v>
      </c>
      <c r="I490" s="2">
        <v>0</v>
      </c>
      <c r="J490" s="2">
        <v>0.10299999999999999</v>
      </c>
      <c r="K490" s="2">
        <v>0.28199999999999997</v>
      </c>
      <c r="L490" s="2">
        <v>0</v>
      </c>
      <c r="M490" s="2">
        <v>0</v>
      </c>
      <c r="N490" s="2">
        <v>0</v>
      </c>
      <c r="O490" s="2">
        <v>0</v>
      </c>
      <c r="P490" s="2">
        <v>3.3000000000000002E-2</v>
      </c>
      <c r="Q490" s="2">
        <v>0</v>
      </c>
      <c r="R490" s="2">
        <v>0.14599999999999999</v>
      </c>
      <c r="S490" s="2">
        <v>0</v>
      </c>
      <c r="T490" s="2">
        <v>0</v>
      </c>
      <c r="U490" s="2">
        <v>0</v>
      </c>
      <c r="V490" s="2">
        <v>0.113</v>
      </c>
      <c r="W490" s="2">
        <v>0.115</v>
      </c>
    </row>
    <row r="491" spans="2:23" x14ac:dyDescent="0.35">
      <c r="B491" s="5" t="s">
        <v>12</v>
      </c>
      <c r="C491" s="2" t="s">
        <v>114</v>
      </c>
      <c r="D491" s="2">
        <v>8.2000000000000003E-2</v>
      </c>
      <c r="E491" s="2">
        <v>8.4000000000000005E-2</v>
      </c>
      <c r="F491" s="2">
        <v>6.6000000000000003E-2</v>
      </c>
      <c r="G491" s="2">
        <v>0.35499999999999998</v>
      </c>
      <c r="H491" s="2">
        <v>1.0999999999999999E-2</v>
      </c>
      <c r="I491" s="2">
        <v>3.0000000000000001E-3</v>
      </c>
      <c r="J491" s="2">
        <v>3.2000000000000001E-2</v>
      </c>
      <c r="K491" s="2">
        <v>2E-3</v>
      </c>
      <c r="L491" s="2">
        <v>5.0000000000000001E-3</v>
      </c>
      <c r="M491" s="2">
        <v>1.7000000000000001E-2</v>
      </c>
      <c r="N491" s="2">
        <v>0.88100000000000001</v>
      </c>
      <c r="O491" s="2">
        <v>0.59399999999999997</v>
      </c>
      <c r="P491" s="2">
        <v>0.59399999999999997</v>
      </c>
      <c r="Q491" s="2">
        <v>0.59399999999999997</v>
      </c>
      <c r="R491" s="2">
        <v>0.63400000000000001</v>
      </c>
      <c r="S491" s="2">
        <v>4.2000000000000003E-2</v>
      </c>
      <c r="T491" s="2">
        <v>0</v>
      </c>
      <c r="U491" s="2">
        <v>0.312</v>
      </c>
      <c r="V491" s="2">
        <v>0</v>
      </c>
      <c r="W491" s="2">
        <v>1E-3</v>
      </c>
    </row>
    <row r="492" spans="2:23" x14ac:dyDescent="0.35">
      <c r="B492" s="5" t="s">
        <v>12</v>
      </c>
      <c r="C492" s="2" t="s">
        <v>115</v>
      </c>
      <c r="D492" s="2">
        <v>134.357</v>
      </c>
      <c r="E492" s="2">
        <v>181.10499999999999</v>
      </c>
      <c r="F492" s="2">
        <v>182.38</v>
      </c>
      <c r="G492" s="2">
        <v>208.06399999999999</v>
      </c>
      <c r="H492" s="2">
        <v>192.64</v>
      </c>
      <c r="I492" s="2">
        <v>179.34800000000001</v>
      </c>
      <c r="J492" s="2">
        <v>143.80799999999999</v>
      </c>
      <c r="K492" s="2">
        <v>158.327</v>
      </c>
      <c r="L492" s="2">
        <v>114.89100000000001</v>
      </c>
      <c r="M492" s="2">
        <v>131.63999999999999</v>
      </c>
      <c r="N492" s="2">
        <v>122.699</v>
      </c>
      <c r="O492" s="2">
        <v>121.95399999999999</v>
      </c>
      <c r="P492" s="2">
        <v>148.755</v>
      </c>
      <c r="Q492" s="2">
        <v>154.791</v>
      </c>
      <c r="R492" s="2">
        <v>155.56899999999999</v>
      </c>
      <c r="S492" s="2">
        <v>125.911</v>
      </c>
      <c r="T492" s="2">
        <v>149.92599999999999</v>
      </c>
      <c r="U492" s="2">
        <v>148.5</v>
      </c>
      <c r="V492" s="2">
        <v>126.098</v>
      </c>
      <c r="W492" s="2">
        <v>120.97499999999999</v>
      </c>
    </row>
    <row r="493" spans="2:23" x14ac:dyDescent="0.35">
      <c r="B493" s="5" t="s">
        <v>12</v>
      </c>
      <c r="C493" s="2" t="s">
        <v>182</v>
      </c>
      <c r="D493" s="2">
        <v>88.117000000000004</v>
      </c>
      <c r="E493" s="2">
        <v>105.902</v>
      </c>
      <c r="F493" s="2">
        <v>111.09099999999999</v>
      </c>
      <c r="G493" s="2">
        <v>99.253</v>
      </c>
      <c r="H493" s="2">
        <v>120.992</v>
      </c>
      <c r="I493" s="2">
        <v>138.16300000000001</v>
      </c>
      <c r="J493" s="2">
        <v>90.009</v>
      </c>
      <c r="K493" s="2">
        <v>117.53400000000001</v>
      </c>
      <c r="L493" s="2">
        <v>82.444000000000003</v>
      </c>
      <c r="M493" s="2">
        <v>86.866</v>
      </c>
      <c r="N493" s="2">
        <v>76.826999999999998</v>
      </c>
      <c r="O493" s="2">
        <v>81.722999999999999</v>
      </c>
      <c r="P493" s="2">
        <v>102.93</v>
      </c>
      <c r="Q493" s="2">
        <v>94.971000000000004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</row>
    <row r="494" spans="2:23" x14ac:dyDescent="0.35">
      <c r="B494" s="5" t="s">
        <v>12</v>
      </c>
      <c r="C494" s="2" t="s">
        <v>116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64.721000000000004</v>
      </c>
      <c r="S494" s="2">
        <v>52.543999999999997</v>
      </c>
      <c r="T494" s="2">
        <v>64.546999999999997</v>
      </c>
      <c r="U494" s="2">
        <v>51.847999999999999</v>
      </c>
      <c r="V494" s="2">
        <v>55.255000000000003</v>
      </c>
      <c r="W494" s="2">
        <v>46.338000000000001</v>
      </c>
    </row>
    <row r="495" spans="2:23" x14ac:dyDescent="0.35">
      <c r="B495" s="5" t="s">
        <v>12</v>
      </c>
      <c r="C495" s="2" t="s">
        <v>117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25.113</v>
      </c>
      <c r="S495" s="2">
        <v>26.459</v>
      </c>
      <c r="T495" s="2">
        <v>31.06</v>
      </c>
      <c r="U495" s="2">
        <v>43.938000000000002</v>
      </c>
      <c r="V495" s="2">
        <v>27.334</v>
      </c>
      <c r="W495" s="2">
        <v>25.78</v>
      </c>
    </row>
    <row r="496" spans="2:23" x14ac:dyDescent="0.35">
      <c r="B496" s="5" t="s">
        <v>12</v>
      </c>
      <c r="C496" s="2" t="s">
        <v>118</v>
      </c>
      <c r="D496" s="2">
        <v>11.944000000000001</v>
      </c>
      <c r="E496" s="2">
        <v>19.370999999999999</v>
      </c>
      <c r="F496" s="2">
        <v>16.052</v>
      </c>
      <c r="G496" s="2">
        <v>24.584</v>
      </c>
      <c r="H496" s="2">
        <v>28.712</v>
      </c>
      <c r="I496" s="2">
        <v>14.411</v>
      </c>
      <c r="J496" s="2">
        <v>19.475000000000001</v>
      </c>
      <c r="K496" s="2">
        <v>18.533000000000001</v>
      </c>
      <c r="L496" s="2">
        <v>12.699</v>
      </c>
      <c r="M496" s="2">
        <v>21.195</v>
      </c>
      <c r="N496" s="2">
        <v>24.343</v>
      </c>
      <c r="O496" s="2">
        <v>19.146000000000001</v>
      </c>
      <c r="P496" s="2">
        <v>23.061</v>
      </c>
      <c r="Q496" s="2">
        <v>25.821999999999999</v>
      </c>
      <c r="R496" s="2">
        <v>25.35</v>
      </c>
      <c r="S496" s="2">
        <v>18.922999999999998</v>
      </c>
      <c r="T496" s="2">
        <v>27.335000000000001</v>
      </c>
      <c r="U496" s="2">
        <v>25.036999999999999</v>
      </c>
      <c r="V496" s="2">
        <v>20.117999999999999</v>
      </c>
      <c r="W496" s="2">
        <v>22.198</v>
      </c>
    </row>
    <row r="497" spans="2:23" x14ac:dyDescent="0.35">
      <c r="B497" s="5" t="s">
        <v>12</v>
      </c>
      <c r="C497" s="2" t="s">
        <v>119</v>
      </c>
      <c r="D497" s="2">
        <v>0.80600000000000005</v>
      </c>
      <c r="E497" s="2">
        <v>0.124</v>
      </c>
      <c r="F497" s="2">
        <v>0.70599999999999996</v>
      </c>
      <c r="G497" s="2">
        <v>0.28100000000000003</v>
      </c>
      <c r="H497" s="2">
        <v>0.48</v>
      </c>
      <c r="I497" s="2">
        <v>0.498</v>
      </c>
      <c r="J497" s="2">
        <v>1.7000000000000001E-2</v>
      </c>
      <c r="K497" s="2">
        <v>0.29499999999999998</v>
      </c>
      <c r="L497" s="2">
        <v>0.95099999999999996</v>
      </c>
      <c r="M497" s="2">
        <v>1.3759999999999999</v>
      </c>
      <c r="N497" s="2">
        <v>1.131</v>
      </c>
      <c r="O497" s="2">
        <v>9.2999999999999999E-2</v>
      </c>
      <c r="P497" s="2">
        <v>0.53</v>
      </c>
      <c r="Q497" s="2">
        <v>0.56899999999999995</v>
      </c>
      <c r="R497" s="2">
        <v>0.47</v>
      </c>
      <c r="S497" s="2">
        <v>0.46899999999999997</v>
      </c>
      <c r="T497" s="2">
        <v>3.0000000000000001E-3</v>
      </c>
      <c r="U497" s="2">
        <v>0.13300000000000001</v>
      </c>
      <c r="V497" s="2">
        <v>5.1999999999999998E-2</v>
      </c>
      <c r="W497" s="2">
        <v>1.0169999999999999</v>
      </c>
    </row>
    <row r="498" spans="2:23" x14ac:dyDescent="0.35">
      <c r="B498" s="5" t="s">
        <v>12</v>
      </c>
      <c r="C498" s="2" t="s">
        <v>120</v>
      </c>
      <c r="D498" s="2">
        <v>2.8849999999999998</v>
      </c>
      <c r="E498" s="2">
        <v>0.874</v>
      </c>
      <c r="F498" s="2">
        <v>0.53500000000000003</v>
      </c>
      <c r="G498" s="2">
        <v>4.6539999999999999</v>
      </c>
      <c r="H498" s="2">
        <v>4.2839999999999998</v>
      </c>
      <c r="I498" s="2">
        <v>0.51600000000000001</v>
      </c>
      <c r="J498" s="2">
        <v>1.681</v>
      </c>
      <c r="K498" s="2">
        <v>0.51900000000000002</v>
      </c>
      <c r="L498" s="2">
        <v>2.7749999999999999</v>
      </c>
      <c r="M498" s="2">
        <v>4.6539999999999999</v>
      </c>
      <c r="N498" s="2">
        <v>1.401</v>
      </c>
      <c r="O498" s="2">
        <v>0.59399999999999997</v>
      </c>
      <c r="P498" s="2">
        <v>0.23699999999999999</v>
      </c>
      <c r="Q498" s="2">
        <v>3.4590000000000001</v>
      </c>
      <c r="R498" s="2">
        <v>10.337</v>
      </c>
      <c r="S498" s="2">
        <v>0</v>
      </c>
      <c r="T498" s="2">
        <v>0</v>
      </c>
      <c r="U498" s="2">
        <v>0.70299999999999996</v>
      </c>
      <c r="V498" s="2">
        <v>3.7999999999999999E-2</v>
      </c>
      <c r="W498" s="2">
        <v>0.56999999999999995</v>
      </c>
    </row>
    <row r="499" spans="2:23" x14ac:dyDescent="0.35">
      <c r="B499" s="5" t="s">
        <v>12</v>
      </c>
      <c r="C499" s="2" t="s">
        <v>121</v>
      </c>
      <c r="D499" s="2">
        <v>0</v>
      </c>
      <c r="E499" s="2">
        <v>0</v>
      </c>
      <c r="F499" s="2">
        <v>0</v>
      </c>
      <c r="G499" s="2">
        <v>0</v>
      </c>
      <c r="H499" s="2">
        <v>3</v>
      </c>
      <c r="I499" s="2">
        <v>0</v>
      </c>
      <c r="J499" s="2">
        <v>0</v>
      </c>
      <c r="K499" s="2">
        <v>0</v>
      </c>
      <c r="L499" s="2">
        <v>0</v>
      </c>
      <c r="M499" s="2">
        <v>5.8999999999999997E-2</v>
      </c>
      <c r="N499" s="2">
        <v>0</v>
      </c>
      <c r="O499" s="2">
        <v>0.33700000000000002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0.35199999999999998</v>
      </c>
      <c r="V499" s="2">
        <v>0</v>
      </c>
      <c r="W499" s="2">
        <v>0.36</v>
      </c>
    </row>
    <row r="500" spans="2:23" x14ac:dyDescent="0.35">
      <c r="B500" s="5" t="s">
        <v>12</v>
      </c>
      <c r="C500" s="2" t="s">
        <v>122</v>
      </c>
      <c r="D500" s="2">
        <v>2.8849999999999998</v>
      </c>
      <c r="E500" s="2">
        <v>0.874</v>
      </c>
      <c r="F500" s="2">
        <v>0.53500000000000003</v>
      </c>
      <c r="G500" s="2">
        <v>4.6539999999999999</v>
      </c>
      <c r="H500" s="2">
        <v>1.284</v>
      </c>
      <c r="I500" s="2">
        <v>0.51600000000000001</v>
      </c>
      <c r="J500" s="2">
        <v>1.681</v>
      </c>
      <c r="K500" s="2">
        <v>0.51900000000000002</v>
      </c>
      <c r="L500" s="2">
        <v>2.7749999999999999</v>
      </c>
      <c r="M500" s="2">
        <v>4.5949999999999998</v>
      </c>
      <c r="N500" s="2">
        <v>1.401</v>
      </c>
      <c r="O500" s="2">
        <v>0.25700000000000001</v>
      </c>
      <c r="P500" s="2">
        <v>0.23699999999999999</v>
      </c>
      <c r="Q500" s="2">
        <v>3.4590000000000001</v>
      </c>
      <c r="R500" s="2">
        <v>10.337</v>
      </c>
      <c r="S500" s="2">
        <v>0</v>
      </c>
      <c r="T500" s="2">
        <v>0</v>
      </c>
      <c r="U500" s="2">
        <v>0.35099999999999998</v>
      </c>
      <c r="V500" s="2">
        <v>3.7999999999999999E-2</v>
      </c>
      <c r="W500" s="2">
        <v>0.21</v>
      </c>
    </row>
    <row r="501" spans="2:23" x14ac:dyDescent="0.35">
      <c r="B501" s="5" t="s">
        <v>12</v>
      </c>
      <c r="C501" s="2" t="s">
        <v>123</v>
      </c>
      <c r="D501" s="2">
        <v>7.3159999999999998</v>
      </c>
      <c r="E501" s="2">
        <v>17.718</v>
      </c>
      <c r="F501" s="2">
        <v>12.773999999999999</v>
      </c>
      <c r="G501" s="2">
        <v>20.399999999999999</v>
      </c>
      <c r="H501" s="2">
        <v>10.195</v>
      </c>
      <c r="I501" s="2">
        <v>0.64600000000000002</v>
      </c>
      <c r="J501" s="2">
        <v>18.140999999999998</v>
      </c>
      <c r="K501" s="2">
        <v>8.7059999999999995</v>
      </c>
      <c r="L501" s="2">
        <v>2.8079999999999998</v>
      </c>
      <c r="M501" s="2">
        <v>1.2010000000000001</v>
      </c>
      <c r="N501" s="2">
        <v>3.2120000000000002</v>
      </c>
      <c r="O501" s="2">
        <v>0.92100000000000004</v>
      </c>
      <c r="P501" s="2">
        <v>2.4710000000000001</v>
      </c>
      <c r="Q501" s="2">
        <v>8.0419999999999998</v>
      </c>
      <c r="R501" s="2">
        <v>5.3730000000000002</v>
      </c>
      <c r="S501" s="2">
        <v>2.5859999999999999</v>
      </c>
      <c r="T501" s="2">
        <v>2.887</v>
      </c>
      <c r="U501" s="2">
        <v>0.74299999999999999</v>
      </c>
      <c r="V501" s="2">
        <v>1.4930000000000001</v>
      </c>
      <c r="W501" s="2">
        <v>1.177</v>
      </c>
    </row>
    <row r="502" spans="2:23" x14ac:dyDescent="0.35">
      <c r="B502" s="5" t="s">
        <v>12</v>
      </c>
      <c r="C502" s="2" t="s">
        <v>124</v>
      </c>
      <c r="D502" s="2">
        <v>23.289000000000001</v>
      </c>
      <c r="E502" s="2">
        <v>37.116</v>
      </c>
      <c r="F502" s="2">
        <v>41.222000000000001</v>
      </c>
      <c r="G502" s="2">
        <v>58.892000000000003</v>
      </c>
      <c r="H502" s="2">
        <v>27.977</v>
      </c>
      <c r="I502" s="2">
        <v>25.114000000000001</v>
      </c>
      <c r="J502" s="2">
        <v>14.484999999999999</v>
      </c>
      <c r="K502" s="2">
        <v>12.74</v>
      </c>
      <c r="L502" s="2">
        <v>13.214</v>
      </c>
      <c r="M502" s="2">
        <v>16.347999999999999</v>
      </c>
      <c r="N502" s="2">
        <v>15.785</v>
      </c>
      <c r="O502" s="2">
        <v>19.477</v>
      </c>
      <c r="P502" s="2">
        <v>19.526</v>
      </c>
      <c r="Q502" s="2">
        <v>21.928000000000001</v>
      </c>
      <c r="R502" s="2">
        <v>24.204999999999998</v>
      </c>
      <c r="S502" s="2">
        <v>24.93</v>
      </c>
      <c r="T502" s="2">
        <v>24.094000000000001</v>
      </c>
      <c r="U502" s="2">
        <v>26.097999999999999</v>
      </c>
      <c r="V502" s="2">
        <v>21.808</v>
      </c>
      <c r="W502" s="2">
        <v>23.895</v>
      </c>
    </row>
    <row r="503" spans="2:23" x14ac:dyDescent="0.35">
      <c r="B503" s="5" t="s">
        <v>12</v>
      </c>
      <c r="C503" s="2" t="s">
        <v>125</v>
      </c>
      <c r="D503" s="2">
        <v>51.115000000000002</v>
      </c>
      <c r="E503" s="2">
        <v>53.906999999999996</v>
      </c>
      <c r="F503" s="2">
        <v>56.578000000000003</v>
      </c>
      <c r="G503" s="2">
        <v>49.704999999999998</v>
      </c>
      <c r="H503" s="2">
        <v>41.753999999999998</v>
      </c>
      <c r="I503" s="2">
        <v>32.051000000000002</v>
      </c>
      <c r="J503" s="2">
        <v>37.006999999999998</v>
      </c>
      <c r="K503" s="2">
        <v>44.35</v>
      </c>
      <c r="L503" s="2">
        <v>37.731000000000002</v>
      </c>
      <c r="M503" s="2">
        <v>69.337999999999994</v>
      </c>
      <c r="N503" s="2">
        <v>69.466999999999999</v>
      </c>
      <c r="O503" s="2">
        <v>76.989000000000004</v>
      </c>
      <c r="P503" s="2">
        <v>91.293000000000006</v>
      </c>
      <c r="Q503" s="2">
        <v>69.363</v>
      </c>
      <c r="R503" s="2">
        <v>52.921999999999997</v>
      </c>
      <c r="S503" s="2">
        <v>58.887</v>
      </c>
      <c r="T503" s="2">
        <v>46.247999999999998</v>
      </c>
      <c r="U503" s="2">
        <v>44.15</v>
      </c>
      <c r="V503" s="2">
        <v>43.65</v>
      </c>
      <c r="W503" s="2">
        <v>42.569000000000003</v>
      </c>
    </row>
    <row r="504" spans="2:23" x14ac:dyDescent="0.35">
      <c r="B504" s="5" t="s">
        <v>12</v>
      </c>
      <c r="C504" s="2" t="s">
        <v>126</v>
      </c>
      <c r="D504" s="2">
        <v>50.351999999999997</v>
      </c>
      <c r="E504" s="2">
        <v>53.767000000000003</v>
      </c>
      <c r="F504" s="2">
        <v>56.578000000000003</v>
      </c>
      <c r="G504" s="2">
        <v>44.475000000000001</v>
      </c>
      <c r="H504" s="2">
        <v>41.671999999999997</v>
      </c>
      <c r="I504" s="2">
        <v>31.291</v>
      </c>
      <c r="J504" s="2">
        <v>35.347999999999999</v>
      </c>
      <c r="K504" s="2">
        <v>39.146999999999998</v>
      </c>
      <c r="L504" s="2">
        <v>29.690999999999999</v>
      </c>
      <c r="M504" s="2">
        <v>60.912999999999997</v>
      </c>
      <c r="N504" s="2">
        <v>67.05</v>
      </c>
      <c r="O504" s="2">
        <v>73.698999999999998</v>
      </c>
      <c r="P504" s="2">
        <v>85.869</v>
      </c>
      <c r="Q504" s="2">
        <v>66.510000000000005</v>
      </c>
      <c r="R504" s="2">
        <v>50.19</v>
      </c>
      <c r="S504" s="2">
        <v>58.018999999999998</v>
      </c>
      <c r="T504" s="2">
        <v>46.158999999999999</v>
      </c>
      <c r="U504" s="2">
        <v>43.651000000000003</v>
      </c>
      <c r="V504" s="2">
        <v>42.869</v>
      </c>
      <c r="W504" s="2">
        <v>42.527999999999999</v>
      </c>
    </row>
    <row r="505" spans="2:23" x14ac:dyDescent="0.35">
      <c r="B505" s="5" t="s">
        <v>12</v>
      </c>
      <c r="C505" s="2" t="s">
        <v>127</v>
      </c>
      <c r="D505" s="2">
        <v>6.601</v>
      </c>
      <c r="E505" s="2">
        <v>20.827000000000002</v>
      </c>
      <c r="F505" s="2">
        <v>35.298999999999999</v>
      </c>
      <c r="G505" s="2">
        <v>22.553999999999998</v>
      </c>
      <c r="H505" s="2">
        <v>16.661000000000001</v>
      </c>
      <c r="I505" s="2">
        <v>18.965</v>
      </c>
      <c r="J505" s="2">
        <v>13.448</v>
      </c>
      <c r="K505" s="2">
        <v>15.552</v>
      </c>
      <c r="L505" s="2">
        <v>6.1379999999999999</v>
      </c>
      <c r="M505" s="2">
        <v>17.827999999999999</v>
      </c>
      <c r="N505" s="2">
        <v>27.324999999999999</v>
      </c>
      <c r="O505" s="2">
        <v>30.082999999999998</v>
      </c>
      <c r="P505" s="2">
        <v>41.006</v>
      </c>
      <c r="Q505" s="2">
        <v>32.073</v>
      </c>
      <c r="R505" s="2">
        <v>26.835000000000001</v>
      </c>
      <c r="S505" s="2">
        <v>30.532</v>
      </c>
      <c r="T505" s="2">
        <v>28.916</v>
      </c>
      <c r="U505" s="2">
        <v>29.518999999999998</v>
      </c>
      <c r="V505" s="2">
        <v>26.742999999999999</v>
      </c>
      <c r="W505" s="2">
        <v>23.52</v>
      </c>
    </row>
    <row r="506" spans="2:23" x14ac:dyDescent="0.35">
      <c r="B506" s="5" t="s">
        <v>12</v>
      </c>
      <c r="C506" s="2" t="s">
        <v>128</v>
      </c>
      <c r="D506" s="2">
        <v>21.065000000000001</v>
      </c>
      <c r="E506" s="2">
        <v>18.535</v>
      </c>
      <c r="F506" s="2">
        <v>23.605</v>
      </c>
      <c r="G506" s="2">
        <v>17.076000000000001</v>
      </c>
      <c r="H506" s="2">
        <v>7.3390000000000004</v>
      </c>
      <c r="I506" s="2">
        <v>2.452</v>
      </c>
      <c r="J506" s="2">
        <v>4.1139999999999999</v>
      </c>
      <c r="K506" s="2">
        <v>9.6199999999999992</v>
      </c>
      <c r="L506" s="2">
        <v>3.802</v>
      </c>
      <c r="M506" s="2">
        <v>3.149</v>
      </c>
      <c r="N506" s="2">
        <v>5.9969999999999999</v>
      </c>
      <c r="O506" s="2">
        <v>13.836</v>
      </c>
      <c r="P506" s="2">
        <v>22.895</v>
      </c>
      <c r="Q506" s="2">
        <v>13.273</v>
      </c>
      <c r="R506" s="2">
        <v>12.88</v>
      </c>
      <c r="S506" s="2">
        <v>16.797000000000001</v>
      </c>
      <c r="T506" s="2">
        <v>13.007999999999999</v>
      </c>
      <c r="U506" s="2">
        <v>18.312000000000001</v>
      </c>
      <c r="V506" s="2">
        <v>13.991</v>
      </c>
      <c r="W506" s="2">
        <v>13.388</v>
      </c>
    </row>
    <row r="507" spans="2:23" x14ac:dyDescent="0.35">
      <c r="B507" s="5" t="s">
        <v>12</v>
      </c>
      <c r="C507" s="2" t="s">
        <v>129</v>
      </c>
      <c r="D507" s="2">
        <v>29.286999999999999</v>
      </c>
      <c r="E507" s="2">
        <v>35.231999999999999</v>
      </c>
      <c r="F507" s="2">
        <v>32.972999999999999</v>
      </c>
      <c r="G507" s="2">
        <v>27.399000000000001</v>
      </c>
      <c r="H507" s="2">
        <v>34.332999999999998</v>
      </c>
      <c r="I507" s="2">
        <v>28.838999999999999</v>
      </c>
      <c r="J507" s="2">
        <v>31.234000000000002</v>
      </c>
      <c r="K507" s="2">
        <v>29.527000000000001</v>
      </c>
      <c r="L507" s="2">
        <v>25.888999999999999</v>
      </c>
      <c r="M507" s="2">
        <v>57.764000000000003</v>
      </c>
      <c r="N507" s="2">
        <v>61.052999999999997</v>
      </c>
      <c r="O507" s="2">
        <v>59.863</v>
      </c>
      <c r="P507" s="2">
        <v>62.973999999999997</v>
      </c>
      <c r="Q507" s="2">
        <v>53.237000000000002</v>
      </c>
      <c r="R507" s="2">
        <v>37.31</v>
      </c>
      <c r="S507" s="2">
        <v>41.222000000000001</v>
      </c>
      <c r="T507" s="2">
        <v>33.151000000000003</v>
      </c>
      <c r="U507" s="2">
        <v>25.338999999999999</v>
      </c>
      <c r="V507" s="2">
        <v>28.878</v>
      </c>
      <c r="W507" s="2">
        <v>29.14</v>
      </c>
    </row>
    <row r="508" spans="2:23" x14ac:dyDescent="0.35">
      <c r="B508" s="5" t="s">
        <v>12</v>
      </c>
      <c r="C508" s="2" t="s">
        <v>130</v>
      </c>
      <c r="D508" s="2">
        <v>17.475000000000001</v>
      </c>
      <c r="E508" s="2">
        <v>19.559000000000001</v>
      </c>
      <c r="F508" s="2">
        <v>11.577999999999999</v>
      </c>
      <c r="G508" s="2">
        <v>11.654999999999999</v>
      </c>
      <c r="H508" s="2">
        <v>11.648999999999999</v>
      </c>
      <c r="I508" s="2">
        <v>12.369</v>
      </c>
      <c r="J508" s="2">
        <v>13.458</v>
      </c>
      <c r="K508" s="2">
        <v>16.373999999999999</v>
      </c>
      <c r="L508" s="2">
        <v>12.952999999999999</v>
      </c>
      <c r="M508" s="2">
        <v>28.015999999999998</v>
      </c>
      <c r="N508" s="2">
        <v>18.733000000000001</v>
      </c>
      <c r="O508" s="2">
        <v>18.634</v>
      </c>
      <c r="P508" s="2">
        <v>14.536</v>
      </c>
      <c r="Q508" s="2">
        <v>9.6460000000000008</v>
      </c>
      <c r="R508" s="2">
        <v>8.9730000000000008</v>
      </c>
      <c r="S508" s="2">
        <v>3.5979999999999999</v>
      </c>
      <c r="T508" s="2">
        <v>7.5289999999999999</v>
      </c>
      <c r="U508" s="2">
        <v>6.9770000000000003</v>
      </c>
      <c r="V508" s="2">
        <v>6.165</v>
      </c>
      <c r="W508" s="2">
        <v>10.428000000000001</v>
      </c>
    </row>
    <row r="509" spans="2:23" x14ac:dyDescent="0.35">
      <c r="B509" s="5" t="s">
        <v>12</v>
      </c>
      <c r="C509" s="2" t="s">
        <v>131</v>
      </c>
      <c r="D509" s="2">
        <v>0.97899999999999998</v>
      </c>
      <c r="E509" s="2">
        <v>8.2000000000000003E-2</v>
      </c>
      <c r="F509" s="2">
        <v>0.99399999999999999</v>
      </c>
      <c r="G509" s="2">
        <v>0</v>
      </c>
      <c r="H509" s="2">
        <v>0.434</v>
      </c>
      <c r="I509" s="2">
        <v>0.373</v>
      </c>
      <c r="J509" s="2">
        <v>1.401</v>
      </c>
      <c r="K509" s="2">
        <v>0</v>
      </c>
      <c r="L509" s="2">
        <v>0.41699999999999998</v>
      </c>
      <c r="M509" s="2">
        <v>0</v>
      </c>
      <c r="N509" s="2">
        <v>2.2799999999999998</v>
      </c>
      <c r="O509" s="2">
        <v>1.3089999999999999</v>
      </c>
      <c r="P509" s="2">
        <v>0</v>
      </c>
      <c r="Q509" s="2">
        <v>0</v>
      </c>
      <c r="R509" s="2">
        <v>1.6E-2</v>
      </c>
      <c r="S509" s="2">
        <v>0</v>
      </c>
      <c r="T509" s="2">
        <v>0</v>
      </c>
      <c r="U509" s="2">
        <v>0.55600000000000005</v>
      </c>
      <c r="V509" s="2">
        <v>0.89500000000000002</v>
      </c>
      <c r="W509" s="2">
        <v>0.72299999999999998</v>
      </c>
    </row>
    <row r="510" spans="2:23" x14ac:dyDescent="0.35">
      <c r="B510" s="5" t="s">
        <v>12</v>
      </c>
      <c r="C510" s="2" t="s">
        <v>132</v>
      </c>
      <c r="D510" s="2">
        <v>10.833</v>
      </c>
      <c r="E510" s="2">
        <v>15.590999999999999</v>
      </c>
      <c r="F510" s="2">
        <v>20.401</v>
      </c>
      <c r="G510" s="2">
        <v>15.744</v>
      </c>
      <c r="H510" s="2">
        <v>22.25</v>
      </c>
      <c r="I510" s="2">
        <v>16.097000000000001</v>
      </c>
      <c r="J510" s="2">
        <v>16.375</v>
      </c>
      <c r="K510" s="2">
        <v>13.153</v>
      </c>
      <c r="L510" s="2">
        <v>12.519</v>
      </c>
      <c r="M510" s="2">
        <v>29.748000000000001</v>
      </c>
      <c r="N510" s="2">
        <v>40.04</v>
      </c>
      <c r="O510" s="2">
        <v>39.92</v>
      </c>
      <c r="P510" s="2">
        <v>48.438000000000002</v>
      </c>
      <c r="Q510" s="2">
        <v>43.591000000000001</v>
      </c>
      <c r="R510" s="2">
        <v>28.321000000000002</v>
      </c>
      <c r="S510" s="2">
        <v>37.624000000000002</v>
      </c>
      <c r="T510" s="2">
        <v>25.622</v>
      </c>
      <c r="U510" s="2">
        <v>17.806000000000001</v>
      </c>
      <c r="V510" s="2">
        <v>21.818000000000001</v>
      </c>
      <c r="W510" s="2">
        <v>17.989000000000001</v>
      </c>
    </row>
    <row r="511" spans="2:23" x14ac:dyDescent="0.35">
      <c r="B511" s="5" t="s">
        <v>12</v>
      </c>
      <c r="C511" s="2" t="s">
        <v>133</v>
      </c>
      <c r="D511" s="2">
        <v>0.76300000000000001</v>
      </c>
      <c r="E511" s="2">
        <v>0.14000000000000001</v>
      </c>
      <c r="F511" s="2">
        <v>0</v>
      </c>
      <c r="G511" s="2">
        <v>5.23</v>
      </c>
      <c r="H511" s="2">
        <v>8.2000000000000003E-2</v>
      </c>
      <c r="I511" s="2">
        <v>0.76</v>
      </c>
      <c r="J511" s="2">
        <v>1.659</v>
      </c>
      <c r="K511" s="2">
        <v>5.2030000000000003</v>
      </c>
      <c r="L511" s="2">
        <v>8.0399999999999991</v>
      </c>
      <c r="M511" s="2">
        <v>8.4250000000000007</v>
      </c>
      <c r="N511" s="2">
        <v>2.4169999999999998</v>
      </c>
      <c r="O511" s="2">
        <v>3.29</v>
      </c>
      <c r="P511" s="2">
        <v>5.4240000000000004</v>
      </c>
      <c r="Q511" s="2">
        <v>2.8530000000000002</v>
      </c>
      <c r="R511" s="2">
        <v>2.7320000000000002</v>
      </c>
      <c r="S511" s="2">
        <v>0.86799999999999999</v>
      </c>
      <c r="T511" s="2">
        <v>8.8999999999999996E-2</v>
      </c>
      <c r="U511" s="2">
        <v>0.499</v>
      </c>
      <c r="V511" s="2">
        <v>0.78100000000000003</v>
      </c>
      <c r="W511" s="2">
        <v>4.1000000000000002E-2</v>
      </c>
    </row>
    <row r="512" spans="2:23" x14ac:dyDescent="0.35">
      <c r="B512" s="5" t="s">
        <v>12</v>
      </c>
      <c r="C512" s="2" t="s">
        <v>134</v>
      </c>
      <c r="D512" s="2">
        <v>0</v>
      </c>
      <c r="E512" s="2">
        <v>0</v>
      </c>
      <c r="F512" s="2">
        <v>0</v>
      </c>
      <c r="G512" s="2">
        <v>0</v>
      </c>
      <c r="H512" s="2">
        <v>4.2000000000000003E-2</v>
      </c>
      <c r="I512" s="2">
        <v>0.17799999999999999</v>
      </c>
      <c r="J512" s="2">
        <v>0.90100000000000002</v>
      </c>
      <c r="K512" s="2">
        <v>3.41</v>
      </c>
      <c r="L512" s="2">
        <v>2.4340000000000002</v>
      </c>
      <c r="M512" s="2">
        <v>0.61699999999999999</v>
      </c>
      <c r="N512" s="2">
        <v>1.64</v>
      </c>
      <c r="O512" s="2">
        <v>2.8450000000000002</v>
      </c>
      <c r="P512" s="2">
        <v>4.17</v>
      </c>
      <c r="Q512" s="2">
        <v>1.9850000000000001</v>
      </c>
      <c r="R512" s="2">
        <v>2.157</v>
      </c>
      <c r="S512" s="2">
        <v>0.52100000000000002</v>
      </c>
      <c r="T512" s="2">
        <v>8.8999999999999996E-2</v>
      </c>
      <c r="U512" s="2">
        <v>0.38500000000000001</v>
      </c>
      <c r="V512" s="2">
        <v>0.58599999999999997</v>
      </c>
      <c r="W512" s="2">
        <v>4.1000000000000002E-2</v>
      </c>
    </row>
    <row r="513" spans="2:23" x14ac:dyDescent="0.35">
      <c r="B513" s="5" t="s">
        <v>12</v>
      </c>
      <c r="C513" s="2" t="s">
        <v>135</v>
      </c>
      <c r="D513" s="2">
        <v>0.16300000000000001</v>
      </c>
      <c r="E513" s="2">
        <v>0.14000000000000001</v>
      </c>
      <c r="F513" s="2">
        <v>0</v>
      </c>
      <c r="G513" s="2">
        <v>3.02</v>
      </c>
      <c r="H513" s="2">
        <v>0.04</v>
      </c>
      <c r="I513" s="2">
        <v>0.01</v>
      </c>
      <c r="J513" s="2">
        <v>1.6E-2</v>
      </c>
      <c r="K513" s="2">
        <v>0</v>
      </c>
      <c r="L513" s="2">
        <v>0.4</v>
      </c>
      <c r="M513" s="2">
        <v>0.5</v>
      </c>
      <c r="N513" s="2">
        <v>0</v>
      </c>
      <c r="O513" s="2">
        <v>0</v>
      </c>
      <c r="P513" s="2">
        <v>0</v>
      </c>
      <c r="Q513" s="2">
        <v>2E-3</v>
      </c>
      <c r="R513" s="2">
        <v>9.6000000000000002E-2</v>
      </c>
      <c r="S513" s="2">
        <v>0</v>
      </c>
      <c r="T513" s="2">
        <v>0</v>
      </c>
      <c r="U513" s="2">
        <v>0.26</v>
      </c>
      <c r="V513" s="2">
        <v>0</v>
      </c>
      <c r="W513" s="2">
        <v>4.1000000000000002E-2</v>
      </c>
    </row>
    <row r="514" spans="2:23" x14ac:dyDescent="0.35">
      <c r="B514" s="5" t="s">
        <v>12</v>
      </c>
      <c r="C514" s="2" t="s">
        <v>136</v>
      </c>
      <c r="D514" s="2">
        <v>0.6</v>
      </c>
      <c r="E514" s="2">
        <v>0</v>
      </c>
      <c r="F514" s="2">
        <v>0</v>
      </c>
      <c r="G514" s="2">
        <v>2.21</v>
      </c>
      <c r="H514" s="2">
        <v>4.2000000000000003E-2</v>
      </c>
      <c r="I514" s="2">
        <v>0.75</v>
      </c>
      <c r="J514" s="2">
        <v>1.643</v>
      </c>
      <c r="K514" s="2">
        <v>5.2030000000000003</v>
      </c>
      <c r="L514" s="2">
        <v>7.64</v>
      </c>
      <c r="M514" s="2">
        <v>7.9249999999999998</v>
      </c>
      <c r="N514" s="2">
        <v>2.4169999999999998</v>
      </c>
      <c r="O514" s="2">
        <v>3.29</v>
      </c>
      <c r="P514" s="2">
        <v>5.4240000000000004</v>
      </c>
      <c r="Q514" s="2">
        <v>2.851</v>
      </c>
      <c r="R514" s="2">
        <v>2.6360000000000001</v>
      </c>
      <c r="S514" s="2">
        <v>0.86799999999999999</v>
      </c>
      <c r="T514" s="2">
        <v>8.8999999999999996E-2</v>
      </c>
      <c r="U514" s="2">
        <v>0.23899999999999999</v>
      </c>
      <c r="V514" s="2">
        <v>0.78100000000000003</v>
      </c>
      <c r="W514" s="2">
        <v>0</v>
      </c>
    </row>
    <row r="515" spans="2:23" x14ac:dyDescent="0.35">
      <c r="B515" s="5" t="s">
        <v>12</v>
      </c>
      <c r="C515" s="2" t="s">
        <v>137</v>
      </c>
      <c r="D515" s="2">
        <v>26.324999999999999</v>
      </c>
      <c r="E515" s="2">
        <v>13.474</v>
      </c>
      <c r="F515" s="2">
        <v>15.228999999999999</v>
      </c>
      <c r="G515" s="2">
        <v>30.372</v>
      </c>
      <c r="H515" s="2">
        <v>21.657</v>
      </c>
      <c r="I515" s="2">
        <v>24.553000000000001</v>
      </c>
      <c r="J515" s="2">
        <v>39.770000000000003</v>
      </c>
      <c r="K515" s="2">
        <v>25.26</v>
      </c>
      <c r="L515" s="2">
        <v>32.027999999999999</v>
      </c>
      <c r="M515" s="2">
        <v>29.192</v>
      </c>
      <c r="N515" s="2">
        <v>33.534999999999997</v>
      </c>
      <c r="O515" s="2">
        <v>26.082999999999998</v>
      </c>
      <c r="P515" s="2">
        <v>26.88</v>
      </c>
      <c r="Q515" s="2">
        <v>24.376000000000001</v>
      </c>
      <c r="R515" s="2">
        <v>20.347000000000001</v>
      </c>
      <c r="S515" s="2">
        <v>18.803000000000001</v>
      </c>
      <c r="T515" s="2">
        <v>30.681000000000001</v>
      </c>
      <c r="U515" s="2">
        <v>37.561999999999998</v>
      </c>
      <c r="V515" s="2">
        <v>40.633000000000003</v>
      </c>
      <c r="W515" s="2">
        <v>40.704000000000001</v>
      </c>
    </row>
    <row r="516" spans="2:23" x14ac:dyDescent="0.35">
      <c r="B516" s="5" t="s">
        <v>12</v>
      </c>
      <c r="C516" s="2" t="s">
        <v>138</v>
      </c>
      <c r="D516" s="2">
        <v>3.488</v>
      </c>
      <c r="E516" s="2">
        <v>1.923</v>
      </c>
      <c r="F516" s="2">
        <v>2.0289999999999999</v>
      </c>
      <c r="G516" s="2">
        <v>4.9779999999999998</v>
      </c>
      <c r="H516" s="2">
        <v>8.6839999999999993</v>
      </c>
      <c r="I516" s="2">
        <v>6.548</v>
      </c>
      <c r="J516" s="2">
        <v>11.456</v>
      </c>
      <c r="K516" s="2">
        <v>8.3520000000000003</v>
      </c>
      <c r="L516" s="2">
        <v>6.5650000000000004</v>
      </c>
      <c r="M516" s="2">
        <v>5.2060000000000004</v>
      </c>
      <c r="N516" s="2">
        <v>14.648999999999999</v>
      </c>
      <c r="O516" s="2">
        <v>7.218</v>
      </c>
      <c r="P516" s="2">
        <v>11.365</v>
      </c>
      <c r="Q516" s="2">
        <v>9.8829999999999991</v>
      </c>
      <c r="R516" s="2">
        <v>10.23</v>
      </c>
      <c r="S516" s="2">
        <v>10.385</v>
      </c>
      <c r="T516" s="2">
        <v>18.45</v>
      </c>
      <c r="U516" s="2">
        <v>16.908000000000001</v>
      </c>
      <c r="V516" s="2">
        <v>13.861000000000001</v>
      </c>
      <c r="W516" s="2">
        <v>12.891</v>
      </c>
    </row>
    <row r="517" spans="2:23" x14ac:dyDescent="0.35">
      <c r="B517" s="5" t="s">
        <v>12</v>
      </c>
      <c r="C517" s="2" t="s">
        <v>183</v>
      </c>
      <c r="D517" s="2">
        <v>24.292000000000002</v>
      </c>
      <c r="E517" s="2">
        <v>13.102</v>
      </c>
      <c r="F517" s="2">
        <v>13.989000000000001</v>
      </c>
      <c r="G517" s="2">
        <v>25.664999999999999</v>
      </c>
      <c r="H517" s="2">
        <v>16.782</v>
      </c>
      <c r="I517" s="2">
        <v>21.231999999999999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</row>
    <row r="518" spans="2:23" x14ac:dyDescent="0.35">
      <c r="B518" s="5" t="s">
        <v>12</v>
      </c>
      <c r="C518" s="2" t="s">
        <v>184</v>
      </c>
      <c r="D518" s="2">
        <v>0.30399999999999999</v>
      </c>
      <c r="E518" s="2">
        <v>0.186</v>
      </c>
      <c r="F518" s="2">
        <v>0.68300000000000005</v>
      </c>
      <c r="G518" s="2">
        <v>0.20599999999999999</v>
      </c>
      <c r="H518" s="2">
        <v>7.3999999999999996E-2</v>
      </c>
      <c r="I518" s="2">
        <v>0.12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</row>
    <row r="519" spans="2:23" x14ac:dyDescent="0.35">
      <c r="B519" s="5" t="s">
        <v>12</v>
      </c>
      <c r="C519" s="2" t="s">
        <v>139</v>
      </c>
      <c r="D519" s="2">
        <v>0</v>
      </c>
      <c r="E519" s="2">
        <v>0</v>
      </c>
      <c r="F519" s="2">
        <v>0</v>
      </c>
      <c r="G519" s="2">
        <v>0</v>
      </c>
      <c r="H519" s="2">
        <v>0.16600000000000001</v>
      </c>
      <c r="I519" s="2">
        <v>3.2000000000000001E-2</v>
      </c>
      <c r="J519" s="2">
        <v>12.01</v>
      </c>
      <c r="K519" s="2">
        <v>7.032</v>
      </c>
      <c r="L519" s="2">
        <v>7.8940000000000001</v>
      </c>
      <c r="M519" s="2">
        <v>9.6560000000000006</v>
      </c>
      <c r="N519" s="2">
        <v>20.021999999999998</v>
      </c>
      <c r="O519" s="2">
        <v>16.058</v>
      </c>
      <c r="P519" s="2">
        <v>12.096</v>
      </c>
      <c r="Q519" s="2">
        <v>9.3970000000000002</v>
      </c>
      <c r="R519" s="2">
        <v>8.66</v>
      </c>
      <c r="S519" s="2">
        <v>9.1300000000000008</v>
      </c>
      <c r="T519" s="2">
        <v>14.292999999999999</v>
      </c>
      <c r="U519" s="2">
        <v>18.917999999999999</v>
      </c>
      <c r="V519" s="2">
        <v>13.798999999999999</v>
      </c>
      <c r="W519" s="2">
        <v>15.715</v>
      </c>
    </row>
    <row r="520" spans="2:23" x14ac:dyDescent="0.35">
      <c r="B520" s="5" t="s">
        <v>12</v>
      </c>
      <c r="C520" s="2" t="s">
        <v>140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20.49</v>
      </c>
      <c r="K520" s="2">
        <v>17.683</v>
      </c>
      <c r="L520" s="2">
        <v>24.134</v>
      </c>
      <c r="M520" s="2">
        <v>19.536000000000001</v>
      </c>
      <c r="N520" s="2">
        <v>12.84</v>
      </c>
      <c r="O520" s="2">
        <v>10.025</v>
      </c>
      <c r="P520" s="2">
        <v>14.784000000000001</v>
      </c>
      <c r="Q520" s="2">
        <v>12.143000000000001</v>
      </c>
      <c r="R520" s="2">
        <v>11.686999999999999</v>
      </c>
      <c r="S520" s="2">
        <v>8.2490000000000006</v>
      </c>
      <c r="T520" s="2">
        <v>12.913</v>
      </c>
      <c r="U520" s="2">
        <v>11.481999999999999</v>
      </c>
      <c r="V520" s="2">
        <v>9.8699999999999992</v>
      </c>
      <c r="W520" s="2">
        <v>24.989000000000001</v>
      </c>
    </row>
    <row r="521" spans="2:23" x14ac:dyDescent="0.35">
      <c r="B521" s="5" t="s">
        <v>12</v>
      </c>
      <c r="C521" s="2" t="s">
        <v>141</v>
      </c>
      <c r="D521" s="2">
        <v>1.7290000000000001</v>
      </c>
      <c r="E521" s="2">
        <v>0.186</v>
      </c>
      <c r="F521" s="2">
        <v>0.55700000000000005</v>
      </c>
      <c r="G521" s="2">
        <v>4.5010000000000003</v>
      </c>
      <c r="H521" s="2">
        <v>4.6349999999999998</v>
      </c>
      <c r="I521" s="2">
        <v>3.169</v>
      </c>
      <c r="J521" s="2">
        <v>7.27</v>
      </c>
      <c r="K521" s="2">
        <v>0.54500000000000004</v>
      </c>
      <c r="L521" s="2">
        <v>0</v>
      </c>
      <c r="M521" s="2">
        <v>0</v>
      </c>
      <c r="N521" s="2">
        <v>0.67300000000000004</v>
      </c>
      <c r="O521" s="2">
        <v>0</v>
      </c>
      <c r="P521" s="2">
        <v>0</v>
      </c>
      <c r="Q521" s="2">
        <v>2.8359999999999999</v>
      </c>
      <c r="R521" s="2">
        <v>0</v>
      </c>
      <c r="S521" s="2">
        <v>1.4239999999999999</v>
      </c>
      <c r="T521" s="2">
        <v>3.4750000000000001</v>
      </c>
      <c r="U521" s="2">
        <v>7.1619999999999999</v>
      </c>
      <c r="V521" s="2">
        <v>16.963999999999999</v>
      </c>
      <c r="W521" s="2">
        <v>0</v>
      </c>
    </row>
    <row r="522" spans="2:23" x14ac:dyDescent="0.35">
      <c r="B522" s="5" t="s">
        <v>13</v>
      </c>
      <c r="C522" s="2" t="s">
        <v>98</v>
      </c>
      <c r="D522" s="2">
        <v>215.589</v>
      </c>
      <c r="E522" s="2">
        <v>216.78100000000001</v>
      </c>
      <c r="F522" s="2">
        <v>239.91399999999999</v>
      </c>
      <c r="G522" s="2">
        <v>231.00899999999999</v>
      </c>
      <c r="H522" s="2">
        <v>169.94900000000001</v>
      </c>
      <c r="I522" s="2">
        <v>175.881</v>
      </c>
      <c r="J522" s="2">
        <v>196.69300000000001</v>
      </c>
      <c r="K522" s="2">
        <v>195.435</v>
      </c>
      <c r="L522" s="2">
        <v>217.57499999999999</v>
      </c>
      <c r="M522" s="2">
        <v>224.30600000000001</v>
      </c>
      <c r="N522" s="2">
        <v>216.18299999999999</v>
      </c>
      <c r="O522" s="2">
        <v>253.988</v>
      </c>
      <c r="P522" s="2">
        <v>245.005</v>
      </c>
      <c r="Q522" s="2">
        <v>283.83600000000001</v>
      </c>
      <c r="R522" s="2">
        <v>287.49299999999999</v>
      </c>
      <c r="S522" s="2">
        <v>286.77</v>
      </c>
      <c r="T522" s="2">
        <v>293.78500000000003</v>
      </c>
      <c r="U522" s="2">
        <v>271.69900000000001</v>
      </c>
      <c r="V522" s="2">
        <v>272.19200000000001</v>
      </c>
      <c r="W522" s="2">
        <v>232.637</v>
      </c>
    </row>
    <row r="523" spans="2:23" x14ac:dyDescent="0.35">
      <c r="B523" s="5" t="s">
        <v>13</v>
      </c>
      <c r="C523" s="2" t="s">
        <v>99</v>
      </c>
      <c r="D523" s="2">
        <v>82.028000000000006</v>
      </c>
      <c r="E523" s="2">
        <v>82.578999999999994</v>
      </c>
      <c r="F523" s="2">
        <v>87.072999999999993</v>
      </c>
      <c r="G523" s="2">
        <v>100.131</v>
      </c>
      <c r="H523" s="2">
        <v>72.218999999999994</v>
      </c>
      <c r="I523" s="2">
        <v>64.233999999999995</v>
      </c>
      <c r="J523" s="2">
        <v>74.066999999999993</v>
      </c>
      <c r="K523" s="2">
        <v>65.462999999999994</v>
      </c>
      <c r="L523" s="2">
        <v>47.762999999999998</v>
      </c>
      <c r="M523" s="2">
        <v>58.893999999999998</v>
      </c>
      <c r="N523" s="2">
        <v>62.988</v>
      </c>
      <c r="O523" s="2">
        <v>81.933000000000007</v>
      </c>
      <c r="P523" s="2">
        <v>71.745999999999995</v>
      </c>
      <c r="Q523" s="2">
        <v>111.51900000000001</v>
      </c>
      <c r="R523" s="2">
        <v>111.179</v>
      </c>
      <c r="S523" s="2">
        <v>128.56299999999999</v>
      </c>
      <c r="T523" s="2">
        <v>127.818</v>
      </c>
      <c r="U523" s="2">
        <v>133.589</v>
      </c>
      <c r="V523" s="2">
        <v>104.47799999999999</v>
      </c>
      <c r="W523" s="2">
        <v>95.715000000000003</v>
      </c>
    </row>
    <row r="524" spans="2:23" x14ac:dyDescent="0.35">
      <c r="B524" s="5" t="s">
        <v>13</v>
      </c>
      <c r="C524" s="2" t="s">
        <v>100</v>
      </c>
      <c r="D524" s="2">
        <v>129.18199999999999</v>
      </c>
      <c r="E524" s="2">
        <v>130.29499999999999</v>
      </c>
      <c r="F524" s="2">
        <v>126.883</v>
      </c>
      <c r="G524" s="2">
        <v>127.078</v>
      </c>
      <c r="H524" s="2">
        <v>89.551000000000002</v>
      </c>
      <c r="I524" s="2">
        <v>97.195999999999998</v>
      </c>
      <c r="J524" s="2">
        <v>96.518000000000001</v>
      </c>
      <c r="K524" s="2">
        <v>96.828999999999994</v>
      </c>
      <c r="L524" s="2">
        <v>108.95</v>
      </c>
      <c r="M524" s="2">
        <v>139.042</v>
      </c>
      <c r="N524" s="2">
        <v>129.95599999999999</v>
      </c>
      <c r="O524" s="2">
        <v>152.80500000000001</v>
      </c>
      <c r="P524" s="2">
        <v>147.37799999999999</v>
      </c>
      <c r="Q524" s="2">
        <v>165.29</v>
      </c>
      <c r="R524" s="2">
        <v>150.17500000000001</v>
      </c>
      <c r="S524" s="2">
        <v>161.87700000000001</v>
      </c>
      <c r="T524" s="2">
        <v>162.12700000000001</v>
      </c>
      <c r="U524" s="2">
        <v>164.57400000000001</v>
      </c>
      <c r="V524" s="2">
        <v>142.80600000000001</v>
      </c>
      <c r="W524" s="2">
        <v>130.17400000000001</v>
      </c>
    </row>
    <row r="525" spans="2:23" x14ac:dyDescent="0.35">
      <c r="B525" s="5" t="s">
        <v>13</v>
      </c>
      <c r="C525" s="2" t="s">
        <v>101</v>
      </c>
      <c r="D525" s="2">
        <v>54.313000000000002</v>
      </c>
      <c r="E525" s="2">
        <v>57.281999999999996</v>
      </c>
      <c r="F525" s="2">
        <v>50.91</v>
      </c>
      <c r="G525" s="2">
        <v>59.423999999999999</v>
      </c>
      <c r="H525" s="2">
        <v>41.58</v>
      </c>
      <c r="I525" s="2">
        <v>38.279000000000003</v>
      </c>
      <c r="J525" s="2">
        <v>39.113999999999997</v>
      </c>
      <c r="K525" s="2">
        <v>41.18</v>
      </c>
      <c r="L525" s="2">
        <v>27.013000000000002</v>
      </c>
      <c r="M525" s="2">
        <v>31.707000000000001</v>
      </c>
      <c r="N525" s="2">
        <v>35.427999999999997</v>
      </c>
      <c r="O525" s="2">
        <v>52.267000000000003</v>
      </c>
      <c r="P525" s="2">
        <v>41.491999999999997</v>
      </c>
      <c r="Q525" s="2">
        <v>75.566000000000003</v>
      </c>
      <c r="R525" s="2">
        <v>56.98</v>
      </c>
      <c r="S525" s="2">
        <v>68.406999999999996</v>
      </c>
      <c r="T525" s="2">
        <v>69.191000000000003</v>
      </c>
      <c r="U525" s="2">
        <v>88.575999999999993</v>
      </c>
      <c r="V525" s="2">
        <v>65.307000000000002</v>
      </c>
      <c r="W525" s="2">
        <v>58.24</v>
      </c>
    </row>
    <row r="526" spans="2:23" x14ac:dyDescent="0.35">
      <c r="B526" s="5" t="s">
        <v>13</v>
      </c>
      <c r="C526" s="2" t="s">
        <v>102</v>
      </c>
      <c r="D526" s="2">
        <v>25.125</v>
      </c>
      <c r="E526" s="2">
        <v>25.023</v>
      </c>
      <c r="F526" s="2">
        <v>24.71</v>
      </c>
      <c r="G526" s="2">
        <v>25.841999999999999</v>
      </c>
      <c r="H526" s="2">
        <v>15.214</v>
      </c>
      <c r="I526" s="2">
        <v>17.199000000000002</v>
      </c>
      <c r="J526" s="2">
        <v>20.643000000000001</v>
      </c>
      <c r="K526" s="2">
        <v>15.797000000000001</v>
      </c>
      <c r="L526" s="2">
        <v>14.257999999999999</v>
      </c>
      <c r="M526" s="2">
        <v>22.847999999999999</v>
      </c>
      <c r="N526" s="2">
        <v>19.992999999999999</v>
      </c>
      <c r="O526" s="2">
        <v>21.294</v>
      </c>
      <c r="P526" s="2">
        <v>17.532</v>
      </c>
      <c r="Q526" s="2">
        <v>23.553000000000001</v>
      </c>
      <c r="R526" s="2">
        <v>23.800999999999998</v>
      </c>
      <c r="S526" s="2">
        <v>21.334</v>
      </c>
      <c r="T526" s="2">
        <v>24.43</v>
      </c>
      <c r="U526" s="2">
        <v>18.48</v>
      </c>
      <c r="V526" s="2">
        <v>21.556999999999999</v>
      </c>
      <c r="W526" s="2">
        <v>15.907</v>
      </c>
    </row>
    <row r="527" spans="2:23" x14ac:dyDescent="0.35">
      <c r="B527" s="5" t="s">
        <v>13</v>
      </c>
      <c r="C527" s="2" t="s">
        <v>103</v>
      </c>
      <c r="D527" s="2">
        <v>8.734</v>
      </c>
      <c r="E527" s="2">
        <v>9.01</v>
      </c>
      <c r="F527" s="2">
        <v>11.54</v>
      </c>
      <c r="G527" s="2">
        <v>9.577</v>
      </c>
      <c r="H527" s="2">
        <v>5.4219999999999997</v>
      </c>
      <c r="I527" s="2">
        <v>5.9589999999999996</v>
      </c>
      <c r="J527" s="2">
        <v>8.3409999999999993</v>
      </c>
      <c r="K527" s="2">
        <v>4.2969999999999997</v>
      </c>
      <c r="L527" s="2">
        <v>5.7990000000000004</v>
      </c>
      <c r="M527" s="2">
        <v>6.7409999999999997</v>
      </c>
      <c r="N527" s="2">
        <v>6.524</v>
      </c>
      <c r="O527" s="2">
        <v>6.0590000000000002</v>
      </c>
      <c r="P527" s="2">
        <v>7.9459999999999997</v>
      </c>
      <c r="Q527" s="2">
        <v>9.2260000000000009</v>
      </c>
      <c r="R527" s="2">
        <v>10.6</v>
      </c>
      <c r="S527" s="2">
        <v>10.276</v>
      </c>
      <c r="T527" s="2">
        <v>13.387</v>
      </c>
      <c r="U527" s="2">
        <v>11.144</v>
      </c>
      <c r="V527" s="2">
        <v>15.882999999999999</v>
      </c>
      <c r="W527" s="2">
        <v>7.8810000000000002</v>
      </c>
    </row>
    <row r="528" spans="2:23" x14ac:dyDescent="0.35">
      <c r="B528" s="5" t="s">
        <v>13</v>
      </c>
      <c r="C528" s="2" t="s">
        <v>104</v>
      </c>
      <c r="D528" s="2">
        <v>7.2999999999999995E-2</v>
      </c>
      <c r="E528" s="2">
        <v>4.2999999999999997E-2</v>
      </c>
      <c r="F528" s="2">
        <v>0.30299999999999999</v>
      </c>
      <c r="G528" s="2">
        <v>0.185</v>
      </c>
      <c r="H528" s="2">
        <v>0.46100000000000002</v>
      </c>
      <c r="I528" s="2">
        <v>0.01</v>
      </c>
      <c r="J528" s="2">
        <v>0</v>
      </c>
      <c r="K528" s="2">
        <v>0</v>
      </c>
      <c r="L528" s="2">
        <v>0.08</v>
      </c>
      <c r="M528" s="2">
        <v>0</v>
      </c>
      <c r="N528" s="2">
        <v>2.1000000000000001E-2</v>
      </c>
      <c r="O528" s="2">
        <v>0</v>
      </c>
      <c r="P528" s="2">
        <v>0.11700000000000001</v>
      </c>
      <c r="Q528" s="2">
        <v>0.23300000000000001</v>
      </c>
      <c r="R528" s="2">
        <v>0.17399999999999999</v>
      </c>
      <c r="S528" s="2">
        <v>0.246</v>
      </c>
      <c r="T528" s="2">
        <v>0.19400000000000001</v>
      </c>
      <c r="U528" s="2">
        <v>0.222</v>
      </c>
      <c r="V528" s="2">
        <v>2.7109999999999999</v>
      </c>
      <c r="W528" s="2">
        <v>0.13800000000000001</v>
      </c>
    </row>
    <row r="529" spans="2:23" x14ac:dyDescent="0.35">
      <c r="B529" s="5" t="s">
        <v>13</v>
      </c>
      <c r="C529" s="2" t="s">
        <v>105</v>
      </c>
      <c r="D529" s="2">
        <v>8.6609999999999996</v>
      </c>
      <c r="E529" s="2">
        <v>8.9670000000000005</v>
      </c>
      <c r="F529" s="2">
        <v>11.237</v>
      </c>
      <c r="G529" s="2">
        <v>9.3919999999999995</v>
      </c>
      <c r="H529" s="2">
        <v>4.9610000000000003</v>
      </c>
      <c r="I529" s="2">
        <v>5.9489999999999998</v>
      </c>
      <c r="J529" s="2">
        <v>8.3409999999999993</v>
      </c>
      <c r="K529" s="2">
        <v>4.2969999999999997</v>
      </c>
      <c r="L529" s="2">
        <v>5.7190000000000003</v>
      </c>
      <c r="M529" s="2">
        <v>6.7409999999999997</v>
      </c>
      <c r="N529" s="2">
        <v>6.5030000000000001</v>
      </c>
      <c r="O529" s="2">
        <v>6.0590000000000002</v>
      </c>
      <c r="P529" s="2">
        <v>7.8289999999999997</v>
      </c>
      <c r="Q529" s="2">
        <v>8.9930000000000003</v>
      </c>
      <c r="R529" s="2">
        <v>10.426</v>
      </c>
      <c r="S529" s="2">
        <v>10.029999999999999</v>
      </c>
      <c r="T529" s="2">
        <v>13.193</v>
      </c>
      <c r="U529" s="2">
        <v>10.922000000000001</v>
      </c>
      <c r="V529" s="2">
        <v>13.172000000000001</v>
      </c>
      <c r="W529" s="2">
        <v>7.7430000000000003</v>
      </c>
    </row>
    <row r="530" spans="2:23" x14ac:dyDescent="0.35">
      <c r="B530" s="5" t="s">
        <v>13</v>
      </c>
      <c r="C530" s="2" t="s">
        <v>106</v>
      </c>
      <c r="D530" s="2">
        <v>6.2140000000000004</v>
      </c>
      <c r="E530" s="2">
        <v>3.8380000000000001</v>
      </c>
      <c r="F530" s="2">
        <v>5.4749999999999996</v>
      </c>
      <c r="G530" s="2">
        <v>7.0229999999999997</v>
      </c>
      <c r="H530" s="2">
        <v>1.4330000000000001</v>
      </c>
      <c r="I530" s="2">
        <v>2.4980000000000002</v>
      </c>
      <c r="J530" s="2">
        <v>2.1440000000000001</v>
      </c>
      <c r="K530" s="2">
        <v>3.3370000000000002</v>
      </c>
      <c r="L530" s="2">
        <v>1.091</v>
      </c>
      <c r="M530" s="2">
        <v>1.1060000000000001</v>
      </c>
      <c r="N530" s="2">
        <v>1.226</v>
      </c>
      <c r="O530" s="2">
        <v>2.8849999999999998</v>
      </c>
      <c r="P530" s="2">
        <v>2.7109999999999999</v>
      </c>
      <c r="Q530" s="2">
        <v>4.2309999999999999</v>
      </c>
      <c r="R530" s="2">
        <v>2.5550000000000002</v>
      </c>
      <c r="S530" s="2">
        <v>1.9350000000000001</v>
      </c>
      <c r="T530" s="2">
        <v>1.6879999999999999</v>
      </c>
      <c r="U530" s="2">
        <v>1.7210000000000001</v>
      </c>
      <c r="V530" s="2">
        <v>1.4490000000000001</v>
      </c>
      <c r="W530" s="2">
        <v>2.7189999999999999</v>
      </c>
    </row>
    <row r="531" spans="2:23" x14ac:dyDescent="0.35">
      <c r="B531" s="5" t="s">
        <v>13</v>
      </c>
      <c r="C531" s="2" t="s">
        <v>107</v>
      </c>
      <c r="D531" s="2">
        <v>0.10199999999999999</v>
      </c>
      <c r="E531" s="2">
        <v>7.8E-2</v>
      </c>
      <c r="F531" s="2">
        <v>8.8999999999999996E-2</v>
      </c>
      <c r="G531" s="2">
        <v>0.35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0.93300000000000005</v>
      </c>
      <c r="R531" s="2">
        <v>0.314</v>
      </c>
      <c r="S531" s="2">
        <v>0.32</v>
      </c>
      <c r="T531" s="2">
        <v>0</v>
      </c>
      <c r="U531" s="2">
        <v>4.4999999999999998E-2</v>
      </c>
      <c r="V531" s="2">
        <v>0</v>
      </c>
      <c r="W531" s="2">
        <v>4.2000000000000003E-2</v>
      </c>
    </row>
    <row r="532" spans="2:23" x14ac:dyDescent="0.35">
      <c r="B532" s="5" t="s">
        <v>13</v>
      </c>
      <c r="C532" s="2" t="s">
        <v>108</v>
      </c>
      <c r="D532" s="2">
        <v>6.1120000000000001</v>
      </c>
      <c r="E532" s="2">
        <v>3.76</v>
      </c>
      <c r="F532" s="2">
        <v>5.3860000000000001</v>
      </c>
      <c r="G532" s="2">
        <v>6.673</v>
      </c>
      <c r="H532" s="2">
        <v>1.4330000000000001</v>
      </c>
      <c r="I532" s="2">
        <v>2.4980000000000002</v>
      </c>
      <c r="J532" s="2">
        <v>2.1440000000000001</v>
      </c>
      <c r="K532" s="2">
        <v>3.3370000000000002</v>
      </c>
      <c r="L532" s="2">
        <v>1.091</v>
      </c>
      <c r="M532" s="2">
        <v>1.1060000000000001</v>
      </c>
      <c r="N532" s="2">
        <v>1.226</v>
      </c>
      <c r="O532" s="2">
        <v>2.8849999999999998</v>
      </c>
      <c r="P532" s="2">
        <v>2.7109999999999999</v>
      </c>
      <c r="Q532" s="2">
        <v>3.298</v>
      </c>
      <c r="R532" s="2">
        <v>2.2410000000000001</v>
      </c>
      <c r="S532" s="2">
        <v>1.615</v>
      </c>
      <c r="T532" s="2">
        <v>1.6879999999999999</v>
      </c>
      <c r="U532" s="2">
        <v>1.6759999999999999</v>
      </c>
      <c r="V532" s="2">
        <v>1.4490000000000001</v>
      </c>
      <c r="W532" s="2">
        <v>2.677</v>
      </c>
    </row>
    <row r="533" spans="2:23" x14ac:dyDescent="0.35">
      <c r="B533" s="5" t="s">
        <v>13</v>
      </c>
      <c r="C533" s="2" t="s">
        <v>109</v>
      </c>
      <c r="D533" s="2">
        <v>3.6560000000000001</v>
      </c>
      <c r="E533" s="2">
        <v>3.871</v>
      </c>
      <c r="F533" s="2">
        <v>2.71</v>
      </c>
      <c r="G533" s="2">
        <v>2.3410000000000002</v>
      </c>
      <c r="H533" s="2">
        <v>1.929</v>
      </c>
      <c r="I533" s="2">
        <v>2.798</v>
      </c>
      <c r="J533" s="2">
        <v>2.6779999999999999</v>
      </c>
      <c r="K533" s="2">
        <v>2.0720000000000001</v>
      </c>
      <c r="L533" s="2">
        <v>2.0259999999999998</v>
      </c>
      <c r="M533" s="2">
        <v>1.952</v>
      </c>
      <c r="N533" s="2">
        <v>1.427</v>
      </c>
      <c r="O533" s="2">
        <v>1.4</v>
      </c>
      <c r="P533" s="2">
        <v>1.718</v>
      </c>
      <c r="Q533" s="2">
        <v>1.542</v>
      </c>
      <c r="R533" s="2">
        <v>2.1640000000000001</v>
      </c>
      <c r="S533" s="2">
        <v>0.91</v>
      </c>
      <c r="T533" s="2">
        <v>1.085</v>
      </c>
      <c r="U533" s="2">
        <v>0.78300000000000003</v>
      </c>
      <c r="V533" s="2">
        <v>0.112</v>
      </c>
      <c r="W533" s="2">
        <v>0.54100000000000004</v>
      </c>
    </row>
    <row r="534" spans="2:23" x14ac:dyDescent="0.35">
      <c r="B534" s="5" t="s">
        <v>13</v>
      </c>
      <c r="C534" s="2" t="s">
        <v>110</v>
      </c>
      <c r="D534" s="2">
        <v>0.75</v>
      </c>
      <c r="E534" s="2">
        <v>0.95099999999999996</v>
      </c>
      <c r="F534" s="2">
        <v>0.85499999999999998</v>
      </c>
      <c r="G534" s="2">
        <v>0.72</v>
      </c>
      <c r="H534" s="2">
        <v>0.56599999999999995</v>
      </c>
      <c r="I534" s="2">
        <v>0.495</v>
      </c>
      <c r="J534" s="2">
        <v>1.2030000000000001</v>
      </c>
      <c r="K534" s="2">
        <v>0.44400000000000001</v>
      </c>
      <c r="L534" s="2">
        <v>0.73799999999999999</v>
      </c>
      <c r="M534" s="2">
        <v>0.153</v>
      </c>
      <c r="N534" s="2">
        <v>7.5999999999999998E-2</v>
      </c>
      <c r="O534" s="2">
        <v>0.14000000000000001</v>
      </c>
      <c r="P534" s="2">
        <v>0.20200000000000001</v>
      </c>
      <c r="Q534" s="2">
        <v>0.106</v>
      </c>
      <c r="R534" s="2">
        <v>8.7999999999999995E-2</v>
      </c>
      <c r="S534" s="2">
        <v>7.0000000000000007E-2</v>
      </c>
      <c r="T534" s="2">
        <v>0.127</v>
      </c>
      <c r="U534" s="2">
        <v>0.24399999999999999</v>
      </c>
      <c r="V534" s="2">
        <v>7.6999999999999999E-2</v>
      </c>
      <c r="W534" s="2">
        <v>4.8000000000000001E-2</v>
      </c>
    </row>
    <row r="535" spans="2:23" x14ac:dyDescent="0.35">
      <c r="B535" s="5" t="s">
        <v>13</v>
      </c>
      <c r="C535" s="2" t="s">
        <v>111</v>
      </c>
      <c r="D535" s="2">
        <v>5.718</v>
      </c>
      <c r="E535" s="2">
        <v>7.319</v>
      </c>
      <c r="F535" s="2">
        <v>4.0359999999999996</v>
      </c>
      <c r="G535" s="2">
        <v>5.9779999999999998</v>
      </c>
      <c r="H535" s="2">
        <v>5.7229999999999999</v>
      </c>
      <c r="I535" s="2">
        <v>5.3419999999999996</v>
      </c>
      <c r="J535" s="2">
        <v>5.9969999999999999</v>
      </c>
      <c r="K535" s="2">
        <v>5.3959999999999999</v>
      </c>
      <c r="L535" s="2">
        <v>4.1710000000000003</v>
      </c>
      <c r="M535" s="2">
        <v>9.5419999999999998</v>
      </c>
      <c r="N535" s="2">
        <v>9.4870000000000001</v>
      </c>
      <c r="O535" s="2">
        <v>8.5830000000000002</v>
      </c>
      <c r="P535" s="2">
        <v>3.3879999999999999</v>
      </c>
      <c r="Q535" s="2">
        <v>6.83</v>
      </c>
      <c r="R535" s="2">
        <v>5.9379999999999997</v>
      </c>
      <c r="S535" s="2">
        <v>5.6059999999999999</v>
      </c>
      <c r="T535" s="2">
        <v>5.2160000000000002</v>
      </c>
      <c r="U535" s="2">
        <v>4.3559999999999999</v>
      </c>
      <c r="V535" s="2">
        <v>3.9129999999999998</v>
      </c>
      <c r="W535" s="2">
        <v>4.5350000000000001</v>
      </c>
    </row>
    <row r="536" spans="2:23" x14ac:dyDescent="0.35">
      <c r="B536" s="5" t="s">
        <v>13</v>
      </c>
      <c r="C536" s="2" t="s">
        <v>112</v>
      </c>
      <c r="D536" s="2">
        <v>0.85199999999999998</v>
      </c>
      <c r="E536" s="2">
        <v>0.54800000000000004</v>
      </c>
      <c r="F536" s="2">
        <v>0.32100000000000001</v>
      </c>
      <c r="G536" s="2">
        <v>0.221</v>
      </c>
      <c r="H536" s="2">
        <v>0.879</v>
      </c>
      <c r="I536" s="2">
        <v>0.17299999999999999</v>
      </c>
      <c r="J536" s="2">
        <v>0.315</v>
      </c>
      <c r="K536" s="2">
        <v>6.4000000000000001E-2</v>
      </c>
      <c r="L536" s="2">
        <v>0.11600000000000001</v>
      </c>
      <c r="M536" s="2">
        <v>3.0910000000000002</v>
      </c>
      <c r="N536" s="2">
        <v>2.9359999999999999</v>
      </c>
      <c r="O536" s="2">
        <v>3.5310000000000001</v>
      </c>
      <c r="P536" s="2">
        <v>0.73899999999999999</v>
      </c>
      <c r="Q536" s="2">
        <v>1.8540000000000001</v>
      </c>
      <c r="R536" s="2">
        <v>0.88100000000000001</v>
      </c>
      <c r="S536" s="2">
        <v>2.5019999999999998</v>
      </c>
      <c r="T536" s="2">
        <v>1.7050000000000001</v>
      </c>
      <c r="U536" s="2">
        <v>0.92800000000000005</v>
      </c>
      <c r="V536" s="2">
        <v>0</v>
      </c>
      <c r="W536" s="2">
        <v>0.28799999999999998</v>
      </c>
    </row>
    <row r="537" spans="2:23" x14ac:dyDescent="0.35">
      <c r="B537" s="5" t="s">
        <v>13</v>
      </c>
      <c r="C537" s="2" t="s">
        <v>113</v>
      </c>
      <c r="D537" s="2">
        <v>4.8659999999999997</v>
      </c>
      <c r="E537" s="2">
        <v>6.7709999999999999</v>
      </c>
      <c r="F537" s="2">
        <v>3.7149999999999999</v>
      </c>
      <c r="G537" s="2">
        <v>5.7569999999999997</v>
      </c>
      <c r="H537" s="2">
        <v>4.8440000000000003</v>
      </c>
      <c r="I537" s="2">
        <v>5.1689999999999996</v>
      </c>
      <c r="J537" s="2">
        <v>5.6820000000000004</v>
      </c>
      <c r="K537" s="2">
        <v>5.3319999999999999</v>
      </c>
      <c r="L537" s="2">
        <v>4.0549999999999997</v>
      </c>
      <c r="M537" s="2">
        <v>6.4509999999999996</v>
      </c>
      <c r="N537" s="2">
        <v>6.5510000000000002</v>
      </c>
      <c r="O537" s="2">
        <v>5.0519999999999996</v>
      </c>
      <c r="P537" s="2">
        <v>2.649</v>
      </c>
      <c r="Q537" s="2">
        <v>4.976</v>
      </c>
      <c r="R537" s="2">
        <v>5.0570000000000004</v>
      </c>
      <c r="S537" s="2">
        <v>3.1040000000000001</v>
      </c>
      <c r="T537" s="2">
        <v>3.5110000000000001</v>
      </c>
      <c r="U537" s="2">
        <v>3.4279999999999999</v>
      </c>
      <c r="V537" s="2">
        <v>3.9129999999999998</v>
      </c>
      <c r="W537" s="2">
        <v>4.2469999999999999</v>
      </c>
    </row>
    <row r="538" spans="2:23" x14ac:dyDescent="0.35">
      <c r="B538" s="5" t="s">
        <v>13</v>
      </c>
      <c r="C538" s="2" t="s">
        <v>114</v>
      </c>
      <c r="D538" s="2">
        <v>5.2999999999999999E-2</v>
      </c>
      <c r="E538" s="2">
        <v>3.4000000000000002E-2</v>
      </c>
      <c r="F538" s="2">
        <v>9.4E-2</v>
      </c>
      <c r="G538" s="2">
        <v>0.20300000000000001</v>
      </c>
      <c r="H538" s="2">
        <v>0.14099999999999999</v>
      </c>
      <c r="I538" s="2">
        <v>0.107</v>
      </c>
      <c r="J538" s="2">
        <v>0.28000000000000003</v>
      </c>
      <c r="K538" s="2">
        <v>0.251</v>
      </c>
      <c r="L538" s="2">
        <v>0.433</v>
      </c>
      <c r="M538" s="2">
        <v>3.3540000000000001</v>
      </c>
      <c r="N538" s="2">
        <v>1.2529999999999999</v>
      </c>
      <c r="O538" s="2">
        <v>2.2269999999999999</v>
      </c>
      <c r="P538" s="2">
        <v>1.5669999999999999</v>
      </c>
      <c r="Q538" s="2">
        <v>1.6180000000000001</v>
      </c>
      <c r="R538" s="2">
        <v>2.456</v>
      </c>
      <c r="S538" s="2">
        <v>2.5369999999999999</v>
      </c>
      <c r="T538" s="2">
        <v>2.927</v>
      </c>
      <c r="U538" s="2">
        <v>0.23200000000000001</v>
      </c>
      <c r="V538" s="2">
        <v>0.123</v>
      </c>
      <c r="W538" s="2">
        <v>0.183</v>
      </c>
    </row>
    <row r="539" spans="2:23" x14ac:dyDescent="0.35">
      <c r="B539" s="5" t="s">
        <v>13</v>
      </c>
      <c r="C539" s="2" t="s">
        <v>115</v>
      </c>
      <c r="D539" s="2">
        <v>104.057</v>
      </c>
      <c r="E539" s="2">
        <v>105.27200000000001</v>
      </c>
      <c r="F539" s="2">
        <v>102.173</v>
      </c>
      <c r="G539" s="2">
        <v>101.236</v>
      </c>
      <c r="H539" s="2">
        <v>74.337000000000003</v>
      </c>
      <c r="I539" s="2">
        <v>79.997</v>
      </c>
      <c r="J539" s="2">
        <v>75.875</v>
      </c>
      <c r="K539" s="2">
        <v>81.031999999999996</v>
      </c>
      <c r="L539" s="2">
        <v>94.691999999999993</v>
      </c>
      <c r="M539" s="2">
        <v>116.194</v>
      </c>
      <c r="N539" s="2">
        <v>109.96299999999999</v>
      </c>
      <c r="O539" s="2">
        <v>131.511</v>
      </c>
      <c r="P539" s="2">
        <v>129.846</v>
      </c>
      <c r="Q539" s="2">
        <v>141.73699999999999</v>
      </c>
      <c r="R539" s="2">
        <v>126.374</v>
      </c>
      <c r="S539" s="2">
        <v>140.54300000000001</v>
      </c>
      <c r="T539" s="2">
        <v>137.697</v>
      </c>
      <c r="U539" s="2">
        <v>146.09399999999999</v>
      </c>
      <c r="V539" s="2">
        <v>121.249</v>
      </c>
      <c r="W539" s="2">
        <v>114.267</v>
      </c>
    </row>
    <row r="540" spans="2:23" x14ac:dyDescent="0.35">
      <c r="B540" s="5" t="s">
        <v>13</v>
      </c>
      <c r="C540" s="2" t="s">
        <v>182</v>
      </c>
      <c r="D540" s="2">
        <v>54.542999999999999</v>
      </c>
      <c r="E540" s="2">
        <v>56.231000000000002</v>
      </c>
      <c r="F540" s="2">
        <v>48.45</v>
      </c>
      <c r="G540" s="2">
        <v>31.61</v>
      </c>
      <c r="H540" s="2">
        <v>30.236000000000001</v>
      </c>
      <c r="I540" s="2">
        <v>37.308999999999997</v>
      </c>
      <c r="J540" s="2">
        <v>36.253999999999998</v>
      </c>
      <c r="K540" s="2">
        <v>39.161999999999999</v>
      </c>
      <c r="L540" s="2">
        <v>39.442999999999998</v>
      </c>
      <c r="M540" s="2">
        <v>46.872</v>
      </c>
      <c r="N540" s="2">
        <v>35.232999999999997</v>
      </c>
      <c r="O540" s="2">
        <v>41.142000000000003</v>
      </c>
      <c r="P540" s="2">
        <v>48.087000000000003</v>
      </c>
      <c r="Q540" s="2">
        <v>52.847000000000001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</row>
    <row r="541" spans="2:23" x14ac:dyDescent="0.35">
      <c r="B541" s="5" t="s">
        <v>13</v>
      </c>
      <c r="C541" s="2" t="s">
        <v>116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13.065</v>
      </c>
      <c r="S541" s="2">
        <v>4.8949999999999996</v>
      </c>
      <c r="T541" s="2">
        <v>4.556</v>
      </c>
      <c r="U541" s="2">
        <v>16.608000000000001</v>
      </c>
      <c r="V541" s="2">
        <v>10.009</v>
      </c>
      <c r="W541" s="2">
        <v>5.3730000000000002</v>
      </c>
    </row>
    <row r="542" spans="2:23" x14ac:dyDescent="0.35">
      <c r="B542" s="5" t="s">
        <v>13</v>
      </c>
      <c r="C542" s="2" t="s">
        <v>117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28.736999999999998</v>
      </c>
      <c r="S542" s="2">
        <v>37.466999999999999</v>
      </c>
      <c r="T542" s="2">
        <v>43.728000000000002</v>
      </c>
      <c r="U542" s="2">
        <v>39.281999999999996</v>
      </c>
      <c r="V542" s="2">
        <v>47.63</v>
      </c>
      <c r="W542" s="2">
        <v>36.920999999999999</v>
      </c>
    </row>
    <row r="543" spans="2:23" x14ac:dyDescent="0.35">
      <c r="B543" s="5" t="s">
        <v>13</v>
      </c>
      <c r="C543" s="2" t="s">
        <v>118</v>
      </c>
      <c r="D543" s="2">
        <v>36.529000000000003</v>
      </c>
      <c r="E543" s="2">
        <v>35.591000000000001</v>
      </c>
      <c r="F543" s="2">
        <v>38.889000000000003</v>
      </c>
      <c r="G543" s="2">
        <v>56.676000000000002</v>
      </c>
      <c r="H543" s="2">
        <v>33.468000000000004</v>
      </c>
      <c r="I543" s="2">
        <v>31.564</v>
      </c>
      <c r="J543" s="2">
        <v>31.108000000000001</v>
      </c>
      <c r="K543" s="2">
        <v>30.722999999999999</v>
      </c>
      <c r="L543" s="2">
        <v>38.314999999999998</v>
      </c>
      <c r="M543" s="2">
        <v>50.162999999999997</v>
      </c>
      <c r="N543" s="2">
        <v>60.534999999999997</v>
      </c>
      <c r="O543" s="2">
        <v>67.088999999999999</v>
      </c>
      <c r="P543" s="2">
        <v>66.477999999999994</v>
      </c>
      <c r="Q543" s="2">
        <v>70.233999999999995</v>
      </c>
      <c r="R543" s="2">
        <v>69.847999999999999</v>
      </c>
      <c r="S543" s="2">
        <v>80.947000000000003</v>
      </c>
      <c r="T543" s="2">
        <v>74.421000000000006</v>
      </c>
      <c r="U543" s="2">
        <v>71.367000000000004</v>
      </c>
      <c r="V543" s="2">
        <v>50.305</v>
      </c>
      <c r="W543" s="2">
        <v>57.231999999999999</v>
      </c>
    </row>
    <row r="544" spans="2:23" x14ac:dyDescent="0.35">
      <c r="B544" s="5" t="s">
        <v>13</v>
      </c>
      <c r="C544" s="2" t="s">
        <v>119</v>
      </c>
      <c r="D544" s="2">
        <v>0</v>
      </c>
      <c r="E544" s="2">
        <v>0.28000000000000003</v>
      </c>
      <c r="F544" s="2">
        <v>1.202</v>
      </c>
      <c r="G544" s="2">
        <v>0.41199999999999998</v>
      </c>
      <c r="H544" s="2">
        <v>0.872</v>
      </c>
      <c r="I544" s="2">
        <v>2.0470000000000002</v>
      </c>
      <c r="J544" s="2">
        <v>9.7000000000000003E-2</v>
      </c>
      <c r="K544" s="2">
        <v>4.0000000000000001E-3</v>
      </c>
      <c r="L544" s="2">
        <v>2.5000000000000001E-2</v>
      </c>
      <c r="M544" s="2">
        <v>7.9000000000000001E-2</v>
      </c>
      <c r="N544" s="2">
        <v>0.192</v>
      </c>
      <c r="O544" s="2">
        <v>1.7999999999999999E-2</v>
      </c>
      <c r="P544" s="2">
        <v>3.3000000000000002E-2</v>
      </c>
      <c r="Q544" s="2">
        <v>6.9000000000000006E-2</v>
      </c>
      <c r="R544" s="2">
        <v>0.33200000000000002</v>
      </c>
      <c r="S544" s="2">
        <v>0.30199999999999999</v>
      </c>
      <c r="T544" s="2">
        <v>9.6000000000000002E-2</v>
      </c>
      <c r="U544" s="2">
        <v>0.67900000000000005</v>
      </c>
      <c r="V544" s="2">
        <v>0.38200000000000001</v>
      </c>
      <c r="W544" s="2">
        <v>2.7E-2</v>
      </c>
    </row>
    <row r="545" spans="2:23" x14ac:dyDescent="0.35">
      <c r="B545" s="5" t="s">
        <v>13</v>
      </c>
      <c r="C545" s="2" t="s">
        <v>120</v>
      </c>
      <c r="D545" s="2">
        <v>0.79500000000000004</v>
      </c>
      <c r="E545" s="2">
        <v>0.27300000000000002</v>
      </c>
      <c r="F545" s="2">
        <v>0.25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1.5960000000000001</v>
      </c>
      <c r="M545" s="2">
        <v>0</v>
      </c>
      <c r="N545" s="2">
        <v>0</v>
      </c>
      <c r="O545" s="2">
        <v>0</v>
      </c>
      <c r="P545" s="2">
        <v>3.4000000000000002E-2</v>
      </c>
      <c r="Q545" s="2">
        <v>0</v>
      </c>
      <c r="R545" s="2">
        <v>0.85099999999999998</v>
      </c>
      <c r="S545" s="2">
        <v>0</v>
      </c>
      <c r="T545" s="2">
        <v>0.254</v>
      </c>
      <c r="U545" s="2">
        <v>5.0000000000000001E-3</v>
      </c>
      <c r="V545" s="2">
        <v>3.6999999999999998E-2</v>
      </c>
      <c r="W545" s="2">
        <v>0</v>
      </c>
    </row>
    <row r="546" spans="2:23" x14ac:dyDescent="0.35">
      <c r="B546" s="5" t="s">
        <v>13</v>
      </c>
      <c r="C546" s="2" t="s">
        <v>121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0.17699999999999999</v>
      </c>
      <c r="M546" s="2">
        <v>0</v>
      </c>
      <c r="N546" s="2">
        <v>0</v>
      </c>
      <c r="O546" s="2">
        <v>0</v>
      </c>
      <c r="P546" s="2">
        <v>3.4000000000000002E-2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3.0000000000000001E-3</v>
      </c>
      <c r="W546" s="2">
        <v>0</v>
      </c>
    </row>
    <row r="547" spans="2:23" x14ac:dyDescent="0.35">
      <c r="B547" s="5" t="s">
        <v>13</v>
      </c>
      <c r="C547" s="2" t="s">
        <v>122</v>
      </c>
      <c r="D547" s="2">
        <v>0.79500000000000004</v>
      </c>
      <c r="E547" s="2">
        <v>0.27300000000000002</v>
      </c>
      <c r="F547" s="2">
        <v>0.25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1.419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0.85099999999999998</v>
      </c>
      <c r="S547" s="2">
        <v>0</v>
      </c>
      <c r="T547" s="2">
        <v>0.254</v>
      </c>
      <c r="U547" s="2">
        <v>5.0000000000000001E-3</v>
      </c>
      <c r="V547" s="2">
        <v>3.4000000000000002E-2</v>
      </c>
      <c r="W547" s="2">
        <v>0</v>
      </c>
    </row>
    <row r="548" spans="2:23" x14ac:dyDescent="0.35">
      <c r="B548" s="5" t="s">
        <v>13</v>
      </c>
      <c r="C548" s="2" t="s">
        <v>123</v>
      </c>
      <c r="D548" s="2">
        <v>2.762</v>
      </c>
      <c r="E548" s="2">
        <v>6.51</v>
      </c>
      <c r="F548" s="2">
        <v>7.1</v>
      </c>
      <c r="G548" s="2">
        <v>5.3760000000000003</v>
      </c>
      <c r="H548" s="2">
        <v>7.1619999999999999</v>
      </c>
      <c r="I548" s="2">
        <v>4.2510000000000003</v>
      </c>
      <c r="J548" s="2">
        <v>3.8</v>
      </c>
      <c r="K548" s="2">
        <v>8.8160000000000007</v>
      </c>
      <c r="L548" s="2">
        <v>7.0380000000000003</v>
      </c>
      <c r="M548" s="2">
        <v>4.3810000000000002</v>
      </c>
      <c r="N548" s="2">
        <v>7.1840000000000002</v>
      </c>
      <c r="O548" s="2">
        <v>7.9119999999999999</v>
      </c>
      <c r="P548" s="2">
        <v>8.0830000000000002</v>
      </c>
      <c r="Q548" s="2">
        <v>8.8780000000000001</v>
      </c>
      <c r="R548" s="2">
        <v>5.9160000000000004</v>
      </c>
      <c r="S548" s="2">
        <v>7.4870000000000001</v>
      </c>
      <c r="T548" s="2">
        <v>6.2389999999999999</v>
      </c>
      <c r="U548" s="2">
        <v>6.0209999999999999</v>
      </c>
      <c r="V548" s="2">
        <v>5.1109999999999998</v>
      </c>
      <c r="W548" s="2">
        <v>5.4470000000000001</v>
      </c>
    </row>
    <row r="549" spans="2:23" x14ac:dyDescent="0.35">
      <c r="B549" s="5" t="s">
        <v>13</v>
      </c>
      <c r="C549" s="2" t="s">
        <v>124</v>
      </c>
      <c r="D549" s="2">
        <v>9.4280000000000008</v>
      </c>
      <c r="E549" s="2">
        <v>6.3869999999999996</v>
      </c>
      <c r="F549" s="2">
        <v>6.282</v>
      </c>
      <c r="G549" s="2">
        <v>7.1619999999999999</v>
      </c>
      <c r="H549" s="2">
        <v>2.5990000000000002</v>
      </c>
      <c r="I549" s="2">
        <v>4.8259999999999996</v>
      </c>
      <c r="J549" s="2">
        <v>4.6159999999999997</v>
      </c>
      <c r="K549" s="2">
        <v>2.327</v>
      </c>
      <c r="L549" s="2">
        <v>8.2750000000000004</v>
      </c>
      <c r="M549" s="2">
        <v>14.699</v>
      </c>
      <c r="N549" s="2">
        <v>6.819</v>
      </c>
      <c r="O549" s="2">
        <v>15.35</v>
      </c>
      <c r="P549" s="2">
        <v>7.1310000000000002</v>
      </c>
      <c r="Q549" s="2">
        <v>9.7089999999999996</v>
      </c>
      <c r="R549" s="2">
        <v>7.625</v>
      </c>
      <c r="S549" s="2">
        <v>9.4450000000000003</v>
      </c>
      <c r="T549" s="2">
        <v>8.4030000000000005</v>
      </c>
      <c r="U549" s="2">
        <v>12.132</v>
      </c>
      <c r="V549" s="2">
        <v>7.7750000000000004</v>
      </c>
      <c r="W549" s="2">
        <v>9.2669999999999995</v>
      </c>
    </row>
    <row r="550" spans="2:23" x14ac:dyDescent="0.35">
      <c r="B550" s="5" t="s">
        <v>13</v>
      </c>
      <c r="C550" s="2" t="s">
        <v>125</v>
      </c>
      <c r="D550" s="2">
        <v>58.505000000000003</v>
      </c>
      <c r="E550" s="2">
        <v>57.293999999999997</v>
      </c>
      <c r="F550" s="2">
        <v>77.822999999999993</v>
      </c>
      <c r="G550" s="2">
        <v>72.216999999999999</v>
      </c>
      <c r="H550" s="2">
        <v>44.194000000000003</v>
      </c>
      <c r="I550" s="2">
        <v>40.786999999999999</v>
      </c>
      <c r="J550" s="2">
        <v>50.912999999999997</v>
      </c>
      <c r="K550" s="2">
        <v>54.116999999999997</v>
      </c>
      <c r="L550" s="2">
        <v>59.314</v>
      </c>
      <c r="M550" s="2">
        <v>48.356000000000002</v>
      </c>
      <c r="N550" s="2">
        <v>58.478999999999999</v>
      </c>
      <c r="O550" s="2">
        <v>65.626000000000005</v>
      </c>
      <c r="P550" s="2">
        <v>66.808000000000007</v>
      </c>
      <c r="Q550" s="2">
        <v>82.956999999999994</v>
      </c>
      <c r="R550" s="2">
        <v>103.872</v>
      </c>
      <c r="S550" s="2">
        <v>95.930999999999997</v>
      </c>
      <c r="T550" s="2">
        <v>100.483</v>
      </c>
      <c r="U550" s="2">
        <v>65.683999999999997</v>
      </c>
      <c r="V550" s="2">
        <v>64.375</v>
      </c>
      <c r="W550" s="2">
        <v>58.841999999999999</v>
      </c>
    </row>
    <row r="551" spans="2:23" x14ac:dyDescent="0.35">
      <c r="B551" s="5" t="s">
        <v>13</v>
      </c>
      <c r="C551" s="2" t="s">
        <v>126</v>
      </c>
      <c r="D551" s="2">
        <v>57.761000000000003</v>
      </c>
      <c r="E551" s="2">
        <v>56.887999999999998</v>
      </c>
      <c r="F551" s="2">
        <v>76.316000000000003</v>
      </c>
      <c r="G551" s="2">
        <v>71.248000000000005</v>
      </c>
      <c r="H551" s="2">
        <v>42.273000000000003</v>
      </c>
      <c r="I551" s="2">
        <v>40.124000000000002</v>
      </c>
      <c r="J551" s="2">
        <v>49.511000000000003</v>
      </c>
      <c r="K551" s="2">
        <v>51.122999999999998</v>
      </c>
      <c r="L551" s="2">
        <v>52.273000000000003</v>
      </c>
      <c r="M551" s="2">
        <v>43.372</v>
      </c>
      <c r="N551" s="2">
        <v>58.08</v>
      </c>
      <c r="O551" s="2">
        <v>64.144000000000005</v>
      </c>
      <c r="P551" s="2">
        <v>64.69</v>
      </c>
      <c r="Q551" s="2">
        <v>78.078000000000003</v>
      </c>
      <c r="R551" s="2">
        <v>98.751999999999995</v>
      </c>
      <c r="S551" s="2">
        <v>94.1</v>
      </c>
      <c r="T551" s="2">
        <v>98.284000000000006</v>
      </c>
      <c r="U551" s="2">
        <v>62.386000000000003</v>
      </c>
      <c r="V551" s="2">
        <v>61.345999999999997</v>
      </c>
      <c r="W551" s="2">
        <v>57.767000000000003</v>
      </c>
    </row>
    <row r="552" spans="2:23" x14ac:dyDescent="0.35">
      <c r="B552" s="5" t="s">
        <v>13</v>
      </c>
      <c r="C552" s="2" t="s">
        <v>127</v>
      </c>
      <c r="D552" s="2">
        <v>24.053999999999998</v>
      </c>
      <c r="E552" s="2">
        <v>20.509</v>
      </c>
      <c r="F552" s="2">
        <v>28.295000000000002</v>
      </c>
      <c r="G552" s="2">
        <v>33.581000000000003</v>
      </c>
      <c r="H552" s="2">
        <v>22.984999999999999</v>
      </c>
      <c r="I552" s="2">
        <v>17.213000000000001</v>
      </c>
      <c r="J552" s="2">
        <v>22.132999999999999</v>
      </c>
      <c r="K552" s="2">
        <v>11.981999999999999</v>
      </c>
      <c r="L552" s="2">
        <v>10.815</v>
      </c>
      <c r="M552" s="2">
        <v>18.16</v>
      </c>
      <c r="N552" s="2">
        <v>23.186</v>
      </c>
      <c r="O552" s="2">
        <v>25.544</v>
      </c>
      <c r="P552" s="2">
        <v>23.202999999999999</v>
      </c>
      <c r="Q552" s="2">
        <v>28.465</v>
      </c>
      <c r="R552" s="2">
        <v>45.601999999999997</v>
      </c>
      <c r="S552" s="2">
        <v>52.018999999999998</v>
      </c>
      <c r="T552" s="2">
        <v>50.003</v>
      </c>
      <c r="U552" s="2">
        <v>30.335999999999999</v>
      </c>
      <c r="V552" s="2">
        <v>25.481999999999999</v>
      </c>
      <c r="W552" s="2">
        <v>25.398</v>
      </c>
    </row>
    <row r="553" spans="2:23" x14ac:dyDescent="0.35">
      <c r="B553" s="5" t="s">
        <v>13</v>
      </c>
      <c r="C553" s="2" t="s">
        <v>128</v>
      </c>
      <c r="D553" s="2">
        <v>26.88</v>
      </c>
      <c r="E553" s="2">
        <v>24.134</v>
      </c>
      <c r="F553" s="2">
        <v>35.098999999999997</v>
      </c>
      <c r="G553" s="2">
        <v>34.152000000000001</v>
      </c>
      <c r="H553" s="2">
        <v>17.245000000000001</v>
      </c>
      <c r="I553" s="2">
        <v>17.971</v>
      </c>
      <c r="J553" s="2">
        <v>20.606999999999999</v>
      </c>
      <c r="K553" s="2">
        <v>7.3810000000000002</v>
      </c>
      <c r="L553" s="2">
        <v>5.7270000000000003</v>
      </c>
      <c r="M553" s="2">
        <v>6.1589999999999998</v>
      </c>
      <c r="N553" s="2">
        <v>9.0269999999999992</v>
      </c>
      <c r="O553" s="2">
        <v>8.2289999999999992</v>
      </c>
      <c r="P553" s="2">
        <v>11.949</v>
      </c>
      <c r="Q553" s="2">
        <v>11.208</v>
      </c>
      <c r="R553" s="2">
        <v>14.334</v>
      </c>
      <c r="S553" s="2">
        <v>17.827000000000002</v>
      </c>
      <c r="T553" s="2">
        <v>17.626000000000001</v>
      </c>
      <c r="U553" s="2">
        <v>8.1029999999999998</v>
      </c>
      <c r="V553" s="2">
        <v>7.5960000000000001</v>
      </c>
      <c r="W553" s="2">
        <v>9.8759999999999994</v>
      </c>
    </row>
    <row r="554" spans="2:23" x14ac:dyDescent="0.35">
      <c r="B554" s="5" t="s">
        <v>13</v>
      </c>
      <c r="C554" s="2" t="s">
        <v>129</v>
      </c>
      <c r="D554" s="2">
        <v>30.881</v>
      </c>
      <c r="E554" s="2">
        <v>32.753999999999998</v>
      </c>
      <c r="F554" s="2">
        <v>41.216999999999999</v>
      </c>
      <c r="G554" s="2">
        <v>37.095999999999997</v>
      </c>
      <c r="H554" s="2">
        <v>25.027999999999999</v>
      </c>
      <c r="I554" s="2">
        <v>22.152999999999999</v>
      </c>
      <c r="J554" s="2">
        <v>28.904</v>
      </c>
      <c r="K554" s="2">
        <v>43.741999999999997</v>
      </c>
      <c r="L554" s="2">
        <v>46.545999999999999</v>
      </c>
      <c r="M554" s="2">
        <v>37.213000000000001</v>
      </c>
      <c r="N554" s="2">
        <v>49.052999999999997</v>
      </c>
      <c r="O554" s="2">
        <v>55.914999999999999</v>
      </c>
      <c r="P554" s="2">
        <v>52.741</v>
      </c>
      <c r="Q554" s="2">
        <v>66.87</v>
      </c>
      <c r="R554" s="2">
        <v>84.418000000000006</v>
      </c>
      <c r="S554" s="2">
        <v>76.272999999999996</v>
      </c>
      <c r="T554" s="2">
        <v>80.658000000000001</v>
      </c>
      <c r="U554" s="2">
        <v>54.283000000000001</v>
      </c>
      <c r="V554" s="2">
        <v>53.75</v>
      </c>
      <c r="W554" s="2">
        <v>47.890999999999998</v>
      </c>
    </row>
    <row r="555" spans="2:23" x14ac:dyDescent="0.35">
      <c r="B555" s="5" t="s">
        <v>13</v>
      </c>
      <c r="C555" s="2" t="s">
        <v>130</v>
      </c>
      <c r="D555" s="2">
        <v>6.093</v>
      </c>
      <c r="E555" s="2">
        <v>8.1720000000000006</v>
      </c>
      <c r="F555" s="2">
        <v>11.608000000000001</v>
      </c>
      <c r="G555" s="2">
        <v>10.151</v>
      </c>
      <c r="H555" s="2">
        <v>11.007</v>
      </c>
      <c r="I555" s="2">
        <v>8.7579999999999991</v>
      </c>
      <c r="J555" s="2">
        <v>8.7970000000000006</v>
      </c>
      <c r="K555" s="2">
        <v>8.9019999999999992</v>
      </c>
      <c r="L555" s="2">
        <v>10.148999999999999</v>
      </c>
      <c r="M555" s="2">
        <v>17.702000000000002</v>
      </c>
      <c r="N555" s="2">
        <v>25.888999999999999</v>
      </c>
      <c r="O555" s="2">
        <v>26.425000000000001</v>
      </c>
      <c r="P555" s="2">
        <v>30.158999999999999</v>
      </c>
      <c r="Q555" s="2">
        <v>41.036000000000001</v>
      </c>
      <c r="R555" s="2">
        <v>51.286000000000001</v>
      </c>
      <c r="S555" s="2">
        <v>52.645000000000003</v>
      </c>
      <c r="T555" s="2">
        <v>50.765000000000001</v>
      </c>
      <c r="U555" s="2">
        <v>38.189</v>
      </c>
      <c r="V555" s="2">
        <v>36.942999999999998</v>
      </c>
      <c r="W555" s="2">
        <v>37.179000000000002</v>
      </c>
    </row>
    <row r="556" spans="2:23" x14ac:dyDescent="0.35">
      <c r="B556" s="5" t="s">
        <v>13</v>
      </c>
      <c r="C556" s="2" t="s">
        <v>131</v>
      </c>
      <c r="D556" s="2">
        <v>0</v>
      </c>
      <c r="E556" s="2">
        <v>2.508</v>
      </c>
      <c r="F556" s="2">
        <v>0</v>
      </c>
      <c r="G556" s="2">
        <v>0</v>
      </c>
      <c r="H556" s="2">
        <v>0.57499999999999996</v>
      </c>
      <c r="I556" s="2">
        <v>0</v>
      </c>
      <c r="J556" s="2">
        <v>2.5999999999999999E-2</v>
      </c>
      <c r="K556" s="2">
        <v>3.9E-2</v>
      </c>
      <c r="L556" s="2">
        <v>1.3959999999999999</v>
      </c>
      <c r="M556" s="2">
        <v>0.27</v>
      </c>
      <c r="N556" s="2">
        <v>0</v>
      </c>
      <c r="O556" s="2">
        <v>0.30299999999999999</v>
      </c>
      <c r="P556" s="2">
        <v>0.28499999999999998</v>
      </c>
      <c r="Q556" s="2">
        <v>3.5049999999999999</v>
      </c>
      <c r="R556" s="2">
        <v>3.2389999999999999</v>
      </c>
      <c r="S556" s="2">
        <v>3.3860000000000001</v>
      </c>
      <c r="T556" s="2">
        <v>2.0049999999999999</v>
      </c>
      <c r="U556" s="2">
        <v>0.04</v>
      </c>
      <c r="V556" s="2">
        <v>0</v>
      </c>
      <c r="W556" s="2">
        <v>0.63900000000000001</v>
      </c>
    </row>
    <row r="557" spans="2:23" x14ac:dyDescent="0.35">
      <c r="B557" s="5" t="s">
        <v>13</v>
      </c>
      <c r="C557" s="2" t="s">
        <v>132</v>
      </c>
      <c r="D557" s="2">
        <v>24.788</v>
      </c>
      <c r="E557" s="2">
        <v>22.074000000000002</v>
      </c>
      <c r="F557" s="2">
        <v>29.609000000000002</v>
      </c>
      <c r="G557" s="2">
        <v>26.945</v>
      </c>
      <c r="H557" s="2">
        <v>13.446</v>
      </c>
      <c r="I557" s="2">
        <v>13.395</v>
      </c>
      <c r="J557" s="2">
        <v>20.081</v>
      </c>
      <c r="K557" s="2">
        <v>34.801000000000002</v>
      </c>
      <c r="L557" s="2">
        <v>35.000999999999998</v>
      </c>
      <c r="M557" s="2">
        <v>19.241</v>
      </c>
      <c r="N557" s="2">
        <v>23.164000000000001</v>
      </c>
      <c r="O557" s="2">
        <v>29.187000000000001</v>
      </c>
      <c r="P557" s="2">
        <v>22.297000000000001</v>
      </c>
      <c r="Q557" s="2">
        <v>22.329000000000001</v>
      </c>
      <c r="R557" s="2">
        <v>29.893000000000001</v>
      </c>
      <c r="S557" s="2">
        <v>20.242000000000001</v>
      </c>
      <c r="T557" s="2">
        <v>27.888000000000002</v>
      </c>
      <c r="U557" s="2">
        <v>16.053999999999998</v>
      </c>
      <c r="V557" s="2">
        <v>16.806999999999999</v>
      </c>
      <c r="W557" s="2">
        <v>10.073</v>
      </c>
    </row>
    <row r="558" spans="2:23" x14ac:dyDescent="0.35">
      <c r="B558" s="5" t="s">
        <v>13</v>
      </c>
      <c r="C558" s="2" t="s">
        <v>133</v>
      </c>
      <c r="D558" s="2">
        <v>0.74399999999999999</v>
      </c>
      <c r="E558" s="2">
        <v>0.40600000000000003</v>
      </c>
      <c r="F558" s="2">
        <v>1.5069999999999999</v>
      </c>
      <c r="G558" s="2">
        <v>0.96899999999999997</v>
      </c>
      <c r="H558" s="2">
        <v>1.921</v>
      </c>
      <c r="I558" s="2">
        <v>0.66300000000000003</v>
      </c>
      <c r="J558" s="2">
        <v>1.4019999999999999</v>
      </c>
      <c r="K558" s="2">
        <v>2.9940000000000002</v>
      </c>
      <c r="L558" s="2">
        <v>7.0410000000000004</v>
      </c>
      <c r="M558" s="2">
        <v>4.984</v>
      </c>
      <c r="N558" s="2">
        <v>0.39900000000000002</v>
      </c>
      <c r="O558" s="2">
        <v>1.482</v>
      </c>
      <c r="P558" s="2">
        <v>2.1179999999999999</v>
      </c>
      <c r="Q558" s="2">
        <v>4.8789999999999996</v>
      </c>
      <c r="R558" s="2">
        <v>5.12</v>
      </c>
      <c r="S558" s="2">
        <v>1.831</v>
      </c>
      <c r="T558" s="2">
        <v>2.1989999999999998</v>
      </c>
      <c r="U558" s="2">
        <v>3.298</v>
      </c>
      <c r="V558" s="2">
        <v>3.0289999999999999</v>
      </c>
      <c r="W558" s="2">
        <v>1.075</v>
      </c>
    </row>
    <row r="559" spans="2:23" x14ac:dyDescent="0.35">
      <c r="B559" s="5" t="s">
        <v>13</v>
      </c>
      <c r="C559" s="2" t="s">
        <v>134</v>
      </c>
      <c r="D559" s="2">
        <v>0</v>
      </c>
      <c r="E559" s="2">
        <v>3.4000000000000002E-2</v>
      </c>
      <c r="F559" s="2">
        <v>1.054</v>
      </c>
      <c r="G559" s="2">
        <v>0.58799999999999997</v>
      </c>
      <c r="H559" s="2">
        <v>0.69</v>
      </c>
      <c r="I559" s="2">
        <v>0.51900000000000002</v>
      </c>
      <c r="J559" s="2">
        <v>0.52600000000000002</v>
      </c>
      <c r="K559" s="2">
        <v>2.3460000000000001</v>
      </c>
      <c r="L559" s="2">
        <v>5.4690000000000003</v>
      </c>
      <c r="M559" s="2">
        <v>4.6619999999999999</v>
      </c>
      <c r="N559" s="2">
        <v>0</v>
      </c>
      <c r="O559" s="2">
        <v>0.52300000000000002</v>
      </c>
      <c r="P559" s="2">
        <v>0.28999999999999998</v>
      </c>
      <c r="Q559" s="2">
        <v>0.98499999999999999</v>
      </c>
      <c r="R559" s="2">
        <v>1.01</v>
      </c>
      <c r="S559" s="2">
        <v>0.54100000000000004</v>
      </c>
      <c r="T559" s="2">
        <v>0.37</v>
      </c>
      <c r="U559" s="2">
        <v>0.57199999999999995</v>
      </c>
      <c r="V559" s="2">
        <v>0.67800000000000005</v>
      </c>
      <c r="W559" s="2">
        <v>0.84099999999999997</v>
      </c>
    </row>
    <row r="560" spans="2:23" x14ac:dyDescent="0.35">
      <c r="B560" s="5" t="s">
        <v>13</v>
      </c>
      <c r="C560" s="2" t="s">
        <v>135</v>
      </c>
      <c r="D560" s="2">
        <v>0.113</v>
      </c>
      <c r="E560" s="2">
        <v>0.372</v>
      </c>
      <c r="F560" s="2">
        <v>0.68500000000000005</v>
      </c>
      <c r="G560" s="2">
        <v>0.76600000000000001</v>
      </c>
      <c r="H560" s="2">
        <v>1.768</v>
      </c>
      <c r="I560" s="2">
        <v>0.55800000000000005</v>
      </c>
      <c r="J560" s="2">
        <v>0.75900000000000001</v>
      </c>
      <c r="K560" s="2">
        <v>6.0999999999999999E-2</v>
      </c>
      <c r="L560" s="2">
        <v>2.9000000000000001E-2</v>
      </c>
      <c r="M560" s="2">
        <v>0.04</v>
      </c>
      <c r="N560" s="2">
        <v>0.378</v>
      </c>
      <c r="O560" s="2">
        <v>0.60699999999999998</v>
      </c>
      <c r="P560" s="2">
        <v>0.36</v>
      </c>
      <c r="Q560" s="2">
        <v>0.48799999999999999</v>
      </c>
      <c r="R560" s="2">
        <v>0.75700000000000001</v>
      </c>
      <c r="S560" s="2">
        <v>0.39900000000000002</v>
      </c>
      <c r="T560" s="2">
        <v>0.40400000000000003</v>
      </c>
      <c r="U560" s="2">
        <v>0.13500000000000001</v>
      </c>
      <c r="V560" s="2">
        <v>0.39300000000000002</v>
      </c>
      <c r="W560" s="2">
        <v>0.38800000000000001</v>
      </c>
    </row>
    <row r="561" spans="2:23" x14ac:dyDescent="0.35">
      <c r="B561" s="5" t="s">
        <v>13</v>
      </c>
      <c r="C561" s="2" t="s">
        <v>136</v>
      </c>
      <c r="D561" s="2">
        <v>0.63100000000000001</v>
      </c>
      <c r="E561" s="2">
        <v>3.4000000000000002E-2</v>
      </c>
      <c r="F561" s="2">
        <v>0.82199999999999995</v>
      </c>
      <c r="G561" s="2">
        <v>0.20300000000000001</v>
      </c>
      <c r="H561" s="2">
        <v>0.153</v>
      </c>
      <c r="I561" s="2">
        <v>0.105</v>
      </c>
      <c r="J561" s="2">
        <v>0.64300000000000002</v>
      </c>
      <c r="K561" s="2">
        <v>2.9329999999999998</v>
      </c>
      <c r="L561" s="2">
        <v>7.0119999999999996</v>
      </c>
      <c r="M561" s="2">
        <v>4.944</v>
      </c>
      <c r="N561" s="2">
        <v>2.1000000000000001E-2</v>
      </c>
      <c r="O561" s="2">
        <v>0.875</v>
      </c>
      <c r="P561" s="2">
        <v>1.758</v>
      </c>
      <c r="Q561" s="2">
        <v>4.391</v>
      </c>
      <c r="R561" s="2">
        <v>4.3630000000000004</v>
      </c>
      <c r="S561" s="2">
        <v>1.4319999999999999</v>
      </c>
      <c r="T561" s="2">
        <v>1.7949999999999999</v>
      </c>
      <c r="U561" s="2">
        <v>3.1629999999999998</v>
      </c>
      <c r="V561" s="2">
        <v>2.6360000000000001</v>
      </c>
      <c r="W561" s="2">
        <v>0.68700000000000006</v>
      </c>
    </row>
    <row r="562" spans="2:23" x14ac:dyDescent="0.35">
      <c r="B562" s="5" t="s">
        <v>13</v>
      </c>
      <c r="C562" s="2" t="s">
        <v>137</v>
      </c>
      <c r="D562" s="2">
        <v>27.902000000000001</v>
      </c>
      <c r="E562" s="2">
        <v>29.192</v>
      </c>
      <c r="F562" s="2">
        <v>35.207999999999998</v>
      </c>
      <c r="G562" s="2">
        <v>31.713999999999999</v>
      </c>
      <c r="H562" s="2">
        <v>36.204000000000001</v>
      </c>
      <c r="I562" s="2">
        <v>37.898000000000003</v>
      </c>
      <c r="J562" s="2">
        <v>49.262</v>
      </c>
      <c r="K562" s="2">
        <v>44.488999999999997</v>
      </c>
      <c r="L562" s="2">
        <v>49.311</v>
      </c>
      <c r="M562" s="2">
        <v>36.908000000000001</v>
      </c>
      <c r="N562" s="2">
        <v>27.748000000000001</v>
      </c>
      <c r="O562" s="2">
        <v>35.557000000000002</v>
      </c>
      <c r="P562" s="2">
        <v>30.818999999999999</v>
      </c>
      <c r="Q562" s="2">
        <v>35.588999999999999</v>
      </c>
      <c r="R562" s="2">
        <v>33.445999999999998</v>
      </c>
      <c r="S562" s="2">
        <v>28.962</v>
      </c>
      <c r="T562" s="2">
        <v>31.175000000000001</v>
      </c>
      <c r="U562" s="2">
        <v>41.441000000000003</v>
      </c>
      <c r="V562" s="2">
        <v>65.010999999999996</v>
      </c>
      <c r="W562" s="2">
        <v>43.621000000000002</v>
      </c>
    </row>
    <row r="563" spans="2:23" x14ac:dyDescent="0.35">
      <c r="B563" s="5" t="s">
        <v>13</v>
      </c>
      <c r="C563" s="2" t="s">
        <v>138</v>
      </c>
      <c r="D563" s="2">
        <v>3.661</v>
      </c>
      <c r="E563" s="2">
        <v>4.7539999999999996</v>
      </c>
      <c r="F563" s="2">
        <v>6.8140000000000001</v>
      </c>
      <c r="G563" s="2">
        <v>6.5380000000000003</v>
      </c>
      <c r="H563" s="2">
        <v>6.9640000000000004</v>
      </c>
      <c r="I563" s="2">
        <v>8.2230000000000008</v>
      </c>
      <c r="J563" s="2">
        <v>12.294</v>
      </c>
      <c r="K563" s="2">
        <v>9.9550000000000001</v>
      </c>
      <c r="L563" s="2">
        <v>4.4660000000000002</v>
      </c>
      <c r="M563" s="2">
        <v>4.3650000000000002</v>
      </c>
      <c r="N563" s="2">
        <v>4.3739999999999997</v>
      </c>
      <c r="O563" s="2">
        <v>3.5990000000000002</v>
      </c>
      <c r="P563" s="2">
        <v>6.7610000000000001</v>
      </c>
      <c r="Q563" s="2">
        <v>6.5030000000000001</v>
      </c>
      <c r="R563" s="2">
        <v>7.5869999999999997</v>
      </c>
      <c r="S563" s="2">
        <v>7.5960000000000001</v>
      </c>
      <c r="T563" s="2">
        <v>8.2539999999999996</v>
      </c>
      <c r="U563" s="2">
        <v>14.105</v>
      </c>
      <c r="V563" s="2">
        <v>13.010999999999999</v>
      </c>
      <c r="W563" s="2">
        <v>11.236000000000001</v>
      </c>
    </row>
    <row r="564" spans="2:23" x14ac:dyDescent="0.35">
      <c r="B564" s="5" t="s">
        <v>13</v>
      </c>
      <c r="C564" s="2" t="s">
        <v>183</v>
      </c>
      <c r="D564" s="2">
        <v>27.332000000000001</v>
      </c>
      <c r="E564" s="2">
        <v>28.920999999999999</v>
      </c>
      <c r="F564" s="2">
        <v>34.615000000000002</v>
      </c>
      <c r="G564" s="2">
        <v>30.989000000000001</v>
      </c>
      <c r="H564" s="2">
        <v>33.082000000000001</v>
      </c>
      <c r="I564" s="2">
        <v>33.65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</row>
    <row r="565" spans="2:23" x14ac:dyDescent="0.35">
      <c r="B565" s="5" t="s">
        <v>13</v>
      </c>
      <c r="C565" s="2" t="s">
        <v>184</v>
      </c>
      <c r="D565" s="2">
        <v>0.45300000000000001</v>
      </c>
      <c r="E565" s="2">
        <v>0.27100000000000002</v>
      </c>
      <c r="F565" s="2">
        <v>0.23400000000000001</v>
      </c>
      <c r="G565" s="2">
        <v>0.28399999999999997</v>
      </c>
      <c r="H565" s="2">
        <v>0.16200000000000001</v>
      </c>
      <c r="I565" s="2">
        <v>0.20699999999999999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</row>
    <row r="566" spans="2:23" x14ac:dyDescent="0.35">
      <c r="B566" s="5" t="s">
        <v>13</v>
      </c>
      <c r="C566" s="2" t="s">
        <v>139</v>
      </c>
      <c r="D566" s="2">
        <v>0</v>
      </c>
      <c r="E566" s="2">
        <v>0</v>
      </c>
      <c r="F566" s="2">
        <v>0</v>
      </c>
      <c r="G566" s="2">
        <v>0</v>
      </c>
      <c r="H566" s="2">
        <v>7.0000000000000007E-2</v>
      </c>
      <c r="I566" s="2">
        <v>0</v>
      </c>
      <c r="J566" s="2">
        <v>9.0389999999999997</v>
      </c>
      <c r="K566" s="2">
        <v>6.2450000000000001</v>
      </c>
      <c r="L566" s="2">
        <v>7.2560000000000002</v>
      </c>
      <c r="M566" s="2">
        <v>7.6870000000000003</v>
      </c>
      <c r="N566" s="2">
        <v>3.1</v>
      </c>
      <c r="O566" s="2">
        <v>5.8479999999999999</v>
      </c>
      <c r="P566" s="2">
        <v>3.0489999999999999</v>
      </c>
      <c r="Q566" s="2">
        <v>6.6319999999999997</v>
      </c>
      <c r="R566" s="2">
        <v>8.9930000000000003</v>
      </c>
      <c r="S566" s="2">
        <v>11.124000000000001</v>
      </c>
      <c r="T566" s="2">
        <v>9.6660000000000004</v>
      </c>
      <c r="U566" s="2">
        <v>10.052</v>
      </c>
      <c r="V566" s="2">
        <v>22.648</v>
      </c>
      <c r="W566" s="2">
        <v>11.664</v>
      </c>
    </row>
    <row r="567" spans="2:23" x14ac:dyDescent="0.35">
      <c r="B567" s="5" t="s">
        <v>13</v>
      </c>
      <c r="C567" s="2" t="s">
        <v>140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30.716999999999999</v>
      </c>
      <c r="K567" s="2">
        <v>32.869999999999997</v>
      </c>
      <c r="L567" s="2">
        <v>33.700000000000003</v>
      </c>
      <c r="M567" s="2">
        <v>25.6</v>
      </c>
      <c r="N567" s="2">
        <v>22.919</v>
      </c>
      <c r="O567" s="2">
        <v>21.152999999999999</v>
      </c>
      <c r="P567" s="2">
        <v>24.213000000000001</v>
      </c>
      <c r="Q567" s="2">
        <v>17.579999999999998</v>
      </c>
      <c r="R567" s="2">
        <v>16.986000000000001</v>
      </c>
      <c r="S567" s="2">
        <v>10.891</v>
      </c>
      <c r="T567" s="2">
        <v>13.109</v>
      </c>
      <c r="U567" s="2">
        <v>23.024999999999999</v>
      </c>
      <c r="V567" s="2">
        <v>18.282</v>
      </c>
      <c r="W567" s="2">
        <v>16.579000000000001</v>
      </c>
    </row>
    <row r="568" spans="2:23" x14ac:dyDescent="0.35">
      <c r="B568" s="5" t="s">
        <v>13</v>
      </c>
      <c r="C568" s="2" t="s">
        <v>141</v>
      </c>
      <c r="D568" s="2">
        <v>0.11700000000000001</v>
      </c>
      <c r="E568" s="2">
        <v>0</v>
      </c>
      <c r="F568" s="2">
        <v>0.35899999999999999</v>
      </c>
      <c r="G568" s="2">
        <v>0.441</v>
      </c>
      <c r="H568" s="2">
        <v>2.89</v>
      </c>
      <c r="I568" s="2">
        <v>4.0410000000000004</v>
      </c>
      <c r="J568" s="2">
        <v>9.5060000000000002</v>
      </c>
      <c r="K568" s="2">
        <v>5.3739999999999997</v>
      </c>
      <c r="L568" s="2">
        <v>8.3550000000000004</v>
      </c>
      <c r="M568" s="2">
        <v>3.621</v>
      </c>
      <c r="N568" s="2">
        <v>1.7290000000000001</v>
      </c>
      <c r="O568" s="2">
        <v>8.5559999999999992</v>
      </c>
      <c r="P568" s="2">
        <v>3.5569999999999999</v>
      </c>
      <c r="Q568" s="2">
        <v>11.377000000000001</v>
      </c>
      <c r="R568" s="2">
        <v>7.4669999999999996</v>
      </c>
      <c r="S568" s="2">
        <v>6.9470000000000001</v>
      </c>
      <c r="T568" s="2">
        <v>8.4</v>
      </c>
      <c r="U568" s="2">
        <v>8.3640000000000008</v>
      </c>
      <c r="V568" s="2">
        <v>24.081</v>
      </c>
      <c r="W568" s="2">
        <v>15.378</v>
      </c>
    </row>
    <row r="569" spans="2:23" x14ac:dyDescent="0.35">
      <c r="B569" s="5" t="s">
        <v>14</v>
      </c>
      <c r="C569" s="2" t="s">
        <v>98</v>
      </c>
      <c r="D569" s="2">
        <v>51.954999999999998</v>
      </c>
      <c r="E569" s="2">
        <v>64.408000000000001</v>
      </c>
      <c r="F569" s="2">
        <v>79.95</v>
      </c>
      <c r="G569" s="2">
        <v>89.825000000000003</v>
      </c>
      <c r="H569" s="2">
        <v>59.951000000000001</v>
      </c>
      <c r="I569" s="2">
        <v>119.46599999999999</v>
      </c>
      <c r="J569" s="2">
        <v>33.542999999999999</v>
      </c>
      <c r="K569" s="2">
        <v>55.715000000000003</v>
      </c>
      <c r="L569" s="2">
        <v>92.17</v>
      </c>
      <c r="M569" s="2">
        <v>88.155000000000001</v>
      </c>
      <c r="N569" s="2">
        <v>87.509</v>
      </c>
      <c r="O569" s="2">
        <v>69.495000000000005</v>
      </c>
      <c r="P569" s="2">
        <v>78.352000000000004</v>
      </c>
      <c r="Q569" s="2">
        <v>104.32</v>
      </c>
      <c r="R569" s="2">
        <v>89.891999999999996</v>
      </c>
      <c r="S569" s="2">
        <v>67.106999999999999</v>
      </c>
      <c r="T569" s="2">
        <v>71.932000000000002</v>
      </c>
      <c r="U569" s="2">
        <v>72.509</v>
      </c>
      <c r="V569" s="2">
        <v>76.674000000000007</v>
      </c>
      <c r="W569" s="2">
        <v>69.394999999999996</v>
      </c>
    </row>
    <row r="570" spans="2:23" x14ac:dyDescent="0.35">
      <c r="B570" s="5" t="s">
        <v>14</v>
      </c>
      <c r="C570" s="2" t="s">
        <v>99</v>
      </c>
      <c r="D570" s="2">
        <v>11.032999999999999</v>
      </c>
      <c r="E570" s="2">
        <v>12.765000000000001</v>
      </c>
      <c r="F570" s="2">
        <v>25.344000000000001</v>
      </c>
      <c r="G570" s="2">
        <v>12.464</v>
      </c>
      <c r="H570" s="2">
        <v>9.7080000000000002</v>
      </c>
      <c r="I570" s="2">
        <v>3.2210000000000001</v>
      </c>
      <c r="J570" s="2">
        <v>7.218</v>
      </c>
      <c r="K570" s="2">
        <v>6.1070000000000002</v>
      </c>
      <c r="L570" s="2">
        <v>6.93</v>
      </c>
      <c r="M570" s="2">
        <v>13.491</v>
      </c>
      <c r="N570" s="2">
        <v>13.879</v>
      </c>
      <c r="O570" s="2">
        <v>7.6589999999999998</v>
      </c>
      <c r="P570" s="2">
        <v>14.425000000000001</v>
      </c>
      <c r="Q570" s="2">
        <v>24.68</v>
      </c>
      <c r="R570" s="2">
        <v>10.791</v>
      </c>
      <c r="S570" s="2">
        <v>22.501000000000001</v>
      </c>
      <c r="T570" s="2">
        <v>13.114000000000001</v>
      </c>
      <c r="U570" s="2">
        <v>15.581</v>
      </c>
      <c r="V570" s="2">
        <v>10.183999999999999</v>
      </c>
      <c r="W570" s="2">
        <v>17.387</v>
      </c>
    </row>
    <row r="571" spans="2:23" x14ac:dyDescent="0.35">
      <c r="B571" s="5" t="s">
        <v>14</v>
      </c>
      <c r="C571" s="2" t="s">
        <v>100</v>
      </c>
      <c r="D571" s="2">
        <v>1.052</v>
      </c>
      <c r="E571" s="2">
        <v>2.4590000000000001</v>
      </c>
      <c r="F571" s="2">
        <v>1.421</v>
      </c>
      <c r="G571" s="2">
        <v>1.833</v>
      </c>
      <c r="H571" s="2">
        <v>0.3</v>
      </c>
      <c r="I571" s="2">
        <v>0.11</v>
      </c>
      <c r="J571" s="2">
        <v>4.5910000000000002</v>
      </c>
      <c r="K571" s="2">
        <v>0.15</v>
      </c>
      <c r="L571" s="2">
        <v>0.61</v>
      </c>
      <c r="M571" s="2">
        <v>0.997</v>
      </c>
      <c r="N571" s="2">
        <v>8.3000000000000004E-2</v>
      </c>
      <c r="O571" s="2">
        <v>0.16200000000000001</v>
      </c>
      <c r="P571" s="2">
        <v>0.39</v>
      </c>
      <c r="Q571" s="2">
        <v>3.5840000000000001</v>
      </c>
      <c r="R571" s="2">
        <v>2.4740000000000002</v>
      </c>
      <c r="S571" s="2">
        <v>0.32600000000000001</v>
      </c>
      <c r="T571" s="2">
        <v>0.57099999999999995</v>
      </c>
      <c r="U571" s="2">
        <v>1.089</v>
      </c>
      <c r="V571" s="2">
        <v>0.44400000000000001</v>
      </c>
      <c r="W571" s="2">
        <v>0.89800000000000002</v>
      </c>
    </row>
    <row r="572" spans="2:23" x14ac:dyDescent="0.35">
      <c r="B572" s="5" t="s">
        <v>14</v>
      </c>
      <c r="C572" s="2" t="s">
        <v>101</v>
      </c>
      <c r="D572" s="2">
        <v>0.55600000000000005</v>
      </c>
      <c r="E572" s="2">
        <v>0.84699999999999998</v>
      </c>
      <c r="F572" s="2">
        <v>0.91600000000000004</v>
      </c>
      <c r="G572" s="2">
        <v>0.93899999999999995</v>
      </c>
      <c r="H572" s="2">
        <v>0.185</v>
      </c>
      <c r="I572" s="2">
        <v>0</v>
      </c>
      <c r="J572" s="2">
        <v>0</v>
      </c>
      <c r="K572" s="2">
        <v>0</v>
      </c>
      <c r="L572" s="2">
        <v>0</v>
      </c>
      <c r="M572" s="2">
        <v>0.17599999999999999</v>
      </c>
      <c r="N572" s="2">
        <v>7.5999999999999998E-2</v>
      </c>
      <c r="O572" s="2">
        <v>0.16200000000000001</v>
      </c>
      <c r="P572" s="2">
        <v>0</v>
      </c>
      <c r="Q572" s="2">
        <v>0</v>
      </c>
      <c r="R572" s="2">
        <v>3.2000000000000001E-2</v>
      </c>
      <c r="S572" s="2">
        <v>0.19800000000000001</v>
      </c>
      <c r="T572" s="2">
        <v>0.153</v>
      </c>
      <c r="U572" s="2">
        <v>3.6999999999999998E-2</v>
      </c>
      <c r="V572" s="2">
        <v>7.0999999999999994E-2</v>
      </c>
      <c r="W572" s="2">
        <v>0.752</v>
      </c>
    </row>
    <row r="573" spans="2:23" x14ac:dyDescent="0.35">
      <c r="B573" s="5" t="s">
        <v>14</v>
      </c>
      <c r="C573" s="2" t="s">
        <v>102</v>
      </c>
      <c r="D573" s="2">
        <v>0</v>
      </c>
      <c r="E573" s="2">
        <v>0.79</v>
      </c>
      <c r="F573" s="2">
        <v>7.4999999999999997E-2</v>
      </c>
      <c r="G573" s="2">
        <v>0</v>
      </c>
      <c r="H573" s="2">
        <v>0</v>
      </c>
      <c r="I573" s="2">
        <v>0.11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2.1</v>
      </c>
      <c r="R573" s="2">
        <v>2.0609999999999999</v>
      </c>
      <c r="S573" s="2">
        <v>0.23100000000000001</v>
      </c>
      <c r="T573" s="2">
        <v>0.193</v>
      </c>
      <c r="U573" s="2">
        <v>0.158</v>
      </c>
      <c r="V573" s="2">
        <v>0</v>
      </c>
      <c r="W573" s="2">
        <v>0.72799999999999998</v>
      </c>
    </row>
    <row r="574" spans="2:23" x14ac:dyDescent="0.35">
      <c r="B574" s="5" t="s">
        <v>14</v>
      </c>
      <c r="C574" s="2" t="s">
        <v>103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1.6180000000000001</v>
      </c>
      <c r="S574" s="2">
        <v>0.23100000000000001</v>
      </c>
      <c r="T574" s="2">
        <v>0.193</v>
      </c>
      <c r="U574" s="2">
        <v>0.158</v>
      </c>
      <c r="V574" s="2">
        <v>0</v>
      </c>
      <c r="W574" s="2">
        <v>0</v>
      </c>
    </row>
    <row r="575" spans="2:23" x14ac:dyDescent="0.35">
      <c r="B575" s="5" t="s">
        <v>14</v>
      </c>
      <c r="C575" s="2" t="s">
        <v>104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</row>
    <row r="576" spans="2:23" x14ac:dyDescent="0.35">
      <c r="B576" s="5" t="s">
        <v>14</v>
      </c>
      <c r="C576" s="2" t="s">
        <v>105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1.6180000000000001</v>
      </c>
      <c r="S576" s="2">
        <v>0.23100000000000001</v>
      </c>
      <c r="T576" s="2">
        <v>0.193</v>
      </c>
      <c r="U576" s="2">
        <v>0.158</v>
      </c>
      <c r="V576" s="2">
        <v>0</v>
      </c>
      <c r="W576" s="2">
        <v>0</v>
      </c>
    </row>
    <row r="577" spans="2:23" x14ac:dyDescent="0.35">
      <c r="B577" s="5" t="s">
        <v>14</v>
      </c>
      <c r="C577" s="2" t="s">
        <v>106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</row>
    <row r="578" spans="2:23" x14ac:dyDescent="0.35">
      <c r="B578" s="5" t="s">
        <v>14</v>
      </c>
      <c r="C578" s="2" t="s">
        <v>107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</row>
    <row r="579" spans="2:23" x14ac:dyDescent="0.35">
      <c r="B579" s="5" t="s">
        <v>14</v>
      </c>
      <c r="C579" s="2" t="s">
        <v>108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</row>
    <row r="580" spans="2:23" x14ac:dyDescent="0.35">
      <c r="B580" s="5" t="s">
        <v>14</v>
      </c>
      <c r="C580" s="2" t="s">
        <v>109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</row>
    <row r="581" spans="2:23" x14ac:dyDescent="0.35">
      <c r="B581" s="5" t="s">
        <v>14</v>
      </c>
      <c r="C581" s="2" t="s">
        <v>110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</row>
    <row r="582" spans="2:23" x14ac:dyDescent="0.35">
      <c r="B582" s="5" t="s">
        <v>14</v>
      </c>
      <c r="C582" s="2" t="s">
        <v>111</v>
      </c>
      <c r="D582" s="2">
        <v>0</v>
      </c>
      <c r="E582" s="2">
        <v>0.79</v>
      </c>
      <c r="F582" s="2">
        <v>7.4999999999999997E-2</v>
      </c>
      <c r="G582" s="2">
        <v>0</v>
      </c>
      <c r="H582" s="2">
        <v>0</v>
      </c>
      <c r="I582" s="2">
        <v>0.11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1.3</v>
      </c>
      <c r="R582" s="2">
        <v>6.8000000000000005E-2</v>
      </c>
      <c r="S582" s="2">
        <v>0</v>
      </c>
      <c r="T582" s="2">
        <v>0</v>
      </c>
      <c r="U582" s="2">
        <v>0</v>
      </c>
      <c r="V582" s="2">
        <v>0</v>
      </c>
      <c r="W582" s="2">
        <v>0.04</v>
      </c>
    </row>
    <row r="583" spans="2:23" x14ac:dyDescent="0.35">
      <c r="B583" s="5" t="s">
        <v>14</v>
      </c>
      <c r="C583" s="2" t="s">
        <v>112</v>
      </c>
      <c r="D583" s="2">
        <v>0</v>
      </c>
      <c r="E583" s="2">
        <v>0.79</v>
      </c>
      <c r="F583" s="2">
        <v>7.4999999999999997E-2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0.04</v>
      </c>
    </row>
    <row r="584" spans="2:23" x14ac:dyDescent="0.35">
      <c r="B584" s="5" t="s">
        <v>14</v>
      </c>
      <c r="C584" s="2" t="s">
        <v>113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0.11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1.3</v>
      </c>
      <c r="R584" s="2">
        <v>6.8000000000000005E-2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</row>
    <row r="585" spans="2:23" x14ac:dyDescent="0.35">
      <c r="B585" s="5" t="s">
        <v>14</v>
      </c>
      <c r="C585" s="2" t="s">
        <v>114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0.8</v>
      </c>
      <c r="R585" s="2">
        <v>0.375</v>
      </c>
      <c r="S585" s="2">
        <v>0</v>
      </c>
      <c r="T585" s="2">
        <v>0</v>
      </c>
      <c r="U585" s="2">
        <v>0</v>
      </c>
      <c r="V585" s="2">
        <v>0</v>
      </c>
      <c r="W585" s="2">
        <v>0.68799999999999994</v>
      </c>
    </row>
    <row r="586" spans="2:23" x14ac:dyDescent="0.35">
      <c r="B586" s="5" t="s">
        <v>14</v>
      </c>
      <c r="C586" s="2" t="s">
        <v>115</v>
      </c>
      <c r="D586" s="2">
        <v>1.052</v>
      </c>
      <c r="E586" s="2">
        <v>1.669</v>
      </c>
      <c r="F586" s="2">
        <v>1.3460000000000001</v>
      </c>
      <c r="G586" s="2">
        <v>1.833</v>
      </c>
      <c r="H586" s="2">
        <v>0.3</v>
      </c>
      <c r="I586" s="2">
        <v>0</v>
      </c>
      <c r="J586" s="2">
        <v>4.5910000000000002</v>
      </c>
      <c r="K586" s="2">
        <v>0.15</v>
      </c>
      <c r="L586" s="2">
        <v>0.61</v>
      </c>
      <c r="M586" s="2">
        <v>0.997</v>
      </c>
      <c r="N586" s="2">
        <v>8.3000000000000004E-2</v>
      </c>
      <c r="O586" s="2">
        <v>0.16200000000000001</v>
      </c>
      <c r="P586" s="2">
        <v>0.39</v>
      </c>
      <c r="Q586" s="2">
        <v>1.484</v>
      </c>
      <c r="R586" s="2">
        <v>0.41299999999999998</v>
      </c>
      <c r="S586" s="2">
        <v>9.5000000000000001E-2</v>
      </c>
      <c r="T586" s="2">
        <v>0.378</v>
      </c>
      <c r="U586" s="2">
        <v>0.93100000000000005</v>
      </c>
      <c r="V586" s="2">
        <v>0.44400000000000001</v>
      </c>
      <c r="W586" s="2">
        <v>0.17</v>
      </c>
    </row>
    <row r="587" spans="2:23" x14ac:dyDescent="0.35">
      <c r="B587" s="5" t="s">
        <v>14</v>
      </c>
      <c r="C587" s="2" t="s">
        <v>182</v>
      </c>
      <c r="D587" s="2">
        <v>0.06</v>
      </c>
      <c r="E587" s="2">
        <v>3.9E-2</v>
      </c>
      <c r="F587" s="2">
        <v>3.1E-2</v>
      </c>
      <c r="G587" s="2">
        <v>3.1E-2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</row>
    <row r="588" spans="2:23" x14ac:dyDescent="0.35">
      <c r="B588" s="5" t="s">
        <v>14</v>
      </c>
      <c r="C588" s="2" t="s">
        <v>116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9.5000000000000001E-2</v>
      </c>
      <c r="T588" s="2">
        <v>6.4000000000000001E-2</v>
      </c>
      <c r="U588" s="2">
        <v>0</v>
      </c>
      <c r="V588" s="2">
        <v>0</v>
      </c>
      <c r="W588" s="2">
        <v>4.5999999999999999E-2</v>
      </c>
    </row>
    <row r="589" spans="2:23" x14ac:dyDescent="0.35">
      <c r="B589" s="5" t="s">
        <v>14</v>
      </c>
      <c r="C589" s="2" t="s">
        <v>117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</row>
    <row r="590" spans="2:23" x14ac:dyDescent="0.35">
      <c r="B590" s="5" t="s">
        <v>14</v>
      </c>
      <c r="C590" s="2" t="s">
        <v>118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</row>
    <row r="591" spans="2:23" x14ac:dyDescent="0.35">
      <c r="B591" s="5" t="s">
        <v>14</v>
      </c>
      <c r="C591" s="2" t="s">
        <v>119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</row>
    <row r="592" spans="2:23" x14ac:dyDescent="0.35">
      <c r="B592" s="5" t="s">
        <v>14</v>
      </c>
      <c r="C592" s="2" t="s">
        <v>120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</row>
    <row r="593" spans="2:23" x14ac:dyDescent="0.35">
      <c r="B593" s="5" t="s">
        <v>14</v>
      </c>
      <c r="C593" s="2" t="s">
        <v>121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</row>
    <row r="594" spans="2:23" x14ac:dyDescent="0.35">
      <c r="B594" s="5" t="s">
        <v>14</v>
      </c>
      <c r="C594" s="2" t="s">
        <v>122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</row>
    <row r="595" spans="2:23" x14ac:dyDescent="0.35">
      <c r="B595" s="5" t="s">
        <v>14</v>
      </c>
      <c r="C595" s="2" t="s">
        <v>123</v>
      </c>
      <c r="D595" s="2">
        <v>0</v>
      </c>
      <c r="E595" s="2">
        <v>4.0000000000000001E-3</v>
      </c>
      <c r="F595" s="2">
        <v>0.36299999999999999</v>
      </c>
      <c r="G595" s="2">
        <v>0.42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0.51900000000000002</v>
      </c>
      <c r="V595" s="2">
        <v>0</v>
      </c>
      <c r="W595" s="2">
        <v>0</v>
      </c>
    </row>
    <row r="596" spans="2:23" x14ac:dyDescent="0.35">
      <c r="B596" s="5" t="s">
        <v>14</v>
      </c>
      <c r="C596" s="2" t="s">
        <v>124</v>
      </c>
      <c r="D596" s="2">
        <v>0.99199999999999999</v>
      </c>
      <c r="E596" s="2">
        <v>1.6259999999999999</v>
      </c>
      <c r="F596" s="2">
        <v>0.95199999999999996</v>
      </c>
      <c r="G596" s="2">
        <v>1.3819999999999999</v>
      </c>
      <c r="H596" s="2">
        <v>0.3</v>
      </c>
      <c r="I596" s="2">
        <v>0</v>
      </c>
      <c r="J596" s="2">
        <v>4.5910000000000002</v>
      </c>
      <c r="K596" s="2">
        <v>0.15</v>
      </c>
      <c r="L596" s="2">
        <v>0.61</v>
      </c>
      <c r="M596" s="2">
        <v>0.997</v>
      </c>
      <c r="N596" s="2">
        <v>8.3000000000000004E-2</v>
      </c>
      <c r="O596" s="2">
        <v>0.16200000000000001</v>
      </c>
      <c r="P596" s="2">
        <v>0.39</v>
      </c>
      <c r="Q596" s="2">
        <v>1.484</v>
      </c>
      <c r="R596" s="2">
        <v>0.41299999999999998</v>
      </c>
      <c r="S596" s="2">
        <v>0</v>
      </c>
      <c r="T596" s="2">
        <v>0.314</v>
      </c>
      <c r="U596" s="2">
        <v>0.41199999999999998</v>
      </c>
      <c r="V596" s="2">
        <v>0.44400000000000001</v>
      </c>
      <c r="W596" s="2">
        <v>0.124</v>
      </c>
    </row>
    <row r="597" spans="2:23" x14ac:dyDescent="0.35">
      <c r="B597" s="5" t="s">
        <v>14</v>
      </c>
      <c r="C597" s="2" t="s">
        <v>125</v>
      </c>
      <c r="D597" s="2">
        <v>43.112000000000002</v>
      </c>
      <c r="E597" s="2">
        <v>56.792000000000002</v>
      </c>
      <c r="F597" s="2">
        <v>71.980999999999995</v>
      </c>
      <c r="G597" s="2">
        <v>82.596999999999994</v>
      </c>
      <c r="H597" s="2">
        <v>53.42</v>
      </c>
      <c r="I597" s="2">
        <v>98.977000000000004</v>
      </c>
      <c r="J597" s="2">
        <v>20.475000000000001</v>
      </c>
      <c r="K597" s="2">
        <v>37.817</v>
      </c>
      <c r="L597" s="2">
        <v>52.42</v>
      </c>
      <c r="M597" s="2">
        <v>44.448999999999998</v>
      </c>
      <c r="N597" s="2">
        <v>61.856000000000002</v>
      </c>
      <c r="O597" s="2">
        <v>40.813000000000002</v>
      </c>
      <c r="P597" s="2">
        <v>35.021000000000001</v>
      </c>
      <c r="Q597" s="2">
        <v>32.383000000000003</v>
      </c>
      <c r="R597" s="2">
        <v>29.048999999999999</v>
      </c>
      <c r="S597" s="2">
        <v>18.913</v>
      </c>
      <c r="T597" s="2">
        <v>11.472</v>
      </c>
      <c r="U597" s="2">
        <v>6.0730000000000004</v>
      </c>
      <c r="V597" s="2">
        <v>26.254000000000001</v>
      </c>
      <c r="W597" s="2">
        <v>22.896000000000001</v>
      </c>
    </row>
    <row r="598" spans="2:23" x14ac:dyDescent="0.35">
      <c r="B598" s="5" t="s">
        <v>14</v>
      </c>
      <c r="C598" s="2" t="s">
        <v>126</v>
      </c>
      <c r="D598" s="2">
        <v>43.112000000000002</v>
      </c>
      <c r="E598" s="2">
        <v>56.491999999999997</v>
      </c>
      <c r="F598" s="2">
        <v>71.980999999999995</v>
      </c>
      <c r="G598" s="2">
        <v>82.596999999999994</v>
      </c>
      <c r="H598" s="2">
        <v>53.42</v>
      </c>
      <c r="I598" s="2">
        <v>98.027000000000001</v>
      </c>
      <c r="J598" s="2">
        <v>20.475000000000001</v>
      </c>
      <c r="K598" s="2">
        <v>37.472000000000001</v>
      </c>
      <c r="L598" s="2">
        <v>52.42</v>
      </c>
      <c r="M598" s="2">
        <v>44.448999999999998</v>
      </c>
      <c r="N598" s="2">
        <v>61.856000000000002</v>
      </c>
      <c r="O598" s="2">
        <v>40.813000000000002</v>
      </c>
      <c r="P598" s="2">
        <v>35.021000000000001</v>
      </c>
      <c r="Q598" s="2">
        <v>32.383000000000003</v>
      </c>
      <c r="R598" s="2">
        <v>29.048999999999999</v>
      </c>
      <c r="S598" s="2">
        <v>18.734999999999999</v>
      </c>
      <c r="T598" s="2">
        <v>11.022</v>
      </c>
      <c r="U598" s="2">
        <v>6.0730000000000004</v>
      </c>
      <c r="V598" s="2">
        <v>26.254000000000001</v>
      </c>
      <c r="W598" s="2">
        <v>22.896000000000001</v>
      </c>
    </row>
    <row r="599" spans="2:23" x14ac:dyDescent="0.35">
      <c r="B599" s="5" t="s">
        <v>14</v>
      </c>
      <c r="C599" s="2" t="s">
        <v>127</v>
      </c>
      <c r="D599" s="2">
        <v>9.76</v>
      </c>
      <c r="E599" s="2">
        <v>11.552</v>
      </c>
      <c r="F599" s="2">
        <v>23.751000000000001</v>
      </c>
      <c r="G599" s="2">
        <v>10.964</v>
      </c>
      <c r="H599" s="2">
        <v>9.5229999999999997</v>
      </c>
      <c r="I599" s="2">
        <v>3.2210000000000001</v>
      </c>
      <c r="J599" s="2">
        <v>7.1079999999999997</v>
      </c>
      <c r="K599" s="2">
        <v>3.2909999999999999</v>
      </c>
      <c r="L599" s="2">
        <v>2.4009999999999998</v>
      </c>
      <c r="M599" s="2">
        <v>7.8949999999999996</v>
      </c>
      <c r="N599" s="2">
        <v>12.805</v>
      </c>
      <c r="O599" s="2">
        <v>4.4429999999999996</v>
      </c>
      <c r="P599" s="2">
        <v>4.8959999999999999</v>
      </c>
      <c r="Q599" s="2">
        <v>3.754</v>
      </c>
      <c r="R599" s="2">
        <v>6.3650000000000002</v>
      </c>
      <c r="S599" s="2">
        <v>3.99</v>
      </c>
      <c r="T599" s="2">
        <v>2.3660000000000001</v>
      </c>
      <c r="U599" s="2">
        <v>0.46200000000000002</v>
      </c>
      <c r="V599" s="2">
        <v>5.0199999999999996</v>
      </c>
      <c r="W599" s="2">
        <v>11.461</v>
      </c>
    </row>
    <row r="600" spans="2:23" x14ac:dyDescent="0.35">
      <c r="B600" s="5" t="s">
        <v>14</v>
      </c>
      <c r="C600" s="2" t="s">
        <v>128</v>
      </c>
      <c r="D600" s="2">
        <v>8.6319999999999997</v>
      </c>
      <c r="E600" s="2">
        <v>8.3989999999999991</v>
      </c>
      <c r="F600" s="2">
        <v>13.372999999999999</v>
      </c>
      <c r="G600" s="2">
        <v>10.262</v>
      </c>
      <c r="H600" s="2">
        <v>4.1669999999999998</v>
      </c>
      <c r="I600" s="2">
        <v>24.14</v>
      </c>
      <c r="J600" s="2">
        <v>4.32</v>
      </c>
      <c r="K600" s="2">
        <v>10.865</v>
      </c>
      <c r="L600" s="2">
        <v>11.159000000000001</v>
      </c>
      <c r="M600" s="2">
        <v>8.1</v>
      </c>
      <c r="N600" s="2">
        <v>12.555</v>
      </c>
      <c r="O600" s="2">
        <v>9.3789999999999996</v>
      </c>
      <c r="P600" s="2">
        <v>5.3540000000000001</v>
      </c>
      <c r="Q600" s="2">
        <v>7.1289999999999996</v>
      </c>
      <c r="R600" s="2">
        <v>10.095000000000001</v>
      </c>
      <c r="S600" s="2">
        <v>1.901</v>
      </c>
      <c r="T600" s="2">
        <v>1.7030000000000001</v>
      </c>
      <c r="U600" s="2">
        <v>0.80800000000000005</v>
      </c>
      <c r="V600" s="2">
        <v>0</v>
      </c>
      <c r="W600" s="2">
        <v>0.41899999999999998</v>
      </c>
    </row>
    <row r="601" spans="2:23" x14ac:dyDescent="0.35">
      <c r="B601" s="5" t="s">
        <v>14</v>
      </c>
      <c r="C601" s="2" t="s">
        <v>129</v>
      </c>
      <c r="D601" s="2">
        <v>34.479999999999997</v>
      </c>
      <c r="E601" s="2">
        <v>48.093000000000004</v>
      </c>
      <c r="F601" s="2">
        <v>58.607999999999997</v>
      </c>
      <c r="G601" s="2">
        <v>72.334999999999994</v>
      </c>
      <c r="H601" s="2">
        <v>49.253</v>
      </c>
      <c r="I601" s="2">
        <v>73.887</v>
      </c>
      <c r="J601" s="2">
        <v>16.155000000000001</v>
      </c>
      <c r="K601" s="2">
        <v>26.606999999999999</v>
      </c>
      <c r="L601" s="2">
        <v>41.261000000000003</v>
      </c>
      <c r="M601" s="2">
        <v>36.348999999999997</v>
      </c>
      <c r="N601" s="2">
        <v>49.301000000000002</v>
      </c>
      <c r="O601" s="2">
        <v>31.434000000000001</v>
      </c>
      <c r="P601" s="2">
        <v>29.667000000000002</v>
      </c>
      <c r="Q601" s="2">
        <v>25.254000000000001</v>
      </c>
      <c r="R601" s="2">
        <v>18.954000000000001</v>
      </c>
      <c r="S601" s="2">
        <v>16.834</v>
      </c>
      <c r="T601" s="2">
        <v>9.3190000000000008</v>
      </c>
      <c r="U601" s="2">
        <v>5.2649999999999997</v>
      </c>
      <c r="V601" s="2">
        <v>26.254000000000001</v>
      </c>
      <c r="W601" s="2">
        <v>22.477</v>
      </c>
    </row>
    <row r="602" spans="2:23" x14ac:dyDescent="0.35">
      <c r="B602" s="5" t="s">
        <v>14</v>
      </c>
      <c r="C602" s="2" t="s">
        <v>130</v>
      </c>
      <c r="D602" s="2">
        <v>6.9000000000000006E-2</v>
      </c>
      <c r="E602" s="2">
        <v>4.1000000000000002E-2</v>
      </c>
      <c r="F602" s="2">
        <v>4.1000000000000002E-2</v>
      </c>
      <c r="G602" s="2">
        <v>4.1000000000000002E-2</v>
      </c>
      <c r="H602" s="2">
        <v>0</v>
      </c>
      <c r="I602" s="2">
        <v>4.5999999999999999E-2</v>
      </c>
      <c r="J602" s="2">
        <v>0</v>
      </c>
      <c r="K602" s="2">
        <v>0</v>
      </c>
      <c r="L602" s="2">
        <v>0</v>
      </c>
      <c r="M602" s="2">
        <v>5.218</v>
      </c>
      <c r="N602" s="2">
        <v>0.96399999999999997</v>
      </c>
      <c r="O602" s="2">
        <v>13.837999999999999</v>
      </c>
      <c r="P602" s="2">
        <v>9.8079999999999998</v>
      </c>
      <c r="Q602" s="2">
        <v>7.2510000000000003</v>
      </c>
      <c r="R602" s="2">
        <v>5.27</v>
      </c>
      <c r="S602" s="2">
        <v>12.13</v>
      </c>
      <c r="T602" s="2">
        <v>8.27</v>
      </c>
      <c r="U602" s="2">
        <v>4.5140000000000002</v>
      </c>
      <c r="V602" s="2">
        <v>8.109</v>
      </c>
      <c r="W602" s="2">
        <v>5.3360000000000003</v>
      </c>
    </row>
    <row r="603" spans="2:23" x14ac:dyDescent="0.35">
      <c r="B603" s="5" t="s">
        <v>14</v>
      </c>
      <c r="C603" s="2" t="s">
        <v>131</v>
      </c>
      <c r="D603" s="2">
        <v>0</v>
      </c>
      <c r="E603" s="2">
        <v>2.1000000000000001E-2</v>
      </c>
      <c r="F603" s="2">
        <v>0.93200000000000005</v>
      </c>
      <c r="G603" s="2">
        <v>0.76500000000000001</v>
      </c>
      <c r="H603" s="2">
        <v>0.504</v>
      </c>
      <c r="I603" s="2">
        <v>13.766</v>
      </c>
      <c r="J603" s="2">
        <v>0</v>
      </c>
      <c r="K603" s="2">
        <v>0</v>
      </c>
      <c r="L603" s="2">
        <v>4.7E-2</v>
      </c>
      <c r="M603" s="2">
        <v>0.59299999999999997</v>
      </c>
      <c r="N603" s="2">
        <v>2.3140000000000001</v>
      </c>
      <c r="O603" s="2">
        <v>0.16800000000000001</v>
      </c>
      <c r="P603" s="2">
        <v>0.22700000000000001</v>
      </c>
      <c r="Q603" s="2">
        <v>0.36399999999999999</v>
      </c>
      <c r="R603" s="2">
        <v>0.66300000000000003</v>
      </c>
      <c r="S603" s="2">
        <v>0.54300000000000004</v>
      </c>
      <c r="T603" s="2">
        <v>7.3999999999999996E-2</v>
      </c>
      <c r="U603" s="2">
        <v>0</v>
      </c>
      <c r="V603" s="2">
        <v>13.294</v>
      </c>
      <c r="W603" s="2">
        <v>12.081</v>
      </c>
    </row>
    <row r="604" spans="2:23" x14ac:dyDescent="0.35">
      <c r="B604" s="5" t="s">
        <v>14</v>
      </c>
      <c r="C604" s="2" t="s">
        <v>132</v>
      </c>
      <c r="D604" s="2">
        <v>34.411000000000001</v>
      </c>
      <c r="E604" s="2">
        <v>48.030999999999999</v>
      </c>
      <c r="F604" s="2">
        <v>57.634999999999998</v>
      </c>
      <c r="G604" s="2">
        <v>71.528999999999996</v>
      </c>
      <c r="H604" s="2">
        <v>48.749000000000002</v>
      </c>
      <c r="I604" s="2">
        <v>60.075000000000003</v>
      </c>
      <c r="J604" s="2">
        <v>16.155000000000001</v>
      </c>
      <c r="K604" s="2">
        <v>26.606999999999999</v>
      </c>
      <c r="L604" s="2">
        <v>41.213999999999999</v>
      </c>
      <c r="M604" s="2">
        <v>30.538</v>
      </c>
      <c r="N604" s="2">
        <v>46.023000000000003</v>
      </c>
      <c r="O604" s="2">
        <v>17.428000000000001</v>
      </c>
      <c r="P604" s="2">
        <v>19.632000000000001</v>
      </c>
      <c r="Q604" s="2">
        <v>17.638999999999999</v>
      </c>
      <c r="R604" s="2">
        <v>13.021000000000001</v>
      </c>
      <c r="S604" s="2">
        <v>4.1609999999999996</v>
      </c>
      <c r="T604" s="2">
        <v>0.97499999999999998</v>
      </c>
      <c r="U604" s="2">
        <v>0.751</v>
      </c>
      <c r="V604" s="2">
        <v>4.851</v>
      </c>
      <c r="W604" s="2">
        <v>5.0599999999999996</v>
      </c>
    </row>
    <row r="605" spans="2:23" x14ac:dyDescent="0.35">
      <c r="B605" s="5" t="s">
        <v>14</v>
      </c>
      <c r="C605" s="2" t="s">
        <v>133</v>
      </c>
      <c r="D605" s="2">
        <v>0</v>
      </c>
      <c r="E605" s="2">
        <v>0.3</v>
      </c>
      <c r="F605" s="2">
        <v>0</v>
      </c>
      <c r="G605" s="2">
        <v>0</v>
      </c>
      <c r="H605" s="2">
        <v>0</v>
      </c>
      <c r="I605" s="2">
        <v>0.95</v>
      </c>
      <c r="J605" s="2">
        <v>0</v>
      </c>
      <c r="K605" s="2">
        <v>0.34499999999999997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0.17799999999999999</v>
      </c>
      <c r="T605" s="2">
        <v>0.45</v>
      </c>
      <c r="U605" s="2">
        <v>0</v>
      </c>
      <c r="V605" s="2">
        <v>0</v>
      </c>
      <c r="W605" s="2">
        <v>0</v>
      </c>
    </row>
    <row r="606" spans="2:23" x14ac:dyDescent="0.35">
      <c r="B606" s="5" t="s">
        <v>14</v>
      </c>
      <c r="C606" s="2" t="s">
        <v>134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</row>
    <row r="607" spans="2:23" x14ac:dyDescent="0.35">
      <c r="B607" s="5" t="s">
        <v>14</v>
      </c>
      <c r="C607" s="2" t="s">
        <v>135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0.26</v>
      </c>
      <c r="J607" s="2">
        <v>0</v>
      </c>
      <c r="K607" s="2">
        <v>0.34499999999999997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</row>
    <row r="608" spans="2:23" x14ac:dyDescent="0.35">
      <c r="B608" s="5" t="s">
        <v>14</v>
      </c>
      <c r="C608" s="2" t="s">
        <v>136</v>
      </c>
      <c r="D608" s="2">
        <v>0</v>
      </c>
      <c r="E608" s="2">
        <v>0.3</v>
      </c>
      <c r="F608" s="2">
        <v>0</v>
      </c>
      <c r="G608" s="2">
        <v>0</v>
      </c>
      <c r="H608" s="2">
        <v>0</v>
      </c>
      <c r="I608" s="2">
        <v>0.69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0.17799999999999999</v>
      </c>
      <c r="T608" s="2">
        <v>0.45</v>
      </c>
      <c r="U608" s="2">
        <v>0</v>
      </c>
      <c r="V608" s="2">
        <v>0</v>
      </c>
      <c r="W608" s="2">
        <v>0</v>
      </c>
    </row>
    <row r="609" spans="2:23" x14ac:dyDescent="0.35">
      <c r="B609" s="5" t="s">
        <v>14</v>
      </c>
      <c r="C609" s="2" t="s">
        <v>137</v>
      </c>
      <c r="D609" s="2">
        <v>7.7910000000000004</v>
      </c>
      <c r="E609" s="2">
        <v>5.157</v>
      </c>
      <c r="F609" s="2">
        <v>6.548</v>
      </c>
      <c r="G609" s="2">
        <v>5.3949999999999996</v>
      </c>
      <c r="H609" s="2">
        <v>6.2309999999999999</v>
      </c>
      <c r="I609" s="2">
        <v>20.379000000000001</v>
      </c>
      <c r="J609" s="2">
        <v>8.4770000000000003</v>
      </c>
      <c r="K609" s="2">
        <v>17.748000000000001</v>
      </c>
      <c r="L609" s="2">
        <v>39.14</v>
      </c>
      <c r="M609" s="2">
        <v>42.709000000000003</v>
      </c>
      <c r="N609" s="2">
        <v>25.57</v>
      </c>
      <c r="O609" s="2">
        <v>28.52</v>
      </c>
      <c r="P609" s="2">
        <v>42.941000000000003</v>
      </c>
      <c r="Q609" s="2">
        <v>68.352999999999994</v>
      </c>
      <c r="R609" s="2">
        <v>58.369</v>
      </c>
      <c r="S609" s="2">
        <v>47.868000000000002</v>
      </c>
      <c r="T609" s="2">
        <v>59.889000000000003</v>
      </c>
      <c r="U609" s="2">
        <v>65.346999999999994</v>
      </c>
      <c r="V609" s="2">
        <v>49.975999999999999</v>
      </c>
      <c r="W609" s="2">
        <v>45.600999999999999</v>
      </c>
    </row>
    <row r="610" spans="2:23" x14ac:dyDescent="0.35">
      <c r="B610" s="5" t="s">
        <v>14</v>
      </c>
      <c r="C610" s="2" t="s">
        <v>138</v>
      </c>
      <c r="D610" s="2">
        <v>0.71699999999999997</v>
      </c>
      <c r="E610" s="2">
        <v>0.36599999999999999</v>
      </c>
      <c r="F610" s="2">
        <v>0.67700000000000005</v>
      </c>
      <c r="G610" s="2">
        <v>0.56100000000000005</v>
      </c>
      <c r="H610" s="2">
        <v>0</v>
      </c>
      <c r="I610" s="2">
        <v>0</v>
      </c>
      <c r="J610" s="2">
        <v>0.11</v>
      </c>
      <c r="K610" s="2">
        <v>2.8159999999999998</v>
      </c>
      <c r="L610" s="2">
        <v>4.5289999999999999</v>
      </c>
      <c r="M610" s="2">
        <v>5.42</v>
      </c>
      <c r="N610" s="2">
        <v>0.998</v>
      </c>
      <c r="O610" s="2">
        <v>3.0539999999999998</v>
      </c>
      <c r="P610" s="2">
        <v>9.5289999999999999</v>
      </c>
      <c r="Q610" s="2">
        <v>20.925999999999998</v>
      </c>
      <c r="R610" s="2">
        <v>4.3940000000000001</v>
      </c>
      <c r="S610" s="2">
        <v>18.312999999999999</v>
      </c>
      <c r="T610" s="2">
        <v>10.595000000000001</v>
      </c>
      <c r="U610" s="2">
        <v>15.082000000000001</v>
      </c>
      <c r="V610" s="2">
        <v>5.093</v>
      </c>
      <c r="W610" s="2">
        <v>5.1740000000000004</v>
      </c>
    </row>
    <row r="611" spans="2:23" x14ac:dyDescent="0.35">
      <c r="B611" s="5" t="s">
        <v>14</v>
      </c>
      <c r="C611" s="2" t="s">
        <v>183</v>
      </c>
      <c r="D611" s="2">
        <v>3.8069999999999999</v>
      </c>
      <c r="E611" s="2">
        <v>5.1120000000000001</v>
      </c>
      <c r="F611" s="2">
        <v>6.5119999999999996</v>
      </c>
      <c r="G611" s="2">
        <v>5.3470000000000004</v>
      </c>
      <c r="H611" s="2">
        <v>6.1829999999999998</v>
      </c>
      <c r="I611" s="2">
        <v>18.600000000000001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</row>
    <row r="612" spans="2:23" x14ac:dyDescent="0.35">
      <c r="B612" s="5" t="s">
        <v>14</v>
      </c>
      <c r="C612" s="2" t="s">
        <v>184</v>
      </c>
      <c r="D612" s="2">
        <v>3.3000000000000002E-2</v>
      </c>
      <c r="E612" s="2">
        <v>4.4999999999999998E-2</v>
      </c>
      <c r="F612" s="2">
        <v>0</v>
      </c>
      <c r="G612" s="2">
        <v>0</v>
      </c>
      <c r="H612" s="2">
        <v>0</v>
      </c>
      <c r="I612" s="2">
        <v>1.2999999999999999E-2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</row>
    <row r="613" spans="2:23" x14ac:dyDescent="0.35">
      <c r="B613" s="5" t="s">
        <v>14</v>
      </c>
      <c r="C613" s="2" t="s">
        <v>139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4.0170000000000003</v>
      </c>
      <c r="K613" s="2">
        <v>2.3239999999999998</v>
      </c>
      <c r="L613" s="2">
        <v>7.7519999999999998</v>
      </c>
      <c r="M613" s="2">
        <v>13.007</v>
      </c>
      <c r="N613" s="2">
        <v>3.8260000000000001</v>
      </c>
      <c r="O613" s="2">
        <v>10.163</v>
      </c>
      <c r="P613" s="2">
        <v>13.38</v>
      </c>
      <c r="Q613" s="2">
        <v>29.568000000000001</v>
      </c>
      <c r="R613" s="2">
        <v>28.091000000000001</v>
      </c>
      <c r="S613" s="2">
        <v>40.597999999999999</v>
      </c>
      <c r="T613" s="2">
        <v>33.234999999999999</v>
      </c>
      <c r="U613" s="2">
        <v>47.466999999999999</v>
      </c>
      <c r="V613" s="2">
        <v>27.434999999999999</v>
      </c>
      <c r="W613" s="2">
        <v>23.873999999999999</v>
      </c>
    </row>
    <row r="614" spans="2:23" x14ac:dyDescent="0.35">
      <c r="B614" s="5" t="s">
        <v>14</v>
      </c>
      <c r="C614" s="2" t="s">
        <v>140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4.3230000000000004</v>
      </c>
      <c r="K614" s="2">
        <v>11.433999999999999</v>
      </c>
      <c r="L614" s="2">
        <v>11.611000000000001</v>
      </c>
      <c r="M614" s="2">
        <v>7.0549999999999997</v>
      </c>
      <c r="N614" s="2">
        <v>6.758</v>
      </c>
      <c r="O614" s="2">
        <v>10.606999999999999</v>
      </c>
      <c r="P614" s="2">
        <v>24.123000000000001</v>
      </c>
      <c r="Q614" s="2">
        <v>12.834</v>
      </c>
      <c r="R614" s="2">
        <v>4.66</v>
      </c>
      <c r="S614" s="2">
        <v>3.1909999999999998</v>
      </c>
      <c r="T614" s="2">
        <v>11.801</v>
      </c>
      <c r="U614" s="2">
        <v>7.9290000000000003</v>
      </c>
      <c r="V614" s="2">
        <v>7.8730000000000002</v>
      </c>
      <c r="W614" s="2">
        <v>17.736000000000001</v>
      </c>
    </row>
    <row r="615" spans="2:23" x14ac:dyDescent="0.35">
      <c r="B615" s="5" t="s">
        <v>14</v>
      </c>
      <c r="C615" s="2" t="s">
        <v>141</v>
      </c>
      <c r="D615" s="2">
        <v>3.9510000000000001</v>
      </c>
      <c r="E615" s="2">
        <v>0</v>
      </c>
      <c r="F615" s="2">
        <v>3.5999999999999997E-2</v>
      </c>
      <c r="G615" s="2">
        <v>4.8000000000000001E-2</v>
      </c>
      <c r="H615" s="2">
        <v>4.8000000000000001E-2</v>
      </c>
      <c r="I615" s="2">
        <v>1.766</v>
      </c>
      <c r="J615" s="2">
        <v>0.13700000000000001</v>
      </c>
      <c r="K615" s="2">
        <v>3.99</v>
      </c>
      <c r="L615" s="2">
        <v>19.777000000000001</v>
      </c>
      <c r="M615" s="2">
        <v>22.646999999999998</v>
      </c>
      <c r="N615" s="2">
        <v>14.986000000000001</v>
      </c>
      <c r="O615" s="2">
        <v>7.75</v>
      </c>
      <c r="P615" s="2">
        <v>5.4379999999999997</v>
      </c>
      <c r="Q615" s="2">
        <v>25.951000000000001</v>
      </c>
      <c r="R615" s="2">
        <v>25.617999999999999</v>
      </c>
      <c r="S615" s="2">
        <v>4.0789999999999997</v>
      </c>
      <c r="T615" s="2">
        <v>14.853</v>
      </c>
      <c r="U615" s="2">
        <v>9.9510000000000005</v>
      </c>
      <c r="V615" s="2">
        <v>14.667999999999999</v>
      </c>
      <c r="W615" s="2">
        <v>3.9910000000000001</v>
      </c>
    </row>
    <row r="616" spans="2:23" x14ac:dyDescent="0.35">
      <c r="B616" s="5" t="s">
        <v>15</v>
      </c>
      <c r="C616" s="2" t="s">
        <v>98</v>
      </c>
      <c r="D616" s="2">
        <v>114.297</v>
      </c>
      <c r="E616" s="2">
        <v>118.462</v>
      </c>
      <c r="F616" s="2">
        <v>93.195999999999998</v>
      </c>
      <c r="G616" s="2">
        <v>84.039000000000001</v>
      </c>
      <c r="H616" s="2">
        <v>78.539000000000001</v>
      </c>
      <c r="I616" s="2">
        <v>85.894000000000005</v>
      </c>
      <c r="J616" s="2">
        <v>90.066999999999993</v>
      </c>
      <c r="K616" s="2">
        <v>82.183999999999997</v>
      </c>
      <c r="L616" s="2">
        <v>102.376</v>
      </c>
      <c r="M616" s="2">
        <v>100.28</v>
      </c>
      <c r="N616" s="2">
        <v>101.71599999999999</v>
      </c>
      <c r="O616" s="2">
        <v>95.155000000000001</v>
      </c>
      <c r="P616" s="2">
        <v>84.986000000000004</v>
      </c>
      <c r="Q616" s="2">
        <v>80.75</v>
      </c>
      <c r="R616" s="2">
        <v>78.802000000000007</v>
      </c>
      <c r="S616" s="2">
        <v>104.66</v>
      </c>
      <c r="T616" s="2">
        <v>116.53700000000001</v>
      </c>
      <c r="U616" s="2">
        <v>146.89599999999999</v>
      </c>
      <c r="V616" s="2">
        <v>107.232</v>
      </c>
      <c r="W616" s="2">
        <v>71.506</v>
      </c>
    </row>
    <row r="617" spans="2:23" x14ac:dyDescent="0.35">
      <c r="B617" s="5" t="s">
        <v>15</v>
      </c>
      <c r="C617" s="2" t="s">
        <v>99</v>
      </c>
      <c r="D617" s="2">
        <v>24.219000000000001</v>
      </c>
      <c r="E617" s="2">
        <v>23.623999999999999</v>
      </c>
      <c r="F617" s="2">
        <v>27.442</v>
      </c>
      <c r="G617" s="2">
        <v>22.356000000000002</v>
      </c>
      <c r="H617" s="2">
        <v>17.452999999999999</v>
      </c>
      <c r="I617" s="2">
        <v>24.515999999999998</v>
      </c>
      <c r="J617" s="2">
        <v>44.982999999999997</v>
      </c>
      <c r="K617" s="2">
        <v>32.841999999999999</v>
      </c>
      <c r="L617" s="2">
        <v>54.274999999999999</v>
      </c>
      <c r="M617" s="2">
        <v>58.344000000000001</v>
      </c>
      <c r="N617" s="2">
        <v>46.396000000000001</v>
      </c>
      <c r="O617" s="2">
        <v>34.347000000000001</v>
      </c>
      <c r="P617" s="2">
        <v>53.585000000000001</v>
      </c>
      <c r="Q617" s="2">
        <v>51.511000000000003</v>
      </c>
      <c r="R617" s="2">
        <v>42.218000000000004</v>
      </c>
      <c r="S617" s="2">
        <v>45.106999999999999</v>
      </c>
      <c r="T617" s="2">
        <v>51.256999999999998</v>
      </c>
      <c r="U617" s="2">
        <v>60.374000000000002</v>
      </c>
      <c r="V617" s="2">
        <v>29.809000000000001</v>
      </c>
      <c r="W617" s="2">
        <v>35.856000000000002</v>
      </c>
    </row>
    <row r="618" spans="2:23" x14ac:dyDescent="0.35">
      <c r="B618" s="5" t="s">
        <v>15</v>
      </c>
      <c r="C618" s="2" t="s">
        <v>100</v>
      </c>
      <c r="D618" s="2">
        <v>57.72</v>
      </c>
      <c r="E618" s="2">
        <v>44.790999999999997</v>
      </c>
      <c r="F618" s="2">
        <v>47.174999999999997</v>
      </c>
      <c r="G618" s="2">
        <v>40.523000000000003</v>
      </c>
      <c r="H618" s="2">
        <v>44.491999999999997</v>
      </c>
      <c r="I618" s="2">
        <v>48.694000000000003</v>
      </c>
      <c r="J618" s="2">
        <v>35.24</v>
      </c>
      <c r="K618" s="2">
        <v>46.04</v>
      </c>
      <c r="L618" s="2">
        <v>35.624000000000002</v>
      </c>
      <c r="M618" s="2">
        <v>32.518999999999998</v>
      </c>
      <c r="N618" s="2">
        <v>41.277000000000001</v>
      </c>
      <c r="O618" s="2">
        <v>38.457999999999998</v>
      </c>
      <c r="P618" s="2">
        <v>35.137999999999998</v>
      </c>
      <c r="Q618" s="2">
        <v>35.786000000000001</v>
      </c>
      <c r="R618" s="2">
        <v>34.192</v>
      </c>
      <c r="S618" s="2">
        <v>39.857999999999997</v>
      </c>
      <c r="T618" s="2">
        <v>46.601999999999997</v>
      </c>
      <c r="U618" s="2">
        <v>61.42</v>
      </c>
      <c r="V618" s="2">
        <v>40.929000000000002</v>
      </c>
      <c r="W618" s="2">
        <v>23.388999999999999</v>
      </c>
    </row>
    <row r="619" spans="2:23" x14ac:dyDescent="0.35">
      <c r="B619" s="5" t="s">
        <v>15</v>
      </c>
      <c r="C619" s="2" t="s">
        <v>101</v>
      </c>
      <c r="D619" s="2">
        <v>9.7080000000000002</v>
      </c>
      <c r="E619" s="2">
        <v>14.772</v>
      </c>
      <c r="F619" s="2">
        <v>22.451000000000001</v>
      </c>
      <c r="G619" s="2">
        <v>9.8610000000000007</v>
      </c>
      <c r="H619" s="2">
        <v>7.6740000000000004</v>
      </c>
      <c r="I619" s="2">
        <v>11.819000000000001</v>
      </c>
      <c r="J619" s="2">
        <v>14.305999999999999</v>
      </c>
      <c r="K619" s="2">
        <v>15.602</v>
      </c>
      <c r="L619" s="2">
        <v>16.149999999999999</v>
      </c>
      <c r="M619" s="2">
        <v>16.202999999999999</v>
      </c>
      <c r="N619" s="2">
        <v>20.337</v>
      </c>
      <c r="O619" s="2">
        <v>15.938000000000001</v>
      </c>
      <c r="P619" s="2">
        <v>20.841000000000001</v>
      </c>
      <c r="Q619" s="2">
        <v>23.085999999999999</v>
      </c>
      <c r="R619" s="2">
        <v>18.712</v>
      </c>
      <c r="S619" s="2">
        <v>18.923999999999999</v>
      </c>
      <c r="T619" s="2">
        <v>13.321</v>
      </c>
      <c r="U619" s="2">
        <v>25.994</v>
      </c>
      <c r="V619" s="2">
        <v>16.154</v>
      </c>
      <c r="W619" s="2">
        <v>13.064</v>
      </c>
    </row>
    <row r="620" spans="2:23" x14ac:dyDescent="0.35">
      <c r="B620" s="5" t="s">
        <v>15</v>
      </c>
      <c r="C620" s="2" t="s">
        <v>102</v>
      </c>
      <c r="D620" s="2">
        <v>16.155999999999999</v>
      </c>
      <c r="E620" s="2">
        <v>14.301</v>
      </c>
      <c r="F620" s="2">
        <v>17.789000000000001</v>
      </c>
      <c r="G620" s="2">
        <v>21.946999999999999</v>
      </c>
      <c r="H620" s="2">
        <v>18.824999999999999</v>
      </c>
      <c r="I620" s="2">
        <v>14.169</v>
      </c>
      <c r="J620" s="2">
        <v>11.2</v>
      </c>
      <c r="K620" s="2">
        <v>13.651</v>
      </c>
      <c r="L620" s="2">
        <v>9.7149999999999999</v>
      </c>
      <c r="M620" s="2">
        <v>12.103</v>
      </c>
      <c r="N620" s="2">
        <v>12.372999999999999</v>
      </c>
      <c r="O620" s="2">
        <v>17.783999999999999</v>
      </c>
      <c r="P620" s="2">
        <v>15.111000000000001</v>
      </c>
      <c r="Q620" s="2">
        <v>13.151999999999999</v>
      </c>
      <c r="R620" s="2">
        <v>18.704999999999998</v>
      </c>
      <c r="S620" s="2">
        <v>13.670999999999999</v>
      </c>
      <c r="T620" s="2">
        <v>15.727</v>
      </c>
      <c r="U620" s="2">
        <v>25.797000000000001</v>
      </c>
      <c r="V620" s="2">
        <v>18.417999999999999</v>
      </c>
      <c r="W620" s="2">
        <v>15.565</v>
      </c>
    </row>
    <row r="621" spans="2:23" x14ac:dyDescent="0.35">
      <c r="B621" s="5" t="s">
        <v>15</v>
      </c>
      <c r="C621" s="2" t="s">
        <v>103</v>
      </c>
      <c r="D621" s="2">
        <v>6.4219999999999997</v>
      </c>
      <c r="E621" s="2">
        <v>5.0049999999999999</v>
      </c>
      <c r="F621" s="2">
        <v>6.1070000000000002</v>
      </c>
      <c r="G621" s="2">
        <v>8.6519999999999992</v>
      </c>
      <c r="H621" s="2">
        <v>3.9460000000000002</v>
      </c>
      <c r="I621" s="2">
        <v>3.5019999999999998</v>
      </c>
      <c r="J621" s="2">
        <v>3.3860000000000001</v>
      </c>
      <c r="K621" s="2">
        <v>6.0540000000000003</v>
      </c>
      <c r="L621" s="2">
        <v>4.5430000000000001</v>
      </c>
      <c r="M621" s="2">
        <v>7.8419999999999996</v>
      </c>
      <c r="N621" s="2">
        <v>5.1559999999999997</v>
      </c>
      <c r="O621" s="2">
        <v>7.3769999999999998</v>
      </c>
      <c r="P621" s="2">
        <v>8.3640000000000008</v>
      </c>
      <c r="Q621" s="2">
        <v>8.2880000000000003</v>
      </c>
      <c r="R621" s="2">
        <v>9.2490000000000006</v>
      </c>
      <c r="S621" s="2">
        <v>3.722</v>
      </c>
      <c r="T621" s="2">
        <v>10.281000000000001</v>
      </c>
      <c r="U621" s="2">
        <v>10.961</v>
      </c>
      <c r="V621" s="2">
        <v>8.6110000000000007</v>
      </c>
      <c r="W621" s="2">
        <v>6.0620000000000003</v>
      </c>
    </row>
    <row r="622" spans="2:23" x14ac:dyDescent="0.35">
      <c r="B622" s="5" t="s">
        <v>15</v>
      </c>
      <c r="C622" s="2" t="s">
        <v>104</v>
      </c>
      <c r="D622" s="2">
        <v>0.114</v>
      </c>
      <c r="E622" s="2">
        <v>3.3000000000000002E-2</v>
      </c>
      <c r="F622" s="2">
        <v>0.36199999999999999</v>
      </c>
      <c r="G622" s="2">
        <v>0.82899999999999996</v>
      </c>
      <c r="H622" s="2">
        <v>1.6E-2</v>
      </c>
      <c r="I622" s="2">
        <v>6.0999999999999999E-2</v>
      </c>
      <c r="J622" s="2">
        <v>0.114</v>
      </c>
      <c r="K622" s="2">
        <v>0.107</v>
      </c>
      <c r="L622" s="2">
        <v>0.16400000000000001</v>
      </c>
      <c r="M622" s="2">
        <v>0.45600000000000002</v>
      </c>
      <c r="N622" s="2">
        <v>0.06</v>
      </c>
      <c r="O622" s="2">
        <v>0.66200000000000003</v>
      </c>
      <c r="P622" s="2">
        <v>0.317</v>
      </c>
      <c r="Q622" s="2">
        <v>0.32900000000000001</v>
      </c>
      <c r="R622" s="2">
        <v>0.40400000000000003</v>
      </c>
      <c r="S622" s="2">
        <v>0.155</v>
      </c>
      <c r="T622" s="2">
        <v>0.15</v>
      </c>
      <c r="U622" s="2">
        <v>0.218</v>
      </c>
      <c r="V622" s="2">
        <v>0.17899999999999999</v>
      </c>
      <c r="W622" s="2">
        <v>8.1000000000000003E-2</v>
      </c>
    </row>
    <row r="623" spans="2:23" x14ac:dyDescent="0.35">
      <c r="B623" s="5" t="s">
        <v>15</v>
      </c>
      <c r="C623" s="2" t="s">
        <v>105</v>
      </c>
      <c r="D623" s="2">
        <v>6.3079999999999998</v>
      </c>
      <c r="E623" s="2">
        <v>4.9720000000000004</v>
      </c>
      <c r="F623" s="2">
        <v>5.7450000000000001</v>
      </c>
      <c r="G623" s="2">
        <v>7.8230000000000004</v>
      </c>
      <c r="H623" s="2">
        <v>3.93</v>
      </c>
      <c r="I623" s="2">
        <v>3.4409999999999998</v>
      </c>
      <c r="J623" s="2">
        <v>3.2719999999999998</v>
      </c>
      <c r="K623" s="2">
        <v>5.9470000000000001</v>
      </c>
      <c r="L623" s="2">
        <v>4.3789999999999996</v>
      </c>
      <c r="M623" s="2">
        <v>7.3860000000000001</v>
      </c>
      <c r="N623" s="2">
        <v>5.0960000000000001</v>
      </c>
      <c r="O623" s="2">
        <v>6.7149999999999999</v>
      </c>
      <c r="P623" s="2">
        <v>8.0470000000000006</v>
      </c>
      <c r="Q623" s="2">
        <v>7.9589999999999996</v>
      </c>
      <c r="R623" s="2">
        <v>8.8450000000000006</v>
      </c>
      <c r="S623" s="2">
        <v>3.5670000000000002</v>
      </c>
      <c r="T623" s="2">
        <v>10.131</v>
      </c>
      <c r="U623" s="2">
        <v>10.743</v>
      </c>
      <c r="V623" s="2">
        <v>8.4320000000000004</v>
      </c>
      <c r="W623" s="2">
        <v>5.9809999999999999</v>
      </c>
    </row>
    <row r="624" spans="2:23" x14ac:dyDescent="0.35">
      <c r="B624" s="5" t="s">
        <v>15</v>
      </c>
      <c r="C624" s="2" t="s">
        <v>106</v>
      </c>
      <c r="D624" s="2">
        <v>5.069</v>
      </c>
      <c r="E624" s="2">
        <v>1.732</v>
      </c>
      <c r="F624" s="2">
        <v>1.3420000000000001</v>
      </c>
      <c r="G624" s="2">
        <v>4.5750000000000002</v>
      </c>
      <c r="H624" s="2">
        <v>3.9950000000000001</v>
      </c>
      <c r="I624" s="2">
        <v>2.4550000000000001</v>
      </c>
      <c r="J624" s="2">
        <v>1.653</v>
      </c>
      <c r="K624" s="2">
        <v>2.1190000000000002</v>
      </c>
      <c r="L624" s="2">
        <v>1.992</v>
      </c>
      <c r="M624" s="2">
        <v>1.655</v>
      </c>
      <c r="N624" s="2">
        <v>4.4290000000000003</v>
      </c>
      <c r="O624" s="2">
        <v>1.1719999999999999</v>
      </c>
      <c r="P624" s="2">
        <v>2.4249999999999998</v>
      </c>
      <c r="Q624" s="2">
        <v>1.83</v>
      </c>
      <c r="R624" s="2">
        <v>2.1859999999999999</v>
      </c>
      <c r="S624" s="2">
        <v>1.8069999999999999</v>
      </c>
      <c r="T624" s="2">
        <v>1.9279999999999999</v>
      </c>
      <c r="U624" s="2">
        <v>6.9829999999999997</v>
      </c>
      <c r="V624" s="2">
        <v>1.5189999999999999</v>
      </c>
      <c r="W624" s="2">
        <v>2.7989999999999999</v>
      </c>
    </row>
    <row r="625" spans="2:23" x14ac:dyDescent="0.35">
      <c r="B625" s="5" t="s">
        <v>15</v>
      </c>
      <c r="C625" s="2" t="s">
        <v>107</v>
      </c>
      <c r="D625" s="2">
        <v>0</v>
      </c>
      <c r="E625" s="2">
        <v>0.01</v>
      </c>
      <c r="F625" s="2">
        <v>0</v>
      </c>
      <c r="G625" s="2">
        <v>6.0000000000000001E-3</v>
      </c>
      <c r="H625" s="2">
        <v>2.5999999999999999E-2</v>
      </c>
      <c r="I625" s="2">
        <v>0.15</v>
      </c>
      <c r="J625" s="2">
        <v>0</v>
      </c>
      <c r="K625" s="2">
        <v>0.73499999999999999</v>
      </c>
      <c r="L625" s="2">
        <v>0</v>
      </c>
      <c r="M625" s="2">
        <v>0</v>
      </c>
      <c r="N625" s="2">
        <v>0.36199999999999999</v>
      </c>
      <c r="O625" s="2">
        <v>0.246</v>
      </c>
      <c r="P625" s="2">
        <v>0.22</v>
      </c>
      <c r="Q625" s="2">
        <v>0.1</v>
      </c>
      <c r="R625" s="2">
        <v>0.05</v>
      </c>
      <c r="S625" s="2">
        <v>0</v>
      </c>
      <c r="T625" s="2">
        <v>0</v>
      </c>
      <c r="U625" s="2">
        <v>0</v>
      </c>
      <c r="V625" s="2">
        <v>0.27300000000000002</v>
      </c>
      <c r="W625" s="2">
        <v>0.27100000000000002</v>
      </c>
    </row>
    <row r="626" spans="2:23" x14ac:dyDescent="0.35">
      <c r="B626" s="5" t="s">
        <v>15</v>
      </c>
      <c r="C626" s="2" t="s">
        <v>108</v>
      </c>
      <c r="D626" s="2">
        <v>5.069</v>
      </c>
      <c r="E626" s="2">
        <v>1.722</v>
      </c>
      <c r="F626" s="2">
        <v>1.3420000000000001</v>
      </c>
      <c r="G626" s="2">
        <v>4.569</v>
      </c>
      <c r="H626" s="2">
        <v>3.9689999999999999</v>
      </c>
      <c r="I626" s="2">
        <v>2.3050000000000002</v>
      </c>
      <c r="J626" s="2">
        <v>1.653</v>
      </c>
      <c r="K626" s="2">
        <v>1.3839999999999999</v>
      </c>
      <c r="L626" s="2">
        <v>1.992</v>
      </c>
      <c r="M626" s="2">
        <v>1.655</v>
      </c>
      <c r="N626" s="2">
        <v>4.0670000000000002</v>
      </c>
      <c r="O626" s="2">
        <v>0.92600000000000005</v>
      </c>
      <c r="P626" s="2">
        <v>2.2050000000000001</v>
      </c>
      <c r="Q626" s="2">
        <v>1.73</v>
      </c>
      <c r="R626" s="2">
        <v>2.1360000000000001</v>
      </c>
      <c r="S626" s="2">
        <v>1.8069999999999999</v>
      </c>
      <c r="T626" s="2">
        <v>1.9279999999999999</v>
      </c>
      <c r="U626" s="2">
        <v>6.9829999999999997</v>
      </c>
      <c r="V626" s="2">
        <v>1.246</v>
      </c>
      <c r="W626" s="2">
        <v>2.528</v>
      </c>
    </row>
    <row r="627" spans="2:23" x14ac:dyDescent="0.35">
      <c r="B627" s="5" t="s">
        <v>15</v>
      </c>
      <c r="C627" s="2" t="s">
        <v>109</v>
      </c>
      <c r="D627" s="2">
        <v>1.865</v>
      </c>
      <c r="E627" s="2">
        <v>3.8650000000000002</v>
      </c>
      <c r="F627" s="2">
        <v>6.03</v>
      </c>
      <c r="G627" s="2">
        <v>3.0310000000000001</v>
      </c>
      <c r="H627" s="2">
        <v>0.74399999999999999</v>
      </c>
      <c r="I627" s="2">
        <v>0.41099999999999998</v>
      </c>
      <c r="J627" s="2">
        <v>0.26900000000000002</v>
      </c>
      <c r="K627" s="2">
        <v>1.544</v>
      </c>
      <c r="L627" s="2">
        <v>1.069</v>
      </c>
      <c r="M627" s="2">
        <v>0.58399999999999996</v>
      </c>
      <c r="N627" s="2">
        <v>0.16300000000000001</v>
      </c>
      <c r="O627" s="2">
        <v>0.23699999999999999</v>
      </c>
      <c r="P627" s="2">
        <v>0.68200000000000005</v>
      </c>
      <c r="Q627" s="2">
        <v>0.182</v>
      </c>
      <c r="R627" s="2">
        <v>0.72799999999999998</v>
      </c>
      <c r="S627" s="2">
        <v>0.41699999999999998</v>
      </c>
      <c r="T627" s="2">
        <v>1.319</v>
      </c>
      <c r="U627" s="2">
        <v>0.96799999999999997</v>
      </c>
      <c r="V627" s="2">
        <v>0.38400000000000001</v>
      </c>
      <c r="W627" s="2">
        <v>0.37</v>
      </c>
    </row>
    <row r="628" spans="2:23" x14ac:dyDescent="0.35">
      <c r="B628" s="5" t="s">
        <v>15</v>
      </c>
      <c r="C628" s="2" t="s">
        <v>110</v>
      </c>
      <c r="D628" s="2">
        <v>1.125</v>
      </c>
      <c r="E628" s="2">
        <v>0.86299999999999999</v>
      </c>
      <c r="F628" s="2">
        <v>0.54500000000000004</v>
      </c>
      <c r="G628" s="2">
        <v>0.871</v>
      </c>
      <c r="H628" s="2">
        <v>0.72699999999999998</v>
      </c>
      <c r="I628" s="2">
        <v>0.35699999999999998</v>
      </c>
      <c r="J628" s="2">
        <v>0.67200000000000004</v>
      </c>
      <c r="K628" s="2">
        <v>1.7000000000000001E-2</v>
      </c>
      <c r="L628" s="2">
        <v>0.56299999999999994</v>
      </c>
      <c r="M628" s="2">
        <v>0.624</v>
      </c>
      <c r="N628" s="2">
        <v>0.26900000000000002</v>
      </c>
      <c r="O628" s="2">
        <v>0.47499999999999998</v>
      </c>
      <c r="P628" s="2">
        <v>0.56699999999999995</v>
      </c>
      <c r="Q628" s="2">
        <v>0.251</v>
      </c>
      <c r="R628" s="2">
        <v>0.91100000000000003</v>
      </c>
      <c r="S628" s="2">
        <v>1.1000000000000001</v>
      </c>
      <c r="T628" s="2">
        <v>1.0629999999999999</v>
      </c>
      <c r="U628" s="2">
        <v>1.23</v>
      </c>
      <c r="V628" s="2">
        <v>0.24</v>
      </c>
      <c r="W628" s="2">
        <v>5.7000000000000002E-2</v>
      </c>
    </row>
    <row r="629" spans="2:23" x14ac:dyDescent="0.35">
      <c r="B629" s="5" t="s">
        <v>15</v>
      </c>
      <c r="C629" s="2" t="s">
        <v>111</v>
      </c>
      <c r="D629" s="2">
        <v>1.2629999999999999</v>
      </c>
      <c r="E629" s="2">
        <v>2.7949999999999999</v>
      </c>
      <c r="F629" s="2">
        <v>3.335</v>
      </c>
      <c r="G629" s="2">
        <v>4.6950000000000003</v>
      </c>
      <c r="H629" s="2">
        <v>9.2650000000000006</v>
      </c>
      <c r="I629" s="2">
        <v>6.8410000000000002</v>
      </c>
      <c r="J629" s="2">
        <v>5.2110000000000003</v>
      </c>
      <c r="K629" s="2">
        <v>3.8170000000000002</v>
      </c>
      <c r="L629" s="2">
        <v>1.544</v>
      </c>
      <c r="M629" s="2">
        <v>1.3979999999999999</v>
      </c>
      <c r="N629" s="2">
        <v>2.3519999999999999</v>
      </c>
      <c r="O629" s="2">
        <v>8.4779999999999998</v>
      </c>
      <c r="P629" s="2">
        <v>2.83</v>
      </c>
      <c r="Q629" s="2">
        <v>2.3029999999999999</v>
      </c>
      <c r="R629" s="2">
        <v>5.6029999999999998</v>
      </c>
      <c r="S629" s="2">
        <v>6.5940000000000003</v>
      </c>
      <c r="T629" s="2">
        <v>1.01</v>
      </c>
      <c r="U629" s="2">
        <v>5.4249999999999998</v>
      </c>
      <c r="V629" s="2">
        <v>7.39</v>
      </c>
      <c r="W629" s="2">
        <v>6.2670000000000003</v>
      </c>
    </row>
    <row r="630" spans="2:23" x14ac:dyDescent="0.35">
      <c r="B630" s="5" t="s">
        <v>15</v>
      </c>
      <c r="C630" s="2" t="s">
        <v>112</v>
      </c>
      <c r="D630" s="2">
        <v>0.92700000000000005</v>
      </c>
      <c r="E630" s="2">
        <v>0.78900000000000003</v>
      </c>
      <c r="F630" s="2">
        <v>1.0049999999999999</v>
      </c>
      <c r="G630" s="2">
        <v>3.0409999999999999</v>
      </c>
      <c r="H630" s="2">
        <v>7.1520000000000001</v>
      </c>
      <c r="I630" s="2">
        <v>4.8220000000000001</v>
      </c>
      <c r="J630" s="2">
        <v>3.7759999999999998</v>
      </c>
      <c r="K630" s="2">
        <v>3.3639999999999999</v>
      </c>
      <c r="L630" s="2">
        <v>0.71399999999999997</v>
      </c>
      <c r="M630" s="2">
        <v>0.60799999999999998</v>
      </c>
      <c r="N630" s="2">
        <v>1.9350000000000001</v>
      </c>
      <c r="O630" s="2">
        <v>2.6819999999999999</v>
      </c>
      <c r="P630" s="2">
        <v>2.028</v>
      </c>
      <c r="Q630" s="2">
        <v>1.325</v>
      </c>
      <c r="R630" s="2">
        <v>1.9359999999999999</v>
      </c>
      <c r="S630" s="2">
        <v>5.95</v>
      </c>
      <c r="T630" s="2">
        <v>0.38</v>
      </c>
      <c r="U630" s="2">
        <v>1.786</v>
      </c>
      <c r="V630" s="2">
        <v>4.875</v>
      </c>
      <c r="W630" s="2">
        <v>4.1520000000000001</v>
      </c>
    </row>
    <row r="631" spans="2:23" x14ac:dyDescent="0.35">
      <c r="B631" s="5" t="s">
        <v>15</v>
      </c>
      <c r="C631" s="2" t="s">
        <v>113</v>
      </c>
      <c r="D631" s="2">
        <v>0.33600000000000002</v>
      </c>
      <c r="E631" s="2">
        <v>2.0059999999999998</v>
      </c>
      <c r="F631" s="2">
        <v>2.33</v>
      </c>
      <c r="G631" s="2">
        <v>1.6539999999999999</v>
      </c>
      <c r="H631" s="2">
        <v>2.113</v>
      </c>
      <c r="I631" s="2">
        <v>2.0190000000000001</v>
      </c>
      <c r="J631" s="2">
        <v>1.4350000000000001</v>
      </c>
      <c r="K631" s="2">
        <v>0.45300000000000001</v>
      </c>
      <c r="L631" s="2">
        <v>0.83</v>
      </c>
      <c r="M631" s="2">
        <v>0.79</v>
      </c>
      <c r="N631" s="2">
        <v>0.41699999999999998</v>
      </c>
      <c r="O631" s="2">
        <v>5.7960000000000003</v>
      </c>
      <c r="P631" s="2">
        <v>0.80200000000000005</v>
      </c>
      <c r="Q631" s="2">
        <v>0.97799999999999998</v>
      </c>
      <c r="R631" s="2">
        <v>3.6669999999999998</v>
      </c>
      <c r="S631" s="2">
        <v>0.64400000000000002</v>
      </c>
      <c r="T631" s="2">
        <v>0.63</v>
      </c>
      <c r="U631" s="2">
        <v>3.6389999999999998</v>
      </c>
      <c r="V631" s="2">
        <v>2.5150000000000001</v>
      </c>
      <c r="W631" s="2">
        <v>2.1150000000000002</v>
      </c>
    </row>
    <row r="632" spans="2:23" x14ac:dyDescent="0.35">
      <c r="B632" s="5" t="s">
        <v>15</v>
      </c>
      <c r="C632" s="2" t="s">
        <v>114</v>
      </c>
      <c r="D632" s="2">
        <v>0.41199999999999998</v>
      </c>
      <c r="E632" s="2">
        <v>4.1000000000000002E-2</v>
      </c>
      <c r="F632" s="2">
        <v>0.43</v>
      </c>
      <c r="G632" s="2">
        <v>0.123</v>
      </c>
      <c r="H632" s="2">
        <v>0.14799999999999999</v>
      </c>
      <c r="I632" s="2">
        <v>0.60299999999999998</v>
      </c>
      <c r="J632" s="2">
        <v>8.9999999999999993E-3</v>
      </c>
      <c r="K632" s="2">
        <v>0.1</v>
      </c>
      <c r="L632" s="2">
        <v>4.0000000000000001E-3</v>
      </c>
      <c r="M632" s="2">
        <v>0</v>
      </c>
      <c r="N632" s="2">
        <v>4.0000000000000001E-3</v>
      </c>
      <c r="O632" s="2">
        <v>4.4999999999999998E-2</v>
      </c>
      <c r="P632" s="2">
        <v>0.24299999999999999</v>
      </c>
      <c r="Q632" s="2">
        <v>0.29799999999999999</v>
      </c>
      <c r="R632" s="2">
        <v>2.8000000000000001E-2</v>
      </c>
      <c r="S632" s="2">
        <v>3.1E-2</v>
      </c>
      <c r="T632" s="2">
        <v>0.126</v>
      </c>
      <c r="U632" s="2">
        <v>0.23</v>
      </c>
      <c r="V632" s="2">
        <v>0.27400000000000002</v>
      </c>
      <c r="W632" s="2">
        <v>0.01</v>
      </c>
    </row>
    <row r="633" spans="2:23" x14ac:dyDescent="0.35">
      <c r="B633" s="5" t="s">
        <v>15</v>
      </c>
      <c r="C633" s="2" t="s">
        <v>115</v>
      </c>
      <c r="D633" s="2">
        <v>41.564</v>
      </c>
      <c r="E633" s="2">
        <v>30.49</v>
      </c>
      <c r="F633" s="2">
        <v>29.385999999999999</v>
      </c>
      <c r="G633" s="2">
        <v>18.576000000000001</v>
      </c>
      <c r="H633" s="2">
        <v>25.667000000000002</v>
      </c>
      <c r="I633" s="2">
        <v>34.524999999999999</v>
      </c>
      <c r="J633" s="2">
        <v>24.04</v>
      </c>
      <c r="K633" s="2">
        <v>32.389000000000003</v>
      </c>
      <c r="L633" s="2">
        <v>25.908999999999999</v>
      </c>
      <c r="M633" s="2">
        <v>20.416</v>
      </c>
      <c r="N633" s="2">
        <v>28.904</v>
      </c>
      <c r="O633" s="2">
        <v>20.673999999999999</v>
      </c>
      <c r="P633" s="2">
        <v>20.027000000000001</v>
      </c>
      <c r="Q633" s="2">
        <v>22.634</v>
      </c>
      <c r="R633" s="2">
        <v>15.487</v>
      </c>
      <c r="S633" s="2">
        <v>26.187000000000001</v>
      </c>
      <c r="T633" s="2">
        <v>30.875</v>
      </c>
      <c r="U633" s="2">
        <v>35.622999999999998</v>
      </c>
      <c r="V633" s="2">
        <v>22.510999999999999</v>
      </c>
      <c r="W633" s="2">
        <v>7.8239999999999998</v>
      </c>
    </row>
    <row r="634" spans="2:23" x14ac:dyDescent="0.35">
      <c r="B634" s="5" t="s">
        <v>15</v>
      </c>
      <c r="C634" s="2" t="s">
        <v>182</v>
      </c>
      <c r="D634" s="2">
        <v>8.5890000000000004</v>
      </c>
      <c r="E634" s="2">
        <v>9.2479999999999993</v>
      </c>
      <c r="F634" s="2">
        <v>5.2190000000000003</v>
      </c>
      <c r="G634" s="2">
        <v>2.8159999999999998</v>
      </c>
      <c r="H634" s="2">
        <v>4.2850000000000001</v>
      </c>
      <c r="I634" s="2">
        <v>11.252000000000001</v>
      </c>
      <c r="J634" s="2">
        <v>5.5970000000000004</v>
      </c>
      <c r="K634" s="2">
        <v>12.38</v>
      </c>
      <c r="L634" s="2">
        <v>9.9049999999999994</v>
      </c>
      <c r="M634" s="2">
        <v>7.6769999999999996</v>
      </c>
      <c r="N634" s="2">
        <v>9.423</v>
      </c>
      <c r="O634" s="2">
        <v>5.4180000000000001</v>
      </c>
      <c r="P634" s="2">
        <v>3.3420000000000001</v>
      </c>
      <c r="Q634" s="2">
        <v>6.7350000000000003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</row>
    <row r="635" spans="2:23" x14ac:dyDescent="0.35">
      <c r="B635" s="5" t="s">
        <v>15</v>
      </c>
      <c r="C635" s="2" t="s">
        <v>116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1.093</v>
      </c>
      <c r="S635" s="2">
        <v>1.087</v>
      </c>
      <c r="T635" s="2">
        <v>0.42499999999999999</v>
      </c>
      <c r="U635" s="2">
        <v>1.2789999999999999</v>
      </c>
      <c r="V635" s="2">
        <v>3.2549999999999999</v>
      </c>
      <c r="W635" s="2">
        <v>0.21199999999999999</v>
      </c>
    </row>
    <row r="636" spans="2:23" x14ac:dyDescent="0.35">
      <c r="B636" s="5" t="s">
        <v>15</v>
      </c>
      <c r="C636" s="2" t="s">
        <v>117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5.2919999999999998</v>
      </c>
      <c r="S636" s="2">
        <v>10.111000000000001</v>
      </c>
      <c r="T636" s="2">
        <v>13.41</v>
      </c>
      <c r="U636" s="2">
        <v>13.920999999999999</v>
      </c>
      <c r="V636" s="2">
        <v>4.7759999999999998</v>
      </c>
      <c r="W636" s="2">
        <v>2.4430000000000001</v>
      </c>
    </row>
    <row r="637" spans="2:23" x14ac:dyDescent="0.35">
      <c r="B637" s="5" t="s">
        <v>15</v>
      </c>
      <c r="C637" s="2" t="s">
        <v>118</v>
      </c>
      <c r="D637" s="2">
        <v>14.108000000000001</v>
      </c>
      <c r="E637" s="2">
        <v>16.440999999999999</v>
      </c>
      <c r="F637" s="2">
        <v>10.54</v>
      </c>
      <c r="G637" s="2">
        <v>8.859</v>
      </c>
      <c r="H637" s="2">
        <v>7.3860000000000001</v>
      </c>
      <c r="I637" s="2">
        <v>17.419</v>
      </c>
      <c r="J637" s="2">
        <v>12.582000000000001</v>
      </c>
      <c r="K637" s="2">
        <v>17.440999999999999</v>
      </c>
      <c r="L637" s="2">
        <v>12.731999999999999</v>
      </c>
      <c r="M637" s="2">
        <v>9.734</v>
      </c>
      <c r="N637" s="2">
        <v>16.47</v>
      </c>
      <c r="O637" s="2">
        <v>13.157</v>
      </c>
      <c r="P637" s="2">
        <v>13.962999999999999</v>
      </c>
      <c r="Q637" s="2">
        <v>12.955</v>
      </c>
      <c r="R637" s="2">
        <v>7.52</v>
      </c>
      <c r="S637" s="2">
        <v>13.414</v>
      </c>
      <c r="T637" s="2">
        <v>13.536</v>
      </c>
      <c r="U637" s="2">
        <v>17.058</v>
      </c>
      <c r="V637" s="2">
        <v>13.188000000000001</v>
      </c>
      <c r="W637" s="2">
        <v>4.29</v>
      </c>
    </row>
    <row r="638" spans="2:23" x14ac:dyDescent="0.35">
      <c r="B638" s="5" t="s">
        <v>15</v>
      </c>
      <c r="C638" s="2" t="s">
        <v>119</v>
      </c>
      <c r="D638" s="2">
        <v>0.22900000000000001</v>
      </c>
      <c r="E638" s="2">
        <v>7.2999999999999995E-2</v>
      </c>
      <c r="F638" s="2">
        <v>0.108</v>
      </c>
      <c r="G638" s="2">
        <v>0.17299999999999999</v>
      </c>
      <c r="H638" s="2">
        <v>1.7000000000000001E-2</v>
      </c>
      <c r="I638" s="2">
        <v>0.59599999999999997</v>
      </c>
      <c r="J638" s="2">
        <v>0.13400000000000001</v>
      </c>
      <c r="K638" s="2">
        <v>0.13100000000000001</v>
      </c>
      <c r="L638" s="2">
        <v>1.282</v>
      </c>
      <c r="M638" s="2">
        <v>0.192</v>
      </c>
      <c r="N638" s="2">
        <v>0.51900000000000002</v>
      </c>
      <c r="O638" s="2">
        <v>9.8000000000000004E-2</v>
      </c>
      <c r="P638" s="2">
        <v>3.9E-2</v>
      </c>
      <c r="Q638" s="2">
        <v>0.32800000000000001</v>
      </c>
      <c r="R638" s="2">
        <v>0.09</v>
      </c>
      <c r="S638" s="2">
        <v>0.46700000000000003</v>
      </c>
      <c r="T638" s="2">
        <v>0.29399999999999998</v>
      </c>
      <c r="U638" s="2">
        <v>0</v>
      </c>
      <c r="V638" s="2">
        <v>4.3999999999999997E-2</v>
      </c>
      <c r="W638" s="2">
        <v>0</v>
      </c>
    </row>
    <row r="639" spans="2:23" x14ac:dyDescent="0.35">
      <c r="B639" s="5" t="s">
        <v>15</v>
      </c>
      <c r="C639" s="2" t="s">
        <v>120</v>
      </c>
      <c r="D639" s="2">
        <v>0</v>
      </c>
      <c r="E639" s="2">
        <v>0.432</v>
      </c>
      <c r="F639" s="2">
        <v>0.30599999999999999</v>
      </c>
      <c r="G639" s="2">
        <v>2.4E-2</v>
      </c>
      <c r="H639" s="2">
        <v>0.65900000000000003</v>
      </c>
      <c r="I639" s="2">
        <v>0</v>
      </c>
      <c r="J639" s="2">
        <v>0.11700000000000001</v>
      </c>
      <c r="K639" s="2">
        <v>0.33900000000000002</v>
      </c>
      <c r="L639" s="2">
        <v>5.8999999999999997E-2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6.6000000000000003E-2</v>
      </c>
      <c r="W639" s="2">
        <v>0</v>
      </c>
    </row>
    <row r="640" spans="2:23" x14ac:dyDescent="0.35">
      <c r="B640" s="5" t="s">
        <v>15</v>
      </c>
      <c r="C640" s="2" t="s">
        <v>121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</row>
    <row r="641" spans="2:23" x14ac:dyDescent="0.35">
      <c r="B641" s="5" t="s">
        <v>15</v>
      </c>
      <c r="C641" s="2" t="s">
        <v>122</v>
      </c>
      <c r="D641" s="2">
        <v>0</v>
      </c>
      <c r="E641" s="2">
        <v>0.432</v>
      </c>
      <c r="F641" s="2">
        <v>0.30599999999999999</v>
      </c>
      <c r="G641" s="2">
        <v>2.4E-2</v>
      </c>
      <c r="H641" s="2">
        <v>0.65900000000000003</v>
      </c>
      <c r="I641" s="2">
        <v>0</v>
      </c>
      <c r="J641" s="2">
        <v>0.11700000000000001</v>
      </c>
      <c r="K641" s="2">
        <v>0.33900000000000002</v>
      </c>
      <c r="L641" s="2">
        <v>5.8999999999999997E-2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6.6000000000000003E-2</v>
      </c>
      <c r="W641" s="2">
        <v>0</v>
      </c>
    </row>
    <row r="642" spans="2:23" x14ac:dyDescent="0.35">
      <c r="B642" s="5" t="s">
        <v>15</v>
      </c>
      <c r="C642" s="2" t="s">
        <v>123</v>
      </c>
      <c r="D642" s="2">
        <v>1.6359999999999999</v>
      </c>
      <c r="E642" s="2">
        <v>0.995</v>
      </c>
      <c r="F642" s="2">
        <v>7.7990000000000004</v>
      </c>
      <c r="G642" s="2">
        <v>1.2030000000000001</v>
      </c>
      <c r="H642" s="2">
        <v>1.3420000000000001</v>
      </c>
      <c r="I642" s="2">
        <v>4.8780000000000001</v>
      </c>
      <c r="J642" s="2">
        <v>4.1269999999999998</v>
      </c>
      <c r="K642" s="2">
        <v>1.488</v>
      </c>
      <c r="L642" s="2">
        <v>0.84199999999999997</v>
      </c>
      <c r="M642" s="2">
        <v>1.9319999999999999</v>
      </c>
      <c r="N642" s="2">
        <v>1.891</v>
      </c>
      <c r="O642" s="2">
        <v>0.16800000000000001</v>
      </c>
      <c r="P642" s="2">
        <v>1.613</v>
      </c>
      <c r="Q642" s="2">
        <v>0.54400000000000004</v>
      </c>
      <c r="R642" s="2">
        <v>0.624</v>
      </c>
      <c r="S642" s="2">
        <v>0.80700000000000005</v>
      </c>
      <c r="T642" s="2">
        <v>3.0289999999999999</v>
      </c>
      <c r="U642" s="2">
        <v>1.46</v>
      </c>
      <c r="V642" s="2">
        <v>0.377</v>
      </c>
      <c r="W642" s="2">
        <v>0.187</v>
      </c>
    </row>
    <row r="643" spans="2:23" x14ac:dyDescent="0.35">
      <c r="B643" s="5" t="s">
        <v>15</v>
      </c>
      <c r="C643" s="2" t="s">
        <v>124</v>
      </c>
      <c r="D643" s="2">
        <v>17.001999999999999</v>
      </c>
      <c r="E643" s="2">
        <v>3.3010000000000002</v>
      </c>
      <c r="F643" s="2">
        <v>5.4139999999999997</v>
      </c>
      <c r="G643" s="2">
        <v>5.5010000000000003</v>
      </c>
      <c r="H643" s="2">
        <v>11.978</v>
      </c>
      <c r="I643" s="2">
        <v>0.38</v>
      </c>
      <c r="J643" s="2">
        <v>1.4830000000000001</v>
      </c>
      <c r="K643" s="2">
        <v>0.61</v>
      </c>
      <c r="L643" s="2">
        <v>1.089</v>
      </c>
      <c r="M643" s="2">
        <v>0.88100000000000001</v>
      </c>
      <c r="N643" s="2">
        <v>0.60099999999999998</v>
      </c>
      <c r="O643" s="2">
        <v>1.833</v>
      </c>
      <c r="P643" s="2">
        <v>1.07</v>
      </c>
      <c r="Q643" s="2">
        <v>2.0720000000000001</v>
      </c>
      <c r="R643" s="2">
        <v>0.86799999999999999</v>
      </c>
      <c r="S643" s="2">
        <v>0.30099999999999999</v>
      </c>
      <c r="T643" s="2">
        <v>0.18099999999999999</v>
      </c>
      <c r="U643" s="2">
        <v>1.905</v>
      </c>
      <c r="V643" s="2">
        <v>0.80500000000000005</v>
      </c>
      <c r="W643" s="2">
        <v>0.69199999999999995</v>
      </c>
    </row>
    <row r="644" spans="2:23" x14ac:dyDescent="0.35">
      <c r="B644" s="5" t="s">
        <v>15</v>
      </c>
      <c r="C644" s="2" t="s">
        <v>125</v>
      </c>
      <c r="D644" s="2">
        <v>37.970999999999997</v>
      </c>
      <c r="E644" s="2">
        <v>23.06</v>
      </c>
      <c r="F644" s="2">
        <v>30.715</v>
      </c>
      <c r="G644" s="2">
        <v>25.14</v>
      </c>
      <c r="H644" s="2">
        <v>14.920999999999999</v>
      </c>
      <c r="I644" s="2">
        <v>17.085000000000001</v>
      </c>
      <c r="J644" s="2">
        <v>12.534000000000001</v>
      </c>
      <c r="K644" s="2">
        <v>12.65</v>
      </c>
      <c r="L644" s="2">
        <v>14.707000000000001</v>
      </c>
      <c r="M644" s="2">
        <v>29.097000000000001</v>
      </c>
      <c r="N644" s="2">
        <v>18.3</v>
      </c>
      <c r="O644" s="2">
        <v>12.384</v>
      </c>
      <c r="P644" s="2">
        <v>13.423</v>
      </c>
      <c r="Q644" s="2">
        <v>13.785</v>
      </c>
      <c r="R644" s="2">
        <v>11.786</v>
      </c>
      <c r="S644" s="2">
        <v>10.773</v>
      </c>
      <c r="T644" s="2">
        <v>10.864000000000001</v>
      </c>
      <c r="U644" s="2">
        <v>9.42</v>
      </c>
      <c r="V644" s="2">
        <v>9.4220000000000006</v>
      </c>
      <c r="W644" s="2">
        <v>5.202</v>
      </c>
    </row>
    <row r="645" spans="2:23" x14ac:dyDescent="0.35">
      <c r="B645" s="5" t="s">
        <v>15</v>
      </c>
      <c r="C645" s="2" t="s">
        <v>126</v>
      </c>
      <c r="D645" s="2">
        <v>36.527999999999999</v>
      </c>
      <c r="E645" s="2">
        <v>22.89</v>
      </c>
      <c r="F645" s="2">
        <v>28.541</v>
      </c>
      <c r="G645" s="2">
        <v>24.245000000000001</v>
      </c>
      <c r="H645" s="2">
        <v>14.920999999999999</v>
      </c>
      <c r="I645" s="2">
        <v>17.077000000000002</v>
      </c>
      <c r="J645" s="2">
        <v>10.526</v>
      </c>
      <c r="K645" s="2">
        <v>12.388999999999999</v>
      </c>
      <c r="L645" s="2">
        <v>14.525</v>
      </c>
      <c r="M645" s="2">
        <v>28.561</v>
      </c>
      <c r="N645" s="2">
        <v>17.824999999999999</v>
      </c>
      <c r="O645" s="2">
        <v>10.452</v>
      </c>
      <c r="P645" s="2">
        <v>10.983000000000001</v>
      </c>
      <c r="Q645" s="2">
        <v>12.765000000000001</v>
      </c>
      <c r="R645" s="2">
        <v>11.741</v>
      </c>
      <c r="S645" s="2">
        <v>10.773</v>
      </c>
      <c r="T645" s="2">
        <v>10.864000000000001</v>
      </c>
      <c r="U645" s="2">
        <v>4.2880000000000003</v>
      </c>
      <c r="V645" s="2">
        <v>9.4220000000000006</v>
      </c>
      <c r="W645" s="2">
        <v>5.202</v>
      </c>
    </row>
    <row r="646" spans="2:23" x14ac:dyDescent="0.35">
      <c r="B646" s="5" t="s">
        <v>15</v>
      </c>
      <c r="C646" s="2" t="s">
        <v>127</v>
      </c>
      <c r="D646" s="2">
        <v>13.169</v>
      </c>
      <c r="E646" s="2">
        <v>8.4909999999999997</v>
      </c>
      <c r="F646" s="2">
        <v>2.5590000000000002</v>
      </c>
      <c r="G646" s="2">
        <v>10.718999999999999</v>
      </c>
      <c r="H646" s="2">
        <v>8.4499999999999993</v>
      </c>
      <c r="I646" s="2">
        <v>10.673</v>
      </c>
      <c r="J646" s="2">
        <v>5.8760000000000003</v>
      </c>
      <c r="K646" s="2">
        <v>4.2619999999999996</v>
      </c>
      <c r="L646" s="2">
        <v>4.9390000000000001</v>
      </c>
      <c r="M646" s="2">
        <v>14.247</v>
      </c>
      <c r="N646" s="2">
        <v>7.1470000000000002</v>
      </c>
      <c r="O646" s="2">
        <v>3.2559999999999998</v>
      </c>
      <c r="P646" s="2">
        <v>2.6819999999999999</v>
      </c>
      <c r="Q646" s="2">
        <v>4.9909999999999997</v>
      </c>
      <c r="R646" s="2">
        <v>3.6320000000000001</v>
      </c>
      <c r="S646" s="2">
        <v>5.5990000000000002</v>
      </c>
      <c r="T646" s="2">
        <v>9.1869999999999994</v>
      </c>
      <c r="U646" s="2">
        <v>3.5030000000000001</v>
      </c>
      <c r="V646" s="2">
        <v>0.874</v>
      </c>
      <c r="W646" s="2">
        <v>2.0009999999999999</v>
      </c>
    </row>
    <row r="647" spans="2:23" x14ac:dyDescent="0.35">
      <c r="B647" s="5" t="s">
        <v>15</v>
      </c>
      <c r="C647" s="2" t="s">
        <v>128</v>
      </c>
      <c r="D647" s="2">
        <v>21.577999999999999</v>
      </c>
      <c r="E647" s="2">
        <v>9.4870000000000001</v>
      </c>
      <c r="F647" s="2">
        <v>20.943999999999999</v>
      </c>
      <c r="G647" s="2">
        <v>18.007000000000001</v>
      </c>
      <c r="H647" s="2">
        <v>8.3239999999999998</v>
      </c>
      <c r="I647" s="2">
        <v>7.7009999999999996</v>
      </c>
      <c r="J647" s="2">
        <v>2.9319999999999999</v>
      </c>
      <c r="K647" s="2">
        <v>0.41699999999999998</v>
      </c>
      <c r="L647" s="2">
        <v>5.3630000000000004</v>
      </c>
      <c r="M647" s="2">
        <v>18.193999999999999</v>
      </c>
      <c r="N647" s="2">
        <v>5.9059999999999997</v>
      </c>
      <c r="O647" s="2">
        <v>4.6550000000000002</v>
      </c>
      <c r="P647" s="2">
        <v>4.0810000000000004</v>
      </c>
      <c r="Q647" s="2">
        <v>4.5739999999999998</v>
      </c>
      <c r="R647" s="2">
        <v>4.28</v>
      </c>
      <c r="S647" s="2">
        <v>6.423</v>
      </c>
      <c r="T647" s="2">
        <v>5.5330000000000004</v>
      </c>
      <c r="U647" s="2">
        <v>1.1850000000000001</v>
      </c>
      <c r="V647" s="2">
        <v>4.2569999999999997</v>
      </c>
      <c r="W647" s="2">
        <v>1.3109999999999999</v>
      </c>
    </row>
    <row r="648" spans="2:23" x14ac:dyDescent="0.35">
      <c r="B648" s="5" t="s">
        <v>15</v>
      </c>
      <c r="C648" s="2" t="s">
        <v>129</v>
      </c>
      <c r="D648" s="2">
        <v>14.95</v>
      </c>
      <c r="E648" s="2">
        <v>13.403</v>
      </c>
      <c r="F648" s="2">
        <v>7.5970000000000004</v>
      </c>
      <c r="G648" s="2">
        <v>6.2380000000000004</v>
      </c>
      <c r="H648" s="2">
        <v>6.5970000000000004</v>
      </c>
      <c r="I648" s="2">
        <v>9.3759999999999994</v>
      </c>
      <c r="J648" s="2">
        <v>7.5940000000000003</v>
      </c>
      <c r="K648" s="2">
        <v>11.972</v>
      </c>
      <c r="L648" s="2">
        <v>9.1620000000000008</v>
      </c>
      <c r="M648" s="2">
        <v>10.367000000000001</v>
      </c>
      <c r="N648" s="2">
        <v>11.919</v>
      </c>
      <c r="O648" s="2">
        <v>5.7969999999999997</v>
      </c>
      <c r="P648" s="2">
        <v>6.9020000000000001</v>
      </c>
      <c r="Q648" s="2">
        <v>8.1910000000000007</v>
      </c>
      <c r="R648" s="2">
        <v>7.4610000000000003</v>
      </c>
      <c r="S648" s="2">
        <v>4.3499999999999996</v>
      </c>
      <c r="T648" s="2">
        <v>5.3310000000000004</v>
      </c>
      <c r="U648" s="2">
        <v>3.1030000000000002</v>
      </c>
      <c r="V648" s="2">
        <v>5.165</v>
      </c>
      <c r="W648" s="2">
        <v>3.891</v>
      </c>
    </row>
    <row r="649" spans="2:23" x14ac:dyDescent="0.35">
      <c r="B649" s="5" t="s">
        <v>15</v>
      </c>
      <c r="C649" s="2" t="s">
        <v>130</v>
      </c>
      <c r="D649" s="2">
        <v>5.0590000000000002</v>
      </c>
      <c r="E649" s="2">
        <v>2.4319999999999999</v>
      </c>
      <c r="F649" s="2">
        <v>3.4409999999999998</v>
      </c>
      <c r="G649" s="2">
        <v>2.173</v>
      </c>
      <c r="H649" s="2">
        <v>1.8</v>
      </c>
      <c r="I649" s="2">
        <v>2.4870000000000001</v>
      </c>
      <c r="J649" s="2">
        <v>1.17</v>
      </c>
      <c r="K649" s="2">
        <v>5.1710000000000003</v>
      </c>
      <c r="L649" s="2">
        <v>3.0619999999999998</v>
      </c>
      <c r="M649" s="2">
        <v>3.355</v>
      </c>
      <c r="N649" s="2">
        <v>5.4480000000000004</v>
      </c>
      <c r="O649" s="2">
        <v>4.415</v>
      </c>
      <c r="P649" s="2">
        <v>5.2839999999999998</v>
      </c>
      <c r="Q649" s="2">
        <v>6.3380000000000001</v>
      </c>
      <c r="R649" s="2">
        <v>6.5780000000000003</v>
      </c>
      <c r="S649" s="2">
        <v>3.6909999999999998</v>
      </c>
      <c r="T649" s="2">
        <v>3.871</v>
      </c>
      <c r="U649" s="2">
        <v>2.0830000000000002</v>
      </c>
      <c r="V649" s="2">
        <v>3.3479999999999999</v>
      </c>
      <c r="W649" s="2">
        <v>1.581</v>
      </c>
    </row>
    <row r="650" spans="2:23" x14ac:dyDescent="0.35">
      <c r="B650" s="5" t="s">
        <v>15</v>
      </c>
      <c r="C650" s="2" t="s">
        <v>131</v>
      </c>
      <c r="D650" s="2">
        <v>2.5000000000000001E-2</v>
      </c>
      <c r="E650" s="2">
        <v>0.30299999999999999</v>
      </c>
      <c r="F650" s="2">
        <v>0.41</v>
      </c>
      <c r="G650" s="2">
        <v>0</v>
      </c>
      <c r="H650" s="2">
        <v>5.3999999999999999E-2</v>
      </c>
      <c r="I650" s="2">
        <v>0.114</v>
      </c>
      <c r="J650" s="2">
        <v>0.34599999999999997</v>
      </c>
      <c r="K650" s="2">
        <v>0.126</v>
      </c>
      <c r="L650" s="2">
        <v>1.7410000000000001</v>
      </c>
      <c r="M650" s="2">
        <v>0.45600000000000002</v>
      </c>
      <c r="N650" s="2">
        <v>0.51200000000000001</v>
      </c>
      <c r="O650" s="2">
        <v>0</v>
      </c>
      <c r="P650" s="2">
        <v>0</v>
      </c>
      <c r="Q650" s="2">
        <v>5.7000000000000002E-2</v>
      </c>
      <c r="R650" s="2">
        <v>0</v>
      </c>
      <c r="S650" s="2">
        <v>0</v>
      </c>
      <c r="T650" s="2">
        <v>0</v>
      </c>
      <c r="U650" s="2">
        <v>0</v>
      </c>
      <c r="V650" s="2">
        <v>9.7000000000000003E-2</v>
      </c>
      <c r="W650" s="2">
        <v>0</v>
      </c>
    </row>
    <row r="651" spans="2:23" x14ac:dyDescent="0.35">
      <c r="B651" s="5" t="s">
        <v>15</v>
      </c>
      <c r="C651" s="2" t="s">
        <v>132</v>
      </c>
      <c r="D651" s="2">
        <v>9.8659999999999997</v>
      </c>
      <c r="E651" s="2">
        <v>10.667999999999999</v>
      </c>
      <c r="F651" s="2">
        <v>3.746</v>
      </c>
      <c r="G651" s="2">
        <v>4.0650000000000004</v>
      </c>
      <c r="H651" s="2">
        <v>4.7430000000000003</v>
      </c>
      <c r="I651" s="2">
        <v>6.7750000000000004</v>
      </c>
      <c r="J651" s="2">
        <v>6.0780000000000003</v>
      </c>
      <c r="K651" s="2">
        <v>6.6749999999999998</v>
      </c>
      <c r="L651" s="2">
        <v>4.359</v>
      </c>
      <c r="M651" s="2">
        <v>6.556</v>
      </c>
      <c r="N651" s="2">
        <v>5.9589999999999996</v>
      </c>
      <c r="O651" s="2">
        <v>1.3819999999999999</v>
      </c>
      <c r="P651" s="2">
        <v>1.6180000000000001</v>
      </c>
      <c r="Q651" s="2">
        <v>1.796</v>
      </c>
      <c r="R651" s="2">
        <v>0.88300000000000001</v>
      </c>
      <c r="S651" s="2">
        <v>0.65900000000000003</v>
      </c>
      <c r="T651" s="2">
        <v>1.46</v>
      </c>
      <c r="U651" s="2">
        <v>1.02</v>
      </c>
      <c r="V651" s="2">
        <v>1.72</v>
      </c>
      <c r="W651" s="2">
        <v>2.31</v>
      </c>
    </row>
    <row r="652" spans="2:23" x14ac:dyDescent="0.35">
      <c r="B652" s="5" t="s">
        <v>15</v>
      </c>
      <c r="C652" s="2" t="s">
        <v>133</v>
      </c>
      <c r="D652" s="2">
        <v>1.4430000000000001</v>
      </c>
      <c r="E652" s="2">
        <v>0.17</v>
      </c>
      <c r="F652" s="2">
        <v>2.1739999999999999</v>
      </c>
      <c r="G652" s="2">
        <v>0.89500000000000002</v>
      </c>
      <c r="H652" s="2">
        <v>0</v>
      </c>
      <c r="I652" s="2">
        <v>8.0000000000000002E-3</v>
      </c>
      <c r="J652" s="2">
        <v>2.008</v>
      </c>
      <c r="K652" s="2">
        <v>0.26100000000000001</v>
      </c>
      <c r="L652" s="2">
        <v>0.182</v>
      </c>
      <c r="M652" s="2">
        <v>0.53600000000000003</v>
      </c>
      <c r="N652" s="2">
        <v>0.47499999999999998</v>
      </c>
      <c r="O652" s="2">
        <v>1.9319999999999999</v>
      </c>
      <c r="P652" s="2">
        <v>2.44</v>
      </c>
      <c r="Q652" s="2">
        <v>1.02</v>
      </c>
      <c r="R652" s="2">
        <v>4.4999999999999998E-2</v>
      </c>
      <c r="S652" s="2">
        <v>0</v>
      </c>
      <c r="T652" s="2">
        <v>0</v>
      </c>
      <c r="U652" s="2">
        <v>5.1319999999999997</v>
      </c>
      <c r="V652" s="2">
        <v>0</v>
      </c>
      <c r="W652" s="2">
        <v>0</v>
      </c>
    </row>
    <row r="653" spans="2:23" x14ac:dyDescent="0.35">
      <c r="B653" s="5" t="s">
        <v>15</v>
      </c>
      <c r="C653" s="2" t="s">
        <v>134</v>
      </c>
      <c r="D653" s="2">
        <v>0.377</v>
      </c>
      <c r="E653" s="2">
        <v>0</v>
      </c>
      <c r="F653" s="2">
        <v>0</v>
      </c>
      <c r="G653" s="2">
        <v>0.89500000000000002</v>
      </c>
      <c r="H653" s="2">
        <v>0</v>
      </c>
      <c r="I653" s="2">
        <v>0</v>
      </c>
      <c r="J653" s="2">
        <v>0.41299999999999998</v>
      </c>
      <c r="K653" s="2">
        <v>3.4000000000000002E-2</v>
      </c>
      <c r="L653" s="2">
        <v>0</v>
      </c>
      <c r="M653" s="2">
        <v>0.45600000000000002</v>
      </c>
      <c r="N653" s="2">
        <v>1.7999999999999999E-2</v>
      </c>
      <c r="O653" s="2">
        <v>1.631</v>
      </c>
      <c r="P653" s="2">
        <v>1.9390000000000001</v>
      </c>
      <c r="Q653" s="2">
        <v>1.02</v>
      </c>
      <c r="R653" s="2">
        <v>4.4999999999999998E-2</v>
      </c>
      <c r="S653" s="2">
        <v>0</v>
      </c>
      <c r="T653" s="2">
        <v>0</v>
      </c>
      <c r="U653" s="2">
        <v>0.20200000000000001</v>
      </c>
      <c r="V653" s="2">
        <v>0</v>
      </c>
      <c r="W653" s="2">
        <v>0</v>
      </c>
    </row>
    <row r="654" spans="2:23" x14ac:dyDescent="0.35">
      <c r="B654" s="5" t="s">
        <v>15</v>
      </c>
      <c r="C654" s="2" t="s">
        <v>135</v>
      </c>
      <c r="D654" s="2">
        <v>1.0660000000000001</v>
      </c>
      <c r="E654" s="2">
        <v>0.158</v>
      </c>
      <c r="F654" s="2">
        <v>0.17399999999999999</v>
      </c>
      <c r="G654" s="2">
        <v>0.89500000000000002</v>
      </c>
      <c r="H654" s="2">
        <v>0</v>
      </c>
      <c r="I654" s="2">
        <v>8.0000000000000002E-3</v>
      </c>
      <c r="J654" s="2">
        <v>5.3999999999999999E-2</v>
      </c>
      <c r="K654" s="2">
        <v>0.222</v>
      </c>
      <c r="L654" s="2">
        <v>0.182</v>
      </c>
      <c r="M654" s="2">
        <v>0</v>
      </c>
      <c r="N654" s="2">
        <v>0</v>
      </c>
      <c r="O654" s="2">
        <v>0</v>
      </c>
      <c r="P654" s="2">
        <v>0</v>
      </c>
      <c r="Q654" s="2">
        <v>1.02</v>
      </c>
      <c r="R654" s="2">
        <v>0</v>
      </c>
      <c r="S654" s="2">
        <v>0</v>
      </c>
      <c r="T654" s="2">
        <v>0</v>
      </c>
      <c r="U654" s="2">
        <v>4.5</v>
      </c>
      <c r="V654" s="2">
        <v>0</v>
      </c>
      <c r="W654" s="2">
        <v>0</v>
      </c>
    </row>
    <row r="655" spans="2:23" x14ac:dyDescent="0.35">
      <c r="B655" s="5" t="s">
        <v>15</v>
      </c>
      <c r="C655" s="2" t="s">
        <v>136</v>
      </c>
      <c r="D655" s="2">
        <v>0.377</v>
      </c>
      <c r="E655" s="2">
        <v>1.2E-2</v>
      </c>
      <c r="F655" s="2">
        <v>2</v>
      </c>
      <c r="G655" s="2">
        <v>0</v>
      </c>
      <c r="H655" s="2">
        <v>0</v>
      </c>
      <c r="I655" s="2">
        <v>0</v>
      </c>
      <c r="J655" s="2">
        <v>1.954</v>
      </c>
      <c r="K655" s="2">
        <v>3.9E-2</v>
      </c>
      <c r="L655" s="2">
        <v>0</v>
      </c>
      <c r="M655" s="2">
        <v>0.53600000000000003</v>
      </c>
      <c r="N655" s="2">
        <v>0.47499999999999998</v>
      </c>
      <c r="O655" s="2">
        <v>1.9319999999999999</v>
      </c>
      <c r="P655" s="2">
        <v>2.44</v>
      </c>
      <c r="Q655" s="2">
        <v>0</v>
      </c>
      <c r="R655" s="2">
        <v>4.4999999999999998E-2</v>
      </c>
      <c r="S655" s="2">
        <v>0</v>
      </c>
      <c r="T655" s="2">
        <v>0</v>
      </c>
      <c r="U655" s="2">
        <v>0.63200000000000001</v>
      </c>
      <c r="V655" s="2">
        <v>0</v>
      </c>
      <c r="W655" s="2">
        <v>0</v>
      </c>
    </row>
    <row r="656" spans="2:23" x14ac:dyDescent="0.35">
      <c r="B656" s="5" t="s">
        <v>15</v>
      </c>
      <c r="C656" s="2" t="s">
        <v>137</v>
      </c>
      <c r="D656" s="2">
        <v>18.606000000000002</v>
      </c>
      <c r="E656" s="2">
        <v>50.610999999999997</v>
      </c>
      <c r="F656" s="2">
        <v>15.305999999999999</v>
      </c>
      <c r="G656" s="2">
        <v>18.376000000000001</v>
      </c>
      <c r="H656" s="2">
        <v>19.126000000000001</v>
      </c>
      <c r="I656" s="2">
        <v>20.114999999999998</v>
      </c>
      <c r="J656" s="2">
        <v>42.292999999999999</v>
      </c>
      <c r="K656" s="2">
        <v>23.494</v>
      </c>
      <c r="L656" s="2">
        <v>52.045000000000002</v>
      </c>
      <c r="M656" s="2">
        <v>38.664000000000001</v>
      </c>
      <c r="N656" s="2">
        <v>42.139000000000003</v>
      </c>
      <c r="O656" s="2">
        <v>44.313000000000002</v>
      </c>
      <c r="P656" s="2">
        <v>36.424999999999997</v>
      </c>
      <c r="Q656" s="2">
        <v>31.178999999999998</v>
      </c>
      <c r="R656" s="2">
        <v>32.823999999999998</v>
      </c>
      <c r="S656" s="2">
        <v>54.029000000000003</v>
      </c>
      <c r="T656" s="2">
        <v>59.070999999999998</v>
      </c>
      <c r="U656" s="2">
        <v>76.055999999999997</v>
      </c>
      <c r="V656" s="2">
        <v>56.881</v>
      </c>
      <c r="W656" s="2">
        <v>42.914999999999999</v>
      </c>
    </row>
    <row r="657" spans="2:23" x14ac:dyDescent="0.35">
      <c r="B657" s="5" t="s">
        <v>15</v>
      </c>
      <c r="C657" s="2" t="s">
        <v>138</v>
      </c>
      <c r="D657" s="2">
        <v>0.96499999999999997</v>
      </c>
      <c r="E657" s="2">
        <v>0.36099999999999999</v>
      </c>
      <c r="F657" s="2">
        <v>2.4319999999999999</v>
      </c>
      <c r="G657" s="2">
        <v>0.88100000000000001</v>
      </c>
      <c r="H657" s="2">
        <v>1.329</v>
      </c>
      <c r="I657" s="2">
        <v>2.024</v>
      </c>
      <c r="J657" s="2">
        <v>24.388000000000002</v>
      </c>
      <c r="K657" s="2">
        <v>12.944000000000001</v>
      </c>
      <c r="L657" s="2">
        <v>33.186</v>
      </c>
      <c r="M657" s="2">
        <v>27.437999999999999</v>
      </c>
      <c r="N657" s="2">
        <v>18.893999999999998</v>
      </c>
      <c r="O657" s="2">
        <v>13.522</v>
      </c>
      <c r="P657" s="2">
        <v>28.123000000000001</v>
      </c>
      <c r="Q657" s="2">
        <v>22.414000000000001</v>
      </c>
      <c r="R657" s="2">
        <v>19.829000000000001</v>
      </c>
      <c r="S657" s="2">
        <v>20.584</v>
      </c>
      <c r="T657" s="2">
        <v>28.748999999999999</v>
      </c>
      <c r="U657" s="2">
        <v>30.675000000000001</v>
      </c>
      <c r="V657" s="2">
        <v>12.781000000000001</v>
      </c>
      <c r="W657" s="2">
        <v>20.791</v>
      </c>
    </row>
    <row r="658" spans="2:23" x14ac:dyDescent="0.35">
      <c r="B658" s="5" t="s">
        <v>15</v>
      </c>
      <c r="C658" s="2" t="s">
        <v>183</v>
      </c>
      <c r="D658" s="2">
        <v>18.324999999999999</v>
      </c>
      <c r="E658" s="2">
        <v>29.85</v>
      </c>
      <c r="F658" s="2">
        <v>13.9</v>
      </c>
      <c r="G658" s="2">
        <v>15.99</v>
      </c>
      <c r="H658" s="2">
        <v>18.760000000000002</v>
      </c>
      <c r="I658" s="2">
        <v>14.374000000000001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</row>
    <row r="659" spans="2:23" x14ac:dyDescent="0.35">
      <c r="B659" s="5" t="s">
        <v>15</v>
      </c>
      <c r="C659" s="2" t="s">
        <v>184</v>
      </c>
      <c r="D659" s="2">
        <v>4.8000000000000001E-2</v>
      </c>
      <c r="E659" s="2">
        <v>0.114</v>
      </c>
      <c r="F659" s="2">
        <v>0.17199999999999999</v>
      </c>
      <c r="G659" s="2">
        <v>9.0999999999999998E-2</v>
      </c>
      <c r="H659" s="2">
        <v>0.14099999999999999</v>
      </c>
      <c r="I659" s="2">
        <v>6.9000000000000006E-2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</row>
    <row r="660" spans="2:23" x14ac:dyDescent="0.35">
      <c r="B660" s="5" t="s">
        <v>15</v>
      </c>
      <c r="C660" s="2" t="s">
        <v>139</v>
      </c>
      <c r="D660" s="2">
        <v>0</v>
      </c>
      <c r="E660" s="2">
        <v>16.789000000000001</v>
      </c>
      <c r="F660" s="2">
        <v>0</v>
      </c>
      <c r="G660" s="2">
        <v>0</v>
      </c>
      <c r="H660" s="2">
        <v>0</v>
      </c>
      <c r="I660" s="2">
        <v>0</v>
      </c>
      <c r="J660" s="2">
        <v>16.295999999999999</v>
      </c>
      <c r="K660" s="2">
        <v>2.4740000000000002</v>
      </c>
      <c r="L660" s="2">
        <v>5.4790000000000001</v>
      </c>
      <c r="M660" s="2">
        <v>3.036</v>
      </c>
      <c r="N660" s="2">
        <v>2.9350000000000001</v>
      </c>
      <c r="O660" s="2">
        <v>0.16600000000000001</v>
      </c>
      <c r="P660" s="2">
        <v>1.409</v>
      </c>
      <c r="Q660" s="2">
        <v>4.2249999999999996</v>
      </c>
      <c r="R660" s="2">
        <v>3.992</v>
      </c>
      <c r="S660" s="2">
        <v>8.3469999999999995</v>
      </c>
      <c r="T660" s="2">
        <v>10.057</v>
      </c>
      <c r="U660" s="2">
        <v>16.193000000000001</v>
      </c>
      <c r="V660" s="2">
        <v>9.2919999999999998</v>
      </c>
      <c r="W660" s="2">
        <v>5.7039999999999997</v>
      </c>
    </row>
    <row r="661" spans="2:23" x14ac:dyDescent="0.35">
      <c r="B661" s="5" t="s">
        <v>15</v>
      </c>
      <c r="C661" s="2" t="s">
        <v>140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25.599</v>
      </c>
      <c r="K661" s="2">
        <v>19.606000000000002</v>
      </c>
      <c r="L661" s="2">
        <v>41.808999999999997</v>
      </c>
      <c r="M661" s="2">
        <v>31.736000000000001</v>
      </c>
      <c r="N661" s="2">
        <v>20.885999999999999</v>
      </c>
      <c r="O661" s="2">
        <v>15.670999999999999</v>
      </c>
      <c r="P661" s="2">
        <v>22.289000000000001</v>
      </c>
      <c r="Q661" s="2">
        <v>15.779</v>
      </c>
      <c r="R661" s="2">
        <v>17.55</v>
      </c>
      <c r="S661" s="2">
        <v>21.123000000000001</v>
      </c>
      <c r="T661" s="2">
        <v>13.535</v>
      </c>
      <c r="U661" s="2">
        <v>17.071999999999999</v>
      </c>
      <c r="V661" s="2">
        <v>19.82</v>
      </c>
      <c r="W661" s="2">
        <v>12.323</v>
      </c>
    </row>
    <row r="662" spans="2:23" x14ac:dyDescent="0.35">
      <c r="B662" s="5" t="s">
        <v>15</v>
      </c>
      <c r="C662" s="2" t="s">
        <v>141</v>
      </c>
      <c r="D662" s="2">
        <v>0.23300000000000001</v>
      </c>
      <c r="E662" s="2">
        <v>3.8580000000000001</v>
      </c>
      <c r="F662" s="2">
        <v>1.234</v>
      </c>
      <c r="G662" s="2">
        <v>2.2949999999999999</v>
      </c>
      <c r="H662" s="2">
        <v>0.22500000000000001</v>
      </c>
      <c r="I662" s="2">
        <v>5.6719999999999997</v>
      </c>
      <c r="J662" s="2">
        <v>0.39800000000000002</v>
      </c>
      <c r="K662" s="2">
        <v>1.4139999999999999</v>
      </c>
      <c r="L662" s="2">
        <v>4.7569999999999997</v>
      </c>
      <c r="M662" s="2">
        <v>3.8919999999999999</v>
      </c>
      <c r="N662" s="2">
        <v>18.318000000000001</v>
      </c>
      <c r="O662" s="2">
        <v>28.475999999999999</v>
      </c>
      <c r="P662" s="2">
        <v>12.727</v>
      </c>
      <c r="Q662" s="2">
        <v>11.175000000000001</v>
      </c>
      <c r="R662" s="2">
        <v>11.282</v>
      </c>
      <c r="S662" s="2">
        <v>24.559000000000001</v>
      </c>
      <c r="T662" s="2">
        <v>35.478999999999999</v>
      </c>
      <c r="U662" s="2">
        <v>42.790999999999997</v>
      </c>
      <c r="V662" s="2">
        <v>27.768999999999998</v>
      </c>
      <c r="W662" s="2">
        <v>24.888000000000002</v>
      </c>
    </row>
    <row r="663" spans="2:23" x14ac:dyDescent="0.35">
      <c r="B663" s="5" t="s">
        <v>16</v>
      </c>
      <c r="C663" s="2" t="s">
        <v>98</v>
      </c>
      <c r="D663" s="2">
        <v>315.35199999999998</v>
      </c>
      <c r="E663" s="2">
        <v>270.762</v>
      </c>
      <c r="F663" s="2">
        <v>302.06200000000001</v>
      </c>
      <c r="G663" s="2">
        <v>292.95999999999998</v>
      </c>
      <c r="H663" s="2">
        <v>203.988</v>
      </c>
      <c r="I663" s="2">
        <v>214.23500000000001</v>
      </c>
      <c r="J663" s="2">
        <v>282.23599999999999</v>
      </c>
      <c r="K663" s="2">
        <v>265.13400000000001</v>
      </c>
      <c r="L663" s="2">
        <v>303.77699999999999</v>
      </c>
      <c r="M663" s="2">
        <v>274.767</v>
      </c>
      <c r="N663" s="2">
        <v>284.80399999999997</v>
      </c>
      <c r="O663" s="2">
        <v>272.04199999999997</v>
      </c>
      <c r="P663" s="2">
        <v>267.48700000000002</v>
      </c>
      <c r="Q663" s="2">
        <v>314.96199999999999</v>
      </c>
      <c r="R663" s="2">
        <v>314.89699999999999</v>
      </c>
      <c r="S663" s="2">
        <v>327.62900000000002</v>
      </c>
      <c r="T663" s="2">
        <v>380.91</v>
      </c>
      <c r="U663" s="2">
        <v>420.96800000000002</v>
      </c>
      <c r="V663" s="2">
        <v>401.6</v>
      </c>
      <c r="W663" s="2">
        <v>331.83800000000002</v>
      </c>
    </row>
    <row r="664" spans="2:23" x14ac:dyDescent="0.35">
      <c r="B664" s="5" t="s">
        <v>16</v>
      </c>
      <c r="C664" s="2" t="s">
        <v>99</v>
      </c>
      <c r="D664" s="2">
        <v>42.012</v>
      </c>
      <c r="E664" s="2">
        <v>52.107999999999997</v>
      </c>
      <c r="F664" s="2">
        <v>97.293999999999997</v>
      </c>
      <c r="G664" s="2">
        <v>80.147999999999996</v>
      </c>
      <c r="H664" s="2">
        <v>78.515000000000001</v>
      </c>
      <c r="I664" s="2">
        <v>70.709000000000003</v>
      </c>
      <c r="J664" s="2">
        <v>85.603999999999999</v>
      </c>
      <c r="K664" s="2">
        <v>97.86</v>
      </c>
      <c r="L664" s="2">
        <v>112.367</v>
      </c>
      <c r="M664" s="2">
        <v>99.27</v>
      </c>
      <c r="N664" s="2">
        <v>96.073999999999998</v>
      </c>
      <c r="O664" s="2">
        <v>102.08199999999999</v>
      </c>
      <c r="P664" s="2">
        <v>96.43</v>
      </c>
      <c r="Q664" s="2">
        <v>129.035</v>
      </c>
      <c r="R664" s="2">
        <v>125.36</v>
      </c>
      <c r="S664" s="2">
        <v>143.56800000000001</v>
      </c>
      <c r="T664" s="2">
        <v>164.64599999999999</v>
      </c>
      <c r="U664" s="2">
        <v>164.05099999999999</v>
      </c>
      <c r="V664" s="2">
        <v>178.82</v>
      </c>
      <c r="W664" s="2">
        <v>139.57</v>
      </c>
    </row>
    <row r="665" spans="2:23" x14ac:dyDescent="0.35">
      <c r="B665" s="5" t="s">
        <v>16</v>
      </c>
      <c r="C665" s="2" t="s">
        <v>100</v>
      </c>
      <c r="D665" s="2">
        <v>187.589</v>
      </c>
      <c r="E665" s="2">
        <v>133.702</v>
      </c>
      <c r="F665" s="2">
        <v>156.72200000000001</v>
      </c>
      <c r="G665" s="2">
        <v>165.63</v>
      </c>
      <c r="H665" s="2">
        <v>97.903999999999996</v>
      </c>
      <c r="I665" s="2">
        <v>110.392</v>
      </c>
      <c r="J665" s="2">
        <v>130.88300000000001</v>
      </c>
      <c r="K665" s="2">
        <v>117.29</v>
      </c>
      <c r="L665" s="2">
        <v>136.86199999999999</v>
      </c>
      <c r="M665" s="2">
        <v>162.86199999999999</v>
      </c>
      <c r="N665" s="2">
        <v>147.131</v>
      </c>
      <c r="O665" s="2">
        <v>148.56</v>
      </c>
      <c r="P665" s="2">
        <v>159.59700000000001</v>
      </c>
      <c r="Q665" s="2">
        <v>180.767</v>
      </c>
      <c r="R665" s="2">
        <v>175.07599999999999</v>
      </c>
      <c r="S665" s="2">
        <v>183.56200000000001</v>
      </c>
      <c r="T665" s="2">
        <v>219.494</v>
      </c>
      <c r="U665" s="2">
        <v>232.88200000000001</v>
      </c>
      <c r="V665" s="2">
        <v>210.083</v>
      </c>
      <c r="W665" s="2">
        <v>152.297</v>
      </c>
    </row>
    <row r="666" spans="2:23" x14ac:dyDescent="0.35">
      <c r="B666" s="5" t="s">
        <v>16</v>
      </c>
      <c r="C666" s="2" t="s">
        <v>101</v>
      </c>
      <c r="D666" s="2">
        <v>19.95</v>
      </c>
      <c r="E666" s="2">
        <v>22.234000000000002</v>
      </c>
      <c r="F666" s="2">
        <v>54.616</v>
      </c>
      <c r="G666" s="2">
        <v>48.99</v>
      </c>
      <c r="H666" s="2">
        <v>39.451999999999998</v>
      </c>
      <c r="I666" s="2">
        <v>38.372</v>
      </c>
      <c r="J666" s="2">
        <v>41.746000000000002</v>
      </c>
      <c r="K666" s="2">
        <v>47.93</v>
      </c>
      <c r="L666" s="2">
        <v>63.07</v>
      </c>
      <c r="M666" s="2">
        <v>66.748999999999995</v>
      </c>
      <c r="N666" s="2">
        <v>59.023000000000003</v>
      </c>
      <c r="O666" s="2">
        <v>62.616</v>
      </c>
      <c r="P666" s="2">
        <v>61.566000000000003</v>
      </c>
      <c r="Q666" s="2">
        <v>75.816000000000003</v>
      </c>
      <c r="R666" s="2">
        <v>69.463999999999999</v>
      </c>
      <c r="S666" s="2">
        <v>78.691999999999993</v>
      </c>
      <c r="T666" s="2">
        <v>89.429000000000002</v>
      </c>
      <c r="U666" s="2">
        <v>98.802999999999997</v>
      </c>
      <c r="V666" s="2">
        <v>95.495000000000005</v>
      </c>
      <c r="W666" s="2">
        <v>61.009</v>
      </c>
    </row>
    <row r="667" spans="2:23" x14ac:dyDescent="0.35">
      <c r="B667" s="5" t="s">
        <v>16</v>
      </c>
      <c r="C667" s="2" t="s">
        <v>102</v>
      </c>
      <c r="D667" s="2">
        <v>35.073999999999998</v>
      </c>
      <c r="E667" s="2">
        <v>29.516999999999999</v>
      </c>
      <c r="F667" s="2">
        <v>36.954999999999998</v>
      </c>
      <c r="G667" s="2">
        <v>37.549999999999997</v>
      </c>
      <c r="H667" s="2">
        <v>21.852</v>
      </c>
      <c r="I667" s="2">
        <v>20.606999999999999</v>
      </c>
      <c r="J667" s="2">
        <v>19.305</v>
      </c>
      <c r="K667" s="2">
        <v>17.353000000000002</v>
      </c>
      <c r="L667" s="2">
        <v>16.832000000000001</v>
      </c>
      <c r="M667" s="2">
        <v>15.576000000000001</v>
      </c>
      <c r="N667" s="2">
        <v>12.206</v>
      </c>
      <c r="O667" s="2">
        <v>12.125</v>
      </c>
      <c r="P667" s="2">
        <v>13.504</v>
      </c>
      <c r="Q667" s="2">
        <v>12.682</v>
      </c>
      <c r="R667" s="2">
        <v>14.715999999999999</v>
      </c>
      <c r="S667" s="2">
        <v>16.91</v>
      </c>
      <c r="T667" s="2">
        <v>13.329000000000001</v>
      </c>
      <c r="U667" s="2">
        <v>19.097000000000001</v>
      </c>
      <c r="V667" s="2">
        <v>15.821</v>
      </c>
      <c r="W667" s="2">
        <v>16.100000000000001</v>
      </c>
    </row>
    <row r="668" spans="2:23" x14ac:dyDescent="0.35">
      <c r="B668" s="5" t="s">
        <v>16</v>
      </c>
      <c r="C668" s="2" t="s">
        <v>103</v>
      </c>
      <c r="D668" s="2">
        <v>17.943999999999999</v>
      </c>
      <c r="E668" s="2">
        <v>13.590999999999999</v>
      </c>
      <c r="F668" s="2">
        <v>15.683999999999999</v>
      </c>
      <c r="G668" s="2">
        <v>14.587</v>
      </c>
      <c r="H668" s="2">
        <v>8.3149999999999995</v>
      </c>
      <c r="I668" s="2">
        <v>8.7690000000000001</v>
      </c>
      <c r="J668" s="2">
        <v>8.9760000000000009</v>
      </c>
      <c r="K668" s="2">
        <v>6.8029999999999999</v>
      </c>
      <c r="L668" s="2">
        <v>6.54</v>
      </c>
      <c r="M668" s="2">
        <v>5.1459999999999999</v>
      </c>
      <c r="N668" s="2">
        <v>3.3820000000000001</v>
      </c>
      <c r="O668" s="2">
        <v>3.698</v>
      </c>
      <c r="P668" s="2">
        <v>2.41</v>
      </c>
      <c r="Q668" s="2">
        <v>5.7030000000000003</v>
      </c>
      <c r="R668" s="2">
        <v>7.085</v>
      </c>
      <c r="S668" s="2">
        <v>7.0179999999999998</v>
      </c>
      <c r="T668" s="2">
        <v>6.32</v>
      </c>
      <c r="U668" s="2">
        <v>12.292</v>
      </c>
      <c r="V668" s="2">
        <v>11.186999999999999</v>
      </c>
      <c r="W668" s="2">
        <v>11.209</v>
      </c>
    </row>
    <row r="669" spans="2:23" x14ac:dyDescent="0.35">
      <c r="B669" s="5" t="s">
        <v>16</v>
      </c>
      <c r="C669" s="2" t="s">
        <v>104</v>
      </c>
      <c r="D669" s="2">
        <v>0</v>
      </c>
      <c r="E669" s="2">
        <v>2.8000000000000001E-2</v>
      </c>
      <c r="F669" s="2">
        <v>0</v>
      </c>
      <c r="G669" s="2">
        <v>6.4000000000000001E-2</v>
      </c>
      <c r="H669" s="2">
        <v>0</v>
      </c>
      <c r="I669" s="2">
        <v>0</v>
      </c>
      <c r="J669" s="2">
        <v>0.04</v>
      </c>
      <c r="K669" s="2">
        <v>3.9E-2</v>
      </c>
      <c r="L669" s="2">
        <v>1E-3</v>
      </c>
      <c r="M669" s="2">
        <v>0</v>
      </c>
      <c r="N669" s="2">
        <v>0</v>
      </c>
      <c r="O669" s="2">
        <v>0</v>
      </c>
      <c r="P669" s="2">
        <v>0</v>
      </c>
      <c r="Q669" s="2">
        <v>0.13200000000000001</v>
      </c>
      <c r="R669" s="2">
        <v>0.127</v>
      </c>
      <c r="S669" s="2">
        <v>0.112</v>
      </c>
      <c r="T669" s="2">
        <v>0.223</v>
      </c>
      <c r="U669" s="2">
        <v>0.25</v>
      </c>
      <c r="V669" s="2">
        <v>0.36899999999999999</v>
      </c>
      <c r="W669" s="2">
        <v>0.16200000000000001</v>
      </c>
    </row>
    <row r="670" spans="2:23" x14ac:dyDescent="0.35">
      <c r="B670" s="5" t="s">
        <v>16</v>
      </c>
      <c r="C670" s="2" t="s">
        <v>105</v>
      </c>
      <c r="D670" s="2">
        <v>17.943999999999999</v>
      </c>
      <c r="E670" s="2">
        <v>13.563000000000001</v>
      </c>
      <c r="F670" s="2">
        <v>15.683999999999999</v>
      </c>
      <c r="G670" s="2">
        <v>14.523</v>
      </c>
      <c r="H670" s="2">
        <v>8.3149999999999995</v>
      </c>
      <c r="I670" s="2">
        <v>8.7690000000000001</v>
      </c>
      <c r="J670" s="2">
        <v>8.9359999999999999</v>
      </c>
      <c r="K670" s="2">
        <v>6.7640000000000002</v>
      </c>
      <c r="L670" s="2">
        <v>6.5389999999999997</v>
      </c>
      <c r="M670" s="2">
        <v>5.1459999999999999</v>
      </c>
      <c r="N670" s="2">
        <v>3.3820000000000001</v>
      </c>
      <c r="O670" s="2">
        <v>3.698</v>
      </c>
      <c r="P670" s="2">
        <v>2.41</v>
      </c>
      <c r="Q670" s="2">
        <v>5.5709999999999997</v>
      </c>
      <c r="R670" s="2">
        <v>6.9580000000000002</v>
      </c>
      <c r="S670" s="2">
        <v>6.9059999999999997</v>
      </c>
      <c r="T670" s="2">
        <v>6.0970000000000004</v>
      </c>
      <c r="U670" s="2">
        <v>12.042</v>
      </c>
      <c r="V670" s="2">
        <v>10.818</v>
      </c>
      <c r="W670" s="2">
        <v>11.047000000000001</v>
      </c>
    </row>
    <row r="671" spans="2:23" x14ac:dyDescent="0.35">
      <c r="B671" s="5" t="s">
        <v>16</v>
      </c>
      <c r="C671" s="2" t="s">
        <v>106</v>
      </c>
      <c r="D671" s="2">
        <v>13.099</v>
      </c>
      <c r="E671" s="2">
        <v>13.186999999999999</v>
      </c>
      <c r="F671" s="2">
        <v>18.577999999999999</v>
      </c>
      <c r="G671" s="2">
        <v>20.401</v>
      </c>
      <c r="H671" s="2">
        <v>10.196999999999999</v>
      </c>
      <c r="I671" s="2">
        <v>8.7690000000000001</v>
      </c>
      <c r="J671" s="2">
        <v>7.7910000000000004</v>
      </c>
      <c r="K671" s="2">
        <v>7.5990000000000002</v>
      </c>
      <c r="L671" s="2">
        <v>6.6950000000000003</v>
      </c>
      <c r="M671" s="2">
        <v>3.0840000000000001</v>
      </c>
      <c r="N671" s="2">
        <v>3.2130000000000001</v>
      </c>
      <c r="O671" s="2">
        <v>2.8959999999999999</v>
      </c>
      <c r="P671" s="2">
        <v>1.887</v>
      </c>
      <c r="Q671" s="2">
        <v>2.0619999999999998</v>
      </c>
      <c r="R671" s="2">
        <v>3.5529999999999999</v>
      </c>
      <c r="S671" s="2">
        <v>3.0640000000000001</v>
      </c>
      <c r="T671" s="2">
        <v>2.5379999999999998</v>
      </c>
      <c r="U671" s="2">
        <v>5.8719999999999999</v>
      </c>
      <c r="V671" s="2">
        <v>3.0870000000000002</v>
      </c>
      <c r="W671" s="2">
        <v>3.153</v>
      </c>
    </row>
    <row r="672" spans="2:23" x14ac:dyDescent="0.35">
      <c r="B672" s="5" t="s">
        <v>16</v>
      </c>
      <c r="C672" s="2" t="s">
        <v>107</v>
      </c>
      <c r="D672" s="2">
        <v>0.17</v>
      </c>
      <c r="E672" s="2">
        <v>6.9000000000000006E-2</v>
      </c>
      <c r="F672" s="2">
        <v>0</v>
      </c>
      <c r="G672" s="2">
        <v>0</v>
      </c>
      <c r="H672" s="2">
        <v>0</v>
      </c>
      <c r="I672" s="2">
        <v>1.2</v>
      </c>
      <c r="J672" s="2">
        <v>9.6000000000000002E-2</v>
      </c>
      <c r="K672" s="2">
        <v>0.46899999999999997</v>
      </c>
      <c r="L672" s="2">
        <v>0.66700000000000004</v>
      </c>
      <c r="M672" s="2">
        <v>0</v>
      </c>
      <c r="N672" s="2">
        <v>0</v>
      </c>
      <c r="O672" s="2">
        <v>0</v>
      </c>
      <c r="P672" s="2">
        <v>0.41099999999999998</v>
      </c>
      <c r="Q672" s="2">
        <v>0.08</v>
      </c>
      <c r="R672" s="2">
        <v>0</v>
      </c>
      <c r="S672" s="2">
        <v>0</v>
      </c>
      <c r="T672" s="2">
        <v>0</v>
      </c>
      <c r="U672" s="2">
        <v>4.2999999999999997E-2</v>
      </c>
      <c r="V672" s="2">
        <v>0</v>
      </c>
      <c r="W672" s="2">
        <v>0</v>
      </c>
    </row>
    <row r="673" spans="2:23" x14ac:dyDescent="0.35">
      <c r="B673" s="5" t="s">
        <v>16</v>
      </c>
      <c r="C673" s="2" t="s">
        <v>108</v>
      </c>
      <c r="D673" s="2">
        <v>12.929</v>
      </c>
      <c r="E673" s="2">
        <v>13.118</v>
      </c>
      <c r="F673" s="2">
        <v>18.577999999999999</v>
      </c>
      <c r="G673" s="2">
        <v>20.401</v>
      </c>
      <c r="H673" s="2">
        <v>10.196999999999999</v>
      </c>
      <c r="I673" s="2">
        <v>7.569</v>
      </c>
      <c r="J673" s="2">
        <v>7.6950000000000003</v>
      </c>
      <c r="K673" s="2">
        <v>7.13</v>
      </c>
      <c r="L673" s="2">
        <v>6.0279999999999996</v>
      </c>
      <c r="M673" s="2">
        <v>3.0840000000000001</v>
      </c>
      <c r="N673" s="2">
        <v>3.2130000000000001</v>
      </c>
      <c r="O673" s="2">
        <v>2.8959999999999999</v>
      </c>
      <c r="P673" s="2">
        <v>1.476</v>
      </c>
      <c r="Q673" s="2">
        <v>1.982</v>
      </c>
      <c r="R673" s="2">
        <v>3.5529999999999999</v>
      </c>
      <c r="S673" s="2">
        <v>3.0640000000000001</v>
      </c>
      <c r="T673" s="2">
        <v>2.5379999999999998</v>
      </c>
      <c r="U673" s="2">
        <v>5.8289999999999997</v>
      </c>
      <c r="V673" s="2">
        <v>3.0870000000000002</v>
      </c>
      <c r="W673" s="2">
        <v>3.153</v>
      </c>
    </row>
    <row r="674" spans="2:23" x14ac:dyDescent="0.35">
      <c r="B674" s="5" t="s">
        <v>16</v>
      </c>
      <c r="C674" s="2" t="s">
        <v>109</v>
      </c>
      <c r="D674" s="2">
        <v>0.49</v>
      </c>
      <c r="E674" s="2">
        <v>0.42699999999999999</v>
      </c>
      <c r="F674" s="2">
        <v>0.35899999999999999</v>
      </c>
      <c r="G674" s="2">
        <v>0.16900000000000001</v>
      </c>
      <c r="H674" s="2">
        <v>5.3999999999999999E-2</v>
      </c>
      <c r="I674" s="2">
        <v>0.57099999999999995</v>
      </c>
      <c r="J674" s="2">
        <v>0.36899999999999999</v>
      </c>
      <c r="K674" s="2">
        <v>5.1999999999999998E-2</v>
      </c>
      <c r="L674" s="2">
        <v>0.104</v>
      </c>
      <c r="M674" s="2">
        <v>8.2000000000000003E-2</v>
      </c>
      <c r="N674" s="2">
        <v>3.5999999999999997E-2</v>
      </c>
      <c r="O674" s="2">
        <v>0.04</v>
      </c>
      <c r="P674" s="2">
        <v>5.0000000000000001E-3</v>
      </c>
      <c r="Q674" s="2">
        <v>0.52700000000000002</v>
      </c>
      <c r="R674" s="2">
        <v>0.97699999999999998</v>
      </c>
      <c r="S674" s="2">
        <v>0.84399999999999997</v>
      </c>
      <c r="T674" s="2">
        <v>0.56899999999999995</v>
      </c>
      <c r="U674" s="2">
        <v>6.9000000000000006E-2</v>
      </c>
      <c r="V674" s="2">
        <v>7.0999999999999994E-2</v>
      </c>
      <c r="W674" s="2">
        <v>9.4E-2</v>
      </c>
    </row>
    <row r="675" spans="2:23" x14ac:dyDescent="0.35">
      <c r="B675" s="5" t="s">
        <v>16</v>
      </c>
      <c r="C675" s="2" t="s">
        <v>110</v>
      </c>
      <c r="D675" s="2">
        <v>0.71399999999999997</v>
      </c>
      <c r="E675" s="2">
        <v>0.64100000000000001</v>
      </c>
      <c r="F675" s="2">
        <v>1.8129999999999999</v>
      </c>
      <c r="G675" s="2">
        <v>1.403</v>
      </c>
      <c r="H675" s="2">
        <v>0.56299999999999994</v>
      </c>
      <c r="I675" s="2">
        <v>0.67700000000000005</v>
      </c>
      <c r="J675" s="2">
        <v>8.6999999999999994E-2</v>
      </c>
      <c r="K675" s="2">
        <v>0.06</v>
      </c>
      <c r="L675" s="2">
        <v>0.308</v>
      </c>
      <c r="M675" s="2">
        <v>0.158</v>
      </c>
      <c r="N675" s="2">
        <v>8.5999999999999993E-2</v>
      </c>
      <c r="O675" s="2">
        <v>0.112</v>
      </c>
      <c r="P675" s="2">
        <v>4.1000000000000002E-2</v>
      </c>
      <c r="Q675" s="2">
        <v>0.114</v>
      </c>
      <c r="R675" s="2">
        <v>2.5000000000000001E-2</v>
      </c>
      <c r="S675" s="2">
        <v>7.0000000000000007E-2</v>
      </c>
      <c r="T675" s="2">
        <v>0.16200000000000001</v>
      </c>
      <c r="U675" s="2">
        <v>0.19700000000000001</v>
      </c>
      <c r="V675" s="2">
        <v>0.1</v>
      </c>
      <c r="W675" s="2">
        <v>0.315</v>
      </c>
    </row>
    <row r="676" spans="2:23" x14ac:dyDescent="0.35">
      <c r="B676" s="5" t="s">
        <v>16</v>
      </c>
      <c r="C676" s="2" t="s">
        <v>111</v>
      </c>
      <c r="D676" s="2">
        <v>1.716</v>
      </c>
      <c r="E676" s="2">
        <v>1.5169999999999999</v>
      </c>
      <c r="F676" s="2">
        <v>0.29099999999999998</v>
      </c>
      <c r="G676" s="2">
        <v>0.80800000000000005</v>
      </c>
      <c r="H676" s="2">
        <v>2.42</v>
      </c>
      <c r="I676" s="2">
        <v>1.77</v>
      </c>
      <c r="J676" s="2">
        <v>0.434</v>
      </c>
      <c r="K676" s="2">
        <v>1.173</v>
      </c>
      <c r="L676" s="2">
        <v>0.77800000000000002</v>
      </c>
      <c r="M676" s="2">
        <v>0.85799999999999998</v>
      </c>
      <c r="N676" s="2">
        <v>0.85099999999999998</v>
      </c>
      <c r="O676" s="2">
        <v>0.49199999999999999</v>
      </c>
      <c r="P676" s="2">
        <v>0.17199999999999999</v>
      </c>
      <c r="Q676" s="2">
        <v>0.43</v>
      </c>
      <c r="R676" s="2">
        <v>1.242</v>
      </c>
      <c r="S676" s="2">
        <v>0.61799999999999999</v>
      </c>
      <c r="T676" s="2">
        <v>0.41199999999999998</v>
      </c>
      <c r="U676" s="2">
        <v>0.63900000000000001</v>
      </c>
      <c r="V676" s="2">
        <v>0.78100000000000003</v>
      </c>
      <c r="W676" s="2">
        <v>1.3240000000000001</v>
      </c>
    </row>
    <row r="677" spans="2:23" x14ac:dyDescent="0.35">
      <c r="B677" s="5" t="s">
        <v>16</v>
      </c>
      <c r="C677" s="2" t="s">
        <v>112</v>
      </c>
      <c r="D677" s="2">
        <v>0</v>
      </c>
      <c r="E677" s="2">
        <v>0.316</v>
      </c>
      <c r="F677" s="2">
        <v>0</v>
      </c>
      <c r="G677" s="2">
        <v>8.9999999999999993E-3</v>
      </c>
      <c r="H677" s="2">
        <v>0</v>
      </c>
      <c r="I677" s="2">
        <v>0.3</v>
      </c>
      <c r="J677" s="2">
        <v>0.04</v>
      </c>
      <c r="K677" s="2">
        <v>0</v>
      </c>
      <c r="L677" s="2">
        <v>3.5000000000000003E-2</v>
      </c>
      <c r="M677" s="2">
        <v>0</v>
      </c>
      <c r="N677" s="2">
        <v>0</v>
      </c>
      <c r="O677" s="2">
        <v>0.25</v>
      </c>
      <c r="P677" s="2">
        <v>0</v>
      </c>
      <c r="Q677" s="2">
        <v>0</v>
      </c>
      <c r="R677" s="2">
        <v>0.435</v>
      </c>
      <c r="S677" s="2">
        <v>0.30499999999999999</v>
      </c>
      <c r="T677" s="2">
        <v>1.7999999999999999E-2</v>
      </c>
      <c r="U677" s="2">
        <v>0</v>
      </c>
      <c r="V677" s="2">
        <v>0</v>
      </c>
      <c r="W677" s="2">
        <v>0.45900000000000002</v>
      </c>
    </row>
    <row r="678" spans="2:23" x14ac:dyDescent="0.35">
      <c r="B678" s="5" t="s">
        <v>16</v>
      </c>
      <c r="C678" s="2" t="s">
        <v>113</v>
      </c>
      <c r="D678" s="2">
        <v>1.716</v>
      </c>
      <c r="E678" s="2">
        <v>1.2010000000000001</v>
      </c>
      <c r="F678" s="2">
        <v>0.29099999999999998</v>
      </c>
      <c r="G678" s="2">
        <v>0.79900000000000004</v>
      </c>
      <c r="H678" s="2">
        <v>2.42</v>
      </c>
      <c r="I678" s="2">
        <v>1.47</v>
      </c>
      <c r="J678" s="2">
        <v>0.39400000000000002</v>
      </c>
      <c r="K678" s="2">
        <v>1.173</v>
      </c>
      <c r="L678" s="2">
        <v>0.74299999999999999</v>
      </c>
      <c r="M678" s="2">
        <v>0.85799999999999998</v>
      </c>
      <c r="N678" s="2">
        <v>0.85099999999999998</v>
      </c>
      <c r="O678" s="2">
        <v>0.24199999999999999</v>
      </c>
      <c r="P678" s="2">
        <v>0.17199999999999999</v>
      </c>
      <c r="Q678" s="2">
        <v>0.43</v>
      </c>
      <c r="R678" s="2">
        <v>0.80700000000000005</v>
      </c>
      <c r="S678" s="2">
        <v>0.313</v>
      </c>
      <c r="T678" s="2">
        <v>0.39400000000000002</v>
      </c>
      <c r="U678" s="2">
        <v>0.63900000000000001</v>
      </c>
      <c r="V678" s="2">
        <v>0.78100000000000003</v>
      </c>
      <c r="W678" s="2">
        <v>0.86499999999999999</v>
      </c>
    </row>
    <row r="679" spans="2:23" x14ac:dyDescent="0.35">
      <c r="B679" s="5" t="s">
        <v>16</v>
      </c>
      <c r="C679" s="2" t="s">
        <v>114</v>
      </c>
      <c r="D679" s="2">
        <v>1.111</v>
      </c>
      <c r="E679" s="2">
        <v>0.154</v>
      </c>
      <c r="F679" s="2">
        <v>0.23</v>
      </c>
      <c r="G679" s="2">
        <v>0.182</v>
      </c>
      <c r="H679" s="2">
        <v>0.30299999999999999</v>
      </c>
      <c r="I679" s="2">
        <v>5.0999999999999997E-2</v>
      </c>
      <c r="J679" s="2">
        <v>1.6479999999999999</v>
      </c>
      <c r="K679" s="2">
        <v>1.6659999999999999</v>
      </c>
      <c r="L679" s="2">
        <v>2.407</v>
      </c>
      <c r="M679" s="2">
        <v>6.2480000000000002</v>
      </c>
      <c r="N679" s="2">
        <v>4.6379999999999999</v>
      </c>
      <c r="O679" s="2">
        <v>4.8869999999999996</v>
      </c>
      <c r="P679" s="2">
        <v>8.9890000000000008</v>
      </c>
      <c r="Q679" s="2">
        <v>3.8460000000000001</v>
      </c>
      <c r="R679" s="2">
        <v>1.8340000000000001</v>
      </c>
      <c r="S679" s="2">
        <v>5.2960000000000003</v>
      </c>
      <c r="T679" s="2">
        <v>3.3279999999999998</v>
      </c>
      <c r="U679" s="2">
        <v>2.8000000000000001E-2</v>
      </c>
      <c r="V679" s="2">
        <v>0.59499999999999997</v>
      </c>
      <c r="W679" s="2">
        <v>5.0000000000000001E-3</v>
      </c>
    </row>
    <row r="680" spans="2:23" x14ac:dyDescent="0.35">
      <c r="B680" s="5" t="s">
        <v>16</v>
      </c>
      <c r="C680" s="2" t="s">
        <v>115</v>
      </c>
      <c r="D680" s="2">
        <v>152.51499999999999</v>
      </c>
      <c r="E680" s="2">
        <v>104.185</v>
      </c>
      <c r="F680" s="2">
        <v>119.767</v>
      </c>
      <c r="G680" s="2">
        <v>128.08000000000001</v>
      </c>
      <c r="H680" s="2">
        <v>76.052000000000007</v>
      </c>
      <c r="I680" s="2">
        <v>89.784999999999997</v>
      </c>
      <c r="J680" s="2">
        <v>111.578</v>
      </c>
      <c r="K680" s="2">
        <v>99.936999999999998</v>
      </c>
      <c r="L680" s="2">
        <v>120.03</v>
      </c>
      <c r="M680" s="2">
        <v>147.286</v>
      </c>
      <c r="N680" s="2">
        <v>134.92500000000001</v>
      </c>
      <c r="O680" s="2">
        <v>136.435</v>
      </c>
      <c r="P680" s="2">
        <v>146.09299999999999</v>
      </c>
      <c r="Q680" s="2">
        <v>168.08500000000001</v>
      </c>
      <c r="R680" s="2">
        <v>160.36000000000001</v>
      </c>
      <c r="S680" s="2">
        <v>166.65199999999999</v>
      </c>
      <c r="T680" s="2">
        <v>206.16499999999999</v>
      </c>
      <c r="U680" s="2">
        <v>213.785</v>
      </c>
      <c r="V680" s="2">
        <v>194.262</v>
      </c>
      <c r="W680" s="2">
        <v>136.197</v>
      </c>
    </row>
    <row r="681" spans="2:23" x14ac:dyDescent="0.35">
      <c r="B681" s="5" t="s">
        <v>16</v>
      </c>
      <c r="C681" s="2" t="s">
        <v>182</v>
      </c>
      <c r="D681" s="2">
        <v>86.691999999999993</v>
      </c>
      <c r="E681" s="2">
        <v>53.55</v>
      </c>
      <c r="F681" s="2">
        <v>61.9</v>
      </c>
      <c r="G681" s="2">
        <v>75.146000000000001</v>
      </c>
      <c r="H681" s="2">
        <v>51.23</v>
      </c>
      <c r="I681" s="2">
        <v>46.930999999999997</v>
      </c>
      <c r="J681" s="2">
        <v>59.453000000000003</v>
      </c>
      <c r="K681" s="2">
        <v>57.564</v>
      </c>
      <c r="L681" s="2">
        <v>68.004000000000005</v>
      </c>
      <c r="M681" s="2">
        <v>85</v>
      </c>
      <c r="N681" s="2">
        <v>83.849000000000004</v>
      </c>
      <c r="O681" s="2">
        <v>87.119</v>
      </c>
      <c r="P681" s="2">
        <v>96.045000000000002</v>
      </c>
      <c r="Q681" s="2">
        <v>90.256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</row>
    <row r="682" spans="2:23" x14ac:dyDescent="0.35">
      <c r="B682" s="5" t="s">
        <v>16</v>
      </c>
      <c r="C682" s="2" t="s">
        <v>116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47.402000000000001</v>
      </c>
      <c r="S682" s="2">
        <v>44.228000000000002</v>
      </c>
      <c r="T682" s="2">
        <v>49.058999999999997</v>
      </c>
      <c r="U682" s="2">
        <v>57.515000000000001</v>
      </c>
      <c r="V682" s="2">
        <v>54.847000000000001</v>
      </c>
      <c r="W682" s="2">
        <v>32.290999999999997</v>
      </c>
    </row>
    <row r="683" spans="2:23" x14ac:dyDescent="0.35">
      <c r="B683" s="5" t="s">
        <v>16</v>
      </c>
      <c r="C683" s="2" t="s">
        <v>117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36.945</v>
      </c>
      <c r="S683" s="2">
        <v>53.719000000000001</v>
      </c>
      <c r="T683" s="2">
        <v>81.037000000000006</v>
      </c>
      <c r="U683" s="2">
        <v>88.125</v>
      </c>
      <c r="V683" s="2">
        <v>87.563000000000002</v>
      </c>
      <c r="W683" s="2">
        <v>54.231999999999999</v>
      </c>
    </row>
    <row r="684" spans="2:23" x14ac:dyDescent="0.35">
      <c r="B684" s="5" t="s">
        <v>16</v>
      </c>
      <c r="C684" s="2" t="s">
        <v>118</v>
      </c>
      <c r="D684" s="2">
        <v>10.705</v>
      </c>
      <c r="E684" s="2">
        <v>10.757999999999999</v>
      </c>
      <c r="F684" s="2">
        <v>19.850000000000001</v>
      </c>
      <c r="G684" s="2">
        <v>20.170999999999999</v>
      </c>
      <c r="H684" s="2">
        <v>10.464</v>
      </c>
      <c r="I684" s="2">
        <v>15.101000000000001</v>
      </c>
      <c r="J684" s="2">
        <v>20.081</v>
      </c>
      <c r="K684" s="2">
        <v>14.478999999999999</v>
      </c>
      <c r="L684" s="2">
        <v>17.45</v>
      </c>
      <c r="M684" s="2">
        <v>10.914999999999999</v>
      </c>
      <c r="N684" s="2">
        <v>13.363</v>
      </c>
      <c r="O684" s="2">
        <v>22.251000000000001</v>
      </c>
      <c r="P684" s="2">
        <v>19.312999999999999</v>
      </c>
      <c r="Q684" s="2">
        <v>24.288</v>
      </c>
      <c r="R684" s="2">
        <v>34.734000000000002</v>
      </c>
      <c r="S684" s="2">
        <v>32.787999999999997</v>
      </c>
      <c r="T684" s="2">
        <v>37.904000000000003</v>
      </c>
      <c r="U684" s="2">
        <v>48.886000000000003</v>
      </c>
      <c r="V684" s="2">
        <v>34.814999999999998</v>
      </c>
      <c r="W684" s="2">
        <v>31.978000000000002</v>
      </c>
    </row>
    <row r="685" spans="2:23" x14ac:dyDescent="0.35">
      <c r="B685" s="5" t="s">
        <v>16</v>
      </c>
      <c r="C685" s="2" t="s">
        <v>119</v>
      </c>
      <c r="D685" s="2">
        <v>1.454</v>
      </c>
      <c r="E685" s="2">
        <v>1.242</v>
      </c>
      <c r="F685" s="2">
        <v>1.4650000000000001</v>
      </c>
      <c r="G685" s="2">
        <v>1.018</v>
      </c>
      <c r="H685" s="2">
        <v>0.64900000000000002</v>
      </c>
      <c r="I685" s="2">
        <v>2.6560000000000001</v>
      </c>
      <c r="J685" s="2">
        <v>3.18</v>
      </c>
      <c r="K685" s="2">
        <v>0.874</v>
      </c>
      <c r="L685" s="2">
        <v>1.026</v>
      </c>
      <c r="M685" s="2">
        <v>1.8979999999999999</v>
      </c>
      <c r="N685" s="2">
        <v>2.2839999999999998</v>
      </c>
      <c r="O685" s="2">
        <v>1.849</v>
      </c>
      <c r="P685" s="2">
        <v>0.94399999999999995</v>
      </c>
      <c r="Q685" s="2">
        <v>0.69199999999999995</v>
      </c>
      <c r="R685" s="2">
        <v>0.55300000000000005</v>
      </c>
      <c r="S685" s="2">
        <v>0.441</v>
      </c>
      <c r="T685" s="2">
        <v>0.64600000000000002</v>
      </c>
      <c r="U685" s="2">
        <v>0.69899999999999995</v>
      </c>
      <c r="V685" s="2">
        <v>0.86299999999999999</v>
      </c>
      <c r="W685" s="2">
        <v>1.2849999999999999</v>
      </c>
    </row>
    <row r="686" spans="2:23" x14ac:dyDescent="0.35">
      <c r="B686" s="5" t="s">
        <v>16</v>
      </c>
      <c r="C686" s="2" t="s">
        <v>120</v>
      </c>
      <c r="D686" s="2">
        <v>6.0000000000000001E-3</v>
      </c>
      <c r="E686" s="2">
        <v>0</v>
      </c>
      <c r="F686" s="2">
        <v>0</v>
      </c>
      <c r="G686" s="2">
        <v>3.4000000000000002E-2</v>
      </c>
      <c r="H686" s="2">
        <v>0.06</v>
      </c>
      <c r="I686" s="2">
        <v>0</v>
      </c>
      <c r="J686" s="2">
        <v>0</v>
      </c>
      <c r="K686" s="2">
        <v>0</v>
      </c>
      <c r="L686" s="2">
        <v>7.5999999999999998E-2</v>
      </c>
      <c r="M686" s="2">
        <v>0.06</v>
      </c>
      <c r="N686" s="2">
        <v>0</v>
      </c>
      <c r="O686" s="2">
        <v>0</v>
      </c>
      <c r="P686" s="2">
        <v>4.3999999999999997E-2</v>
      </c>
      <c r="Q686" s="2">
        <v>0.81899999999999995</v>
      </c>
      <c r="R686" s="2">
        <v>4.3999999999999997E-2</v>
      </c>
      <c r="S686" s="2">
        <v>0.11799999999999999</v>
      </c>
      <c r="T686" s="2">
        <v>4.1000000000000002E-2</v>
      </c>
      <c r="U686" s="2">
        <v>4.1000000000000002E-2</v>
      </c>
      <c r="V686" s="2">
        <v>0</v>
      </c>
      <c r="W686" s="2">
        <v>0</v>
      </c>
    </row>
    <row r="687" spans="2:23" x14ac:dyDescent="0.35">
      <c r="B687" s="5" t="s">
        <v>16</v>
      </c>
      <c r="C687" s="2" t="s">
        <v>121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</row>
    <row r="688" spans="2:23" x14ac:dyDescent="0.35">
      <c r="B688" s="5" t="s">
        <v>16</v>
      </c>
      <c r="C688" s="2" t="s">
        <v>122</v>
      </c>
      <c r="D688" s="2">
        <v>6.0000000000000001E-3</v>
      </c>
      <c r="E688" s="2">
        <v>0</v>
      </c>
      <c r="F688" s="2">
        <v>0</v>
      </c>
      <c r="G688" s="2">
        <v>3.4000000000000002E-2</v>
      </c>
      <c r="H688" s="2">
        <v>0.06</v>
      </c>
      <c r="I688" s="2">
        <v>0</v>
      </c>
      <c r="J688" s="2">
        <v>0</v>
      </c>
      <c r="K688" s="2">
        <v>0</v>
      </c>
      <c r="L688" s="2">
        <v>7.5999999999999998E-2</v>
      </c>
      <c r="M688" s="2">
        <v>0.06</v>
      </c>
      <c r="N688" s="2">
        <v>0</v>
      </c>
      <c r="O688" s="2">
        <v>0</v>
      </c>
      <c r="P688" s="2">
        <v>4.3999999999999997E-2</v>
      </c>
      <c r="Q688" s="2">
        <v>0.81899999999999995</v>
      </c>
      <c r="R688" s="2">
        <v>4.3999999999999997E-2</v>
      </c>
      <c r="S688" s="2">
        <v>0.11799999999999999</v>
      </c>
      <c r="T688" s="2">
        <v>4.1000000000000002E-2</v>
      </c>
      <c r="U688" s="2">
        <v>4.1000000000000002E-2</v>
      </c>
      <c r="V688" s="2">
        <v>0</v>
      </c>
      <c r="W688" s="2">
        <v>0</v>
      </c>
    </row>
    <row r="689" spans="2:23" x14ac:dyDescent="0.35">
      <c r="B689" s="5" t="s">
        <v>16</v>
      </c>
      <c r="C689" s="2" t="s">
        <v>123</v>
      </c>
      <c r="D689" s="2">
        <v>52.783999999999999</v>
      </c>
      <c r="E689" s="2">
        <v>38.256999999999998</v>
      </c>
      <c r="F689" s="2">
        <v>33.290999999999997</v>
      </c>
      <c r="G689" s="2">
        <v>30.847000000000001</v>
      </c>
      <c r="H689" s="2">
        <v>11.351000000000001</v>
      </c>
      <c r="I689" s="2">
        <v>22.382000000000001</v>
      </c>
      <c r="J689" s="2">
        <v>22.056999999999999</v>
      </c>
      <c r="K689" s="2">
        <v>19.756</v>
      </c>
      <c r="L689" s="2">
        <v>24.3</v>
      </c>
      <c r="M689" s="2">
        <v>22.922999999999998</v>
      </c>
      <c r="N689" s="2">
        <v>25.818999999999999</v>
      </c>
      <c r="O689" s="2">
        <v>21.858000000000001</v>
      </c>
      <c r="P689" s="2">
        <v>24.933</v>
      </c>
      <c r="Q689" s="2">
        <v>28.306000000000001</v>
      </c>
      <c r="R689" s="2">
        <v>20.791</v>
      </c>
      <c r="S689" s="2">
        <v>17.21</v>
      </c>
      <c r="T689" s="2">
        <v>21.547999999999998</v>
      </c>
      <c r="U689" s="2">
        <v>13.624000000000001</v>
      </c>
      <c r="V689" s="2">
        <v>12.153</v>
      </c>
      <c r="W689" s="2">
        <v>9.7260000000000009</v>
      </c>
    </row>
    <row r="690" spans="2:23" x14ac:dyDescent="0.35">
      <c r="B690" s="5" t="s">
        <v>16</v>
      </c>
      <c r="C690" s="2" t="s">
        <v>124</v>
      </c>
      <c r="D690" s="2">
        <v>0.874</v>
      </c>
      <c r="E690" s="2">
        <v>0.378</v>
      </c>
      <c r="F690" s="2">
        <v>3.2610000000000001</v>
      </c>
      <c r="G690" s="2">
        <v>0.86399999999999999</v>
      </c>
      <c r="H690" s="2">
        <v>2.298</v>
      </c>
      <c r="I690" s="2">
        <v>2.7149999999999999</v>
      </c>
      <c r="J690" s="2">
        <v>6.8070000000000004</v>
      </c>
      <c r="K690" s="2">
        <v>7.2640000000000002</v>
      </c>
      <c r="L690" s="2">
        <v>9.1739999999999995</v>
      </c>
      <c r="M690" s="2">
        <v>26.49</v>
      </c>
      <c r="N690" s="2">
        <v>9.61</v>
      </c>
      <c r="O690" s="2">
        <v>3.3580000000000001</v>
      </c>
      <c r="P690" s="2">
        <v>4.8140000000000001</v>
      </c>
      <c r="Q690" s="2">
        <v>23.724</v>
      </c>
      <c r="R690" s="2">
        <v>19.890999999999998</v>
      </c>
      <c r="S690" s="2">
        <v>18.148</v>
      </c>
      <c r="T690" s="2">
        <v>15.93</v>
      </c>
      <c r="U690" s="2">
        <v>4.8949999999999996</v>
      </c>
      <c r="V690" s="2">
        <v>4.0209999999999999</v>
      </c>
      <c r="W690" s="2">
        <v>6.6849999999999996</v>
      </c>
    </row>
    <row r="691" spans="2:23" x14ac:dyDescent="0.35">
      <c r="B691" s="5" t="s">
        <v>16</v>
      </c>
      <c r="C691" s="2" t="s">
        <v>125</v>
      </c>
      <c r="D691" s="2">
        <v>83.590999999999994</v>
      </c>
      <c r="E691" s="2">
        <v>88.108000000000004</v>
      </c>
      <c r="F691" s="2">
        <v>106.908</v>
      </c>
      <c r="G691" s="2">
        <v>84.218999999999994</v>
      </c>
      <c r="H691" s="2">
        <v>58.466000000000001</v>
      </c>
      <c r="I691" s="2">
        <v>53.012999999999998</v>
      </c>
      <c r="J691" s="2">
        <v>79.266999999999996</v>
      </c>
      <c r="K691" s="2">
        <v>71.569999999999993</v>
      </c>
      <c r="L691" s="2">
        <v>87.12</v>
      </c>
      <c r="M691" s="2">
        <v>65.2</v>
      </c>
      <c r="N691" s="2">
        <v>72.41</v>
      </c>
      <c r="O691" s="2">
        <v>67.549000000000007</v>
      </c>
      <c r="P691" s="2">
        <v>61.881</v>
      </c>
      <c r="Q691" s="2">
        <v>84.138000000000005</v>
      </c>
      <c r="R691" s="2">
        <v>81.385000000000005</v>
      </c>
      <c r="S691" s="2">
        <v>82.986999999999995</v>
      </c>
      <c r="T691" s="2">
        <v>80.733999999999995</v>
      </c>
      <c r="U691" s="2">
        <v>95.18</v>
      </c>
      <c r="V691" s="2">
        <v>87.769000000000005</v>
      </c>
      <c r="W691" s="2">
        <v>91.344999999999999</v>
      </c>
    </row>
    <row r="692" spans="2:23" x14ac:dyDescent="0.35">
      <c r="B692" s="5" t="s">
        <v>16</v>
      </c>
      <c r="C692" s="2" t="s">
        <v>126</v>
      </c>
      <c r="D692" s="2">
        <v>76.674999999999997</v>
      </c>
      <c r="E692" s="2">
        <v>79.231999999999999</v>
      </c>
      <c r="F692" s="2">
        <v>105.61799999999999</v>
      </c>
      <c r="G692" s="2">
        <v>83.084000000000003</v>
      </c>
      <c r="H692" s="2">
        <v>57.947000000000003</v>
      </c>
      <c r="I692" s="2">
        <v>51.982999999999997</v>
      </c>
      <c r="J692" s="2">
        <v>71.224000000000004</v>
      </c>
      <c r="K692" s="2">
        <v>70.795000000000002</v>
      </c>
      <c r="L692" s="2">
        <v>83.268000000000001</v>
      </c>
      <c r="M692" s="2">
        <v>63.136000000000003</v>
      </c>
      <c r="N692" s="2">
        <v>69.930000000000007</v>
      </c>
      <c r="O692" s="2">
        <v>65.384</v>
      </c>
      <c r="P692" s="2">
        <v>61.737000000000002</v>
      </c>
      <c r="Q692" s="2">
        <v>82.813000000000002</v>
      </c>
      <c r="R692" s="2">
        <v>71.085999999999999</v>
      </c>
      <c r="S692" s="2">
        <v>73.384</v>
      </c>
      <c r="T692" s="2">
        <v>75.623999999999995</v>
      </c>
      <c r="U692" s="2">
        <v>81.906999999999996</v>
      </c>
      <c r="V692" s="2">
        <v>81.894000000000005</v>
      </c>
      <c r="W692" s="2">
        <v>84.028999999999996</v>
      </c>
    </row>
    <row r="693" spans="2:23" x14ac:dyDescent="0.35">
      <c r="B693" s="5" t="s">
        <v>16</v>
      </c>
      <c r="C693" s="2" t="s">
        <v>127</v>
      </c>
      <c r="D693" s="2">
        <v>17.765999999999998</v>
      </c>
      <c r="E693" s="2">
        <v>20.384</v>
      </c>
      <c r="F693" s="2">
        <v>33.823</v>
      </c>
      <c r="G693" s="2">
        <v>21.466000000000001</v>
      </c>
      <c r="H693" s="2">
        <v>26.257000000000001</v>
      </c>
      <c r="I693" s="2">
        <v>20.177</v>
      </c>
      <c r="J693" s="2">
        <v>32.603000000000002</v>
      </c>
      <c r="K693" s="2">
        <v>31.641999999999999</v>
      </c>
      <c r="L693" s="2">
        <v>29.123000000000001</v>
      </c>
      <c r="M693" s="2">
        <v>20.745999999999999</v>
      </c>
      <c r="N693" s="2">
        <v>26.599</v>
      </c>
      <c r="O693" s="2">
        <v>29.609000000000002</v>
      </c>
      <c r="P693" s="2">
        <v>26.038</v>
      </c>
      <c r="Q693" s="2">
        <v>33.398000000000003</v>
      </c>
      <c r="R693" s="2">
        <v>33.578000000000003</v>
      </c>
      <c r="S693" s="2">
        <v>31.021999999999998</v>
      </c>
      <c r="T693" s="2">
        <v>38.372999999999998</v>
      </c>
      <c r="U693" s="2">
        <v>33.838000000000001</v>
      </c>
      <c r="V693" s="2">
        <v>42.451999999999998</v>
      </c>
      <c r="W693" s="2">
        <v>51.298000000000002</v>
      </c>
    </row>
    <row r="694" spans="2:23" x14ac:dyDescent="0.35">
      <c r="B694" s="5" t="s">
        <v>16</v>
      </c>
      <c r="C694" s="2" t="s">
        <v>128</v>
      </c>
      <c r="D694" s="2">
        <v>38.640999999999998</v>
      </c>
      <c r="E694" s="2">
        <v>40.088000000000001</v>
      </c>
      <c r="F694" s="2">
        <v>32.546999999999997</v>
      </c>
      <c r="G694" s="2">
        <v>36.94</v>
      </c>
      <c r="H694" s="2">
        <v>20.256</v>
      </c>
      <c r="I694" s="2">
        <v>19.885999999999999</v>
      </c>
      <c r="J694" s="2">
        <v>23.427</v>
      </c>
      <c r="K694" s="2">
        <v>22.568999999999999</v>
      </c>
      <c r="L694" s="2">
        <v>26.469000000000001</v>
      </c>
      <c r="M694" s="2">
        <v>27.062000000000001</v>
      </c>
      <c r="N694" s="2">
        <v>28.739000000000001</v>
      </c>
      <c r="O694" s="2">
        <v>28.969000000000001</v>
      </c>
      <c r="P694" s="2">
        <v>21.994</v>
      </c>
      <c r="Q694" s="2">
        <v>25.568999999999999</v>
      </c>
      <c r="R694" s="2">
        <v>24.018000000000001</v>
      </c>
      <c r="S694" s="2">
        <v>23.908000000000001</v>
      </c>
      <c r="T694" s="2">
        <v>21.774999999999999</v>
      </c>
      <c r="U694" s="2">
        <v>27.960999999999999</v>
      </c>
      <c r="V694" s="2">
        <v>26.800999999999998</v>
      </c>
      <c r="W694" s="2">
        <v>31.184000000000001</v>
      </c>
    </row>
    <row r="695" spans="2:23" x14ac:dyDescent="0.35">
      <c r="B695" s="5" t="s">
        <v>16</v>
      </c>
      <c r="C695" s="2" t="s">
        <v>129</v>
      </c>
      <c r="D695" s="2">
        <v>38.033999999999999</v>
      </c>
      <c r="E695" s="2">
        <v>39.143999999999998</v>
      </c>
      <c r="F695" s="2">
        <v>73.070999999999998</v>
      </c>
      <c r="G695" s="2">
        <v>46.143999999999998</v>
      </c>
      <c r="H695" s="2">
        <v>37.691000000000003</v>
      </c>
      <c r="I695" s="2">
        <v>32.097000000000001</v>
      </c>
      <c r="J695" s="2">
        <v>47.796999999999997</v>
      </c>
      <c r="K695" s="2">
        <v>48.225999999999999</v>
      </c>
      <c r="L695" s="2">
        <v>56.798999999999999</v>
      </c>
      <c r="M695" s="2">
        <v>36.073999999999998</v>
      </c>
      <c r="N695" s="2">
        <v>41.191000000000003</v>
      </c>
      <c r="O695" s="2">
        <v>36.414999999999999</v>
      </c>
      <c r="P695" s="2">
        <v>39.743000000000002</v>
      </c>
      <c r="Q695" s="2">
        <v>57.244</v>
      </c>
      <c r="R695" s="2">
        <v>47.067999999999998</v>
      </c>
      <c r="S695" s="2">
        <v>49.475999999999999</v>
      </c>
      <c r="T695" s="2">
        <v>53.848999999999997</v>
      </c>
      <c r="U695" s="2">
        <v>53.945999999999998</v>
      </c>
      <c r="V695" s="2">
        <v>55.093000000000004</v>
      </c>
      <c r="W695" s="2">
        <v>52.844999999999999</v>
      </c>
    </row>
    <row r="696" spans="2:23" x14ac:dyDescent="0.35">
      <c r="B696" s="5" t="s">
        <v>16</v>
      </c>
      <c r="C696" s="2" t="s">
        <v>130</v>
      </c>
      <c r="D696" s="2">
        <v>17.096</v>
      </c>
      <c r="E696" s="2">
        <v>11.334</v>
      </c>
      <c r="F696" s="2">
        <v>27.117999999999999</v>
      </c>
      <c r="G696" s="2">
        <v>18.733000000000001</v>
      </c>
      <c r="H696" s="2">
        <v>31.710999999999999</v>
      </c>
      <c r="I696" s="2">
        <v>24.343</v>
      </c>
      <c r="J696" s="2">
        <v>25.427</v>
      </c>
      <c r="K696" s="2">
        <v>23.831</v>
      </c>
      <c r="L696" s="2">
        <v>31.956</v>
      </c>
      <c r="M696" s="2">
        <v>25.135999999999999</v>
      </c>
      <c r="N696" s="2">
        <v>26.157</v>
      </c>
      <c r="O696" s="2">
        <v>21.893000000000001</v>
      </c>
      <c r="P696" s="2">
        <v>25.878</v>
      </c>
      <c r="Q696" s="2">
        <v>40.228999999999999</v>
      </c>
      <c r="R696" s="2">
        <v>27.103999999999999</v>
      </c>
      <c r="S696" s="2">
        <v>33.043999999999997</v>
      </c>
      <c r="T696" s="2">
        <v>40.130000000000003</v>
      </c>
      <c r="U696" s="2">
        <v>39.908999999999999</v>
      </c>
      <c r="V696" s="2">
        <v>41.914000000000001</v>
      </c>
      <c r="W696" s="2">
        <v>36.83</v>
      </c>
    </row>
    <row r="697" spans="2:23" x14ac:dyDescent="0.35">
      <c r="B697" s="5" t="s">
        <v>16</v>
      </c>
      <c r="C697" s="2" t="s">
        <v>131</v>
      </c>
      <c r="D697" s="2">
        <v>0</v>
      </c>
      <c r="E697" s="2">
        <v>1.71</v>
      </c>
      <c r="F697" s="2">
        <v>1.8069999999999999</v>
      </c>
      <c r="G697" s="2">
        <v>0</v>
      </c>
      <c r="H697" s="2">
        <v>0</v>
      </c>
      <c r="I697" s="2">
        <v>0</v>
      </c>
      <c r="J697" s="2">
        <v>11.423</v>
      </c>
      <c r="K697" s="2">
        <v>11.443</v>
      </c>
      <c r="L697" s="2">
        <v>11.747999999999999</v>
      </c>
      <c r="M697" s="2">
        <v>0</v>
      </c>
      <c r="N697" s="2">
        <v>0</v>
      </c>
      <c r="O697" s="2">
        <v>0</v>
      </c>
      <c r="P697" s="2">
        <v>0</v>
      </c>
      <c r="Q697" s="2">
        <v>4.5599999999999996</v>
      </c>
      <c r="R697" s="2">
        <v>1.9379999999999999</v>
      </c>
      <c r="S697" s="2">
        <v>1.9379999999999999</v>
      </c>
      <c r="T697" s="2">
        <v>1.6519999999999999</v>
      </c>
      <c r="U697" s="2">
        <v>5.6000000000000001E-2</v>
      </c>
      <c r="V697" s="2">
        <v>0.29599999999999999</v>
      </c>
      <c r="W697" s="2">
        <v>0.30299999999999999</v>
      </c>
    </row>
    <row r="698" spans="2:23" x14ac:dyDescent="0.35">
      <c r="B698" s="5" t="s">
        <v>16</v>
      </c>
      <c r="C698" s="2" t="s">
        <v>132</v>
      </c>
      <c r="D698" s="2">
        <v>20.937999999999999</v>
      </c>
      <c r="E698" s="2">
        <v>26.1</v>
      </c>
      <c r="F698" s="2">
        <v>44.146000000000001</v>
      </c>
      <c r="G698" s="2">
        <v>27.411000000000001</v>
      </c>
      <c r="H698" s="2">
        <v>5.98</v>
      </c>
      <c r="I698" s="2">
        <v>7.7539999999999996</v>
      </c>
      <c r="J698" s="2">
        <v>10.946999999999999</v>
      </c>
      <c r="K698" s="2">
        <v>12.952</v>
      </c>
      <c r="L698" s="2">
        <v>13.095000000000001</v>
      </c>
      <c r="M698" s="2">
        <v>10.938000000000001</v>
      </c>
      <c r="N698" s="2">
        <v>15.034000000000001</v>
      </c>
      <c r="O698" s="2">
        <v>14.522</v>
      </c>
      <c r="P698" s="2">
        <v>13.865</v>
      </c>
      <c r="Q698" s="2">
        <v>12.455</v>
      </c>
      <c r="R698" s="2">
        <v>18.026</v>
      </c>
      <c r="S698" s="2">
        <v>14.494</v>
      </c>
      <c r="T698" s="2">
        <v>12.067</v>
      </c>
      <c r="U698" s="2">
        <v>13.981</v>
      </c>
      <c r="V698" s="2">
        <v>12.882999999999999</v>
      </c>
      <c r="W698" s="2">
        <v>15.712</v>
      </c>
    </row>
    <row r="699" spans="2:23" x14ac:dyDescent="0.35">
      <c r="B699" s="5" t="s">
        <v>16</v>
      </c>
      <c r="C699" s="2" t="s">
        <v>133</v>
      </c>
      <c r="D699" s="2">
        <v>6.9160000000000004</v>
      </c>
      <c r="E699" s="2">
        <v>8.8759999999999994</v>
      </c>
      <c r="F699" s="2">
        <v>1.29</v>
      </c>
      <c r="G699" s="2">
        <v>1.135</v>
      </c>
      <c r="H699" s="2">
        <v>0.51900000000000002</v>
      </c>
      <c r="I699" s="2">
        <v>1.03</v>
      </c>
      <c r="J699" s="2">
        <v>8.0429999999999993</v>
      </c>
      <c r="K699" s="2">
        <v>0.77500000000000002</v>
      </c>
      <c r="L699" s="2">
        <v>3.8519999999999999</v>
      </c>
      <c r="M699" s="2">
        <v>2.0640000000000001</v>
      </c>
      <c r="N699" s="2">
        <v>2.48</v>
      </c>
      <c r="O699" s="2">
        <v>2.165</v>
      </c>
      <c r="P699" s="2">
        <v>0.14399999999999999</v>
      </c>
      <c r="Q699" s="2">
        <v>1.325</v>
      </c>
      <c r="R699" s="2">
        <v>10.298999999999999</v>
      </c>
      <c r="S699" s="2">
        <v>9.6029999999999998</v>
      </c>
      <c r="T699" s="2">
        <v>5.1100000000000003</v>
      </c>
      <c r="U699" s="2">
        <v>13.273</v>
      </c>
      <c r="V699" s="2">
        <v>5.875</v>
      </c>
      <c r="W699" s="2">
        <v>7.3159999999999998</v>
      </c>
    </row>
    <row r="700" spans="2:23" x14ac:dyDescent="0.35">
      <c r="B700" s="5" t="s">
        <v>16</v>
      </c>
      <c r="C700" s="2" t="s">
        <v>134</v>
      </c>
      <c r="D700" s="2">
        <v>2.4E-2</v>
      </c>
      <c r="E700" s="2">
        <v>4.335</v>
      </c>
      <c r="F700" s="2">
        <v>0</v>
      </c>
      <c r="G700" s="2">
        <v>0.22800000000000001</v>
      </c>
      <c r="H700" s="2">
        <v>0.127</v>
      </c>
      <c r="I700" s="2">
        <v>0.46600000000000003</v>
      </c>
      <c r="J700" s="2">
        <v>0.53200000000000003</v>
      </c>
      <c r="K700" s="2">
        <v>5.8000000000000003E-2</v>
      </c>
      <c r="L700" s="2">
        <v>1.4870000000000001</v>
      </c>
      <c r="M700" s="2">
        <v>0.67600000000000005</v>
      </c>
      <c r="N700" s="2">
        <v>1.8009999999999999</v>
      </c>
      <c r="O700" s="2">
        <v>1.482</v>
      </c>
      <c r="P700" s="2">
        <v>7.2999999999999995E-2</v>
      </c>
      <c r="Q700" s="2">
        <v>0.14399999999999999</v>
      </c>
      <c r="R700" s="2">
        <v>0.20899999999999999</v>
      </c>
      <c r="S700" s="2">
        <v>2.57</v>
      </c>
      <c r="T700" s="2">
        <v>0.33400000000000002</v>
      </c>
      <c r="U700" s="2">
        <v>2.4E-2</v>
      </c>
      <c r="V700" s="2">
        <v>0.223</v>
      </c>
      <c r="W700" s="2">
        <v>1.1579999999999999</v>
      </c>
    </row>
    <row r="701" spans="2:23" x14ac:dyDescent="0.35">
      <c r="B701" s="5" t="s">
        <v>16</v>
      </c>
      <c r="C701" s="2" t="s">
        <v>135</v>
      </c>
      <c r="D701" s="2">
        <v>5.3360000000000003</v>
      </c>
      <c r="E701" s="2">
        <v>2.3199999999999998</v>
      </c>
      <c r="F701" s="2">
        <v>1.2669999999999999</v>
      </c>
      <c r="G701" s="2">
        <v>1.105</v>
      </c>
      <c r="H701" s="2">
        <v>0.33400000000000002</v>
      </c>
      <c r="I701" s="2">
        <v>0.88700000000000001</v>
      </c>
      <c r="J701" s="2">
        <v>0.95799999999999996</v>
      </c>
      <c r="K701" s="2">
        <v>0.41899999999999998</v>
      </c>
      <c r="L701" s="2">
        <v>0.313</v>
      </c>
      <c r="M701" s="2">
        <v>0.307</v>
      </c>
      <c r="N701" s="2">
        <v>0.16200000000000001</v>
      </c>
      <c r="O701" s="2">
        <v>0.41399999999999998</v>
      </c>
      <c r="P701" s="2">
        <v>0.104</v>
      </c>
      <c r="Q701" s="2">
        <v>0.42</v>
      </c>
      <c r="R701" s="2">
        <v>0.20100000000000001</v>
      </c>
      <c r="S701" s="2">
        <v>0.28299999999999997</v>
      </c>
      <c r="T701" s="2">
        <v>0.59899999999999998</v>
      </c>
      <c r="U701" s="2">
        <v>0.13100000000000001</v>
      </c>
      <c r="V701" s="2">
        <v>0.30099999999999999</v>
      </c>
      <c r="W701" s="2">
        <v>0.52100000000000002</v>
      </c>
    </row>
    <row r="702" spans="2:23" x14ac:dyDescent="0.35">
      <c r="B702" s="5" t="s">
        <v>16</v>
      </c>
      <c r="C702" s="2" t="s">
        <v>136</v>
      </c>
      <c r="D702" s="2">
        <v>1.58</v>
      </c>
      <c r="E702" s="2">
        <v>6.556</v>
      </c>
      <c r="F702" s="2">
        <v>2.3E-2</v>
      </c>
      <c r="G702" s="2">
        <v>0.03</v>
      </c>
      <c r="H702" s="2">
        <v>0.185</v>
      </c>
      <c r="I702" s="2">
        <v>0.14299999999999999</v>
      </c>
      <c r="J702" s="2">
        <v>7.085</v>
      </c>
      <c r="K702" s="2">
        <v>0.35599999999999998</v>
      </c>
      <c r="L702" s="2">
        <v>3.5390000000000001</v>
      </c>
      <c r="M702" s="2">
        <v>1.7569999999999999</v>
      </c>
      <c r="N702" s="2">
        <v>2.3180000000000001</v>
      </c>
      <c r="O702" s="2">
        <v>1.7509999999999999</v>
      </c>
      <c r="P702" s="2">
        <v>0.04</v>
      </c>
      <c r="Q702" s="2">
        <v>0.90500000000000003</v>
      </c>
      <c r="R702" s="2">
        <v>10.098000000000001</v>
      </c>
      <c r="S702" s="2">
        <v>9.32</v>
      </c>
      <c r="T702" s="2">
        <v>4.5110000000000001</v>
      </c>
      <c r="U702" s="2">
        <v>13.141999999999999</v>
      </c>
      <c r="V702" s="2">
        <v>5.5739999999999998</v>
      </c>
      <c r="W702" s="2">
        <v>6.7949999999999999</v>
      </c>
    </row>
    <row r="703" spans="2:23" x14ac:dyDescent="0.35">
      <c r="B703" s="5" t="s">
        <v>16</v>
      </c>
      <c r="C703" s="2" t="s">
        <v>137</v>
      </c>
      <c r="D703" s="2">
        <v>44.171999999999997</v>
      </c>
      <c r="E703" s="2">
        <v>48.951999999999998</v>
      </c>
      <c r="F703" s="2">
        <v>38.432000000000002</v>
      </c>
      <c r="G703" s="2">
        <v>43.110999999999997</v>
      </c>
      <c r="H703" s="2">
        <v>47.618000000000002</v>
      </c>
      <c r="I703" s="2">
        <v>50.83</v>
      </c>
      <c r="J703" s="2">
        <v>72.085999999999999</v>
      </c>
      <c r="K703" s="2">
        <v>76.274000000000001</v>
      </c>
      <c r="L703" s="2">
        <v>79.795000000000002</v>
      </c>
      <c r="M703" s="2">
        <v>46.704999999999998</v>
      </c>
      <c r="N703" s="2">
        <v>65.263000000000005</v>
      </c>
      <c r="O703" s="2">
        <v>55.933</v>
      </c>
      <c r="P703" s="2">
        <v>46.009</v>
      </c>
      <c r="Q703" s="2">
        <v>50.057000000000002</v>
      </c>
      <c r="R703" s="2">
        <v>58.436</v>
      </c>
      <c r="S703" s="2">
        <v>61.08</v>
      </c>
      <c r="T703" s="2">
        <v>80.682000000000002</v>
      </c>
      <c r="U703" s="2">
        <v>92.906000000000006</v>
      </c>
      <c r="V703" s="2">
        <v>103.748</v>
      </c>
      <c r="W703" s="2">
        <v>88.195999999999998</v>
      </c>
    </row>
    <row r="704" spans="2:23" x14ac:dyDescent="0.35">
      <c r="B704" s="5" t="s">
        <v>16</v>
      </c>
      <c r="C704" s="2" t="s">
        <v>138</v>
      </c>
      <c r="D704" s="2">
        <v>4.2720000000000002</v>
      </c>
      <c r="E704" s="2">
        <v>5.1550000000000002</v>
      </c>
      <c r="F704" s="2">
        <v>8.8550000000000004</v>
      </c>
      <c r="G704" s="2">
        <v>9.4640000000000004</v>
      </c>
      <c r="H704" s="2">
        <v>12.679</v>
      </c>
      <c r="I704" s="2">
        <v>11.694000000000001</v>
      </c>
      <c r="J704" s="2">
        <v>10.723000000000001</v>
      </c>
      <c r="K704" s="2">
        <v>18.23</v>
      </c>
      <c r="L704" s="2">
        <v>18.687000000000001</v>
      </c>
      <c r="M704" s="2">
        <v>11.099</v>
      </c>
      <c r="N704" s="2">
        <v>8.6509999999999998</v>
      </c>
      <c r="O704" s="2">
        <v>8.375</v>
      </c>
      <c r="P704" s="2">
        <v>8.7530000000000001</v>
      </c>
      <c r="Q704" s="2">
        <v>19.677</v>
      </c>
      <c r="R704" s="2">
        <v>22.109000000000002</v>
      </c>
      <c r="S704" s="2">
        <v>31.283999999999999</v>
      </c>
      <c r="T704" s="2">
        <v>36.51</v>
      </c>
      <c r="U704" s="2">
        <v>31.385999999999999</v>
      </c>
      <c r="V704" s="2">
        <v>40.65</v>
      </c>
      <c r="W704" s="2">
        <v>26.105</v>
      </c>
    </row>
    <row r="705" spans="2:23" x14ac:dyDescent="0.35">
      <c r="B705" s="5" t="s">
        <v>16</v>
      </c>
      <c r="C705" s="2" t="s">
        <v>183</v>
      </c>
      <c r="D705" s="2">
        <v>43.398000000000003</v>
      </c>
      <c r="E705" s="2">
        <v>44.978000000000002</v>
      </c>
      <c r="F705" s="2">
        <v>38.325000000000003</v>
      </c>
      <c r="G705" s="2">
        <v>42.771000000000001</v>
      </c>
      <c r="H705" s="2">
        <v>42.426000000000002</v>
      </c>
      <c r="I705" s="2">
        <v>43.521000000000001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</row>
    <row r="706" spans="2:23" x14ac:dyDescent="0.35">
      <c r="B706" s="5" t="s">
        <v>16</v>
      </c>
      <c r="C706" s="2" t="s">
        <v>184</v>
      </c>
      <c r="D706" s="2">
        <v>0.189</v>
      </c>
      <c r="E706" s="2">
        <v>0.214</v>
      </c>
      <c r="F706" s="2">
        <v>0.107</v>
      </c>
      <c r="G706" s="2">
        <v>0.10100000000000001</v>
      </c>
      <c r="H706" s="2">
        <v>0.14899999999999999</v>
      </c>
      <c r="I706" s="2">
        <v>0.252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</row>
    <row r="707" spans="2:23" x14ac:dyDescent="0.35">
      <c r="B707" s="5" t="s">
        <v>16</v>
      </c>
      <c r="C707" s="2" t="s">
        <v>139</v>
      </c>
      <c r="D707" s="2">
        <v>0.26800000000000002</v>
      </c>
      <c r="E707" s="2">
        <v>3.76</v>
      </c>
      <c r="F707" s="2">
        <v>0</v>
      </c>
      <c r="G707" s="2">
        <v>0</v>
      </c>
      <c r="H707" s="2">
        <v>0.75</v>
      </c>
      <c r="I707" s="2">
        <v>1.907</v>
      </c>
      <c r="J707" s="2">
        <v>22.326000000000001</v>
      </c>
      <c r="K707" s="2">
        <v>20.613</v>
      </c>
      <c r="L707" s="2">
        <v>22.905999999999999</v>
      </c>
      <c r="M707" s="2">
        <v>6.1420000000000003</v>
      </c>
      <c r="N707" s="2">
        <v>7.63</v>
      </c>
      <c r="O707" s="2">
        <v>5.2869999999999999</v>
      </c>
      <c r="P707" s="2">
        <v>8.4659999999999993</v>
      </c>
      <c r="Q707" s="2">
        <v>7.173</v>
      </c>
      <c r="R707" s="2">
        <v>8.0370000000000008</v>
      </c>
      <c r="S707" s="2">
        <v>7.6920000000000002</v>
      </c>
      <c r="T707" s="2">
        <v>12.029</v>
      </c>
      <c r="U707" s="2">
        <v>24.077999999999999</v>
      </c>
      <c r="V707" s="2">
        <v>20.170000000000002</v>
      </c>
      <c r="W707" s="2">
        <v>11.632999999999999</v>
      </c>
    </row>
    <row r="708" spans="2:23" x14ac:dyDescent="0.35">
      <c r="B708" s="5" t="s">
        <v>16</v>
      </c>
      <c r="C708" s="2" t="s">
        <v>140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31.931999999999999</v>
      </c>
      <c r="K708" s="2">
        <v>40.777000000000001</v>
      </c>
      <c r="L708" s="2">
        <v>46.058</v>
      </c>
      <c r="M708" s="2">
        <v>28.085000000000001</v>
      </c>
      <c r="N708" s="2">
        <v>22.010999999999999</v>
      </c>
      <c r="O708" s="2">
        <v>22.565000000000001</v>
      </c>
      <c r="P708" s="2">
        <v>18.372</v>
      </c>
      <c r="Q708" s="2">
        <v>21.382000000000001</v>
      </c>
      <c r="R708" s="2">
        <v>23.701000000000001</v>
      </c>
      <c r="S708" s="2">
        <v>23.925000000000001</v>
      </c>
      <c r="T708" s="2">
        <v>29.850999999999999</v>
      </c>
      <c r="U708" s="2">
        <v>34.674999999999997</v>
      </c>
      <c r="V708" s="2">
        <v>45.487000000000002</v>
      </c>
      <c r="W708" s="2">
        <v>39.371000000000002</v>
      </c>
    </row>
    <row r="709" spans="2:23" x14ac:dyDescent="0.35">
      <c r="B709" s="5" t="s">
        <v>16</v>
      </c>
      <c r="C709" s="2" t="s">
        <v>141</v>
      </c>
      <c r="D709" s="2">
        <v>0.317</v>
      </c>
      <c r="E709" s="2">
        <v>0</v>
      </c>
      <c r="F709" s="2">
        <v>0</v>
      </c>
      <c r="G709" s="2">
        <v>0.23899999999999999</v>
      </c>
      <c r="H709" s="2">
        <v>4.2930000000000001</v>
      </c>
      <c r="I709" s="2">
        <v>5.15</v>
      </c>
      <c r="J709" s="2">
        <v>17.827999999999999</v>
      </c>
      <c r="K709" s="2">
        <v>14.884</v>
      </c>
      <c r="L709" s="2">
        <v>10.831</v>
      </c>
      <c r="M709" s="2">
        <v>12.478</v>
      </c>
      <c r="N709" s="2">
        <v>35.622</v>
      </c>
      <c r="O709" s="2">
        <v>28.081</v>
      </c>
      <c r="P709" s="2">
        <v>19.170999999999999</v>
      </c>
      <c r="Q709" s="2">
        <v>21.501999999999999</v>
      </c>
      <c r="R709" s="2">
        <v>26.698</v>
      </c>
      <c r="S709" s="2">
        <v>29.463000000000001</v>
      </c>
      <c r="T709" s="2">
        <v>38.802</v>
      </c>
      <c r="U709" s="2">
        <v>34.152999999999999</v>
      </c>
      <c r="V709" s="2">
        <v>38.091000000000001</v>
      </c>
      <c r="W709" s="2">
        <v>37.192</v>
      </c>
    </row>
    <row r="710" spans="2:23" x14ac:dyDescent="0.35">
      <c r="B710" s="5" t="s">
        <v>17</v>
      </c>
      <c r="C710" s="2" t="s">
        <v>98</v>
      </c>
      <c r="D710" s="2">
        <v>216.46700000000001</v>
      </c>
      <c r="E710" s="2">
        <v>210.572</v>
      </c>
      <c r="F710" s="2">
        <v>208.32</v>
      </c>
      <c r="G710" s="2">
        <v>197.47300000000001</v>
      </c>
      <c r="H710" s="2">
        <v>150.97399999999999</v>
      </c>
      <c r="I710" s="2">
        <v>160.767</v>
      </c>
      <c r="J710" s="2">
        <v>196.64599999999999</v>
      </c>
      <c r="K710" s="2">
        <v>199.19</v>
      </c>
      <c r="L710" s="2">
        <v>221.68</v>
      </c>
      <c r="M710" s="2">
        <v>203.15700000000001</v>
      </c>
      <c r="N710" s="2">
        <v>214.774</v>
      </c>
      <c r="O710" s="2">
        <v>221.60599999999999</v>
      </c>
      <c r="P710" s="2">
        <v>208.83699999999999</v>
      </c>
      <c r="Q710" s="2">
        <v>222.32900000000001</v>
      </c>
      <c r="R710" s="2">
        <v>227.86500000000001</v>
      </c>
      <c r="S710" s="2">
        <v>211.76599999999999</v>
      </c>
      <c r="T710" s="2">
        <v>211.41200000000001</v>
      </c>
      <c r="U710" s="2">
        <v>207.98599999999999</v>
      </c>
      <c r="V710" s="2">
        <v>243.09</v>
      </c>
      <c r="W710" s="2">
        <v>260.90499999999997</v>
      </c>
    </row>
    <row r="711" spans="2:23" x14ac:dyDescent="0.35">
      <c r="B711" s="5" t="s">
        <v>17</v>
      </c>
      <c r="C711" s="2" t="s">
        <v>99</v>
      </c>
      <c r="D711" s="2">
        <v>39.99</v>
      </c>
      <c r="E711" s="2">
        <v>54.787999999999997</v>
      </c>
      <c r="F711" s="2">
        <v>63.018999999999998</v>
      </c>
      <c r="G711" s="2">
        <v>72.701999999999998</v>
      </c>
      <c r="H711" s="2">
        <v>52.366</v>
      </c>
      <c r="I711" s="2">
        <v>60.402000000000001</v>
      </c>
      <c r="J711" s="2">
        <v>77.275999999999996</v>
      </c>
      <c r="K711" s="2">
        <v>101.435</v>
      </c>
      <c r="L711" s="2">
        <v>119.533</v>
      </c>
      <c r="M711" s="2">
        <v>85.623999999999995</v>
      </c>
      <c r="N711" s="2">
        <v>117.68600000000001</v>
      </c>
      <c r="O711" s="2">
        <v>135.00800000000001</v>
      </c>
      <c r="P711" s="2">
        <v>117.036</v>
      </c>
      <c r="Q711" s="2">
        <v>101.33799999999999</v>
      </c>
      <c r="R711" s="2">
        <v>128.76499999999999</v>
      </c>
      <c r="S711" s="2">
        <v>135.05199999999999</v>
      </c>
      <c r="T711" s="2">
        <v>106.77500000000001</v>
      </c>
      <c r="U711" s="2">
        <v>116.247</v>
      </c>
      <c r="V711" s="2">
        <v>122.899</v>
      </c>
      <c r="W711" s="2">
        <v>134.14500000000001</v>
      </c>
    </row>
    <row r="712" spans="2:23" x14ac:dyDescent="0.35">
      <c r="B712" s="5" t="s">
        <v>17</v>
      </c>
      <c r="C712" s="2" t="s">
        <v>100</v>
      </c>
      <c r="D712" s="2">
        <v>68.429000000000002</v>
      </c>
      <c r="E712" s="2">
        <v>69.421000000000006</v>
      </c>
      <c r="F712" s="2">
        <v>74.965999999999994</v>
      </c>
      <c r="G712" s="2">
        <v>65.150000000000006</v>
      </c>
      <c r="H712" s="2">
        <v>39.396999999999998</v>
      </c>
      <c r="I712" s="2">
        <v>44.92</v>
      </c>
      <c r="J712" s="2">
        <v>56.49</v>
      </c>
      <c r="K712" s="2">
        <v>56.731999999999999</v>
      </c>
      <c r="L712" s="2">
        <v>69.929000000000002</v>
      </c>
      <c r="M712" s="2">
        <v>66.075000000000003</v>
      </c>
      <c r="N712" s="2">
        <v>71.554000000000002</v>
      </c>
      <c r="O712" s="2">
        <v>73.462999999999994</v>
      </c>
      <c r="P712" s="2">
        <v>72.272000000000006</v>
      </c>
      <c r="Q712" s="2">
        <v>80.635000000000005</v>
      </c>
      <c r="R712" s="2">
        <v>86.676000000000002</v>
      </c>
      <c r="S712" s="2">
        <v>74.387</v>
      </c>
      <c r="T712" s="2">
        <v>75.606999999999999</v>
      </c>
      <c r="U712" s="2">
        <v>79.822000000000003</v>
      </c>
      <c r="V712" s="2">
        <v>74.841999999999999</v>
      </c>
      <c r="W712" s="2">
        <v>87.212000000000003</v>
      </c>
    </row>
    <row r="713" spans="2:23" x14ac:dyDescent="0.35">
      <c r="B713" s="5" t="s">
        <v>17</v>
      </c>
      <c r="C713" s="2" t="s">
        <v>101</v>
      </c>
      <c r="D713" s="2">
        <v>11.178000000000001</v>
      </c>
      <c r="E713" s="2">
        <v>18.28</v>
      </c>
      <c r="F713" s="2">
        <v>20.658000000000001</v>
      </c>
      <c r="G713" s="2">
        <v>21.835999999999999</v>
      </c>
      <c r="H713" s="2">
        <v>11.701000000000001</v>
      </c>
      <c r="I713" s="2">
        <v>18.036999999999999</v>
      </c>
      <c r="J713" s="2">
        <v>25.100999999999999</v>
      </c>
      <c r="K713" s="2">
        <v>28.763000000000002</v>
      </c>
      <c r="L713" s="2">
        <v>40.402999999999999</v>
      </c>
      <c r="M713" s="2">
        <v>20.420000000000002</v>
      </c>
      <c r="N713" s="2">
        <v>39.151000000000003</v>
      </c>
      <c r="O713" s="2">
        <v>45.173000000000002</v>
      </c>
      <c r="P713" s="2">
        <v>46.287999999999997</v>
      </c>
      <c r="Q713" s="2">
        <v>40.298999999999999</v>
      </c>
      <c r="R713" s="2">
        <v>56.993000000000002</v>
      </c>
      <c r="S713" s="2">
        <v>50.567</v>
      </c>
      <c r="T713" s="2">
        <v>40.353000000000002</v>
      </c>
      <c r="U713" s="2">
        <v>41.207000000000001</v>
      </c>
      <c r="V713" s="2">
        <v>41.972999999999999</v>
      </c>
      <c r="W713" s="2">
        <v>54.45</v>
      </c>
    </row>
    <row r="714" spans="2:23" x14ac:dyDescent="0.35">
      <c r="B714" s="5" t="s">
        <v>17</v>
      </c>
      <c r="C714" s="2" t="s">
        <v>102</v>
      </c>
      <c r="D714" s="2">
        <v>52.743000000000002</v>
      </c>
      <c r="E714" s="2">
        <v>53.124000000000002</v>
      </c>
      <c r="F714" s="2">
        <v>62.460999999999999</v>
      </c>
      <c r="G714" s="2">
        <v>52.284999999999997</v>
      </c>
      <c r="H714" s="2">
        <v>35.56</v>
      </c>
      <c r="I714" s="2">
        <v>36.646000000000001</v>
      </c>
      <c r="J714" s="2">
        <v>44.496000000000002</v>
      </c>
      <c r="K714" s="2">
        <v>45.195999999999998</v>
      </c>
      <c r="L714" s="2">
        <v>60.837000000000003</v>
      </c>
      <c r="M714" s="2">
        <v>57.191000000000003</v>
      </c>
      <c r="N714" s="2">
        <v>53.406999999999996</v>
      </c>
      <c r="O714" s="2">
        <v>60.631999999999998</v>
      </c>
      <c r="P714" s="2">
        <v>57.774999999999999</v>
      </c>
      <c r="Q714" s="2">
        <v>63.222999999999999</v>
      </c>
      <c r="R714" s="2">
        <v>76.480999999999995</v>
      </c>
      <c r="S714" s="2">
        <v>58.168999999999997</v>
      </c>
      <c r="T714" s="2">
        <v>57.543999999999997</v>
      </c>
      <c r="U714" s="2">
        <v>64.052000000000007</v>
      </c>
      <c r="V714" s="2">
        <v>48.302</v>
      </c>
      <c r="W714" s="2">
        <v>58.676000000000002</v>
      </c>
    </row>
    <row r="715" spans="2:23" x14ac:dyDescent="0.35">
      <c r="B715" s="5" t="s">
        <v>17</v>
      </c>
      <c r="C715" s="2" t="s">
        <v>103</v>
      </c>
      <c r="D715" s="2">
        <v>17.571000000000002</v>
      </c>
      <c r="E715" s="2">
        <v>15.608000000000001</v>
      </c>
      <c r="F715" s="2">
        <v>18.274000000000001</v>
      </c>
      <c r="G715" s="2">
        <v>18.774000000000001</v>
      </c>
      <c r="H715" s="2">
        <v>16.763999999999999</v>
      </c>
      <c r="I715" s="2">
        <v>10.154999999999999</v>
      </c>
      <c r="J715" s="2">
        <v>14.554</v>
      </c>
      <c r="K715" s="2">
        <v>12.768000000000001</v>
      </c>
      <c r="L715" s="2">
        <v>14.62</v>
      </c>
      <c r="M715" s="2">
        <v>14.17</v>
      </c>
      <c r="N715" s="2">
        <v>14.26</v>
      </c>
      <c r="O715" s="2">
        <v>15.058999999999999</v>
      </c>
      <c r="P715" s="2">
        <v>16.895</v>
      </c>
      <c r="Q715" s="2">
        <v>18.568000000000001</v>
      </c>
      <c r="R715" s="2">
        <v>16.244</v>
      </c>
      <c r="S715" s="2">
        <v>13.106999999999999</v>
      </c>
      <c r="T715" s="2">
        <v>15.83</v>
      </c>
      <c r="U715" s="2">
        <v>17.803999999999998</v>
      </c>
      <c r="V715" s="2">
        <v>15.909000000000001</v>
      </c>
      <c r="W715" s="2">
        <v>15.452</v>
      </c>
    </row>
    <row r="716" spans="2:23" x14ac:dyDescent="0.35">
      <c r="B716" s="5" t="s">
        <v>17</v>
      </c>
      <c r="C716" s="2" t="s">
        <v>104</v>
      </c>
      <c r="D716" s="2">
        <v>0.69299999999999995</v>
      </c>
      <c r="E716" s="2">
        <v>1.24</v>
      </c>
      <c r="F716" s="2">
        <v>4.609</v>
      </c>
      <c r="G716" s="2">
        <v>4.0789999999999997</v>
      </c>
      <c r="H716" s="2">
        <v>3.899</v>
      </c>
      <c r="I716" s="2">
        <v>0.83599999999999997</v>
      </c>
      <c r="J716" s="2">
        <v>4.3579999999999997</v>
      </c>
      <c r="K716" s="2">
        <v>0.69199999999999995</v>
      </c>
      <c r="L716" s="2">
        <v>2.23</v>
      </c>
      <c r="M716" s="2">
        <v>0.628</v>
      </c>
      <c r="N716" s="2">
        <v>0.75600000000000001</v>
      </c>
      <c r="O716" s="2">
        <v>0.82499999999999996</v>
      </c>
      <c r="P716" s="2">
        <v>1.0229999999999999</v>
      </c>
      <c r="Q716" s="2">
        <v>1.1619999999999999</v>
      </c>
      <c r="R716" s="2">
        <v>0.89800000000000002</v>
      </c>
      <c r="S716" s="2">
        <v>1.2070000000000001</v>
      </c>
      <c r="T716" s="2">
        <v>1.258</v>
      </c>
      <c r="U716" s="2">
        <v>1.302</v>
      </c>
      <c r="V716" s="2">
        <v>0.76100000000000001</v>
      </c>
      <c r="W716" s="2">
        <v>0.80400000000000005</v>
      </c>
    </row>
    <row r="717" spans="2:23" x14ac:dyDescent="0.35">
      <c r="B717" s="5" t="s">
        <v>17</v>
      </c>
      <c r="C717" s="2" t="s">
        <v>105</v>
      </c>
      <c r="D717" s="2">
        <v>16.878</v>
      </c>
      <c r="E717" s="2">
        <v>14.368</v>
      </c>
      <c r="F717" s="2">
        <v>13.664999999999999</v>
      </c>
      <c r="G717" s="2">
        <v>14.695</v>
      </c>
      <c r="H717" s="2">
        <v>12.865</v>
      </c>
      <c r="I717" s="2">
        <v>9.3190000000000008</v>
      </c>
      <c r="J717" s="2">
        <v>10.196</v>
      </c>
      <c r="K717" s="2">
        <v>12.076000000000001</v>
      </c>
      <c r="L717" s="2">
        <v>12.39</v>
      </c>
      <c r="M717" s="2">
        <v>13.542</v>
      </c>
      <c r="N717" s="2">
        <v>13.504</v>
      </c>
      <c r="O717" s="2">
        <v>14.234</v>
      </c>
      <c r="P717" s="2">
        <v>15.872</v>
      </c>
      <c r="Q717" s="2">
        <v>17.405999999999999</v>
      </c>
      <c r="R717" s="2">
        <v>15.346</v>
      </c>
      <c r="S717" s="2">
        <v>11.9</v>
      </c>
      <c r="T717" s="2">
        <v>14.571999999999999</v>
      </c>
      <c r="U717" s="2">
        <v>16.501999999999999</v>
      </c>
      <c r="V717" s="2">
        <v>15.148</v>
      </c>
      <c r="W717" s="2">
        <v>14.648</v>
      </c>
    </row>
    <row r="718" spans="2:23" x14ac:dyDescent="0.35">
      <c r="B718" s="5" t="s">
        <v>17</v>
      </c>
      <c r="C718" s="2" t="s">
        <v>106</v>
      </c>
      <c r="D718" s="2">
        <v>1.0999999999999999E-2</v>
      </c>
      <c r="E718" s="2">
        <v>2.5999999999999999E-2</v>
      </c>
      <c r="F718" s="2">
        <v>0.16</v>
      </c>
      <c r="G718" s="2">
        <v>0</v>
      </c>
      <c r="H718" s="2">
        <v>0</v>
      </c>
      <c r="I718" s="2">
        <v>0</v>
      </c>
      <c r="J718" s="2">
        <v>7.9000000000000001E-2</v>
      </c>
      <c r="K718" s="2">
        <v>0</v>
      </c>
      <c r="L718" s="2">
        <v>6.0000000000000001E-3</v>
      </c>
      <c r="M718" s="2">
        <v>0</v>
      </c>
      <c r="N718" s="2">
        <v>0.40200000000000002</v>
      </c>
      <c r="O718" s="2">
        <v>0</v>
      </c>
      <c r="P718" s="2">
        <v>0</v>
      </c>
      <c r="Q718" s="2">
        <v>0.42399999999999999</v>
      </c>
      <c r="R718" s="2">
        <v>0.96299999999999997</v>
      </c>
      <c r="S718" s="2">
        <v>0.54100000000000004</v>
      </c>
      <c r="T718" s="2">
        <v>0.36799999999999999</v>
      </c>
      <c r="U718" s="2">
        <v>0</v>
      </c>
      <c r="V718" s="2">
        <v>0</v>
      </c>
      <c r="W718" s="2">
        <v>0</v>
      </c>
    </row>
    <row r="719" spans="2:23" x14ac:dyDescent="0.35">
      <c r="B719" s="5" t="s">
        <v>17</v>
      </c>
      <c r="C719" s="2" t="s">
        <v>107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8.0000000000000002E-3</v>
      </c>
      <c r="K719" s="2">
        <v>0</v>
      </c>
      <c r="L719" s="2">
        <v>0</v>
      </c>
      <c r="M719" s="2">
        <v>0</v>
      </c>
      <c r="N719" s="2">
        <v>0.11899999999999999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</row>
    <row r="720" spans="2:23" x14ac:dyDescent="0.35">
      <c r="B720" s="5" t="s">
        <v>17</v>
      </c>
      <c r="C720" s="2" t="s">
        <v>108</v>
      </c>
      <c r="D720" s="2">
        <v>1.0999999999999999E-2</v>
      </c>
      <c r="E720" s="2">
        <v>2.5999999999999999E-2</v>
      </c>
      <c r="F720" s="2">
        <v>0.16</v>
      </c>
      <c r="G720" s="2">
        <v>0</v>
      </c>
      <c r="H720" s="2">
        <v>0</v>
      </c>
      <c r="I720" s="2">
        <v>0</v>
      </c>
      <c r="J720" s="2">
        <v>7.0999999999999994E-2</v>
      </c>
      <c r="K720" s="2">
        <v>0</v>
      </c>
      <c r="L720" s="2">
        <v>6.0000000000000001E-3</v>
      </c>
      <c r="M720" s="2">
        <v>0</v>
      </c>
      <c r="N720" s="2">
        <v>0.28299999999999997</v>
      </c>
      <c r="O720" s="2">
        <v>0</v>
      </c>
      <c r="P720" s="2">
        <v>0</v>
      </c>
      <c r="Q720" s="2">
        <v>0.42399999999999999</v>
      </c>
      <c r="R720" s="2">
        <v>0.96299999999999997</v>
      </c>
      <c r="S720" s="2">
        <v>0.54100000000000004</v>
      </c>
      <c r="T720" s="2">
        <v>0.36799999999999999</v>
      </c>
      <c r="U720" s="2">
        <v>0</v>
      </c>
      <c r="V720" s="2">
        <v>0</v>
      </c>
      <c r="W720" s="2">
        <v>0</v>
      </c>
    </row>
    <row r="721" spans="2:23" x14ac:dyDescent="0.35">
      <c r="B721" s="5" t="s">
        <v>17</v>
      </c>
      <c r="C721" s="2" t="s">
        <v>109</v>
      </c>
      <c r="D721" s="2">
        <v>10.71</v>
      </c>
      <c r="E721" s="2">
        <v>9.4369999999999994</v>
      </c>
      <c r="F721" s="2">
        <v>9.6489999999999991</v>
      </c>
      <c r="G721" s="2">
        <v>4.2960000000000003</v>
      </c>
      <c r="H721" s="2">
        <v>3.9289999999999998</v>
      </c>
      <c r="I721" s="2">
        <v>8.5839999999999996</v>
      </c>
      <c r="J721" s="2">
        <v>6.4359999999999999</v>
      </c>
      <c r="K721" s="2">
        <v>5.8579999999999997</v>
      </c>
      <c r="L721" s="2">
        <v>3.1429999999999998</v>
      </c>
      <c r="M721" s="2">
        <v>3.2589999999999999</v>
      </c>
      <c r="N721" s="2">
        <v>4.09</v>
      </c>
      <c r="O721" s="2">
        <v>4.5940000000000003</v>
      </c>
      <c r="P721" s="2">
        <v>3.8180000000000001</v>
      </c>
      <c r="Q721" s="2">
        <v>6.3639999999999999</v>
      </c>
      <c r="R721" s="2">
        <v>6.9379999999999997</v>
      </c>
      <c r="S721" s="2">
        <v>4.6029999999999998</v>
      </c>
      <c r="T721" s="2">
        <v>4.0279999999999996</v>
      </c>
      <c r="U721" s="2">
        <v>2.3740000000000001</v>
      </c>
      <c r="V721" s="2">
        <v>4.2779999999999996</v>
      </c>
      <c r="W721" s="2">
        <v>4.2759999999999998</v>
      </c>
    </row>
    <row r="722" spans="2:23" x14ac:dyDescent="0.35">
      <c r="B722" s="5" t="s">
        <v>17</v>
      </c>
      <c r="C722" s="2" t="s">
        <v>110</v>
      </c>
      <c r="D722" s="2">
        <v>0.29899999999999999</v>
      </c>
      <c r="E722" s="2">
        <v>0.90600000000000003</v>
      </c>
      <c r="F722" s="2">
        <v>0.312</v>
      </c>
      <c r="G722" s="2">
        <v>0.22600000000000001</v>
      </c>
      <c r="H722" s="2">
        <v>0.42399999999999999</v>
      </c>
      <c r="I722" s="2">
        <v>0.314</v>
      </c>
      <c r="J722" s="2">
        <v>0.16900000000000001</v>
      </c>
      <c r="K722" s="2">
        <v>0.29699999999999999</v>
      </c>
      <c r="L722" s="2">
        <v>0.16900000000000001</v>
      </c>
      <c r="M722" s="2">
        <v>1.9E-2</v>
      </c>
      <c r="N722" s="2">
        <v>0.75800000000000001</v>
      </c>
      <c r="O722" s="2">
        <v>0.55200000000000005</v>
      </c>
      <c r="P722" s="2">
        <v>0.05</v>
      </c>
      <c r="Q722" s="2">
        <v>0.25</v>
      </c>
      <c r="R722" s="2">
        <v>2.8000000000000001E-2</v>
      </c>
      <c r="S722" s="2">
        <v>7.0000000000000007E-2</v>
      </c>
      <c r="T722" s="2">
        <v>6.4000000000000001E-2</v>
      </c>
      <c r="U722" s="2">
        <v>0.08</v>
      </c>
      <c r="V722" s="2">
        <v>0.16300000000000001</v>
      </c>
      <c r="W722" s="2">
        <v>7.0000000000000007E-2</v>
      </c>
    </row>
    <row r="723" spans="2:23" x14ac:dyDescent="0.35">
      <c r="B723" s="5" t="s">
        <v>17</v>
      </c>
      <c r="C723" s="2" t="s">
        <v>111</v>
      </c>
      <c r="D723" s="2">
        <v>23.88</v>
      </c>
      <c r="E723" s="2">
        <v>27.042000000000002</v>
      </c>
      <c r="F723" s="2">
        <v>33.999000000000002</v>
      </c>
      <c r="G723" s="2">
        <v>28.305</v>
      </c>
      <c r="H723" s="2">
        <v>13.92</v>
      </c>
      <c r="I723" s="2">
        <v>17.276</v>
      </c>
      <c r="J723" s="2">
        <v>22.349</v>
      </c>
      <c r="K723" s="2">
        <v>24.672000000000001</v>
      </c>
      <c r="L723" s="2">
        <v>41.328000000000003</v>
      </c>
      <c r="M723" s="2">
        <v>35.966999999999999</v>
      </c>
      <c r="N723" s="2">
        <v>33.637999999999998</v>
      </c>
      <c r="O723" s="2">
        <v>39.57</v>
      </c>
      <c r="P723" s="2">
        <v>34.673000000000002</v>
      </c>
      <c r="Q723" s="2">
        <v>37.476999999999997</v>
      </c>
      <c r="R723" s="2">
        <v>52.131999999999998</v>
      </c>
      <c r="S723" s="2">
        <v>39.71</v>
      </c>
      <c r="T723" s="2">
        <v>37.177999999999997</v>
      </c>
      <c r="U723" s="2">
        <v>43.723999999999997</v>
      </c>
      <c r="V723" s="2">
        <v>27.884</v>
      </c>
      <c r="W723" s="2">
        <v>38.338999999999999</v>
      </c>
    </row>
    <row r="724" spans="2:23" x14ac:dyDescent="0.35">
      <c r="B724" s="5" t="s">
        <v>17</v>
      </c>
      <c r="C724" s="2" t="s">
        <v>112</v>
      </c>
      <c r="D724" s="2">
        <v>14.285</v>
      </c>
      <c r="E724" s="2">
        <v>15.775</v>
      </c>
      <c r="F724" s="2">
        <v>17.600000000000001</v>
      </c>
      <c r="G724" s="2">
        <v>16.010999999999999</v>
      </c>
      <c r="H724" s="2">
        <v>7.5019999999999998</v>
      </c>
      <c r="I724" s="2">
        <v>8.7850000000000001</v>
      </c>
      <c r="J724" s="2">
        <v>11.132</v>
      </c>
      <c r="K724" s="2">
        <v>15.651999999999999</v>
      </c>
      <c r="L724" s="2">
        <v>28.849</v>
      </c>
      <c r="M724" s="2">
        <v>21.39</v>
      </c>
      <c r="N724" s="2">
        <v>22.846</v>
      </c>
      <c r="O724" s="2">
        <v>27.928999999999998</v>
      </c>
      <c r="P724" s="2">
        <v>22.388999999999999</v>
      </c>
      <c r="Q724" s="2">
        <v>27.617999999999999</v>
      </c>
      <c r="R724" s="2">
        <v>39.234000000000002</v>
      </c>
      <c r="S724" s="2">
        <v>33.799999999999997</v>
      </c>
      <c r="T724" s="2">
        <v>31.895</v>
      </c>
      <c r="U724" s="2">
        <v>35.052999999999997</v>
      </c>
      <c r="V724" s="2">
        <v>18.931999999999999</v>
      </c>
      <c r="W724" s="2">
        <v>30.710999999999999</v>
      </c>
    </row>
    <row r="725" spans="2:23" x14ac:dyDescent="0.35">
      <c r="B725" s="5" t="s">
        <v>17</v>
      </c>
      <c r="C725" s="2" t="s">
        <v>113</v>
      </c>
      <c r="D725" s="2">
        <v>9.5950000000000006</v>
      </c>
      <c r="E725" s="2">
        <v>11.266999999999999</v>
      </c>
      <c r="F725" s="2">
        <v>16.399000000000001</v>
      </c>
      <c r="G725" s="2">
        <v>12.294</v>
      </c>
      <c r="H725" s="2">
        <v>6.4180000000000001</v>
      </c>
      <c r="I725" s="2">
        <v>8.4909999999999997</v>
      </c>
      <c r="J725" s="2">
        <v>11.217000000000001</v>
      </c>
      <c r="K725" s="2">
        <v>9.02</v>
      </c>
      <c r="L725" s="2">
        <v>12.478999999999999</v>
      </c>
      <c r="M725" s="2">
        <v>14.577</v>
      </c>
      <c r="N725" s="2">
        <v>10.792</v>
      </c>
      <c r="O725" s="2">
        <v>11.641</v>
      </c>
      <c r="P725" s="2">
        <v>12.284000000000001</v>
      </c>
      <c r="Q725" s="2">
        <v>9.859</v>
      </c>
      <c r="R725" s="2">
        <v>12.898</v>
      </c>
      <c r="S725" s="2">
        <v>5.91</v>
      </c>
      <c r="T725" s="2">
        <v>5.2830000000000004</v>
      </c>
      <c r="U725" s="2">
        <v>8.6709999999999994</v>
      </c>
      <c r="V725" s="2">
        <v>8.952</v>
      </c>
      <c r="W725" s="2">
        <v>7.6280000000000001</v>
      </c>
    </row>
    <row r="726" spans="2:23" x14ac:dyDescent="0.35">
      <c r="B726" s="5" t="s">
        <v>17</v>
      </c>
      <c r="C726" s="2" t="s">
        <v>114</v>
      </c>
      <c r="D726" s="2">
        <v>0.27200000000000002</v>
      </c>
      <c r="E726" s="2">
        <v>0.105</v>
      </c>
      <c r="F726" s="2">
        <v>6.7000000000000004E-2</v>
      </c>
      <c r="G726" s="2">
        <v>0.68400000000000005</v>
      </c>
      <c r="H726" s="2">
        <v>0.52300000000000002</v>
      </c>
      <c r="I726" s="2">
        <v>0.317</v>
      </c>
      <c r="J726" s="2">
        <v>0.90900000000000003</v>
      </c>
      <c r="K726" s="2">
        <v>1.601</v>
      </c>
      <c r="L726" s="2">
        <v>1.571</v>
      </c>
      <c r="M726" s="2">
        <v>3.7759999999999998</v>
      </c>
      <c r="N726" s="2">
        <v>0.25900000000000001</v>
      </c>
      <c r="O726" s="2">
        <v>0.85699999999999998</v>
      </c>
      <c r="P726" s="2">
        <v>2.339</v>
      </c>
      <c r="Q726" s="2">
        <v>0.14000000000000001</v>
      </c>
      <c r="R726" s="2">
        <v>0.17599999999999999</v>
      </c>
      <c r="S726" s="2">
        <v>0.13800000000000001</v>
      </c>
      <c r="T726" s="2">
        <v>7.5999999999999998E-2</v>
      </c>
      <c r="U726" s="2">
        <v>7.0000000000000007E-2</v>
      </c>
      <c r="V726" s="2">
        <v>6.8000000000000005E-2</v>
      </c>
      <c r="W726" s="2">
        <v>0.53900000000000003</v>
      </c>
    </row>
    <row r="727" spans="2:23" x14ac:dyDescent="0.35">
      <c r="B727" s="5" t="s">
        <v>17</v>
      </c>
      <c r="C727" s="2" t="s">
        <v>115</v>
      </c>
      <c r="D727" s="2">
        <v>15.686</v>
      </c>
      <c r="E727" s="2">
        <v>16.297000000000001</v>
      </c>
      <c r="F727" s="2">
        <v>12.505000000000001</v>
      </c>
      <c r="G727" s="2">
        <v>12.865</v>
      </c>
      <c r="H727" s="2">
        <v>3.8370000000000002</v>
      </c>
      <c r="I727" s="2">
        <v>8.2739999999999991</v>
      </c>
      <c r="J727" s="2">
        <v>11.994</v>
      </c>
      <c r="K727" s="2">
        <v>11.536</v>
      </c>
      <c r="L727" s="2">
        <v>9.0920000000000005</v>
      </c>
      <c r="M727" s="2">
        <v>8.8840000000000003</v>
      </c>
      <c r="N727" s="2">
        <v>18.146999999999998</v>
      </c>
      <c r="O727" s="2">
        <v>12.831</v>
      </c>
      <c r="P727" s="2">
        <v>14.497</v>
      </c>
      <c r="Q727" s="2">
        <v>17.411999999999999</v>
      </c>
      <c r="R727" s="2">
        <v>10.195</v>
      </c>
      <c r="S727" s="2">
        <v>16.218</v>
      </c>
      <c r="T727" s="2">
        <v>18.062999999999999</v>
      </c>
      <c r="U727" s="2">
        <v>15.77</v>
      </c>
      <c r="V727" s="2">
        <v>26.54</v>
      </c>
      <c r="W727" s="2">
        <v>28.536000000000001</v>
      </c>
    </row>
    <row r="728" spans="2:23" x14ac:dyDescent="0.35">
      <c r="B728" s="5" t="s">
        <v>17</v>
      </c>
      <c r="C728" s="2" t="s">
        <v>182</v>
      </c>
      <c r="D728" s="2">
        <v>0.81699999999999995</v>
      </c>
      <c r="E728" s="2">
        <v>0.13</v>
      </c>
      <c r="F728" s="2">
        <v>0.34</v>
      </c>
      <c r="G728" s="2">
        <v>0.38100000000000001</v>
      </c>
      <c r="H728" s="2">
        <v>0</v>
      </c>
      <c r="I728" s="2">
        <v>0.45700000000000002</v>
      </c>
      <c r="J728" s="2">
        <v>0.26</v>
      </c>
      <c r="K728" s="2">
        <v>2.2400000000000002</v>
      </c>
      <c r="L728" s="2">
        <v>0.77</v>
      </c>
      <c r="M728" s="2">
        <v>0.622</v>
      </c>
      <c r="N728" s="2">
        <v>0.84099999999999997</v>
      </c>
      <c r="O728" s="2">
        <v>1.258</v>
      </c>
      <c r="P728" s="2">
        <v>1.1060000000000001</v>
      </c>
      <c r="Q728" s="2">
        <v>0.22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</row>
    <row r="729" spans="2:23" x14ac:dyDescent="0.35">
      <c r="B729" s="5" t="s">
        <v>17</v>
      </c>
      <c r="C729" s="2" t="s">
        <v>116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0.13100000000000001</v>
      </c>
      <c r="S729" s="2">
        <v>7.4999999999999997E-2</v>
      </c>
      <c r="T729" s="2">
        <v>0.17799999999999999</v>
      </c>
      <c r="U729" s="2">
        <v>7.0000000000000007E-2</v>
      </c>
      <c r="V729" s="2">
        <v>0.52800000000000002</v>
      </c>
      <c r="W729" s="2">
        <v>0.36299999999999999</v>
      </c>
    </row>
    <row r="730" spans="2:23" x14ac:dyDescent="0.35">
      <c r="B730" s="5" t="s">
        <v>17</v>
      </c>
      <c r="C730" s="2" t="s">
        <v>117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0.112</v>
      </c>
      <c r="S730" s="2">
        <v>0.26</v>
      </c>
      <c r="T730" s="2">
        <v>0.29899999999999999</v>
      </c>
      <c r="U730" s="2">
        <v>0.56399999999999995</v>
      </c>
      <c r="V730" s="2">
        <v>0.53</v>
      </c>
      <c r="W730" s="2">
        <v>0.39900000000000002</v>
      </c>
    </row>
    <row r="731" spans="2:23" x14ac:dyDescent="0.35">
      <c r="B731" s="5" t="s">
        <v>17</v>
      </c>
      <c r="C731" s="2" t="s">
        <v>118</v>
      </c>
      <c r="D731" s="2">
        <v>2.46</v>
      </c>
      <c r="E731" s="2">
        <v>1.238</v>
      </c>
      <c r="F731" s="2">
        <v>2.16</v>
      </c>
      <c r="G731" s="2">
        <v>2.456</v>
      </c>
      <c r="H731" s="2">
        <v>0.94199999999999995</v>
      </c>
      <c r="I731" s="2">
        <v>1.2170000000000001</v>
      </c>
      <c r="J731" s="2">
        <v>0.81899999999999995</v>
      </c>
      <c r="K731" s="2">
        <v>1.7030000000000001</v>
      </c>
      <c r="L731" s="2">
        <v>1.6180000000000001</v>
      </c>
      <c r="M731" s="2">
        <v>1.585</v>
      </c>
      <c r="N731" s="2">
        <v>2.7010000000000001</v>
      </c>
      <c r="O731" s="2">
        <v>1.966</v>
      </c>
      <c r="P731" s="2">
        <v>2.4820000000000002</v>
      </c>
      <c r="Q731" s="2">
        <v>2.62</v>
      </c>
      <c r="R731" s="2">
        <v>2.073</v>
      </c>
      <c r="S731" s="2">
        <v>4.0839999999999996</v>
      </c>
      <c r="T731" s="2">
        <v>6.0640000000000001</v>
      </c>
      <c r="U731" s="2">
        <v>3.3290000000000002</v>
      </c>
      <c r="V731" s="2">
        <v>9.7129999999999992</v>
      </c>
      <c r="W731" s="2">
        <v>5.024</v>
      </c>
    </row>
    <row r="732" spans="2:23" x14ac:dyDescent="0.35">
      <c r="B732" s="5" t="s">
        <v>17</v>
      </c>
      <c r="C732" s="2" t="s">
        <v>119</v>
      </c>
      <c r="D732" s="2">
        <v>0</v>
      </c>
      <c r="E732" s="2">
        <v>0.15</v>
      </c>
      <c r="F732" s="2">
        <v>0.02</v>
      </c>
      <c r="G732" s="2">
        <v>0.01</v>
      </c>
      <c r="H732" s="2">
        <v>0</v>
      </c>
      <c r="I732" s="2">
        <v>0</v>
      </c>
      <c r="J732" s="2">
        <v>0</v>
      </c>
      <c r="K732" s="2">
        <v>8.0000000000000002E-3</v>
      </c>
      <c r="L732" s="2">
        <v>0</v>
      </c>
      <c r="M732" s="2">
        <v>3.0000000000000001E-3</v>
      </c>
      <c r="N732" s="2">
        <v>0.66</v>
      </c>
      <c r="O732" s="2">
        <v>0.111</v>
      </c>
      <c r="P732" s="2">
        <v>0.28199999999999997</v>
      </c>
      <c r="Q732" s="2">
        <v>0.06</v>
      </c>
      <c r="R732" s="2">
        <v>0</v>
      </c>
      <c r="S732" s="2">
        <v>0</v>
      </c>
      <c r="T732" s="2">
        <v>0.12</v>
      </c>
      <c r="U732" s="2">
        <v>0</v>
      </c>
      <c r="V732" s="2">
        <v>0</v>
      </c>
      <c r="W732" s="2">
        <v>1.0999999999999999E-2</v>
      </c>
    </row>
    <row r="733" spans="2:23" x14ac:dyDescent="0.35">
      <c r="B733" s="5" t="s">
        <v>17</v>
      </c>
      <c r="C733" s="2" t="s">
        <v>120</v>
      </c>
      <c r="D733" s="2">
        <v>9.4749999999999996</v>
      </c>
      <c r="E733" s="2">
        <v>14.263</v>
      </c>
      <c r="F733" s="2">
        <v>8.0510000000000002</v>
      </c>
      <c r="G733" s="2">
        <v>9.3290000000000006</v>
      </c>
      <c r="H733" s="2">
        <v>2.5859999999999999</v>
      </c>
      <c r="I733" s="2">
        <v>6.1779999999999999</v>
      </c>
      <c r="J733" s="2">
        <v>9.0359999999999996</v>
      </c>
      <c r="K733" s="2">
        <v>6.3120000000000003</v>
      </c>
      <c r="L733" s="2">
        <v>6.2569999999999997</v>
      </c>
      <c r="M733" s="2">
        <v>5.141</v>
      </c>
      <c r="N733" s="2">
        <v>12.688000000000001</v>
      </c>
      <c r="O733" s="2">
        <v>8.7040000000000006</v>
      </c>
      <c r="P733" s="2">
        <v>9.2479999999999993</v>
      </c>
      <c r="Q733" s="2">
        <v>11.904999999999999</v>
      </c>
      <c r="R733" s="2">
        <v>7.6580000000000004</v>
      </c>
      <c r="S733" s="2">
        <v>11.478999999999999</v>
      </c>
      <c r="T733" s="2">
        <v>9.9819999999999993</v>
      </c>
      <c r="U733" s="2">
        <v>10.366</v>
      </c>
      <c r="V733" s="2">
        <v>15.063000000000001</v>
      </c>
      <c r="W733" s="2">
        <v>20.797999999999998</v>
      </c>
    </row>
    <row r="734" spans="2:23" x14ac:dyDescent="0.35">
      <c r="B734" s="5" t="s">
        <v>17</v>
      </c>
      <c r="C734" s="2" t="s">
        <v>121</v>
      </c>
      <c r="D734" s="2">
        <v>0.33500000000000002</v>
      </c>
      <c r="E734" s="2">
        <v>0.45600000000000002</v>
      </c>
      <c r="F734" s="2">
        <v>1.0649999999999999</v>
      </c>
      <c r="G734" s="2">
        <v>2.3519999999999999</v>
      </c>
      <c r="H734" s="2">
        <v>0.76100000000000001</v>
      </c>
      <c r="I734" s="2">
        <v>1.8240000000000001</v>
      </c>
      <c r="J734" s="2">
        <v>3.8370000000000002</v>
      </c>
      <c r="K734" s="2">
        <v>2.1520000000000001</v>
      </c>
      <c r="L734" s="2">
        <v>2.2210000000000001</v>
      </c>
      <c r="M734" s="2">
        <v>1.69</v>
      </c>
      <c r="N734" s="2">
        <v>3.593</v>
      </c>
      <c r="O734" s="2">
        <v>1.7829999999999999</v>
      </c>
      <c r="P734" s="2">
        <v>1.6259999999999999</v>
      </c>
      <c r="Q734" s="2">
        <v>2.8660000000000001</v>
      </c>
      <c r="R734" s="2">
        <v>2.0099999999999998</v>
      </c>
      <c r="S734" s="2">
        <v>2.7549999999999999</v>
      </c>
      <c r="T734" s="2">
        <v>2.6309999999999998</v>
      </c>
      <c r="U734" s="2">
        <v>1.9930000000000001</v>
      </c>
      <c r="V734" s="2">
        <v>1.962</v>
      </c>
      <c r="W734" s="2">
        <v>2.5219999999999998</v>
      </c>
    </row>
    <row r="735" spans="2:23" x14ac:dyDescent="0.35">
      <c r="B735" s="5" t="s">
        <v>17</v>
      </c>
      <c r="C735" s="2" t="s">
        <v>122</v>
      </c>
      <c r="D735" s="2">
        <v>9.14</v>
      </c>
      <c r="E735" s="2">
        <v>13.807</v>
      </c>
      <c r="F735" s="2">
        <v>6.9859999999999998</v>
      </c>
      <c r="G735" s="2">
        <v>6.9770000000000003</v>
      </c>
      <c r="H735" s="2">
        <v>1.825</v>
      </c>
      <c r="I735" s="2">
        <v>4.3540000000000001</v>
      </c>
      <c r="J735" s="2">
        <v>5.1989999999999998</v>
      </c>
      <c r="K735" s="2">
        <v>4.16</v>
      </c>
      <c r="L735" s="2">
        <v>4.0359999999999996</v>
      </c>
      <c r="M735" s="2">
        <v>3.4510000000000001</v>
      </c>
      <c r="N735" s="2">
        <v>9.0950000000000006</v>
      </c>
      <c r="O735" s="2">
        <v>6.9210000000000003</v>
      </c>
      <c r="P735" s="2">
        <v>7.6219999999999999</v>
      </c>
      <c r="Q735" s="2">
        <v>9.0389999999999997</v>
      </c>
      <c r="R735" s="2">
        <v>5.6479999999999997</v>
      </c>
      <c r="S735" s="2">
        <v>8.7240000000000002</v>
      </c>
      <c r="T735" s="2">
        <v>7.351</v>
      </c>
      <c r="U735" s="2">
        <v>8.3729999999999993</v>
      </c>
      <c r="V735" s="2">
        <v>13.101000000000001</v>
      </c>
      <c r="W735" s="2">
        <v>18.276</v>
      </c>
    </row>
    <row r="736" spans="2:23" x14ac:dyDescent="0.35">
      <c r="B736" s="5" t="s">
        <v>17</v>
      </c>
      <c r="C736" s="2" t="s">
        <v>123</v>
      </c>
      <c r="D736" s="2">
        <v>0.82099999999999995</v>
      </c>
      <c r="E736" s="2">
        <v>0.13300000000000001</v>
      </c>
      <c r="F736" s="2">
        <v>0.95399999999999996</v>
      </c>
      <c r="G736" s="2">
        <v>8.5999999999999993E-2</v>
      </c>
      <c r="H736" s="2">
        <v>3.4000000000000002E-2</v>
      </c>
      <c r="I736" s="2">
        <v>4.4999999999999998E-2</v>
      </c>
      <c r="J736" s="2">
        <v>0.33300000000000002</v>
      </c>
      <c r="K736" s="2">
        <v>0.17</v>
      </c>
      <c r="L736" s="2">
        <v>0</v>
      </c>
      <c r="M736" s="2">
        <v>0.40400000000000003</v>
      </c>
      <c r="N736" s="2">
        <v>0.55000000000000004</v>
      </c>
      <c r="O736" s="2">
        <v>0.15</v>
      </c>
      <c r="P736" s="2">
        <v>0.46600000000000003</v>
      </c>
      <c r="Q736" s="2">
        <v>2.4E-2</v>
      </c>
      <c r="R736" s="2">
        <v>0</v>
      </c>
      <c r="S736" s="2">
        <v>8.8999999999999996E-2</v>
      </c>
      <c r="T736" s="2">
        <v>0.42</v>
      </c>
      <c r="U736" s="2">
        <v>1.6E-2</v>
      </c>
      <c r="V736" s="2">
        <v>0.01</v>
      </c>
      <c r="W736" s="2">
        <v>4.0000000000000001E-3</v>
      </c>
    </row>
    <row r="737" spans="2:23" x14ac:dyDescent="0.35">
      <c r="B737" s="5" t="s">
        <v>17</v>
      </c>
      <c r="C737" s="2" t="s">
        <v>124</v>
      </c>
      <c r="D737" s="2">
        <v>2.113</v>
      </c>
      <c r="E737" s="2">
        <v>0.38300000000000001</v>
      </c>
      <c r="F737" s="2">
        <v>0.98</v>
      </c>
      <c r="G737" s="2">
        <v>0.60299999999999998</v>
      </c>
      <c r="H737" s="2">
        <v>0.27500000000000002</v>
      </c>
      <c r="I737" s="2">
        <v>0.377</v>
      </c>
      <c r="J737" s="2">
        <v>1.546</v>
      </c>
      <c r="K737" s="2">
        <v>1.103</v>
      </c>
      <c r="L737" s="2">
        <v>0.44700000000000001</v>
      </c>
      <c r="M737" s="2">
        <v>1.129</v>
      </c>
      <c r="N737" s="2">
        <v>0.70699999999999996</v>
      </c>
      <c r="O737" s="2">
        <v>0.64200000000000002</v>
      </c>
      <c r="P737" s="2">
        <v>0.91300000000000003</v>
      </c>
      <c r="Q737" s="2">
        <v>2.5830000000000002</v>
      </c>
      <c r="R737" s="2">
        <v>0.221</v>
      </c>
      <c r="S737" s="2">
        <v>0.23100000000000001</v>
      </c>
      <c r="T737" s="2">
        <v>1</v>
      </c>
      <c r="U737" s="2">
        <v>1.425</v>
      </c>
      <c r="V737" s="2">
        <v>0.69599999999999995</v>
      </c>
      <c r="W737" s="2">
        <v>1.9370000000000001</v>
      </c>
    </row>
    <row r="738" spans="2:23" x14ac:dyDescent="0.35">
      <c r="B738" s="5" t="s">
        <v>17</v>
      </c>
      <c r="C738" s="2" t="s">
        <v>125</v>
      </c>
      <c r="D738" s="2">
        <v>124.276</v>
      </c>
      <c r="E738" s="2">
        <v>111.932</v>
      </c>
      <c r="F738" s="2">
        <v>110.71299999999999</v>
      </c>
      <c r="G738" s="2">
        <v>110.962</v>
      </c>
      <c r="H738" s="2">
        <v>81.826999999999998</v>
      </c>
      <c r="I738" s="2">
        <v>81.555999999999997</v>
      </c>
      <c r="J738" s="2">
        <v>93.221000000000004</v>
      </c>
      <c r="K738" s="2">
        <v>95.844999999999999</v>
      </c>
      <c r="L738" s="2">
        <v>91.724000000000004</v>
      </c>
      <c r="M738" s="2">
        <v>94.668000000000006</v>
      </c>
      <c r="N738" s="2">
        <v>95.274000000000001</v>
      </c>
      <c r="O738" s="2">
        <v>97.274000000000001</v>
      </c>
      <c r="P738" s="2">
        <v>88.908000000000001</v>
      </c>
      <c r="Q738" s="2">
        <v>73.411000000000001</v>
      </c>
      <c r="R738" s="2">
        <v>82.284000000000006</v>
      </c>
      <c r="S738" s="2">
        <v>88.742999999999995</v>
      </c>
      <c r="T738" s="2">
        <v>78.591999999999999</v>
      </c>
      <c r="U738" s="2">
        <v>73.513000000000005</v>
      </c>
      <c r="V738" s="2">
        <v>90.320999999999998</v>
      </c>
      <c r="W738" s="2">
        <v>99.256</v>
      </c>
    </row>
    <row r="739" spans="2:23" x14ac:dyDescent="0.35">
      <c r="B739" s="5" t="s">
        <v>17</v>
      </c>
      <c r="C739" s="2" t="s">
        <v>126</v>
      </c>
      <c r="D739" s="2">
        <v>104.55800000000001</v>
      </c>
      <c r="E739" s="2">
        <v>99.9</v>
      </c>
      <c r="F739" s="2">
        <v>95.393000000000001</v>
      </c>
      <c r="G739" s="2">
        <v>95.918999999999997</v>
      </c>
      <c r="H739" s="2">
        <v>66.204999999999998</v>
      </c>
      <c r="I739" s="2">
        <v>60.39</v>
      </c>
      <c r="J739" s="2">
        <v>72.551000000000002</v>
      </c>
      <c r="K739" s="2">
        <v>69.81</v>
      </c>
      <c r="L739" s="2">
        <v>68.182000000000002</v>
      </c>
      <c r="M739" s="2">
        <v>70.656999999999996</v>
      </c>
      <c r="N739" s="2">
        <v>65.536000000000001</v>
      </c>
      <c r="O739" s="2">
        <v>69.331000000000003</v>
      </c>
      <c r="P739" s="2">
        <v>66.539000000000001</v>
      </c>
      <c r="Q739" s="2">
        <v>52.164999999999999</v>
      </c>
      <c r="R739" s="2">
        <v>64.474999999999994</v>
      </c>
      <c r="S739" s="2">
        <v>75.375</v>
      </c>
      <c r="T739" s="2">
        <v>64.775000000000006</v>
      </c>
      <c r="U739" s="2">
        <v>62.988999999999997</v>
      </c>
      <c r="V739" s="2">
        <v>68.665000000000006</v>
      </c>
      <c r="W739" s="2">
        <v>79.594999999999999</v>
      </c>
    </row>
    <row r="740" spans="2:23" x14ac:dyDescent="0.35">
      <c r="B740" s="5" t="s">
        <v>17</v>
      </c>
      <c r="C740" s="2" t="s">
        <v>127</v>
      </c>
      <c r="D740" s="2">
        <v>26.684999999999999</v>
      </c>
      <c r="E740" s="2">
        <v>29.306000000000001</v>
      </c>
      <c r="F740" s="2">
        <v>33.270000000000003</v>
      </c>
      <c r="G740" s="2">
        <v>41.722000000000001</v>
      </c>
      <c r="H740" s="2">
        <v>26.998999999999999</v>
      </c>
      <c r="I740" s="2">
        <v>27.945</v>
      </c>
      <c r="J740" s="2">
        <v>27.526</v>
      </c>
      <c r="K740" s="2">
        <v>44.000999999999998</v>
      </c>
      <c r="L740" s="2">
        <v>44.140999999999998</v>
      </c>
      <c r="M740" s="2">
        <v>32.103000000000002</v>
      </c>
      <c r="N740" s="2">
        <v>45.314999999999998</v>
      </c>
      <c r="O740" s="2">
        <v>55.037999999999997</v>
      </c>
      <c r="P740" s="2">
        <v>46.286999999999999</v>
      </c>
      <c r="Q740" s="2">
        <v>31.962</v>
      </c>
      <c r="R740" s="2">
        <v>43.536999999999999</v>
      </c>
      <c r="S740" s="2">
        <v>54.746000000000002</v>
      </c>
      <c r="T740" s="2">
        <v>41.720999999999997</v>
      </c>
      <c r="U740" s="2">
        <v>47.186999999999998</v>
      </c>
      <c r="V740" s="2">
        <v>48.18</v>
      </c>
      <c r="W740" s="2">
        <v>51.442999999999998</v>
      </c>
    </row>
    <row r="741" spans="2:23" x14ac:dyDescent="0.35">
      <c r="B741" s="5" t="s">
        <v>17</v>
      </c>
      <c r="C741" s="2" t="s">
        <v>128</v>
      </c>
      <c r="D741" s="2">
        <v>84.921999999999997</v>
      </c>
      <c r="E741" s="2">
        <v>57.203000000000003</v>
      </c>
      <c r="F741" s="2">
        <v>58.454999999999998</v>
      </c>
      <c r="G741" s="2">
        <v>63.966999999999999</v>
      </c>
      <c r="H741" s="2">
        <v>49.139000000000003</v>
      </c>
      <c r="I741" s="2">
        <v>49.331000000000003</v>
      </c>
      <c r="J741" s="2">
        <v>62.755000000000003</v>
      </c>
      <c r="K741" s="2">
        <v>57.335000000000001</v>
      </c>
      <c r="L741" s="2">
        <v>58.901000000000003</v>
      </c>
      <c r="M741" s="2">
        <v>55.381</v>
      </c>
      <c r="N741" s="2">
        <v>50.164000000000001</v>
      </c>
      <c r="O741" s="2">
        <v>47.362000000000002</v>
      </c>
      <c r="P741" s="2">
        <v>48.600999999999999</v>
      </c>
      <c r="Q741" s="2">
        <v>38.969000000000001</v>
      </c>
      <c r="R741" s="2">
        <v>47.433999999999997</v>
      </c>
      <c r="S741" s="2">
        <v>51.470999999999997</v>
      </c>
      <c r="T741" s="2">
        <v>45.667999999999999</v>
      </c>
      <c r="U741" s="2">
        <v>34.323999999999998</v>
      </c>
      <c r="V741" s="2">
        <v>40.249000000000002</v>
      </c>
      <c r="W741" s="2">
        <v>44.527999999999999</v>
      </c>
    </row>
    <row r="742" spans="2:23" x14ac:dyDescent="0.35">
      <c r="B742" s="5" t="s">
        <v>17</v>
      </c>
      <c r="C742" s="2" t="s">
        <v>129</v>
      </c>
      <c r="D742" s="2">
        <v>19.635999999999999</v>
      </c>
      <c r="E742" s="2">
        <v>42.697000000000003</v>
      </c>
      <c r="F742" s="2">
        <v>36.938000000000002</v>
      </c>
      <c r="G742" s="2">
        <v>31.952000000000002</v>
      </c>
      <c r="H742" s="2">
        <v>17.065999999999999</v>
      </c>
      <c r="I742" s="2">
        <v>11.058999999999999</v>
      </c>
      <c r="J742" s="2">
        <v>9.7959999999999994</v>
      </c>
      <c r="K742" s="2">
        <v>12.475</v>
      </c>
      <c r="L742" s="2">
        <v>9.2810000000000006</v>
      </c>
      <c r="M742" s="2">
        <v>15.276</v>
      </c>
      <c r="N742" s="2">
        <v>15.372</v>
      </c>
      <c r="O742" s="2">
        <v>21.969000000000001</v>
      </c>
      <c r="P742" s="2">
        <v>17.937999999999999</v>
      </c>
      <c r="Q742" s="2">
        <v>13.196</v>
      </c>
      <c r="R742" s="2">
        <v>17.041</v>
      </c>
      <c r="S742" s="2">
        <v>23.904</v>
      </c>
      <c r="T742" s="2">
        <v>19.106999999999999</v>
      </c>
      <c r="U742" s="2">
        <v>28.664999999999999</v>
      </c>
      <c r="V742" s="2">
        <v>28.416</v>
      </c>
      <c r="W742" s="2">
        <v>35.067</v>
      </c>
    </row>
    <row r="743" spans="2:23" x14ac:dyDescent="0.35">
      <c r="B743" s="5" t="s">
        <v>17</v>
      </c>
      <c r="C743" s="2" t="s">
        <v>130</v>
      </c>
      <c r="D743" s="2">
        <v>7.4999999999999997E-2</v>
      </c>
      <c r="E743" s="2">
        <v>0.41599999999999998</v>
      </c>
      <c r="F743" s="2">
        <v>0</v>
      </c>
      <c r="G743" s="2">
        <v>0</v>
      </c>
      <c r="H743" s="2">
        <v>0</v>
      </c>
      <c r="I743" s="2">
        <v>0.245</v>
      </c>
      <c r="J743" s="2">
        <v>0.16600000000000001</v>
      </c>
      <c r="K743" s="2">
        <v>0.38900000000000001</v>
      </c>
      <c r="L743" s="2">
        <v>0.28199999999999997</v>
      </c>
      <c r="M743" s="2">
        <v>0.66700000000000004</v>
      </c>
      <c r="N743" s="2">
        <v>0</v>
      </c>
      <c r="O743" s="2">
        <v>0</v>
      </c>
      <c r="P743" s="2">
        <v>0</v>
      </c>
      <c r="Q743" s="2">
        <v>1.1499999999999999</v>
      </c>
      <c r="R743" s="2">
        <v>1.2729999999999999</v>
      </c>
      <c r="S743" s="2">
        <v>0.52600000000000002</v>
      </c>
      <c r="T743" s="2">
        <v>0.439</v>
      </c>
      <c r="U743" s="2">
        <v>0.9</v>
      </c>
      <c r="V743" s="2">
        <v>2.871</v>
      </c>
      <c r="W743" s="2">
        <v>4.2409999999999997</v>
      </c>
    </row>
    <row r="744" spans="2:23" x14ac:dyDescent="0.35">
      <c r="B744" s="5" t="s">
        <v>17</v>
      </c>
      <c r="C744" s="2" t="s">
        <v>131</v>
      </c>
      <c r="D744" s="2">
        <v>14.295</v>
      </c>
      <c r="E744" s="2">
        <v>38.015999999999998</v>
      </c>
      <c r="F744" s="2">
        <v>31.111000000000001</v>
      </c>
      <c r="G744" s="2">
        <v>24.395</v>
      </c>
      <c r="H744" s="2">
        <v>12.45</v>
      </c>
      <c r="I744" s="2">
        <v>5.8780000000000001</v>
      </c>
      <c r="J744" s="2">
        <v>7.61</v>
      </c>
      <c r="K744" s="2">
        <v>8.2550000000000008</v>
      </c>
      <c r="L744" s="2">
        <v>7.3029999999999999</v>
      </c>
      <c r="M744" s="2">
        <v>11.26</v>
      </c>
      <c r="N744" s="2">
        <v>10.95</v>
      </c>
      <c r="O744" s="2">
        <v>19.37</v>
      </c>
      <c r="P744" s="2">
        <v>13.801</v>
      </c>
      <c r="Q744" s="2">
        <v>8.6950000000000003</v>
      </c>
      <c r="R744" s="2">
        <v>14.228</v>
      </c>
      <c r="S744" s="2">
        <v>21.003</v>
      </c>
      <c r="T744" s="2">
        <v>16.733000000000001</v>
      </c>
      <c r="U744" s="2">
        <v>24.818000000000001</v>
      </c>
      <c r="V744" s="2">
        <v>23.08</v>
      </c>
      <c r="W744" s="2">
        <v>28.088999999999999</v>
      </c>
    </row>
    <row r="745" spans="2:23" x14ac:dyDescent="0.35">
      <c r="B745" s="5" t="s">
        <v>17</v>
      </c>
      <c r="C745" s="2" t="s">
        <v>132</v>
      </c>
      <c r="D745" s="2">
        <v>5.266</v>
      </c>
      <c r="E745" s="2">
        <v>4.2649999999999997</v>
      </c>
      <c r="F745" s="2">
        <v>5.827</v>
      </c>
      <c r="G745" s="2">
        <v>7.5570000000000004</v>
      </c>
      <c r="H745" s="2">
        <v>4.6159999999999997</v>
      </c>
      <c r="I745" s="2">
        <v>4.9359999999999999</v>
      </c>
      <c r="J745" s="2">
        <v>2.02</v>
      </c>
      <c r="K745" s="2">
        <v>3.831</v>
      </c>
      <c r="L745" s="2">
        <v>1.696</v>
      </c>
      <c r="M745" s="2">
        <v>3.3490000000000002</v>
      </c>
      <c r="N745" s="2">
        <v>4.4219999999999997</v>
      </c>
      <c r="O745" s="2">
        <v>2.5990000000000002</v>
      </c>
      <c r="P745" s="2">
        <v>4.1369999999999996</v>
      </c>
      <c r="Q745" s="2">
        <v>3.351</v>
      </c>
      <c r="R745" s="2">
        <v>1.54</v>
      </c>
      <c r="S745" s="2">
        <v>2.375</v>
      </c>
      <c r="T745" s="2">
        <v>1.9350000000000001</v>
      </c>
      <c r="U745" s="2">
        <v>2.9470000000000001</v>
      </c>
      <c r="V745" s="2">
        <v>2.4649999999999999</v>
      </c>
      <c r="W745" s="2">
        <v>2.7370000000000001</v>
      </c>
    </row>
    <row r="746" spans="2:23" x14ac:dyDescent="0.35">
      <c r="B746" s="5" t="s">
        <v>17</v>
      </c>
      <c r="C746" s="2" t="s">
        <v>133</v>
      </c>
      <c r="D746" s="2">
        <v>19.718</v>
      </c>
      <c r="E746" s="2">
        <v>12.032</v>
      </c>
      <c r="F746" s="2">
        <v>15.32</v>
      </c>
      <c r="G746" s="2">
        <v>15.042999999999999</v>
      </c>
      <c r="H746" s="2">
        <v>15.622</v>
      </c>
      <c r="I746" s="2">
        <v>21.166</v>
      </c>
      <c r="J746" s="2">
        <v>20.67</v>
      </c>
      <c r="K746" s="2">
        <v>26.035</v>
      </c>
      <c r="L746" s="2">
        <v>23.542000000000002</v>
      </c>
      <c r="M746" s="2">
        <v>24.010999999999999</v>
      </c>
      <c r="N746" s="2">
        <v>29.738</v>
      </c>
      <c r="O746" s="2">
        <v>27.943000000000001</v>
      </c>
      <c r="P746" s="2">
        <v>22.369</v>
      </c>
      <c r="Q746" s="2">
        <v>21.245999999999999</v>
      </c>
      <c r="R746" s="2">
        <v>17.809000000000001</v>
      </c>
      <c r="S746" s="2">
        <v>13.368</v>
      </c>
      <c r="T746" s="2">
        <v>13.817</v>
      </c>
      <c r="U746" s="2">
        <v>10.523999999999999</v>
      </c>
      <c r="V746" s="2">
        <v>21.655999999999999</v>
      </c>
      <c r="W746" s="2">
        <v>19.661000000000001</v>
      </c>
    </row>
    <row r="747" spans="2:23" x14ac:dyDescent="0.35">
      <c r="B747" s="5" t="s">
        <v>17</v>
      </c>
      <c r="C747" s="2" t="s">
        <v>134</v>
      </c>
      <c r="D747" s="2">
        <v>0</v>
      </c>
      <c r="E747" s="2">
        <v>2.8809999999999998</v>
      </c>
      <c r="F747" s="2">
        <v>1.7430000000000001</v>
      </c>
      <c r="G747" s="2">
        <v>3.3420000000000001</v>
      </c>
      <c r="H747" s="2">
        <v>3.6269999999999998</v>
      </c>
      <c r="I747" s="2">
        <v>5.4560000000000004</v>
      </c>
      <c r="J747" s="2">
        <v>6.41</v>
      </c>
      <c r="K747" s="2">
        <v>9.6020000000000003</v>
      </c>
      <c r="L747" s="2">
        <v>8.2159999999999993</v>
      </c>
      <c r="M747" s="2">
        <v>9.8810000000000002</v>
      </c>
      <c r="N747" s="2">
        <v>11.683</v>
      </c>
      <c r="O747" s="2">
        <v>13.316000000000001</v>
      </c>
      <c r="P747" s="2">
        <v>7.4580000000000002</v>
      </c>
      <c r="Q747" s="2">
        <v>7.7629999999999999</v>
      </c>
      <c r="R747" s="2">
        <v>10.279</v>
      </c>
      <c r="S747" s="2">
        <v>7.3239999999999998</v>
      </c>
      <c r="T747" s="2">
        <v>7.2359999999999998</v>
      </c>
      <c r="U747" s="2">
        <v>5.2249999999999996</v>
      </c>
      <c r="V747" s="2">
        <v>10.737</v>
      </c>
      <c r="W747" s="2">
        <v>7.782</v>
      </c>
    </row>
    <row r="748" spans="2:23" x14ac:dyDescent="0.35">
      <c r="B748" s="5" t="s">
        <v>17</v>
      </c>
      <c r="C748" s="2" t="s">
        <v>135</v>
      </c>
      <c r="D748" s="2">
        <v>17.510000000000002</v>
      </c>
      <c r="E748" s="2">
        <v>11.547000000000001</v>
      </c>
      <c r="F748" s="2">
        <v>15.32</v>
      </c>
      <c r="G748" s="2">
        <v>14.093999999999999</v>
      </c>
      <c r="H748" s="2">
        <v>15.242000000000001</v>
      </c>
      <c r="I748" s="2">
        <v>20.933</v>
      </c>
      <c r="J748" s="2">
        <v>19.279</v>
      </c>
      <c r="K748" s="2">
        <v>23.503</v>
      </c>
      <c r="L748" s="2">
        <v>21.352</v>
      </c>
      <c r="M748" s="2">
        <v>21.606000000000002</v>
      </c>
      <c r="N748" s="2">
        <v>29.488</v>
      </c>
      <c r="O748" s="2">
        <v>27.663</v>
      </c>
      <c r="P748" s="2">
        <v>22.314</v>
      </c>
      <c r="Q748" s="2">
        <v>21.245999999999999</v>
      </c>
      <c r="R748" s="2">
        <v>17.234999999999999</v>
      </c>
      <c r="S748" s="2">
        <v>11.803000000000001</v>
      </c>
      <c r="T748" s="2">
        <v>13.157</v>
      </c>
      <c r="U748" s="2">
        <v>10.523999999999999</v>
      </c>
      <c r="V748" s="2">
        <v>20.856000000000002</v>
      </c>
      <c r="W748" s="2">
        <v>19.210999999999999</v>
      </c>
    </row>
    <row r="749" spans="2:23" x14ac:dyDescent="0.35">
      <c r="B749" s="5" t="s">
        <v>17</v>
      </c>
      <c r="C749" s="2" t="s">
        <v>136</v>
      </c>
      <c r="D749" s="2">
        <v>2.2080000000000002</v>
      </c>
      <c r="E749" s="2">
        <v>0.48499999999999999</v>
      </c>
      <c r="F749" s="2">
        <v>0</v>
      </c>
      <c r="G749" s="2">
        <v>0.94899999999999995</v>
      </c>
      <c r="H749" s="2">
        <v>0.38</v>
      </c>
      <c r="I749" s="2">
        <v>0.23300000000000001</v>
      </c>
      <c r="J749" s="2">
        <v>1.391</v>
      </c>
      <c r="K749" s="2">
        <v>2.532</v>
      </c>
      <c r="L749" s="2">
        <v>2.19</v>
      </c>
      <c r="M749" s="2">
        <v>2.4049999999999998</v>
      </c>
      <c r="N749" s="2">
        <v>0.25</v>
      </c>
      <c r="O749" s="2">
        <v>0.28000000000000003</v>
      </c>
      <c r="P749" s="2">
        <v>5.5E-2</v>
      </c>
      <c r="Q749" s="2">
        <v>0</v>
      </c>
      <c r="R749" s="2">
        <v>0.57399999999999995</v>
      </c>
      <c r="S749" s="2">
        <v>1.5649999999999999</v>
      </c>
      <c r="T749" s="2">
        <v>0.66</v>
      </c>
      <c r="U749" s="2">
        <v>0</v>
      </c>
      <c r="V749" s="2">
        <v>0.8</v>
      </c>
      <c r="W749" s="2">
        <v>0.45</v>
      </c>
    </row>
    <row r="750" spans="2:23" x14ac:dyDescent="0.35">
      <c r="B750" s="5" t="s">
        <v>17</v>
      </c>
      <c r="C750" s="2" t="s">
        <v>137</v>
      </c>
      <c r="D750" s="2">
        <v>23.762</v>
      </c>
      <c r="E750" s="2">
        <v>29.219000000000001</v>
      </c>
      <c r="F750" s="2">
        <v>22.640999999999998</v>
      </c>
      <c r="G750" s="2">
        <v>21.361000000000001</v>
      </c>
      <c r="H750" s="2">
        <v>29.75</v>
      </c>
      <c r="I750" s="2">
        <v>34.290999999999997</v>
      </c>
      <c r="J750" s="2">
        <v>46.935000000000002</v>
      </c>
      <c r="K750" s="2">
        <v>46.613</v>
      </c>
      <c r="L750" s="2">
        <v>60.027000000000001</v>
      </c>
      <c r="M750" s="2">
        <v>42.414000000000001</v>
      </c>
      <c r="N750" s="2">
        <v>47.945999999999998</v>
      </c>
      <c r="O750" s="2">
        <v>50.869</v>
      </c>
      <c r="P750" s="2">
        <v>47.656999999999996</v>
      </c>
      <c r="Q750" s="2">
        <v>68.283000000000001</v>
      </c>
      <c r="R750" s="2">
        <v>58.905000000000001</v>
      </c>
      <c r="S750" s="2">
        <v>48.636000000000003</v>
      </c>
      <c r="T750" s="2">
        <v>57.213000000000001</v>
      </c>
      <c r="U750" s="2">
        <v>54.651000000000003</v>
      </c>
      <c r="V750" s="2">
        <v>77.927000000000007</v>
      </c>
      <c r="W750" s="2">
        <v>74.436999999999998</v>
      </c>
    </row>
    <row r="751" spans="2:23" x14ac:dyDescent="0.35">
      <c r="B751" s="5" t="s">
        <v>17</v>
      </c>
      <c r="C751" s="2" t="s">
        <v>138</v>
      </c>
      <c r="D751" s="2">
        <v>2.1269999999999998</v>
      </c>
      <c r="E751" s="2">
        <v>4.3209999999999997</v>
      </c>
      <c r="F751" s="2">
        <v>7.3479999999999999</v>
      </c>
      <c r="G751" s="2">
        <v>5.8019999999999996</v>
      </c>
      <c r="H751" s="2">
        <v>10.039</v>
      </c>
      <c r="I751" s="2">
        <v>8.9640000000000004</v>
      </c>
      <c r="J751" s="2">
        <v>18.239000000000001</v>
      </c>
      <c r="K751" s="2">
        <v>19.068999999999999</v>
      </c>
      <c r="L751" s="2">
        <v>26.773</v>
      </c>
      <c r="M751" s="2">
        <v>23.22</v>
      </c>
      <c r="N751" s="2">
        <v>21.536999999999999</v>
      </c>
      <c r="O751" s="2">
        <v>21.481000000000002</v>
      </c>
      <c r="P751" s="2">
        <v>17.003</v>
      </c>
      <c r="Q751" s="2">
        <v>21.314</v>
      </c>
      <c r="R751" s="2">
        <v>17.956</v>
      </c>
      <c r="S751" s="2">
        <v>22.414999999999999</v>
      </c>
      <c r="T751" s="2">
        <v>17.465</v>
      </c>
      <c r="U751" s="2">
        <v>22.628</v>
      </c>
      <c r="V751" s="2">
        <v>22.009</v>
      </c>
      <c r="W751" s="2">
        <v>20.47</v>
      </c>
    </row>
    <row r="752" spans="2:23" x14ac:dyDescent="0.35">
      <c r="B752" s="5" t="s">
        <v>17</v>
      </c>
      <c r="C752" s="2" t="s">
        <v>183</v>
      </c>
      <c r="D752" s="2">
        <v>20.605</v>
      </c>
      <c r="E752" s="2">
        <v>25.201000000000001</v>
      </c>
      <c r="F752" s="2">
        <v>18.411000000000001</v>
      </c>
      <c r="G752" s="2">
        <v>14.382</v>
      </c>
      <c r="H752" s="2">
        <v>25.472999999999999</v>
      </c>
      <c r="I752" s="2">
        <v>28.594999999999999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</row>
    <row r="753" spans="2:23" x14ac:dyDescent="0.35">
      <c r="B753" s="5" t="s">
        <v>17</v>
      </c>
      <c r="C753" s="2" t="s">
        <v>184</v>
      </c>
      <c r="D753" s="2">
        <v>0.15</v>
      </c>
      <c r="E753" s="2">
        <v>0.13200000000000001</v>
      </c>
      <c r="F753" s="2">
        <v>8.7999999999999995E-2</v>
      </c>
      <c r="G753" s="2">
        <v>0.14199999999999999</v>
      </c>
      <c r="H753" s="2">
        <v>2.7E-2</v>
      </c>
      <c r="I753" s="2">
        <v>0.33500000000000002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</row>
    <row r="754" spans="2:23" x14ac:dyDescent="0.35">
      <c r="B754" s="5" t="s">
        <v>17</v>
      </c>
      <c r="C754" s="2" t="s">
        <v>139</v>
      </c>
      <c r="D754" s="2">
        <v>0.78600000000000003</v>
      </c>
      <c r="E754" s="2">
        <v>0.78600000000000003</v>
      </c>
      <c r="F754" s="2">
        <v>0</v>
      </c>
      <c r="G754" s="2">
        <v>0</v>
      </c>
      <c r="H754" s="2">
        <v>0</v>
      </c>
      <c r="I754" s="2">
        <v>0.29599999999999999</v>
      </c>
      <c r="J754" s="2">
        <v>13.552</v>
      </c>
      <c r="K754" s="2">
        <v>11.664</v>
      </c>
      <c r="L754" s="2">
        <v>11.808</v>
      </c>
      <c r="M754" s="2">
        <v>11.569000000000001</v>
      </c>
      <c r="N754" s="2">
        <v>10.351000000000001</v>
      </c>
      <c r="O754" s="2">
        <v>18.097000000000001</v>
      </c>
      <c r="P754" s="2">
        <v>17.645</v>
      </c>
      <c r="Q754" s="2">
        <v>22.713000000000001</v>
      </c>
      <c r="R754" s="2">
        <v>11.121</v>
      </c>
      <c r="S754" s="2">
        <v>2.742</v>
      </c>
      <c r="T754" s="2">
        <v>7.524</v>
      </c>
      <c r="U754" s="2">
        <v>6.7409999999999997</v>
      </c>
      <c r="V754" s="2">
        <v>12.329000000000001</v>
      </c>
      <c r="W754" s="2">
        <v>8.2409999999999997</v>
      </c>
    </row>
    <row r="755" spans="2:23" x14ac:dyDescent="0.35">
      <c r="B755" s="5" t="s">
        <v>17</v>
      </c>
      <c r="C755" s="2" t="s">
        <v>140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28.858000000000001</v>
      </c>
      <c r="K755" s="2">
        <v>23.079000000000001</v>
      </c>
      <c r="L755" s="2">
        <v>32.485999999999997</v>
      </c>
      <c r="M755" s="2">
        <v>26.536000000000001</v>
      </c>
      <c r="N755" s="2">
        <v>31.13</v>
      </c>
      <c r="O755" s="2">
        <v>24.291</v>
      </c>
      <c r="P755" s="2">
        <v>27.36</v>
      </c>
      <c r="Q755" s="2">
        <v>34.454000000000001</v>
      </c>
      <c r="R755" s="2">
        <v>31.209</v>
      </c>
      <c r="S755" s="2">
        <v>30.664999999999999</v>
      </c>
      <c r="T755" s="2">
        <v>32.392000000000003</v>
      </c>
      <c r="U755" s="2">
        <v>34.765999999999998</v>
      </c>
      <c r="V755" s="2">
        <v>42.91</v>
      </c>
      <c r="W755" s="2">
        <v>48.593000000000004</v>
      </c>
    </row>
    <row r="756" spans="2:23" x14ac:dyDescent="0.35">
      <c r="B756" s="5" t="s">
        <v>17</v>
      </c>
      <c r="C756" s="2" t="s">
        <v>141</v>
      </c>
      <c r="D756" s="2">
        <v>2.2210000000000001</v>
      </c>
      <c r="E756" s="2">
        <v>3.1</v>
      </c>
      <c r="F756" s="2">
        <v>4.1420000000000003</v>
      </c>
      <c r="G756" s="2">
        <v>6.8369999999999997</v>
      </c>
      <c r="H756" s="2">
        <v>4.25</v>
      </c>
      <c r="I756" s="2">
        <v>5.0650000000000004</v>
      </c>
      <c r="J756" s="2">
        <v>4.5250000000000004</v>
      </c>
      <c r="K756" s="2">
        <v>11.87</v>
      </c>
      <c r="L756" s="2">
        <v>15.733000000000001</v>
      </c>
      <c r="M756" s="2">
        <v>4.3090000000000002</v>
      </c>
      <c r="N756" s="2">
        <v>6.4649999999999999</v>
      </c>
      <c r="O756" s="2">
        <v>8.4809999999999999</v>
      </c>
      <c r="P756" s="2">
        <v>2.6520000000000001</v>
      </c>
      <c r="Q756" s="2">
        <v>11.116</v>
      </c>
      <c r="R756" s="2">
        <v>16.574999999999999</v>
      </c>
      <c r="S756" s="2">
        <v>15.228999999999999</v>
      </c>
      <c r="T756" s="2">
        <v>17.297000000000001</v>
      </c>
      <c r="U756" s="2">
        <v>13.144</v>
      </c>
      <c r="V756" s="2">
        <v>22.687999999999999</v>
      </c>
      <c r="W756" s="2">
        <v>17.603000000000002</v>
      </c>
    </row>
    <row r="757" spans="2:23" x14ac:dyDescent="0.35">
      <c r="B757" s="5" t="s">
        <v>18</v>
      </c>
      <c r="C757" s="2" t="s">
        <v>98</v>
      </c>
      <c r="D757" s="2">
        <v>175.50700000000001</v>
      </c>
      <c r="E757" s="2">
        <v>172.28100000000001</v>
      </c>
      <c r="F757" s="2">
        <v>148.078</v>
      </c>
      <c r="G757" s="2">
        <v>117.343</v>
      </c>
      <c r="H757" s="2">
        <v>78.769000000000005</v>
      </c>
      <c r="I757" s="2">
        <v>113.175</v>
      </c>
      <c r="J757" s="2">
        <v>87.234999999999999</v>
      </c>
      <c r="K757" s="2">
        <v>133.83500000000001</v>
      </c>
      <c r="L757" s="2">
        <v>143.6</v>
      </c>
      <c r="M757" s="2">
        <v>143.24</v>
      </c>
      <c r="N757" s="2">
        <v>169.71199999999999</v>
      </c>
      <c r="O757" s="2">
        <v>156.77799999999999</v>
      </c>
      <c r="P757" s="2">
        <v>182.62</v>
      </c>
      <c r="Q757" s="2">
        <v>213.03700000000001</v>
      </c>
      <c r="R757" s="2">
        <v>230.309</v>
      </c>
      <c r="S757" s="2">
        <v>199.70400000000001</v>
      </c>
      <c r="T757" s="2">
        <v>229.126</v>
      </c>
      <c r="U757" s="2">
        <v>206.55</v>
      </c>
      <c r="V757" s="2">
        <v>180.41300000000001</v>
      </c>
      <c r="W757" s="2">
        <v>184.596</v>
      </c>
    </row>
    <row r="758" spans="2:23" x14ac:dyDescent="0.35">
      <c r="B758" s="5" t="s">
        <v>18</v>
      </c>
      <c r="C758" s="2" t="s">
        <v>99</v>
      </c>
      <c r="D758" s="2">
        <v>38.223999999999997</v>
      </c>
      <c r="E758" s="2">
        <v>51.509</v>
      </c>
      <c r="F758" s="2">
        <v>63.819000000000003</v>
      </c>
      <c r="G758" s="2">
        <v>49.774000000000001</v>
      </c>
      <c r="H758" s="2">
        <v>27.623999999999999</v>
      </c>
      <c r="I758" s="2">
        <v>54.445999999999998</v>
      </c>
      <c r="J758" s="2">
        <v>47.552</v>
      </c>
      <c r="K758" s="2">
        <v>79.031000000000006</v>
      </c>
      <c r="L758" s="2">
        <v>104.01900000000001</v>
      </c>
      <c r="M758" s="2">
        <v>98.709000000000003</v>
      </c>
      <c r="N758" s="2">
        <v>105.157</v>
      </c>
      <c r="O758" s="2">
        <v>109.14400000000001</v>
      </c>
      <c r="P758" s="2">
        <v>135.71700000000001</v>
      </c>
      <c r="Q758" s="2">
        <v>145.316</v>
      </c>
      <c r="R758" s="2">
        <v>160.733</v>
      </c>
      <c r="S758" s="2">
        <v>129.64099999999999</v>
      </c>
      <c r="T758" s="2">
        <v>149.27600000000001</v>
      </c>
      <c r="U758" s="2">
        <v>130.41300000000001</v>
      </c>
      <c r="V758" s="2">
        <v>119.584</v>
      </c>
      <c r="W758" s="2">
        <v>128.16300000000001</v>
      </c>
    </row>
    <row r="759" spans="2:23" x14ac:dyDescent="0.35">
      <c r="B759" s="5" t="s">
        <v>18</v>
      </c>
      <c r="C759" s="2" t="s">
        <v>100</v>
      </c>
      <c r="D759" s="2">
        <v>84.444000000000003</v>
      </c>
      <c r="E759" s="2">
        <v>73.275999999999996</v>
      </c>
      <c r="F759" s="2">
        <v>65.778000000000006</v>
      </c>
      <c r="G759" s="2">
        <v>45.381999999999998</v>
      </c>
      <c r="H759" s="2">
        <v>33.670999999999999</v>
      </c>
      <c r="I759" s="2">
        <v>51.569000000000003</v>
      </c>
      <c r="J759" s="2">
        <v>50.802</v>
      </c>
      <c r="K759" s="2">
        <v>80.242999999999995</v>
      </c>
      <c r="L759" s="2">
        <v>72.521000000000001</v>
      </c>
      <c r="M759" s="2">
        <v>70.468000000000004</v>
      </c>
      <c r="N759" s="2">
        <v>96.350999999999999</v>
      </c>
      <c r="O759" s="2">
        <v>80.382999999999996</v>
      </c>
      <c r="P759" s="2">
        <v>104.524</v>
      </c>
      <c r="Q759" s="2">
        <v>124.624</v>
      </c>
      <c r="R759" s="2">
        <v>135.553</v>
      </c>
      <c r="S759" s="2">
        <v>95.87</v>
      </c>
      <c r="T759" s="2">
        <v>119.923</v>
      </c>
      <c r="U759" s="2">
        <v>110.782</v>
      </c>
      <c r="V759" s="2">
        <v>88.406999999999996</v>
      </c>
      <c r="W759" s="2">
        <v>74.766999999999996</v>
      </c>
    </row>
    <row r="760" spans="2:23" x14ac:dyDescent="0.35">
      <c r="B760" s="5" t="s">
        <v>18</v>
      </c>
      <c r="C760" s="2" t="s">
        <v>101</v>
      </c>
      <c r="D760" s="2">
        <v>9.0670000000000002</v>
      </c>
      <c r="E760" s="2">
        <v>15.856</v>
      </c>
      <c r="F760" s="2">
        <v>25.062000000000001</v>
      </c>
      <c r="G760" s="2">
        <v>18.978000000000002</v>
      </c>
      <c r="H760" s="2">
        <v>6.6680000000000001</v>
      </c>
      <c r="I760" s="2">
        <v>21.638999999999999</v>
      </c>
      <c r="J760" s="2">
        <v>28.285</v>
      </c>
      <c r="K760" s="2">
        <v>43.283999999999999</v>
      </c>
      <c r="L760" s="2">
        <v>51.21</v>
      </c>
      <c r="M760" s="2">
        <v>50.252000000000002</v>
      </c>
      <c r="N760" s="2">
        <v>59.735999999999997</v>
      </c>
      <c r="O760" s="2">
        <v>55.19</v>
      </c>
      <c r="P760" s="2">
        <v>80.807000000000002</v>
      </c>
      <c r="Q760" s="2">
        <v>80.641999999999996</v>
      </c>
      <c r="R760" s="2">
        <v>93.88</v>
      </c>
      <c r="S760" s="2">
        <v>57.307000000000002</v>
      </c>
      <c r="T760" s="2">
        <v>67.962000000000003</v>
      </c>
      <c r="U760" s="2">
        <v>68.796000000000006</v>
      </c>
      <c r="V760" s="2">
        <v>60.305</v>
      </c>
      <c r="W760" s="2">
        <v>48.915999999999997</v>
      </c>
    </row>
    <row r="761" spans="2:23" x14ac:dyDescent="0.35">
      <c r="B761" s="5" t="s">
        <v>18</v>
      </c>
      <c r="C761" s="2" t="s">
        <v>102</v>
      </c>
      <c r="D761" s="2">
        <v>29.727</v>
      </c>
      <c r="E761" s="2">
        <v>32.457000000000001</v>
      </c>
      <c r="F761" s="2">
        <v>21.625</v>
      </c>
      <c r="G761" s="2">
        <v>12.478999999999999</v>
      </c>
      <c r="H761" s="2">
        <v>23.452999999999999</v>
      </c>
      <c r="I761" s="2">
        <v>29.998999999999999</v>
      </c>
      <c r="J761" s="2">
        <v>25.361000000000001</v>
      </c>
      <c r="K761" s="2">
        <v>28.004999999999999</v>
      </c>
      <c r="L761" s="2">
        <v>32.228999999999999</v>
      </c>
      <c r="M761" s="2">
        <v>26.867999999999999</v>
      </c>
      <c r="N761" s="2">
        <v>43.948999999999998</v>
      </c>
      <c r="O761" s="2">
        <v>38.512999999999998</v>
      </c>
      <c r="P761" s="2">
        <v>50.472000000000001</v>
      </c>
      <c r="Q761" s="2">
        <v>68.637</v>
      </c>
      <c r="R761" s="2">
        <v>57.691000000000003</v>
      </c>
      <c r="S761" s="2">
        <v>46.215000000000003</v>
      </c>
      <c r="T761" s="2">
        <v>60.689</v>
      </c>
      <c r="U761" s="2">
        <v>54.296999999999997</v>
      </c>
      <c r="V761" s="2">
        <v>33.316000000000003</v>
      </c>
      <c r="W761" s="2">
        <v>29.222000000000001</v>
      </c>
    </row>
    <row r="762" spans="2:23" x14ac:dyDescent="0.35">
      <c r="B762" s="5" t="s">
        <v>18</v>
      </c>
      <c r="C762" s="2" t="s">
        <v>103</v>
      </c>
      <c r="D762" s="2">
        <v>1.198</v>
      </c>
      <c r="E762" s="2">
        <v>0.71799999999999997</v>
      </c>
      <c r="F762" s="2">
        <v>1.3129999999999999</v>
      </c>
      <c r="G762" s="2">
        <v>0.57499999999999996</v>
      </c>
      <c r="H762" s="2">
        <v>0.46500000000000002</v>
      </c>
      <c r="I762" s="2">
        <v>1.2010000000000001</v>
      </c>
      <c r="J762" s="2">
        <v>0.38400000000000001</v>
      </c>
      <c r="K762" s="2">
        <v>0.67300000000000004</v>
      </c>
      <c r="L762" s="2">
        <v>0.70499999999999996</v>
      </c>
      <c r="M762" s="2">
        <v>1.008</v>
      </c>
      <c r="N762" s="2">
        <v>13.492000000000001</v>
      </c>
      <c r="O762" s="2">
        <v>1.254</v>
      </c>
      <c r="P762" s="2">
        <v>0.999</v>
      </c>
      <c r="Q762" s="2">
        <v>1.022</v>
      </c>
      <c r="R762" s="2">
        <v>0.96399999999999997</v>
      </c>
      <c r="S762" s="2">
        <v>1.1020000000000001</v>
      </c>
      <c r="T762" s="2">
        <v>0.83799999999999997</v>
      </c>
      <c r="U762" s="2">
        <v>2.15</v>
      </c>
      <c r="V762" s="2">
        <v>1.1160000000000001</v>
      </c>
      <c r="W762" s="2">
        <v>1.5409999999999999</v>
      </c>
    </row>
    <row r="763" spans="2:23" x14ac:dyDescent="0.35">
      <c r="B763" s="5" t="s">
        <v>18</v>
      </c>
      <c r="C763" s="2" t="s">
        <v>104</v>
      </c>
      <c r="D763" s="2">
        <v>0</v>
      </c>
      <c r="E763" s="2">
        <v>0</v>
      </c>
      <c r="F763" s="2">
        <v>0</v>
      </c>
      <c r="G763" s="2">
        <v>0</v>
      </c>
      <c r="H763" s="2">
        <v>0.02</v>
      </c>
      <c r="I763" s="2">
        <v>0</v>
      </c>
      <c r="J763" s="2">
        <v>0.27</v>
      </c>
      <c r="K763" s="2">
        <v>0</v>
      </c>
      <c r="L763" s="2">
        <v>0</v>
      </c>
      <c r="M763" s="2">
        <v>0</v>
      </c>
      <c r="N763" s="2">
        <v>1.7909999999999999</v>
      </c>
      <c r="O763" s="2">
        <v>0</v>
      </c>
      <c r="P763" s="2">
        <v>5.7000000000000002E-2</v>
      </c>
      <c r="Q763" s="2">
        <v>9.8000000000000004E-2</v>
      </c>
      <c r="R763" s="2">
        <v>9.8000000000000004E-2</v>
      </c>
      <c r="S763" s="2">
        <v>0.14799999999999999</v>
      </c>
      <c r="T763" s="2">
        <v>0.1</v>
      </c>
      <c r="U763" s="2">
        <v>0.13500000000000001</v>
      </c>
      <c r="V763" s="2">
        <v>0.14000000000000001</v>
      </c>
      <c r="W763" s="2">
        <v>0.17399999999999999</v>
      </c>
    </row>
    <row r="764" spans="2:23" x14ac:dyDescent="0.35">
      <c r="B764" s="5" t="s">
        <v>18</v>
      </c>
      <c r="C764" s="2" t="s">
        <v>105</v>
      </c>
      <c r="D764" s="2">
        <v>1.198</v>
      </c>
      <c r="E764" s="2">
        <v>0.71799999999999997</v>
      </c>
      <c r="F764" s="2">
        <v>1.3129999999999999</v>
      </c>
      <c r="G764" s="2">
        <v>0.57499999999999996</v>
      </c>
      <c r="H764" s="2">
        <v>0.44500000000000001</v>
      </c>
      <c r="I764" s="2">
        <v>1.2010000000000001</v>
      </c>
      <c r="J764" s="2">
        <v>0.114</v>
      </c>
      <c r="K764" s="2">
        <v>0.67300000000000004</v>
      </c>
      <c r="L764" s="2">
        <v>0.70499999999999996</v>
      </c>
      <c r="M764" s="2">
        <v>1.008</v>
      </c>
      <c r="N764" s="2">
        <v>11.701000000000001</v>
      </c>
      <c r="O764" s="2">
        <v>1.254</v>
      </c>
      <c r="P764" s="2">
        <v>0.94199999999999995</v>
      </c>
      <c r="Q764" s="2">
        <v>0.92400000000000004</v>
      </c>
      <c r="R764" s="2">
        <v>0.86599999999999999</v>
      </c>
      <c r="S764" s="2">
        <v>0.95399999999999996</v>
      </c>
      <c r="T764" s="2">
        <v>0.73799999999999999</v>
      </c>
      <c r="U764" s="2">
        <v>2.0150000000000001</v>
      </c>
      <c r="V764" s="2">
        <v>0.97599999999999998</v>
      </c>
      <c r="W764" s="2">
        <v>1.367</v>
      </c>
    </row>
    <row r="765" spans="2:23" x14ac:dyDescent="0.35">
      <c r="B765" s="5" t="s">
        <v>18</v>
      </c>
      <c r="C765" s="2" t="s">
        <v>106</v>
      </c>
      <c r="D765" s="2">
        <v>0</v>
      </c>
      <c r="E765" s="2">
        <v>2.5000000000000001E-2</v>
      </c>
      <c r="F765" s="2">
        <v>2E-3</v>
      </c>
      <c r="G765" s="2">
        <v>0</v>
      </c>
      <c r="H765" s="2">
        <v>0.02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0.29099999999999998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</row>
    <row r="766" spans="2:23" x14ac:dyDescent="0.35">
      <c r="B766" s="5" t="s">
        <v>18</v>
      </c>
      <c r="C766" s="2" t="s">
        <v>107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0.151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</row>
    <row r="767" spans="2:23" x14ac:dyDescent="0.35">
      <c r="B767" s="5" t="s">
        <v>18</v>
      </c>
      <c r="C767" s="2" t="s">
        <v>108</v>
      </c>
      <c r="D767" s="2">
        <v>0</v>
      </c>
      <c r="E767" s="2">
        <v>2.5000000000000001E-2</v>
      </c>
      <c r="F767" s="2">
        <v>2E-3</v>
      </c>
      <c r="G767" s="2">
        <v>0</v>
      </c>
      <c r="H767" s="2">
        <v>0.02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0.14000000000000001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</row>
    <row r="768" spans="2:23" x14ac:dyDescent="0.35">
      <c r="B768" s="5" t="s">
        <v>18</v>
      </c>
      <c r="C768" s="2" t="s">
        <v>109</v>
      </c>
      <c r="D768" s="2">
        <v>0.45900000000000002</v>
      </c>
      <c r="E768" s="2">
        <v>0.36399999999999999</v>
      </c>
      <c r="F768" s="2">
        <v>0.25</v>
      </c>
      <c r="G768" s="2">
        <v>1.0999999999999999E-2</v>
      </c>
      <c r="H768" s="2">
        <v>2.1000000000000001E-2</v>
      </c>
      <c r="I768" s="2">
        <v>1.6E-2</v>
      </c>
      <c r="J768" s="2">
        <v>8.0000000000000002E-3</v>
      </c>
      <c r="K768" s="2">
        <v>2.3E-2</v>
      </c>
      <c r="L768" s="2">
        <v>4.9000000000000002E-2</v>
      </c>
      <c r="M768" s="2">
        <v>2.1999999999999999E-2</v>
      </c>
      <c r="N768" s="2">
        <v>3.0000000000000001E-3</v>
      </c>
      <c r="O768" s="2">
        <v>0</v>
      </c>
      <c r="P768" s="2">
        <v>0</v>
      </c>
      <c r="Q768" s="2">
        <v>5.0999999999999997E-2</v>
      </c>
      <c r="R768" s="2">
        <v>8.8999999999999996E-2</v>
      </c>
      <c r="S768" s="2">
        <v>0</v>
      </c>
      <c r="T768" s="2">
        <v>0</v>
      </c>
      <c r="U768" s="2">
        <v>0.214</v>
      </c>
      <c r="V768" s="2">
        <v>0</v>
      </c>
      <c r="W768" s="2">
        <v>0.10299999999999999</v>
      </c>
    </row>
    <row r="769" spans="2:23" x14ac:dyDescent="0.35">
      <c r="B769" s="5" t="s">
        <v>18</v>
      </c>
      <c r="C769" s="2" t="s">
        <v>110</v>
      </c>
      <c r="D769" s="2">
        <v>0.10100000000000001</v>
      </c>
      <c r="E769" s="2">
        <v>7.1999999999999995E-2</v>
      </c>
      <c r="F769" s="2">
        <v>0.91100000000000003</v>
      </c>
      <c r="G769" s="2">
        <v>0.97</v>
      </c>
      <c r="H769" s="2">
        <v>0.312</v>
      </c>
      <c r="I769" s="2">
        <v>0.254</v>
      </c>
      <c r="J769" s="2">
        <v>0.17599999999999999</v>
      </c>
      <c r="K769" s="2">
        <v>0.17599999999999999</v>
      </c>
      <c r="L769" s="2">
        <v>6.0000000000000001E-3</v>
      </c>
      <c r="M769" s="2">
        <v>1.0999999999999999E-2</v>
      </c>
      <c r="N769" s="2">
        <v>2.3E-2</v>
      </c>
      <c r="O769" s="2">
        <v>0</v>
      </c>
      <c r="P769" s="2">
        <v>0</v>
      </c>
      <c r="Q769" s="2">
        <v>4.5999999999999999E-2</v>
      </c>
      <c r="R769" s="2">
        <v>6.2E-2</v>
      </c>
      <c r="S769" s="2">
        <v>0</v>
      </c>
      <c r="T769" s="2">
        <v>0</v>
      </c>
      <c r="U769" s="2">
        <v>4.9000000000000002E-2</v>
      </c>
      <c r="V769" s="2">
        <v>0</v>
      </c>
      <c r="W769" s="2">
        <v>5.3999999999999999E-2</v>
      </c>
    </row>
    <row r="770" spans="2:23" x14ac:dyDescent="0.35">
      <c r="B770" s="5" t="s">
        <v>18</v>
      </c>
      <c r="C770" s="2" t="s">
        <v>111</v>
      </c>
      <c r="D770" s="2">
        <v>27.434000000000001</v>
      </c>
      <c r="E770" s="2">
        <v>31.277999999999999</v>
      </c>
      <c r="F770" s="2">
        <v>19.088999999999999</v>
      </c>
      <c r="G770" s="2">
        <v>10.885</v>
      </c>
      <c r="H770" s="2">
        <v>22.628</v>
      </c>
      <c r="I770" s="2">
        <v>28.503</v>
      </c>
      <c r="J770" s="2">
        <v>24.792999999999999</v>
      </c>
      <c r="K770" s="2">
        <v>26.715</v>
      </c>
      <c r="L770" s="2">
        <v>31.463000000000001</v>
      </c>
      <c r="M770" s="2">
        <v>25.542000000000002</v>
      </c>
      <c r="N770" s="2">
        <v>30.08</v>
      </c>
      <c r="O770" s="2">
        <v>37.259</v>
      </c>
      <c r="P770" s="2">
        <v>49.472000000000001</v>
      </c>
      <c r="Q770" s="2">
        <v>67.518000000000001</v>
      </c>
      <c r="R770" s="2">
        <v>55.984000000000002</v>
      </c>
      <c r="S770" s="2">
        <v>45.113</v>
      </c>
      <c r="T770" s="2">
        <v>59.843000000000004</v>
      </c>
      <c r="U770" s="2">
        <v>51.831000000000003</v>
      </c>
      <c r="V770" s="2">
        <v>32.19</v>
      </c>
      <c r="W770" s="2">
        <v>27.524000000000001</v>
      </c>
    </row>
    <row r="771" spans="2:23" x14ac:dyDescent="0.35">
      <c r="B771" s="5" t="s">
        <v>18</v>
      </c>
      <c r="C771" s="2" t="s">
        <v>112</v>
      </c>
      <c r="D771" s="2">
        <v>17.811</v>
      </c>
      <c r="E771" s="2">
        <v>20.350999999999999</v>
      </c>
      <c r="F771" s="2">
        <v>14.276999999999999</v>
      </c>
      <c r="G771" s="2">
        <v>6.8609999999999998</v>
      </c>
      <c r="H771" s="2">
        <v>17.036999999999999</v>
      </c>
      <c r="I771" s="2">
        <v>22.126999999999999</v>
      </c>
      <c r="J771" s="2">
        <v>17.189</v>
      </c>
      <c r="K771" s="2">
        <v>19.021000000000001</v>
      </c>
      <c r="L771" s="2">
        <v>22.391999999999999</v>
      </c>
      <c r="M771" s="2">
        <v>19.067</v>
      </c>
      <c r="N771" s="2">
        <v>19.518000000000001</v>
      </c>
      <c r="O771" s="2">
        <v>27.824999999999999</v>
      </c>
      <c r="P771" s="2">
        <v>35.079000000000001</v>
      </c>
      <c r="Q771" s="2">
        <v>52.4</v>
      </c>
      <c r="R771" s="2">
        <v>42.372</v>
      </c>
      <c r="S771" s="2">
        <v>36.752000000000002</v>
      </c>
      <c r="T771" s="2">
        <v>48.771000000000001</v>
      </c>
      <c r="U771" s="2">
        <v>39.222999999999999</v>
      </c>
      <c r="V771" s="2">
        <v>17.076000000000001</v>
      </c>
      <c r="W771" s="2">
        <v>18.669</v>
      </c>
    </row>
    <row r="772" spans="2:23" x14ac:dyDescent="0.35">
      <c r="B772" s="5" t="s">
        <v>18</v>
      </c>
      <c r="C772" s="2" t="s">
        <v>113</v>
      </c>
      <c r="D772" s="2">
        <v>9.6229999999999993</v>
      </c>
      <c r="E772" s="2">
        <v>10.927</v>
      </c>
      <c r="F772" s="2">
        <v>4.8120000000000003</v>
      </c>
      <c r="G772" s="2">
        <v>4.024</v>
      </c>
      <c r="H772" s="2">
        <v>5.5910000000000002</v>
      </c>
      <c r="I772" s="2">
        <v>6.3760000000000003</v>
      </c>
      <c r="J772" s="2">
        <v>7.6040000000000001</v>
      </c>
      <c r="K772" s="2">
        <v>7.694</v>
      </c>
      <c r="L772" s="2">
        <v>9.0709999999999997</v>
      </c>
      <c r="M772" s="2">
        <v>6.4749999999999996</v>
      </c>
      <c r="N772" s="2">
        <v>10.561999999999999</v>
      </c>
      <c r="O772" s="2">
        <v>9.4339999999999993</v>
      </c>
      <c r="P772" s="2">
        <v>14.393000000000001</v>
      </c>
      <c r="Q772" s="2">
        <v>15.118</v>
      </c>
      <c r="R772" s="2">
        <v>13.612</v>
      </c>
      <c r="S772" s="2">
        <v>8.3610000000000007</v>
      </c>
      <c r="T772" s="2">
        <v>11.071999999999999</v>
      </c>
      <c r="U772" s="2">
        <v>12.608000000000001</v>
      </c>
      <c r="V772" s="2">
        <v>15.114000000000001</v>
      </c>
      <c r="W772" s="2">
        <v>8.8550000000000004</v>
      </c>
    </row>
    <row r="773" spans="2:23" x14ac:dyDescent="0.35">
      <c r="B773" s="5" t="s">
        <v>18</v>
      </c>
      <c r="C773" s="2" t="s">
        <v>114</v>
      </c>
      <c r="D773" s="2">
        <v>0.53500000000000003</v>
      </c>
      <c r="E773" s="2">
        <v>0</v>
      </c>
      <c r="F773" s="2">
        <v>0.06</v>
      </c>
      <c r="G773" s="2">
        <v>3.7999999999999999E-2</v>
      </c>
      <c r="H773" s="2">
        <v>7.0000000000000001E-3</v>
      </c>
      <c r="I773" s="2">
        <v>2.5000000000000001E-2</v>
      </c>
      <c r="J773" s="2">
        <v>0</v>
      </c>
      <c r="K773" s="2">
        <v>0.41799999999999998</v>
      </c>
      <c r="L773" s="2">
        <v>6.0000000000000001E-3</v>
      </c>
      <c r="M773" s="2">
        <v>0.28499999999999998</v>
      </c>
      <c r="N773" s="2">
        <v>0.06</v>
      </c>
      <c r="O773" s="2">
        <v>0</v>
      </c>
      <c r="P773" s="2">
        <v>1E-3</v>
      </c>
      <c r="Q773" s="2">
        <v>0</v>
      </c>
      <c r="R773" s="2">
        <v>0.59199999999999997</v>
      </c>
      <c r="S773" s="2">
        <v>0</v>
      </c>
      <c r="T773" s="2">
        <v>8.0000000000000002E-3</v>
      </c>
      <c r="U773" s="2">
        <v>5.2999999999999999E-2</v>
      </c>
      <c r="V773" s="2">
        <v>0.01</v>
      </c>
      <c r="W773" s="2">
        <v>0</v>
      </c>
    </row>
    <row r="774" spans="2:23" x14ac:dyDescent="0.35">
      <c r="B774" s="5" t="s">
        <v>18</v>
      </c>
      <c r="C774" s="2" t="s">
        <v>115</v>
      </c>
      <c r="D774" s="2">
        <v>54.716999999999999</v>
      </c>
      <c r="E774" s="2">
        <v>40.819000000000003</v>
      </c>
      <c r="F774" s="2">
        <v>44.152999999999999</v>
      </c>
      <c r="G774" s="2">
        <v>32.902999999999999</v>
      </c>
      <c r="H774" s="2">
        <v>10.218</v>
      </c>
      <c r="I774" s="2">
        <v>21.57</v>
      </c>
      <c r="J774" s="2">
        <v>25.440999999999999</v>
      </c>
      <c r="K774" s="2">
        <v>52.238</v>
      </c>
      <c r="L774" s="2">
        <v>40.292000000000002</v>
      </c>
      <c r="M774" s="2">
        <v>43.6</v>
      </c>
      <c r="N774" s="2">
        <v>52.402000000000001</v>
      </c>
      <c r="O774" s="2">
        <v>41.87</v>
      </c>
      <c r="P774" s="2">
        <v>54.052</v>
      </c>
      <c r="Q774" s="2">
        <v>55.987000000000002</v>
      </c>
      <c r="R774" s="2">
        <v>77.861999999999995</v>
      </c>
      <c r="S774" s="2">
        <v>49.655000000000001</v>
      </c>
      <c r="T774" s="2">
        <v>59.234000000000002</v>
      </c>
      <c r="U774" s="2">
        <v>56.484999999999999</v>
      </c>
      <c r="V774" s="2">
        <v>55.091000000000001</v>
      </c>
      <c r="W774" s="2">
        <v>45.545000000000002</v>
      </c>
    </row>
    <row r="775" spans="2:23" x14ac:dyDescent="0.35">
      <c r="B775" s="5" t="s">
        <v>18</v>
      </c>
      <c r="C775" s="2" t="s">
        <v>182</v>
      </c>
      <c r="D775" s="2">
        <v>0</v>
      </c>
      <c r="E775" s="2">
        <v>0.439</v>
      </c>
      <c r="F775" s="2">
        <v>0</v>
      </c>
      <c r="G775" s="2">
        <v>0</v>
      </c>
      <c r="H775" s="2">
        <v>0.246</v>
      </c>
      <c r="I775" s="2">
        <v>0.38900000000000001</v>
      </c>
      <c r="J775" s="2">
        <v>0</v>
      </c>
      <c r="K775" s="2">
        <v>0</v>
      </c>
      <c r="L775" s="2">
        <v>0</v>
      </c>
      <c r="M775" s="2">
        <v>0</v>
      </c>
      <c r="N775" s="2">
        <v>1.2E-2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</row>
    <row r="776" spans="2:23" x14ac:dyDescent="0.35">
      <c r="B776" s="5" t="s">
        <v>18</v>
      </c>
      <c r="C776" s="2" t="s">
        <v>116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0.184</v>
      </c>
    </row>
    <row r="777" spans="2:23" x14ac:dyDescent="0.35">
      <c r="B777" s="5" t="s">
        <v>18</v>
      </c>
      <c r="C777" s="2" t="s">
        <v>117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0.03</v>
      </c>
      <c r="T777" s="2">
        <v>0</v>
      </c>
      <c r="U777" s="2">
        <v>0.2</v>
      </c>
      <c r="V777" s="2">
        <v>0.09</v>
      </c>
      <c r="W777" s="2">
        <v>4.9000000000000002E-2</v>
      </c>
    </row>
    <row r="778" spans="2:23" x14ac:dyDescent="0.35">
      <c r="B778" s="5" t="s">
        <v>18</v>
      </c>
      <c r="C778" s="2" t="s">
        <v>118</v>
      </c>
      <c r="D778" s="2">
        <v>0.161</v>
      </c>
      <c r="E778" s="2">
        <v>0.38400000000000001</v>
      </c>
      <c r="F778" s="2">
        <v>0.1</v>
      </c>
      <c r="G778" s="2">
        <v>0.13</v>
      </c>
      <c r="H778" s="2">
        <v>0.318</v>
      </c>
      <c r="I778" s="2">
        <v>0.53600000000000003</v>
      </c>
      <c r="J778" s="2">
        <v>0.26600000000000001</v>
      </c>
      <c r="K778" s="2">
        <v>5.6000000000000001E-2</v>
      </c>
      <c r="L778" s="2">
        <v>8.1000000000000003E-2</v>
      </c>
      <c r="M778" s="2">
        <v>8.1000000000000003E-2</v>
      </c>
      <c r="N778" s="2">
        <v>1.0860000000000001</v>
      </c>
      <c r="O778" s="2">
        <v>0</v>
      </c>
      <c r="P778" s="2">
        <v>0</v>
      </c>
      <c r="Q778" s="2">
        <v>3.1E-2</v>
      </c>
      <c r="R778" s="2">
        <v>0</v>
      </c>
      <c r="S778" s="2">
        <v>1.8089999999999999</v>
      </c>
      <c r="T778" s="2">
        <v>0</v>
      </c>
      <c r="U778" s="2">
        <v>0.3</v>
      </c>
      <c r="V778" s="2">
        <v>0</v>
      </c>
      <c r="W778" s="2">
        <v>0</v>
      </c>
    </row>
    <row r="779" spans="2:23" x14ac:dyDescent="0.35">
      <c r="B779" s="5" t="s">
        <v>18</v>
      </c>
      <c r="C779" s="2" t="s">
        <v>119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</row>
    <row r="780" spans="2:23" x14ac:dyDescent="0.35">
      <c r="B780" s="5" t="s">
        <v>18</v>
      </c>
      <c r="C780" s="2" t="s">
        <v>120</v>
      </c>
      <c r="D780" s="2">
        <v>53.566000000000003</v>
      </c>
      <c r="E780" s="2">
        <v>39.896999999999998</v>
      </c>
      <c r="F780" s="2">
        <v>42.825000000000003</v>
      </c>
      <c r="G780" s="2">
        <v>32.518000000000001</v>
      </c>
      <c r="H780" s="2">
        <v>9.6539999999999999</v>
      </c>
      <c r="I780" s="2">
        <v>20.414999999999999</v>
      </c>
      <c r="J780" s="2">
        <v>24.8</v>
      </c>
      <c r="K780" s="2">
        <v>48.356000000000002</v>
      </c>
      <c r="L780" s="2">
        <v>35.841999999999999</v>
      </c>
      <c r="M780" s="2">
        <v>38.542000000000002</v>
      </c>
      <c r="N780" s="2">
        <v>49.091999999999999</v>
      </c>
      <c r="O780" s="2">
        <v>41.87</v>
      </c>
      <c r="P780" s="2">
        <v>53.97</v>
      </c>
      <c r="Q780" s="2">
        <v>55.774000000000001</v>
      </c>
      <c r="R780" s="2">
        <v>74.536000000000001</v>
      </c>
      <c r="S780" s="2">
        <v>47.811</v>
      </c>
      <c r="T780" s="2">
        <v>57.59</v>
      </c>
      <c r="U780" s="2">
        <v>55.984000000000002</v>
      </c>
      <c r="V780" s="2">
        <v>54.923999999999999</v>
      </c>
      <c r="W780" s="2">
        <v>45.232999999999997</v>
      </c>
    </row>
    <row r="781" spans="2:23" x14ac:dyDescent="0.35">
      <c r="B781" s="5" t="s">
        <v>18</v>
      </c>
      <c r="C781" s="2" t="s">
        <v>121</v>
      </c>
      <c r="D781" s="2">
        <v>1.0149999999999999</v>
      </c>
      <c r="E781" s="2">
        <v>2.7170000000000001</v>
      </c>
      <c r="F781" s="2">
        <v>4.0119999999999996</v>
      </c>
      <c r="G781" s="2">
        <v>2.6680000000000001</v>
      </c>
      <c r="H781" s="2">
        <v>0.57599999999999996</v>
      </c>
      <c r="I781" s="2">
        <v>3.3239999999999998</v>
      </c>
      <c r="J781" s="2">
        <v>2.2040000000000002</v>
      </c>
      <c r="K781" s="2">
        <v>6.0730000000000004</v>
      </c>
      <c r="L781" s="2">
        <v>8.1029999999999998</v>
      </c>
      <c r="M781" s="2">
        <v>5.4470000000000001</v>
      </c>
      <c r="N781" s="2">
        <v>4.899</v>
      </c>
      <c r="O781" s="2">
        <v>4.1689999999999996</v>
      </c>
      <c r="P781" s="2">
        <v>6.8860000000000001</v>
      </c>
      <c r="Q781" s="2">
        <v>6.4930000000000003</v>
      </c>
      <c r="R781" s="2">
        <v>13.538</v>
      </c>
      <c r="S781" s="2">
        <v>7.52</v>
      </c>
      <c r="T781" s="2">
        <v>10.464</v>
      </c>
      <c r="U781" s="2">
        <v>10.074999999999999</v>
      </c>
      <c r="V781" s="2">
        <v>8.9719999999999995</v>
      </c>
      <c r="W781" s="2">
        <v>8.4019999999999992</v>
      </c>
    </row>
    <row r="782" spans="2:23" x14ac:dyDescent="0.35">
      <c r="B782" s="5" t="s">
        <v>18</v>
      </c>
      <c r="C782" s="2" t="s">
        <v>122</v>
      </c>
      <c r="D782" s="2">
        <v>52.551000000000002</v>
      </c>
      <c r="E782" s="2">
        <v>37.18</v>
      </c>
      <c r="F782" s="2">
        <v>38.813000000000002</v>
      </c>
      <c r="G782" s="2">
        <v>29.85</v>
      </c>
      <c r="H782" s="2">
        <v>9.0779999999999994</v>
      </c>
      <c r="I782" s="2">
        <v>17.091000000000001</v>
      </c>
      <c r="J782" s="2">
        <v>22.596</v>
      </c>
      <c r="K782" s="2">
        <v>42.283000000000001</v>
      </c>
      <c r="L782" s="2">
        <v>27.739000000000001</v>
      </c>
      <c r="M782" s="2">
        <v>33.094999999999999</v>
      </c>
      <c r="N782" s="2">
        <v>44.192999999999998</v>
      </c>
      <c r="O782" s="2">
        <v>37.701000000000001</v>
      </c>
      <c r="P782" s="2">
        <v>47.084000000000003</v>
      </c>
      <c r="Q782" s="2">
        <v>49.280999999999999</v>
      </c>
      <c r="R782" s="2">
        <v>60.997999999999998</v>
      </c>
      <c r="S782" s="2">
        <v>40.290999999999997</v>
      </c>
      <c r="T782" s="2">
        <v>47.125999999999998</v>
      </c>
      <c r="U782" s="2">
        <v>45.908999999999999</v>
      </c>
      <c r="V782" s="2">
        <v>45.951999999999998</v>
      </c>
      <c r="W782" s="2">
        <v>36.831000000000003</v>
      </c>
    </row>
    <row r="783" spans="2:23" x14ac:dyDescent="0.35">
      <c r="B783" s="5" t="s">
        <v>18</v>
      </c>
      <c r="C783" s="2" t="s">
        <v>123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0.1</v>
      </c>
      <c r="K783" s="2">
        <v>0.29299999999999998</v>
      </c>
      <c r="L783" s="2">
        <v>9.1999999999999998E-2</v>
      </c>
      <c r="M783" s="2">
        <v>0</v>
      </c>
      <c r="N783" s="2">
        <v>2.2120000000000002</v>
      </c>
      <c r="O783" s="2">
        <v>0</v>
      </c>
      <c r="P783" s="2">
        <v>0</v>
      </c>
      <c r="Q783" s="2">
        <v>6.2E-2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</row>
    <row r="784" spans="2:23" x14ac:dyDescent="0.35">
      <c r="B784" s="5" t="s">
        <v>18</v>
      </c>
      <c r="C784" s="2" t="s">
        <v>124</v>
      </c>
      <c r="D784" s="2">
        <v>0.99</v>
      </c>
      <c r="E784" s="2">
        <v>9.9000000000000005E-2</v>
      </c>
      <c r="F784" s="2">
        <v>1.228</v>
      </c>
      <c r="G784" s="2">
        <v>0.255</v>
      </c>
      <c r="H784" s="2">
        <v>0</v>
      </c>
      <c r="I784" s="2">
        <v>0.23</v>
      </c>
      <c r="J784" s="2">
        <v>0.27500000000000002</v>
      </c>
      <c r="K784" s="2">
        <v>3.5329999999999999</v>
      </c>
      <c r="L784" s="2">
        <v>4.2770000000000001</v>
      </c>
      <c r="M784" s="2">
        <v>4.9770000000000003</v>
      </c>
      <c r="N784" s="2">
        <v>0</v>
      </c>
      <c r="O784" s="2">
        <v>0</v>
      </c>
      <c r="P784" s="2">
        <v>8.2000000000000003E-2</v>
      </c>
      <c r="Q784" s="2">
        <v>0.12</v>
      </c>
      <c r="R784" s="2">
        <v>3.3260000000000001</v>
      </c>
      <c r="S784" s="2">
        <v>5.0000000000000001E-3</v>
      </c>
      <c r="T784" s="2">
        <v>1.6439999999999999</v>
      </c>
      <c r="U784" s="2">
        <v>1E-3</v>
      </c>
      <c r="V784" s="2">
        <v>7.6999999999999999E-2</v>
      </c>
      <c r="W784" s="2">
        <v>7.9000000000000001E-2</v>
      </c>
    </row>
    <row r="785" spans="2:23" x14ac:dyDescent="0.35">
      <c r="B785" s="5" t="s">
        <v>18</v>
      </c>
      <c r="C785" s="2" t="s">
        <v>125</v>
      </c>
      <c r="D785" s="2">
        <v>84.641999999999996</v>
      </c>
      <c r="E785" s="2">
        <v>89.114999999999995</v>
      </c>
      <c r="F785" s="2">
        <v>73.787000000000006</v>
      </c>
      <c r="G785" s="2">
        <v>63.430999999999997</v>
      </c>
      <c r="H785" s="2">
        <v>30.178000000000001</v>
      </c>
      <c r="I785" s="2">
        <v>47.643999999999998</v>
      </c>
      <c r="J785" s="2">
        <v>24.190999999999999</v>
      </c>
      <c r="K785" s="2">
        <v>38.997</v>
      </c>
      <c r="L785" s="2">
        <v>47.575000000000003</v>
      </c>
      <c r="M785" s="2">
        <v>54.720999999999997</v>
      </c>
      <c r="N785" s="2">
        <v>51.081000000000003</v>
      </c>
      <c r="O785" s="2">
        <v>54.625</v>
      </c>
      <c r="P785" s="2">
        <v>52.253</v>
      </c>
      <c r="Q785" s="2">
        <v>65.52</v>
      </c>
      <c r="R785" s="2">
        <v>69.058000000000007</v>
      </c>
      <c r="S785" s="2">
        <v>87.736000000000004</v>
      </c>
      <c r="T785" s="2">
        <v>88.07</v>
      </c>
      <c r="U785" s="2">
        <v>61.021999999999998</v>
      </c>
      <c r="V785" s="2">
        <v>71.688999999999993</v>
      </c>
      <c r="W785" s="2">
        <v>88.153999999999996</v>
      </c>
    </row>
    <row r="786" spans="2:23" x14ac:dyDescent="0.35">
      <c r="B786" s="5" t="s">
        <v>18</v>
      </c>
      <c r="C786" s="2" t="s">
        <v>126</v>
      </c>
      <c r="D786" s="2">
        <v>82.945999999999998</v>
      </c>
      <c r="E786" s="2">
        <v>84.400999999999996</v>
      </c>
      <c r="F786" s="2">
        <v>71.206999999999994</v>
      </c>
      <c r="G786" s="2">
        <v>61.08</v>
      </c>
      <c r="H786" s="2">
        <v>30.024000000000001</v>
      </c>
      <c r="I786" s="2">
        <v>46.338000000000001</v>
      </c>
      <c r="J786" s="2">
        <v>23.012</v>
      </c>
      <c r="K786" s="2">
        <v>38.709000000000003</v>
      </c>
      <c r="L786" s="2">
        <v>46.935000000000002</v>
      </c>
      <c r="M786" s="2">
        <v>53.670999999999999</v>
      </c>
      <c r="N786" s="2">
        <v>46.488</v>
      </c>
      <c r="O786" s="2">
        <v>51.762</v>
      </c>
      <c r="P786" s="2">
        <v>51.344000000000001</v>
      </c>
      <c r="Q786" s="2">
        <v>64.995999999999995</v>
      </c>
      <c r="R786" s="2">
        <v>68.113</v>
      </c>
      <c r="S786" s="2">
        <v>87.210999999999999</v>
      </c>
      <c r="T786" s="2">
        <v>87.465999999999994</v>
      </c>
      <c r="U786" s="2">
        <v>60.563000000000002</v>
      </c>
      <c r="V786" s="2">
        <v>71.492000000000004</v>
      </c>
      <c r="W786" s="2">
        <v>87.781000000000006</v>
      </c>
    </row>
    <row r="787" spans="2:23" x14ac:dyDescent="0.35">
      <c r="B787" s="5" t="s">
        <v>18</v>
      </c>
      <c r="C787" s="2" t="s">
        <v>127</v>
      </c>
      <c r="D787" s="2">
        <v>27.984999999999999</v>
      </c>
      <c r="E787" s="2">
        <v>32.337000000000003</v>
      </c>
      <c r="F787" s="2">
        <v>34.521000000000001</v>
      </c>
      <c r="G787" s="2">
        <v>25.18</v>
      </c>
      <c r="H787" s="2">
        <v>12.657</v>
      </c>
      <c r="I787" s="2">
        <v>25.568999999999999</v>
      </c>
      <c r="J787" s="2">
        <v>14.211</v>
      </c>
      <c r="K787" s="2">
        <v>31.617000000000001</v>
      </c>
      <c r="L787" s="2">
        <v>38.951999999999998</v>
      </c>
      <c r="M787" s="2">
        <v>37.512</v>
      </c>
      <c r="N787" s="2">
        <v>31.236999999999998</v>
      </c>
      <c r="O787" s="2">
        <v>40.301000000000002</v>
      </c>
      <c r="P787" s="2">
        <v>39.154000000000003</v>
      </c>
      <c r="Q787" s="2">
        <v>48.122</v>
      </c>
      <c r="R787" s="2">
        <v>47.932000000000002</v>
      </c>
      <c r="S787" s="2">
        <v>60.04</v>
      </c>
      <c r="T787" s="2">
        <v>65.596999999999994</v>
      </c>
      <c r="U787" s="2">
        <v>37.598999999999997</v>
      </c>
      <c r="V787" s="2">
        <v>48.765999999999998</v>
      </c>
      <c r="W787" s="2">
        <v>66.510999999999996</v>
      </c>
    </row>
    <row r="788" spans="2:23" x14ac:dyDescent="0.35">
      <c r="B788" s="5" t="s">
        <v>18</v>
      </c>
      <c r="C788" s="2" t="s">
        <v>128</v>
      </c>
      <c r="D788" s="2">
        <v>24.163</v>
      </c>
      <c r="E788" s="2">
        <v>21.843</v>
      </c>
      <c r="F788" s="2">
        <v>15.333</v>
      </c>
      <c r="G788" s="2">
        <v>12.340999999999999</v>
      </c>
      <c r="H788" s="2">
        <v>9.7959999999999994</v>
      </c>
      <c r="I788" s="2">
        <v>14.715999999999999</v>
      </c>
      <c r="J788" s="2">
        <v>6.415</v>
      </c>
      <c r="K788" s="2">
        <v>6.3460000000000001</v>
      </c>
      <c r="L788" s="2">
        <v>15.94</v>
      </c>
      <c r="M788" s="2">
        <v>14.625</v>
      </c>
      <c r="N788" s="2">
        <v>8.4250000000000007</v>
      </c>
      <c r="O788" s="2">
        <v>7.673</v>
      </c>
      <c r="P788" s="2">
        <v>14.218</v>
      </c>
      <c r="Q788" s="2">
        <v>15.289</v>
      </c>
      <c r="R788" s="2">
        <v>14.693</v>
      </c>
      <c r="S788" s="2">
        <v>17.693999999999999</v>
      </c>
      <c r="T788" s="2">
        <v>23.648</v>
      </c>
      <c r="U788" s="2">
        <v>13.369</v>
      </c>
      <c r="V788" s="2">
        <v>10.903</v>
      </c>
      <c r="W788" s="2">
        <v>9.5850000000000009</v>
      </c>
    </row>
    <row r="789" spans="2:23" x14ac:dyDescent="0.35">
      <c r="B789" s="5" t="s">
        <v>18</v>
      </c>
      <c r="C789" s="2" t="s">
        <v>129</v>
      </c>
      <c r="D789" s="2">
        <v>58.783000000000001</v>
      </c>
      <c r="E789" s="2">
        <v>62.558</v>
      </c>
      <c r="F789" s="2">
        <v>55.874000000000002</v>
      </c>
      <c r="G789" s="2">
        <v>48.738999999999997</v>
      </c>
      <c r="H789" s="2">
        <v>20.228000000000002</v>
      </c>
      <c r="I789" s="2">
        <v>31.622</v>
      </c>
      <c r="J789" s="2">
        <v>16.597000000000001</v>
      </c>
      <c r="K789" s="2">
        <v>32.363</v>
      </c>
      <c r="L789" s="2">
        <v>30.995000000000001</v>
      </c>
      <c r="M789" s="2">
        <v>39.045999999999999</v>
      </c>
      <c r="N789" s="2">
        <v>38.063000000000002</v>
      </c>
      <c r="O789" s="2">
        <v>44.088999999999999</v>
      </c>
      <c r="P789" s="2">
        <v>37.125999999999998</v>
      </c>
      <c r="Q789" s="2">
        <v>49.707000000000001</v>
      </c>
      <c r="R789" s="2">
        <v>53.42</v>
      </c>
      <c r="S789" s="2">
        <v>69.516999999999996</v>
      </c>
      <c r="T789" s="2">
        <v>63.817999999999998</v>
      </c>
      <c r="U789" s="2">
        <v>47.194000000000003</v>
      </c>
      <c r="V789" s="2">
        <v>60.588999999999999</v>
      </c>
      <c r="W789" s="2">
        <v>78.195999999999998</v>
      </c>
    </row>
    <row r="790" spans="2:23" x14ac:dyDescent="0.35">
      <c r="B790" s="5" t="s">
        <v>18</v>
      </c>
      <c r="C790" s="2" t="s">
        <v>130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0.191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1.4E-2</v>
      </c>
      <c r="Q790" s="2">
        <v>2.54</v>
      </c>
      <c r="R790" s="2">
        <v>0.28000000000000003</v>
      </c>
      <c r="S790" s="2">
        <v>0.10299999999999999</v>
      </c>
      <c r="T790" s="2">
        <v>0</v>
      </c>
      <c r="U790" s="2">
        <v>0</v>
      </c>
      <c r="V790" s="2">
        <v>4.1260000000000003</v>
      </c>
      <c r="W790" s="2">
        <v>1.33</v>
      </c>
    </row>
    <row r="791" spans="2:23" x14ac:dyDescent="0.35">
      <c r="B791" s="5" t="s">
        <v>18</v>
      </c>
      <c r="C791" s="2" t="s">
        <v>131</v>
      </c>
      <c r="D791" s="2">
        <v>50.131</v>
      </c>
      <c r="E791" s="2">
        <v>53.527000000000001</v>
      </c>
      <c r="F791" s="2">
        <v>50.164000000000001</v>
      </c>
      <c r="G791" s="2">
        <v>43.741999999999997</v>
      </c>
      <c r="H791" s="2">
        <v>17.379000000000001</v>
      </c>
      <c r="I791" s="2">
        <v>26.131</v>
      </c>
      <c r="J791" s="2">
        <v>16.350000000000001</v>
      </c>
      <c r="K791" s="2">
        <v>32.006</v>
      </c>
      <c r="L791" s="2">
        <v>30.129000000000001</v>
      </c>
      <c r="M791" s="2">
        <v>36.396999999999998</v>
      </c>
      <c r="N791" s="2">
        <v>36.457999999999998</v>
      </c>
      <c r="O791" s="2">
        <v>44.072000000000003</v>
      </c>
      <c r="P791" s="2">
        <v>36.783000000000001</v>
      </c>
      <c r="Q791" s="2">
        <v>45.075000000000003</v>
      </c>
      <c r="R791" s="2">
        <v>52.463000000000001</v>
      </c>
      <c r="S791" s="2">
        <v>69.225999999999999</v>
      </c>
      <c r="T791" s="2">
        <v>63.576999999999998</v>
      </c>
      <c r="U791" s="2">
        <v>46.100999999999999</v>
      </c>
      <c r="V791" s="2">
        <v>54.645000000000003</v>
      </c>
      <c r="W791" s="2">
        <v>76.753</v>
      </c>
    </row>
    <row r="792" spans="2:23" x14ac:dyDescent="0.35">
      <c r="B792" s="5" t="s">
        <v>18</v>
      </c>
      <c r="C792" s="2" t="s">
        <v>132</v>
      </c>
      <c r="D792" s="2">
        <v>8.6519999999999992</v>
      </c>
      <c r="E792" s="2">
        <v>9.0310000000000006</v>
      </c>
      <c r="F792" s="2">
        <v>5.71</v>
      </c>
      <c r="G792" s="2">
        <v>4.9969999999999999</v>
      </c>
      <c r="H792" s="2">
        <v>2.8490000000000002</v>
      </c>
      <c r="I792" s="2">
        <v>5.3</v>
      </c>
      <c r="J792" s="2">
        <v>0.247</v>
      </c>
      <c r="K792" s="2">
        <v>0.35699999999999998</v>
      </c>
      <c r="L792" s="2">
        <v>0.86599999999999999</v>
      </c>
      <c r="M792" s="2">
        <v>2.649</v>
      </c>
      <c r="N792" s="2">
        <v>1.605</v>
      </c>
      <c r="O792" s="2">
        <v>1.7000000000000001E-2</v>
      </c>
      <c r="P792" s="2">
        <v>0.32900000000000001</v>
      </c>
      <c r="Q792" s="2">
        <v>2.0920000000000001</v>
      </c>
      <c r="R792" s="2">
        <v>0.67700000000000005</v>
      </c>
      <c r="S792" s="2">
        <v>0.188</v>
      </c>
      <c r="T792" s="2">
        <v>0.24099999999999999</v>
      </c>
      <c r="U792" s="2">
        <v>1.093</v>
      </c>
      <c r="V792" s="2">
        <v>1.8180000000000001</v>
      </c>
      <c r="W792" s="2">
        <v>0.113</v>
      </c>
    </row>
    <row r="793" spans="2:23" x14ac:dyDescent="0.35">
      <c r="B793" s="5" t="s">
        <v>18</v>
      </c>
      <c r="C793" s="2" t="s">
        <v>133</v>
      </c>
      <c r="D793" s="2">
        <v>1.696</v>
      </c>
      <c r="E793" s="2">
        <v>4.7140000000000004</v>
      </c>
      <c r="F793" s="2">
        <v>2.58</v>
      </c>
      <c r="G793" s="2">
        <v>2.351</v>
      </c>
      <c r="H793" s="2">
        <v>0.154</v>
      </c>
      <c r="I793" s="2">
        <v>1.306</v>
      </c>
      <c r="J793" s="2">
        <v>1.179</v>
      </c>
      <c r="K793" s="2">
        <v>0.28799999999999998</v>
      </c>
      <c r="L793" s="2">
        <v>0.64</v>
      </c>
      <c r="M793" s="2">
        <v>1.05</v>
      </c>
      <c r="N793" s="2">
        <v>4.593</v>
      </c>
      <c r="O793" s="2">
        <v>2.863</v>
      </c>
      <c r="P793" s="2">
        <v>0.90900000000000003</v>
      </c>
      <c r="Q793" s="2">
        <v>0.52400000000000002</v>
      </c>
      <c r="R793" s="2">
        <v>0.94499999999999995</v>
      </c>
      <c r="S793" s="2">
        <v>0.52500000000000002</v>
      </c>
      <c r="T793" s="2">
        <v>0.60399999999999998</v>
      </c>
      <c r="U793" s="2">
        <v>0.45900000000000002</v>
      </c>
      <c r="V793" s="2">
        <v>0.19700000000000001</v>
      </c>
      <c r="W793" s="2">
        <v>0.373</v>
      </c>
    </row>
    <row r="794" spans="2:23" x14ac:dyDescent="0.35">
      <c r="B794" s="5" t="s">
        <v>18</v>
      </c>
      <c r="C794" s="2" t="s">
        <v>134</v>
      </c>
      <c r="D794" s="2">
        <v>0</v>
      </c>
      <c r="E794" s="2">
        <v>0.74199999999999999</v>
      </c>
      <c r="F794" s="2">
        <v>4.8000000000000001E-2</v>
      </c>
      <c r="G794" s="2">
        <v>0.13</v>
      </c>
      <c r="H794" s="2">
        <v>6.0999999999999999E-2</v>
      </c>
      <c r="I794" s="2">
        <v>0.13</v>
      </c>
      <c r="J794" s="2">
        <v>7.0000000000000007E-2</v>
      </c>
      <c r="K794" s="2">
        <v>0.27200000000000002</v>
      </c>
      <c r="L794" s="2">
        <v>0.63300000000000001</v>
      </c>
      <c r="M794" s="2">
        <v>0.89900000000000002</v>
      </c>
      <c r="N794" s="2">
        <v>4.2539999999999996</v>
      </c>
      <c r="O794" s="2">
        <v>2.8420000000000001</v>
      </c>
      <c r="P794" s="2">
        <v>0.90200000000000002</v>
      </c>
      <c r="Q794" s="2">
        <v>0.52400000000000002</v>
      </c>
      <c r="R794" s="2">
        <v>0.872</v>
      </c>
      <c r="S794" s="2">
        <v>0.42799999999999999</v>
      </c>
      <c r="T794" s="2">
        <v>0.499</v>
      </c>
      <c r="U794" s="2">
        <v>0.308</v>
      </c>
      <c r="V794" s="2">
        <v>0.14699999999999999</v>
      </c>
      <c r="W794" s="2">
        <v>0.32500000000000001</v>
      </c>
    </row>
    <row r="795" spans="2:23" x14ac:dyDescent="0.35">
      <c r="B795" s="5" t="s">
        <v>18</v>
      </c>
      <c r="C795" s="2" t="s">
        <v>135</v>
      </c>
      <c r="D795" s="2">
        <v>1.1180000000000001</v>
      </c>
      <c r="E795" s="2">
        <v>2.3460000000000001</v>
      </c>
      <c r="F795" s="2">
        <v>0.221</v>
      </c>
      <c r="G795" s="2">
        <v>2.278</v>
      </c>
      <c r="H795" s="2">
        <v>0.13400000000000001</v>
      </c>
      <c r="I795" s="2">
        <v>1.286</v>
      </c>
      <c r="J795" s="2">
        <v>0.20899999999999999</v>
      </c>
      <c r="K795" s="2">
        <v>0.27700000000000002</v>
      </c>
      <c r="L795" s="2">
        <v>0.56299999999999994</v>
      </c>
      <c r="M795" s="2">
        <v>1.05</v>
      </c>
      <c r="N795" s="2">
        <v>0.68200000000000005</v>
      </c>
      <c r="O795" s="2">
        <v>0.48099999999999998</v>
      </c>
      <c r="P795" s="2">
        <v>0.23799999999999999</v>
      </c>
      <c r="Q795" s="2">
        <v>0.52400000000000002</v>
      </c>
      <c r="R795" s="2">
        <v>0.63</v>
      </c>
      <c r="S795" s="2">
        <v>0.52500000000000002</v>
      </c>
      <c r="T795" s="2">
        <v>0.60399999999999998</v>
      </c>
      <c r="U795" s="2">
        <v>0.45900000000000002</v>
      </c>
      <c r="V795" s="2">
        <v>0.19700000000000001</v>
      </c>
      <c r="W795" s="2">
        <v>0.373</v>
      </c>
    </row>
    <row r="796" spans="2:23" x14ac:dyDescent="0.35">
      <c r="B796" s="5" t="s">
        <v>18</v>
      </c>
      <c r="C796" s="2" t="s">
        <v>136</v>
      </c>
      <c r="D796" s="2">
        <v>0.57799999999999996</v>
      </c>
      <c r="E796" s="2">
        <v>2.3679999999999999</v>
      </c>
      <c r="F796" s="2">
        <v>2.359</v>
      </c>
      <c r="G796" s="2">
        <v>7.2999999999999995E-2</v>
      </c>
      <c r="H796" s="2">
        <v>0.02</v>
      </c>
      <c r="I796" s="2">
        <v>0.02</v>
      </c>
      <c r="J796" s="2">
        <v>0.97</v>
      </c>
      <c r="K796" s="2">
        <v>1.0999999999999999E-2</v>
      </c>
      <c r="L796" s="2">
        <v>7.6999999999999999E-2</v>
      </c>
      <c r="M796" s="2">
        <v>0</v>
      </c>
      <c r="N796" s="2">
        <v>3.911</v>
      </c>
      <c r="O796" s="2">
        <v>2.3820000000000001</v>
      </c>
      <c r="P796" s="2">
        <v>0.67100000000000004</v>
      </c>
      <c r="Q796" s="2">
        <v>0</v>
      </c>
      <c r="R796" s="2">
        <v>0.315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</row>
    <row r="797" spans="2:23" x14ac:dyDescent="0.35">
      <c r="B797" s="5" t="s">
        <v>18</v>
      </c>
      <c r="C797" s="2" t="s">
        <v>137</v>
      </c>
      <c r="D797" s="2">
        <v>6.4210000000000003</v>
      </c>
      <c r="E797" s="2">
        <v>9.89</v>
      </c>
      <c r="F797" s="2">
        <v>8.5129999999999999</v>
      </c>
      <c r="G797" s="2">
        <v>8.5299999999999994</v>
      </c>
      <c r="H797" s="2">
        <v>14.92</v>
      </c>
      <c r="I797" s="2">
        <v>13.962</v>
      </c>
      <c r="J797" s="2">
        <v>12.242000000000001</v>
      </c>
      <c r="K797" s="2">
        <v>14.595000000000001</v>
      </c>
      <c r="L797" s="2">
        <v>23.504000000000001</v>
      </c>
      <c r="M797" s="2">
        <v>18.050999999999998</v>
      </c>
      <c r="N797" s="2">
        <v>22.28</v>
      </c>
      <c r="O797" s="2">
        <v>21.77</v>
      </c>
      <c r="P797" s="2">
        <v>25.843</v>
      </c>
      <c r="Q797" s="2">
        <v>22.893000000000001</v>
      </c>
      <c r="R797" s="2">
        <v>25.698</v>
      </c>
      <c r="S797" s="2">
        <v>16.097999999999999</v>
      </c>
      <c r="T797" s="2">
        <v>21.132999999999999</v>
      </c>
      <c r="U797" s="2">
        <v>34.746000000000002</v>
      </c>
      <c r="V797" s="2">
        <v>20.317</v>
      </c>
      <c r="W797" s="2">
        <v>21.675000000000001</v>
      </c>
    </row>
    <row r="798" spans="2:23" x14ac:dyDescent="0.35">
      <c r="B798" s="5" t="s">
        <v>18</v>
      </c>
      <c r="C798" s="2" t="s">
        <v>138</v>
      </c>
      <c r="D798" s="2">
        <v>1.1719999999999999</v>
      </c>
      <c r="E798" s="2">
        <v>2.5739999999999998</v>
      </c>
      <c r="F798" s="2">
        <v>4.1879999999999997</v>
      </c>
      <c r="G798" s="2">
        <v>5.4859999999999998</v>
      </c>
      <c r="H798" s="2">
        <v>8.2379999999999995</v>
      </c>
      <c r="I798" s="2">
        <v>7.1079999999999997</v>
      </c>
      <c r="J798" s="2">
        <v>4.9859999999999998</v>
      </c>
      <c r="K798" s="2">
        <v>3.8580000000000001</v>
      </c>
      <c r="L798" s="2">
        <v>13.224</v>
      </c>
      <c r="M798" s="2">
        <v>10.045999999999999</v>
      </c>
      <c r="N798" s="2">
        <v>9.93</v>
      </c>
      <c r="O798" s="2">
        <v>10.811</v>
      </c>
      <c r="P798" s="2">
        <v>14.853999999999999</v>
      </c>
      <c r="Q798" s="2">
        <v>16.027999999999999</v>
      </c>
      <c r="R798" s="2">
        <v>18.048999999999999</v>
      </c>
      <c r="S798" s="2">
        <v>11.866</v>
      </c>
      <c r="T798" s="2">
        <v>15.218</v>
      </c>
      <c r="U798" s="2">
        <v>23.71</v>
      </c>
      <c r="V798" s="2">
        <v>10.366</v>
      </c>
      <c r="W798" s="2">
        <v>12.411</v>
      </c>
    </row>
    <row r="799" spans="2:23" x14ac:dyDescent="0.35">
      <c r="B799" s="5" t="s">
        <v>18</v>
      </c>
      <c r="C799" s="2" t="s">
        <v>183</v>
      </c>
      <c r="D799" s="2">
        <v>6.4210000000000003</v>
      </c>
      <c r="E799" s="2">
        <v>9.1319999999999997</v>
      </c>
      <c r="F799" s="2">
        <v>7.1909999999999998</v>
      </c>
      <c r="G799" s="2">
        <v>8.48</v>
      </c>
      <c r="H799" s="2">
        <v>14.663</v>
      </c>
      <c r="I799" s="2">
        <v>12.683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</row>
    <row r="800" spans="2:23" x14ac:dyDescent="0.35">
      <c r="B800" s="5" t="s">
        <v>18</v>
      </c>
      <c r="C800" s="2" t="s">
        <v>184</v>
      </c>
      <c r="D800" s="2">
        <v>0</v>
      </c>
      <c r="E800" s="2">
        <v>3.4000000000000002E-2</v>
      </c>
      <c r="F800" s="2">
        <v>0</v>
      </c>
      <c r="G800" s="2">
        <v>0.05</v>
      </c>
      <c r="H800" s="2">
        <v>1.2999999999999999E-2</v>
      </c>
      <c r="I800" s="2">
        <v>0.08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</row>
    <row r="801" spans="2:23" x14ac:dyDescent="0.35">
      <c r="B801" s="5" t="s">
        <v>18</v>
      </c>
      <c r="C801" s="2" t="s">
        <v>139</v>
      </c>
      <c r="D801" s="2">
        <v>0</v>
      </c>
      <c r="E801" s="2">
        <v>0</v>
      </c>
      <c r="F801" s="2">
        <v>0.53600000000000003</v>
      </c>
      <c r="G801" s="2">
        <v>0</v>
      </c>
      <c r="H801" s="2">
        <v>0.20799999999999999</v>
      </c>
      <c r="I801" s="2">
        <v>0.74</v>
      </c>
      <c r="J801" s="2">
        <v>0.38900000000000001</v>
      </c>
      <c r="K801" s="2">
        <v>0.83799999999999997</v>
      </c>
      <c r="L801" s="2">
        <v>3.7890000000000001</v>
      </c>
      <c r="M801" s="2">
        <v>2.2789999999999999</v>
      </c>
      <c r="N801" s="2">
        <v>3.9039999999999999</v>
      </c>
      <c r="O801" s="2">
        <v>4.0810000000000004</v>
      </c>
      <c r="P801" s="2">
        <v>6.38</v>
      </c>
      <c r="Q801" s="2">
        <v>4.8789999999999996</v>
      </c>
      <c r="R801" s="2">
        <v>6.8159999999999998</v>
      </c>
      <c r="S801" s="2">
        <v>4.5990000000000002</v>
      </c>
      <c r="T801" s="2">
        <v>7.3620000000000001</v>
      </c>
      <c r="U801" s="2">
        <v>4.5389999999999997</v>
      </c>
      <c r="V801" s="2">
        <v>4.3650000000000002</v>
      </c>
      <c r="W801" s="2">
        <v>3.2919999999999998</v>
      </c>
    </row>
    <row r="802" spans="2:23" x14ac:dyDescent="0.35">
      <c r="B802" s="5" t="s">
        <v>18</v>
      </c>
      <c r="C802" s="2" t="s">
        <v>140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11.593999999999999</v>
      </c>
      <c r="K802" s="2">
        <v>13.651</v>
      </c>
      <c r="L802" s="2">
        <v>19.559000000000001</v>
      </c>
      <c r="M802" s="2">
        <v>15.545999999999999</v>
      </c>
      <c r="N802" s="2">
        <v>12.728</v>
      </c>
      <c r="O802" s="2">
        <v>12.465</v>
      </c>
      <c r="P802" s="2">
        <v>14.391999999999999</v>
      </c>
      <c r="Q802" s="2">
        <v>17.459</v>
      </c>
      <c r="R802" s="2">
        <v>16.742999999999999</v>
      </c>
      <c r="S802" s="2">
        <v>11.041</v>
      </c>
      <c r="T802" s="2">
        <v>13.771000000000001</v>
      </c>
      <c r="U802" s="2">
        <v>22.247</v>
      </c>
      <c r="V802" s="2">
        <v>14.291</v>
      </c>
      <c r="W802" s="2">
        <v>14.18</v>
      </c>
    </row>
    <row r="803" spans="2:23" x14ac:dyDescent="0.35">
      <c r="B803" s="5" t="s">
        <v>18</v>
      </c>
      <c r="C803" s="2" t="s">
        <v>141</v>
      </c>
      <c r="D803" s="2">
        <v>0</v>
      </c>
      <c r="E803" s="2">
        <v>0.72399999999999998</v>
      </c>
      <c r="F803" s="2">
        <v>0.78600000000000003</v>
      </c>
      <c r="G803" s="2">
        <v>0</v>
      </c>
      <c r="H803" s="2">
        <v>3.5999999999999997E-2</v>
      </c>
      <c r="I803" s="2">
        <v>0.45900000000000002</v>
      </c>
      <c r="J803" s="2">
        <v>0.25900000000000001</v>
      </c>
      <c r="K803" s="2">
        <v>0.106</v>
      </c>
      <c r="L803" s="2">
        <v>0.156</v>
      </c>
      <c r="M803" s="2">
        <v>0.22600000000000001</v>
      </c>
      <c r="N803" s="2">
        <v>5.6479999999999997</v>
      </c>
      <c r="O803" s="2">
        <v>5.2240000000000002</v>
      </c>
      <c r="P803" s="2">
        <v>5.0709999999999997</v>
      </c>
      <c r="Q803" s="2">
        <v>0.55500000000000005</v>
      </c>
      <c r="R803" s="2">
        <v>2.1389999999999998</v>
      </c>
      <c r="S803" s="2">
        <v>0.45800000000000002</v>
      </c>
      <c r="T803" s="2">
        <v>0</v>
      </c>
      <c r="U803" s="2">
        <v>7.96</v>
      </c>
      <c r="V803" s="2">
        <v>1.661</v>
      </c>
      <c r="W803" s="2">
        <v>4.2030000000000003</v>
      </c>
    </row>
    <row r="804" spans="2:23" x14ac:dyDescent="0.35">
      <c r="B804" s="5" t="s">
        <v>19</v>
      </c>
      <c r="C804" s="2" t="s">
        <v>98</v>
      </c>
      <c r="D804" s="2">
        <v>278.33100000000002</v>
      </c>
      <c r="E804" s="2">
        <v>303.298</v>
      </c>
      <c r="F804" s="2">
        <v>270.892</v>
      </c>
      <c r="G804" s="2">
        <v>277.428</v>
      </c>
      <c r="H804" s="2">
        <v>259.58199999999999</v>
      </c>
      <c r="I804" s="2">
        <v>416.38299999999998</v>
      </c>
      <c r="J804" s="2">
        <v>418.9</v>
      </c>
      <c r="K804" s="2">
        <v>399.34699999999998</v>
      </c>
      <c r="L804" s="2">
        <v>360.03399999999999</v>
      </c>
      <c r="M804" s="2">
        <v>332.91199999999998</v>
      </c>
      <c r="N804" s="2">
        <v>374</v>
      </c>
      <c r="O804" s="2">
        <v>392.90899999999999</v>
      </c>
      <c r="P804" s="2">
        <v>415.49099999999999</v>
      </c>
      <c r="Q804" s="2">
        <v>382.82799999999997</v>
      </c>
      <c r="R804" s="2">
        <v>406.83600000000001</v>
      </c>
      <c r="S804" s="2">
        <v>388.2</v>
      </c>
      <c r="T804" s="2">
        <v>373.077</v>
      </c>
      <c r="U804" s="2">
        <v>390.51799999999997</v>
      </c>
      <c r="V804" s="2">
        <v>398.62599999999998</v>
      </c>
      <c r="W804" s="2">
        <v>343.221</v>
      </c>
    </row>
    <row r="805" spans="2:23" x14ac:dyDescent="0.35">
      <c r="B805" s="5" t="s">
        <v>19</v>
      </c>
      <c r="C805" s="2" t="s">
        <v>99</v>
      </c>
      <c r="D805" s="2">
        <v>65.063999999999993</v>
      </c>
      <c r="E805" s="2">
        <v>112.88200000000001</v>
      </c>
      <c r="F805" s="2">
        <v>107.455</v>
      </c>
      <c r="G805" s="2">
        <v>109.425</v>
      </c>
      <c r="H805" s="2">
        <v>119.288</v>
      </c>
      <c r="I805" s="2">
        <v>150.81800000000001</v>
      </c>
      <c r="J805" s="2">
        <v>155.25800000000001</v>
      </c>
      <c r="K805" s="2">
        <v>137.75899999999999</v>
      </c>
      <c r="L805" s="2">
        <v>138.696</v>
      </c>
      <c r="M805" s="2">
        <v>133.46600000000001</v>
      </c>
      <c r="N805" s="2">
        <v>197.709</v>
      </c>
      <c r="O805" s="2">
        <v>208.554</v>
      </c>
      <c r="P805" s="2">
        <v>202.18700000000001</v>
      </c>
      <c r="Q805" s="2">
        <v>185.488</v>
      </c>
      <c r="R805" s="2">
        <v>220.75899999999999</v>
      </c>
      <c r="S805" s="2">
        <v>238.102</v>
      </c>
      <c r="T805" s="2">
        <v>203.03899999999999</v>
      </c>
      <c r="U805" s="2">
        <v>202.10599999999999</v>
      </c>
      <c r="V805" s="2">
        <v>198.274</v>
      </c>
      <c r="W805" s="2">
        <v>186.011</v>
      </c>
    </row>
    <row r="806" spans="2:23" x14ac:dyDescent="0.35">
      <c r="B806" s="5" t="s">
        <v>19</v>
      </c>
      <c r="C806" s="2" t="s">
        <v>100</v>
      </c>
      <c r="D806" s="2">
        <v>114.797</v>
      </c>
      <c r="E806" s="2">
        <v>142.1</v>
      </c>
      <c r="F806" s="2">
        <v>119.91</v>
      </c>
      <c r="G806" s="2">
        <v>120.73099999999999</v>
      </c>
      <c r="H806" s="2">
        <v>96.272000000000006</v>
      </c>
      <c r="I806" s="2">
        <v>176.33099999999999</v>
      </c>
      <c r="J806" s="2">
        <v>143.596</v>
      </c>
      <c r="K806" s="2">
        <v>119.96</v>
      </c>
      <c r="L806" s="2">
        <v>120.07599999999999</v>
      </c>
      <c r="M806" s="2">
        <v>103.42400000000001</v>
      </c>
      <c r="N806" s="2">
        <v>102.745</v>
      </c>
      <c r="O806" s="2">
        <v>113.47</v>
      </c>
      <c r="P806" s="2">
        <v>126.46599999999999</v>
      </c>
      <c r="Q806" s="2">
        <v>127.943</v>
      </c>
      <c r="R806" s="2">
        <v>134.60900000000001</v>
      </c>
      <c r="S806" s="2">
        <v>137.511</v>
      </c>
      <c r="T806" s="2">
        <v>125.4</v>
      </c>
      <c r="U806" s="2">
        <v>130.072</v>
      </c>
      <c r="V806" s="2">
        <v>120.46</v>
      </c>
      <c r="W806" s="2">
        <v>98.947999999999993</v>
      </c>
    </row>
    <row r="807" spans="2:23" x14ac:dyDescent="0.35">
      <c r="B807" s="5" t="s">
        <v>19</v>
      </c>
      <c r="C807" s="2" t="s">
        <v>101</v>
      </c>
      <c r="D807" s="2">
        <v>24.146000000000001</v>
      </c>
      <c r="E807" s="2">
        <v>61.33</v>
      </c>
      <c r="F807" s="2">
        <v>50.268999999999998</v>
      </c>
      <c r="G807" s="2">
        <v>42.825000000000003</v>
      </c>
      <c r="H807" s="2">
        <v>47.805</v>
      </c>
      <c r="I807" s="2">
        <v>75.331999999999994</v>
      </c>
      <c r="J807" s="2">
        <v>63.491</v>
      </c>
      <c r="K807" s="2">
        <v>59.593000000000004</v>
      </c>
      <c r="L807" s="2">
        <v>52.170999999999999</v>
      </c>
      <c r="M807" s="2">
        <v>49.588000000000001</v>
      </c>
      <c r="N807" s="2">
        <v>57.231999999999999</v>
      </c>
      <c r="O807" s="2">
        <v>61.357999999999997</v>
      </c>
      <c r="P807" s="2">
        <v>70.034000000000006</v>
      </c>
      <c r="Q807" s="2">
        <v>62.686999999999998</v>
      </c>
      <c r="R807" s="2">
        <v>72.995000000000005</v>
      </c>
      <c r="S807" s="2">
        <v>90.915999999999997</v>
      </c>
      <c r="T807" s="2">
        <v>70.896000000000001</v>
      </c>
      <c r="U807" s="2">
        <v>62.902000000000001</v>
      </c>
      <c r="V807" s="2">
        <v>59.524999999999999</v>
      </c>
      <c r="W807" s="2">
        <v>57.543999999999997</v>
      </c>
    </row>
    <row r="808" spans="2:23" x14ac:dyDescent="0.35">
      <c r="B808" s="5" t="s">
        <v>19</v>
      </c>
      <c r="C808" s="2" t="s">
        <v>102</v>
      </c>
      <c r="D808" s="2">
        <v>82.47</v>
      </c>
      <c r="E808" s="2">
        <v>87.915000000000006</v>
      </c>
      <c r="F808" s="2">
        <v>73.194000000000003</v>
      </c>
      <c r="G808" s="2">
        <v>81.367000000000004</v>
      </c>
      <c r="H808" s="2">
        <v>63.642000000000003</v>
      </c>
      <c r="I808" s="2">
        <v>79.037000000000006</v>
      </c>
      <c r="J808" s="2">
        <v>75.635000000000005</v>
      </c>
      <c r="K808" s="2">
        <v>67.468999999999994</v>
      </c>
      <c r="L808" s="2">
        <v>78.597999999999999</v>
      </c>
      <c r="M808" s="2">
        <v>58.975999999999999</v>
      </c>
      <c r="N808" s="2">
        <v>63.701999999999998</v>
      </c>
      <c r="O808" s="2">
        <v>72.688999999999993</v>
      </c>
      <c r="P808" s="2">
        <v>88.311999999999998</v>
      </c>
      <c r="Q808" s="2">
        <v>74.156999999999996</v>
      </c>
      <c r="R808" s="2">
        <v>73.775999999999996</v>
      </c>
      <c r="S808" s="2">
        <v>61.279000000000003</v>
      </c>
      <c r="T808" s="2">
        <v>80.353999999999999</v>
      </c>
      <c r="U808" s="2">
        <v>72.631</v>
      </c>
      <c r="V808" s="2">
        <v>65.242999999999995</v>
      </c>
      <c r="W808" s="2">
        <v>56.167000000000002</v>
      </c>
    </row>
    <row r="809" spans="2:23" x14ac:dyDescent="0.35">
      <c r="B809" s="5" t="s">
        <v>19</v>
      </c>
      <c r="C809" s="2" t="s">
        <v>103</v>
      </c>
      <c r="D809" s="2">
        <v>64.45</v>
      </c>
      <c r="E809" s="2">
        <v>66.760999999999996</v>
      </c>
      <c r="F809" s="2">
        <v>54.713000000000001</v>
      </c>
      <c r="G809" s="2">
        <v>63.601999999999997</v>
      </c>
      <c r="H809" s="2">
        <v>50.279000000000003</v>
      </c>
      <c r="I809" s="2">
        <v>61.603000000000002</v>
      </c>
      <c r="J809" s="2">
        <v>58.290999999999997</v>
      </c>
      <c r="K809" s="2">
        <v>56.703000000000003</v>
      </c>
      <c r="L809" s="2">
        <v>65.697000000000003</v>
      </c>
      <c r="M809" s="2">
        <v>51.033999999999999</v>
      </c>
      <c r="N809" s="2">
        <v>57.264000000000003</v>
      </c>
      <c r="O809" s="2">
        <v>57.66</v>
      </c>
      <c r="P809" s="2">
        <v>66.096999999999994</v>
      </c>
      <c r="Q809" s="2">
        <v>54.12</v>
      </c>
      <c r="R809" s="2">
        <v>54.534999999999997</v>
      </c>
      <c r="S809" s="2">
        <v>53.798999999999999</v>
      </c>
      <c r="T809" s="2">
        <v>56.331000000000003</v>
      </c>
      <c r="U809" s="2">
        <v>57.613</v>
      </c>
      <c r="V809" s="2">
        <v>52.222000000000001</v>
      </c>
      <c r="W809" s="2">
        <v>42.116999999999997</v>
      </c>
    </row>
    <row r="810" spans="2:23" x14ac:dyDescent="0.35">
      <c r="B810" s="5" t="s">
        <v>19</v>
      </c>
      <c r="C810" s="2" t="s">
        <v>104</v>
      </c>
      <c r="D810" s="2">
        <v>7.476</v>
      </c>
      <c r="E810" s="2">
        <v>6.8070000000000004</v>
      </c>
      <c r="F810" s="2">
        <v>6.3970000000000002</v>
      </c>
      <c r="G810" s="2">
        <v>8.7620000000000005</v>
      </c>
      <c r="H810" s="2">
        <v>9.6639999999999997</v>
      </c>
      <c r="I810" s="2">
        <v>16.588000000000001</v>
      </c>
      <c r="J810" s="2">
        <v>13.739000000000001</v>
      </c>
      <c r="K810" s="2">
        <v>13.429</v>
      </c>
      <c r="L810" s="2">
        <v>20.527999999999999</v>
      </c>
      <c r="M810" s="2">
        <v>10.170999999999999</v>
      </c>
      <c r="N810" s="2">
        <v>9.8610000000000007</v>
      </c>
      <c r="O810" s="2">
        <v>10.022</v>
      </c>
      <c r="P810" s="2">
        <v>17.574999999999999</v>
      </c>
      <c r="Q810" s="2">
        <v>15.106</v>
      </c>
      <c r="R810" s="2">
        <v>14.064</v>
      </c>
      <c r="S810" s="2">
        <v>9.5790000000000006</v>
      </c>
      <c r="T810" s="2">
        <v>14.276</v>
      </c>
      <c r="U810" s="2">
        <v>12.082000000000001</v>
      </c>
      <c r="V810" s="2">
        <v>12.003</v>
      </c>
      <c r="W810" s="2">
        <v>6.2089999999999996</v>
      </c>
    </row>
    <row r="811" spans="2:23" x14ac:dyDescent="0.35">
      <c r="B811" s="5" t="s">
        <v>19</v>
      </c>
      <c r="C811" s="2" t="s">
        <v>105</v>
      </c>
      <c r="D811" s="2">
        <v>56.973999999999997</v>
      </c>
      <c r="E811" s="2">
        <v>59.954000000000001</v>
      </c>
      <c r="F811" s="2">
        <v>48.316000000000003</v>
      </c>
      <c r="G811" s="2">
        <v>54.84</v>
      </c>
      <c r="H811" s="2">
        <v>40.615000000000002</v>
      </c>
      <c r="I811" s="2">
        <v>45.015000000000001</v>
      </c>
      <c r="J811" s="2">
        <v>44.552</v>
      </c>
      <c r="K811" s="2">
        <v>43.274000000000001</v>
      </c>
      <c r="L811" s="2">
        <v>45.168999999999997</v>
      </c>
      <c r="M811" s="2">
        <v>40.863</v>
      </c>
      <c r="N811" s="2">
        <v>47.402999999999999</v>
      </c>
      <c r="O811" s="2">
        <v>47.637999999999998</v>
      </c>
      <c r="P811" s="2">
        <v>48.521999999999998</v>
      </c>
      <c r="Q811" s="2">
        <v>39.014000000000003</v>
      </c>
      <c r="R811" s="2">
        <v>40.470999999999997</v>
      </c>
      <c r="S811" s="2">
        <v>44.22</v>
      </c>
      <c r="T811" s="2">
        <v>42.055</v>
      </c>
      <c r="U811" s="2">
        <v>45.530999999999999</v>
      </c>
      <c r="V811" s="2">
        <v>40.219000000000001</v>
      </c>
      <c r="W811" s="2">
        <v>35.908000000000001</v>
      </c>
    </row>
    <row r="812" spans="2:23" x14ac:dyDescent="0.35">
      <c r="B812" s="5" t="s">
        <v>19</v>
      </c>
      <c r="C812" s="2" t="s">
        <v>106</v>
      </c>
      <c r="D812" s="2">
        <v>0.13200000000000001</v>
      </c>
      <c r="E812" s="2">
        <v>0.434</v>
      </c>
      <c r="F812" s="2">
        <v>1.776</v>
      </c>
      <c r="G812" s="2">
        <v>1.212</v>
      </c>
      <c r="H812" s="2">
        <v>0.53800000000000003</v>
      </c>
      <c r="I812" s="2">
        <v>0.90100000000000002</v>
      </c>
      <c r="J812" s="2">
        <v>1.248</v>
      </c>
      <c r="K812" s="2">
        <v>0.55900000000000005</v>
      </c>
      <c r="L812" s="2">
        <v>0.76700000000000002</v>
      </c>
      <c r="M812" s="2">
        <v>1.446</v>
      </c>
      <c r="N812" s="2">
        <v>1.2370000000000001</v>
      </c>
      <c r="O812" s="2">
        <v>0.55800000000000005</v>
      </c>
      <c r="P812" s="2">
        <v>1.212</v>
      </c>
      <c r="Q812" s="2">
        <v>0.60799999999999998</v>
      </c>
      <c r="R812" s="2">
        <v>0.30399999999999999</v>
      </c>
      <c r="S812" s="2">
        <v>0.505</v>
      </c>
      <c r="T812" s="2">
        <v>1.0649999999999999</v>
      </c>
      <c r="U812" s="2">
        <v>0.26800000000000002</v>
      </c>
      <c r="V812" s="2">
        <v>1.534</v>
      </c>
      <c r="W812" s="2">
        <v>1.163</v>
      </c>
    </row>
    <row r="813" spans="2:23" x14ac:dyDescent="0.35">
      <c r="B813" s="5" t="s">
        <v>19</v>
      </c>
      <c r="C813" s="2" t="s">
        <v>107</v>
      </c>
      <c r="D813" s="2">
        <v>9.4E-2</v>
      </c>
      <c r="E813" s="2">
        <v>8.0000000000000002E-3</v>
      </c>
      <c r="F813" s="2">
        <v>1.482</v>
      </c>
      <c r="G813" s="2">
        <v>0.123</v>
      </c>
      <c r="H813" s="2">
        <v>7.9000000000000001E-2</v>
      </c>
      <c r="I813" s="2">
        <v>0.38500000000000001</v>
      </c>
      <c r="J813" s="2">
        <v>0.28599999999999998</v>
      </c>
      <c r="K813" s="2">
        <v>0.25</v>
      </c>
      <c r="L813" s="2">
        <v>6.3E-2</v>
      </c>
      <c r="M813" s="2">
        <v>0.105</v>
      </c>
      <c r="N813" s="2">
        <v>0</v>
      </c>
      <c r="O813" s="2">
        <v>0</v>
      </c>
      <c r="P813" s="2">
        <v>0</v>
      </c>
      <c r="Q813" s="2">
        <v>0</v>
      </c>
      <c r="R813" s="2">
        <v>0.01</v>
      </c>
      <c r="S813" s="2">
        <v>0.10199999999999999</v>
      </c>
      <c r="T813" s="2">
        <v>1.7999999999999999E-2</v>
      </c>
      <c r="U813" s="2">
        <v>0</v>
      </c>
      <c r="V813" s="2">
        <v>0.122</v>
      </c>
      <c r="W813" s="2">
        <v>2.8000000000000001E-2</v>
      </c>
    </row>
    <row r="814" spans="2:23" x14ac:dyDescent="0.35">
      <c r="B814" s="5" t="s">
        <v>19</v>
      </c>
      <c r="C814" s="2" t="s">
        <v>108</v>
      </c>
      <c r="D814" s="2">
        <v>3.7999999999999999E-2</v>
      </c>
      <c r="E814" s="2">
        <v>0.42599999999999999</v>
      </c>
      <c r="F814" s="2">
        <v>0.29399999999999998</v>
      </c>
      <c r="G814" s="2">
        <v>1.089</v>
      </c>
      <c r="H814" s="2">
        <v>0.45900000000000002</v>
      </c>
      <c r="I814" s="2">
        <v>0.51600000000000001</v>
      </c>
      <c r="J814" s="2">
        <v>0.96199999999999997</v>
      </c>
      <c r="K814" s="2">
        <v>0.309</v>
      </c>
      <c r="L814" s="2">
        <v>0.70399999999999996</v>
      </c>
      <c r="M814" s="2">
        <v>1.341</v>
      </c>
      <c r="N814" s="2">
        <v>1.2370000000000001</v>
      </c>
      <c r="O814" s="2">
        <v>0.55800000000000005</v>
      </c>
      <c r="P814" s="2">
        <v>1.212</v>
      </c>
      <c r="Q814" s="2">
        <v>0.60799999999999998</v>
      </c>
      <c r="R814" s="2">
        <v>0.29399999999999998</v>
      </c>
      <c r="S814" s="2">
        <v>0.40300000000000002</v>
      </c>
      <c r="T814" s="2">
        <v>1.0469999999999999</v>
      </c>
      <c r="U814" s="2">
        <v>0.26800000000000002</v>
      </c>
      <c r="V814" s="2">
        <v>1.4119999999999999</v>
      </c>
      <c r="W814" s="2">
        <v>1.135</v>
      </c>
    </row>
    <row r="815" spans="2:23" x14ac:dyDescent="0.35">
      <c r="B815" s="5" t="s">
        <v>19</v>
      </c>
      <c r="C815" s="2" t="s">
        <v>109</v>
      </c>
      <c r="D815" s="2">
        <v>0.99399999999999999</v>
      </c>
      <c r="E815" s="2">
        <v>1.119</v>
      </c>
      <c r="F815" s="2">
        <v>2.1850000000000001</v>
      </c>
      <c r="G815" s="2">
        <v>1.5740000000000001</v>
      </c>
      <c r="H815" s="2">
        <v>0.182</v>
      </c>
      <c r="I815" s="2">
        <v>0.17699999999999999</v>
      </c>
      <c r="J815" s="2">
        <v>5.6000000000000001E-2</v>
      </c>
      <c r="K815" s="2">
        <v>7.6999999999999999E-2</v>
      </c>
      <c r="L815" s="2">
        <v>4.3879999999999999</v>
      </c>
      <c r="M815" s="2">
        <v>0.34200000000000003</v>
      </c>
      <c r="N815" s="2">
        <v>6.0000000000000001E-3</v>
      </c>
      <c r="O815" s="2">
        <v>0.63400000000000001</v>
      </c>
      <c r="P815" s="2">
        <v>0.51300000000000001</v>
      </c>
      <c r="Q815" s="2">
        <v>8.5000000000000006E-2</v>
      </c>
      <c r="R815" s="2">
        <v>0.13500000000000001</v>
      </c>
      <c r="S815" s="2">
        <v>0.496</v>
      </c>
      <c r="T815" s="2">
        <v>0.14000000000000001</v>
      </c>
      <c r="U815" s="2">
        <v>1.3180000000000001</v>
      </c>
      <c r="V815" s="2">
        <v>0.81399999999999995</v>
      </c>
      <c r="W815" s="2">
        <v>1.286</v>
      </c>
    </row>
    <row r="816" spans="2:23" x14ac:dyDescent="0.35">
      <c r="B816" s="5" t="s">
        <v>19</v>
      </c>
      <c r="C816" s="2" t="s">
        <v>110</v>
      </c>
      <c r="D816" s="2">
        <v>0.127</v>
      </c>
      <c r="E816" s="2">
        <v>0.219</v>
      </c>
      <c r="F816" s="2">
        <v>0.26200000000000001</v>
      </c>
      <c r="G816" s="2">
        <v>0.155</v>
      </c>
      <c r="H816" s="2">
        <v>0.11600000000000001</v>
      </c>
      <c r="I816" s="2">
        <v>0.113</v>
      </c>
      <c r="J816" s="2">
        <v>5.0999999999999997E-2</v>
      </c>
      <c r="K816" s="2">
        <v>1.0999999999999999E-2</v>
      </c>
      <c r="L816" s="2">
        <v>1.3240000000000001</v>
      </c>
      <c r="M816" s="2">
        <v>0.114</v>
      </c>
      <c r="N816" s="2">
        <v>4.5999999999999999E-2</v>
      </c>
      <c r="O816" s="2">
        <v>0.121</v>
      </c>
      <c r="P816" s="2">
        <v>0.151</v>
      </c>
      <c r="Q816" s="2">
        <v>6.7000000000000004E-2</v>
      </c>
      <c r="R816" s="2">
        <v>4.1000000000000002E-2</v>
      </c>
      <c r="S816" s="2">
        <v>5.6000000000000001E-2</v>
      </c>
      <c r="T816" s="2">
        <v>7.5999999999999998E-2</v>
      </c>
      <c r="U816" s="2">
        <v>0.13</v>
      </c>
      <c r="V816" s="2">
        <v>8.3000000000000004E-2</v>
      </c>
      <c r="W816" s="2">
        <v>8.0000000000000002E-3</v>
      </c>
    </row>
    <row r="817" spans="2:23" x14ac:dyDescent="0.35">
      <c r="B817" s="5" t="s">
        <v>19</v>
      </c>
      <c r="C817" s="2" t="s">
        <v>111</v>
      </c>
      <c r="D817" s="2">
        <v>16.378</v>
      </c>
      <c r="E817" s="2">
        <v>18.896000000000001</v>
      </c>
      <c r="F817" s="2">
        <v>13.334</v>
      </c>
      <c r="G817" s="2">
        <v>13.86</v>
      </c>
      <c r="H817" s="2">
        <v>12.276999999999999</v>
      </c>
      <c r="I817" s="2">
        <v>15.851000000000001</v>
      </c>
      <c r="J817" s="2">
        <v>14.064</v>
      </c>
      <c r="K817" s="2">
        <v>8.5690000000000008</v>
      </c>
      <c r="L817" s="2">
        <v>5.6440000000000001</v>
      </c>
      <c r="M817" s="2">
        <v>5.27</v>
      </c>
      <c r="N817" s="2">
        <v>4.5270000000000001</v>
      </c>
      <c r="O817" s="2">
        <v>12.887</v>
      </c>
      <c r="P817" s="2">
        <v>20.18</v>
      </c>
      <c r="Q817" s="2">
        <v>18.623000000000001</v>
      </c>
      <c r="R817" s="2">
        <v>17.751999999999999</v>
      </c>
      <c r="S817" s="2">
        <v>6.109</v>
      </c>
      <c r="T817" s="2">
        <v>22.468</v>
      </c>
      <c r="U817" s="2">
        <v>13.112</v>
      </c>
      <c r="V817" s="2">
        <v>10.417999999999999</v>
      </c>
      <c r="W817" s="2">
        <v>11.584</v>
      </c>
    </row>
    <row r="818" spans="2:23" x14ac:dyDescent="0.35">
      <c r="B818" s="5" t="s">
        <v>19</v>
      </c>
      <c r="C818" s="2" t="s">
        <v>112</v>
      </c>
      <c r="D818" s="2">
        <v>12.59</v>
      </c>
      <c r="E818" s="2">
        <v>12.717000000000001</v>
      </c>
      <c r="F818" s="2">
        <v>11.775</v>
      </c>
      <c r="G818" s="2">
        <v>11.492000000000001</v>
      </c>
      <c r="H818" s="2">
        <v>9.923</v>
      </c>
      <c r="I818" s="2">
        <v>13.704000000000001</v>
      </c>
      <c r="J818" s="2">
        <v>10.906000000000001</v>
      </c>
      <c r="K818" s="2">
        <v>2.8220000000000001</v>
      </c>
      <c r="L818" s="2">
        <v>1.6910000000000001</v>
      </c>
      <c r="M818" s="2">
        <v>1.7</v>
      </c>
      <c r="N818" s="2">
        <v>3.2440000000000002</v>
      </c>
      <c r="O818" s="2">
        <v>11.186</v>
      </c>
      <c r="P818" s="2">
        <v>18.475000000000001</v>
      </c>
      <c r="Q818" s="2">
        <v>13.206</v>
      </c>
      <c r="R818" s="2">
        <v>12.717000000000001</v>
      </c>
      <c r="S818" s="2">
        <v>5.319</v>
      </c>
      <c r="T818" s="2">
        <v>20.306000000000001</v>
      </c>
      <c r="U818" s="2">
        <v>10.537000000000001</v>
      </c>
      <c r="V818" s="2">
        <v>7.1379999999999999</v>
      </c>
      <c r="W818" s="2">
        <v>9.8279999999999994</v>
      </c>
    </row>
    <row r="819" spans="2:23" x14ac:dyDescent="0.35">
      <c r="B819" s="5" t="s">
        <v>19</v>
      </c>
      <c r="C819" s="2" t="s">
        <v>113</v>
      </c>
      <c r="D819" s="2">
        <v>3.7879999999999998</v>
      </c>
      <c r="E819" s="2">
        <v>6.1790000000000003</v>
      </c>
      <c r="F819" s="2">
        <v>1.5589999999999999</v>
      </c>
      <c r="G819" s="2">
        <v>2.3679999999999999</v>
      </c>
      <c r="H819" s="2">
        <v>2.3540000000000001</v>
      </c>
      <c r="I819" s="2">
        <v>2.1469999999999998</v>
      </c>
      <c r="J819" s="2">
        <v>3.1579999999999999</v>
      </c>
      <c r="K819" s="2">
        <v>5.7469999999999999</v>
      </c>
      <c r="L819" s="2">
        <v>3.9529999999999998</v>
      </c>
      <c r="M819" s="2">
        <v>3.57</v>
      </c>
      <c r="N819" s="2">
        <v>1.2829999999999999</v>
      </c>
      <c r="O819" s="2">
        <v>1.7010000000000001</v>
      </c>
      <c r="P819" s="2">
        <v>1.7050000000000001</v>
      </c>
      <c r="Q819" s="2">
        <v>5.4169999999999998</v>
      </c>
      <c r="R819" s="2">
        <v>5.0350000000000001</v>
      </c>
      <c r="S819" s="2">
        <v>0.79</v>
      </c>
      <c r="T819" s="2">
        <v>2.1619999999999999</v>
      </c>
      <c r="U819" s="2">
        <v>2.5750000000000002</v>
      </c>
      <c r="V819" s="2">
        <v>3.28</v>
      </c>
      <c r="W819" s="2">
        <v>1.756</v>
      </c>
    </row>
    <row r="820" spans="2:23" x14ac:dyDescent="0.35">
      <c r="B820" s="5" t="s">
        <v>19</v>
      </c>
      <c r="C820" s="2" t="s">
        <v>114</v>
      </c>
      <c r="D820" s="2">
        <v>0.38900000000000001</v>
      </c>
      <c r="E820" s="2">
        <v>0.48599999999999999</v>
      </c>
      <c r="F820" s="2">
        <v>0.92400000000000004</v>
      </c>
      <c r="G820" s="2">
        <v>0.96399999999999997</v>
      </c>
      <c r="H820" s="2">
        <v>0.25</v>
      </c>
      <c r="I820" s="2">
        <v>0.39200000000000002</v>
      </c>
      <c r="J820" s="2">
        <v>1.925</v>
      </c>
      <c r="K820" s="2">
        <v>1.55</v>
      </c>
      <c r="L820" s="2">
        <v>0.77800000000000002</v>
      </c>
      <c r="M820" s="2">
        <v>0.77</v>
      </c>
      <c r="N820" s="2">
        <v>0.622</v>
      </c>
      <c r="O820" s="2">
        <v>0.82899999999999996</v>
      </c>
      <c r="P820" s="2">
        <v>0.159</v>
      </c>
      <c r="Q820" s="2">
        <v>0.65400000000000003</v>
      </c>
      <c r="R820" s="2">
        <v>1.0089999999999999</v>
      </c>
      <c r="S820" s="2">
        <v>0.314</v>
      </c>
      <c r="T820" s="2">
        <v>0.27400000000000002</v>
      </c>
      <c r="U820" s="2">
        <v>0.19</v>
      </c>
      <c r="V820" s="2">
        <v>0.17199999999999999</v>
      </c>
      <c r="W820" s="2">
        <v>8.9999999999999993E-3</v>
      </c>
    </row>
    <row r="821" spans="2:23" x14ac:dyDescent="0.35">
      <c r="B821" s="5" t="s">
        <v>19</v>
      </c>
      <c r="C821" s="2" t="s">
        <v>115</v>
      </c>
      <c r="D821" s="2">
        <v>32.326999999999998</v>
      </c>
      <c r="E821" s="2">
        <v>54.185000000000002</v>
      </c>
      <c r="F821" s="2">
        <v>46.716000000000001</v>
      </c>
      <c r="G821" s="2">
        <v>39.363999999999997</v>
      </c>
      <c r="H821" s="2">
        <v>32.630000000000003</v>
      </c>
      <c r="I821" s="2">
        <v>97.293999999999997</v>
      </c>
      <c r="J821" s="2">
        <v>67.960999999999999</v>
      </c>
      <c r="K821" s="2">
        <v>52.491</v>
      </c>
      <c r="L821" s="2">
        <v>41.478000000000002</v>
      </c>
      <c r="M821" s="2">
        <v>44.448</v>
      </c>
      <c r="N821" s="2">
        <v>39.042999999999999</v>
      </c>
      <c r="O821" s="2">
        <v>40.780999999999999</v>
      </c>
      <c r="P821" s="2">
        <v>38.154000000000003</v>
      </c>
      <c r="Q821" s="2">
        <v>53.786000000000001</v>
      </c>
      <c r="R821" s="2">
        <v>60.832999999999998</v>
      </c>
      <c r="S821" s="2">
        <v>76.231999999999999</v>
      </c>
      <c r="T821" s="2">
        <v>45.045999999999999</v>
      </c>
      <c r="U821" s="2">
        <v>57.441000000000003</v>
      </c>
      <c r="V821" s="2">
        <v>55.216999999999999</v>
      </c>
      <c r="W821" s="2">
        <v>42.780999999999999</v>
      </c>
    </row>
    <row r="822" spans="2:23" x14ac:dyDescent="0.35">
      <c r="B822" s="5" t="s">
        <v>19</v>
      </c>
      <c r="C822" s="2" t="s">
        <v>182</v>
      </c>
      <c r="D822" s="2">
        <v>3.0760000000000001</v>
      </c>
      <c r="E822" s="2">
        <v>12.243</v>
      </c>
      <c r="F822" s="2">
        <v>6.8380000000000001</v>
      </c>
      <c r="G822" s="2">
        <v>8.3010000000000002</v>
      </c>
      <c r="H822" s="2">
        <v>2.0379999999999998</v>
      </c>
      <c r="I822" s="2">
        <v>27.478000000000002</v>
      </c>
      <c r="J822" s="2">
        <v>9.2710000000000008</v>
      </c>
      <c r="K822" s="2">
        <v>5.1989999999999998</v>
      </c>
      <c r="L822" s="2">
        <v>1.0669999999999999</v>
      </c>
      <c r="M822" s="2">
        <v>0.437</v>
      </c>
      <c r="N822" s="2">
        <v>0.59</v>
      </c>
      <c r="O822" s="2">
        <v>1.21</v>
      </c>
      <c r="P822" s="2">
        <v>2.2050000000000001</v>
      </c>
      <c r="Q822" s="2">
        <v>4.9089999999999998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</row>
    <row r="823" spans="2:23" x14ac:dyDescent="0.35">
      <c r="B823" s="5" t="s">
        <v>19</v>
      </c>
      <c r="C823" s="2" t="s">
        <v>116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2.3170000000000002</v>
      </c>
      <c r="S823" s="2">
        <v>1.7390000000000001</v>
      </c>
      <c r="T823" s="2">
        <v>1.0840000000000001</v>
      </c>
      <c r="U823" s="2">
        <v>0.56399999999999995</v>
      </c>
      <c r="V823" s="2">
        <v>0.16800000000000001</v>
      </c>
      <c r="W823" s="2">
        <v>0</v>
      </c>
    </row>
    <row r="824" spans="2:23" x14ac:dyDescent="0.35">
      <c r="B824" s="5" t="s">
        <v>19</v>
      </c>
      <c r="C824" s="2" t="s">
        <v>117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1.927</v>
      </c>
      <c r="S824" s="2">
        <v>5.2530000000000001</v>
      </c>
      <c r="T824" s="2">
        <v>1.5860000000000001</v>
      </c>
      <c r="U824" s="2">
        <v>1.9650000000000001</v>
      </c>
      <c r="V824" s="2">
        <v>0.23300000000000001</v>
      </c>
      <c r="W824" s="2">
        <v>0.184</v>
      </c>
    </row>
    <row r="825" spans="2:23" x14ac:dyDescent="0.35">
      <c r="B825" s="5" t="s">
        <v>19</v>
      </c>
      <c r="C825" s="2" t="s">
        <v>118</v>
      </c>
      <c r="D825" s="2">
        <v>6.8380000000000001</v>
      </c>
      <c r="E825" s="2">
        <v>13.973000000000001</v>
      </c>
      <c r="F825" s="2">
        <v>9.5120000000000005</v>
      </c>
      <c r="G825" s="2">
        <v>9.2620000000000005</v>
      </c>
      <c r="H825" s="2">
        <v>9.7639999999999993</v>
      </c>
      <c r="I825" s="2">
        <v>14.331</v>
      </c>
      <c r="J825" s="2">
        <v>19.257999999999999</v>
      </c>
      <c r="K825" s="2">
        <v>15.813000000000001</v>
      </c>
      <c r="L825" s="2">
        <v>11.089</v>
      </c>
      <c r="M825" s="2">
        <v>11.898</v>
      </c>
      <c r="N825" s="2">
        <v>9.8789999999999996</v>
      </c>
      <c r="O825" s="2">
        <v>10.52</v>
      </c>
      <c r="P825" s="2">
        <v>12.496</v>
      </c>
      <c r="Q825" s="2">
        <v>18.992999999999999</v>
      </c>
      <c r="R825" s="2">
        <v>26.27</v>
      </c>
      <c r="S825" s="2">
        <v>28.364999999999998</v>
      </c>
      <c r="T825" s="2">
        <v>11.95</v>
      </c>
      <c r="U825" s="2">
        <v>14.028</v>
      </c>
      <c r="V825" s="2">
        <v>18.861000000000001</v>
      </c>
      <c r="W825" s="2">
        <v>16.45</v>
      </c>
    </row>
    <row r="826" spans="2:23" x14ac:dyDescent="0.35">
      <c r="B826" s="5" t="s">
        <v>19</v>
      </c>
      <c r="C826" s="2" t="s">
        <v>119</v>
      </c>
      <c r="D826" s="2">
        <v>6.4000000000000001E-2</v>
      </c>
      <c r="E826" s="2">
        <v>0</v>
      </c>
      <c r="F826" s="2">
        <v>0</v>
      </c>
      <c r="G826" s="2">
        <v>0</v>
      </c>
      <c r="H826" s="2">
        <v>0</v>
      </c>
      <c r="I826" s="2">
        <v>0.03</v>
      </c>
      <c r="J826" s="2">
        <v>0</v>
      </c>
      <c r="K826" s="2">
        <v>0</v>
      </c>
      <c r="L826" s="2">
        <v>6.2E-2</v>
      </c>
      <c r="M826" s="2">
        <v>0.01</v>
      </c>
      <c r="N826" s="2">
        <v>0.5</v>
      </c>
      <c r="O826" s="2">
        <v>0</v>
      </c>
      <c r="P826" s="2">
        <v>0</v>
      </c>
      <c r="Q826" s="2">
        <v>0</v>
      </c>
      <c r="R826" s="2">
        <v>7.0000000000000007E-2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</row>
    <row r="827" spans="2:23" x14ac:dyDescent="0.35">
      <c r="B827" s="5" t="s">
        <v>19</v>
      </c>
      <c r="C827" s="2" t="s">
        <v>120</v>
      </c>
      <c r="D827" s="2">
        <v>2.1709999999999998</v>
      </c>
      <c r="E827" s="2">
        <v>1.2270000000000001</v>
      </c>
      <c r="F827" s="2">
        <v>1.2310000000000001</v>
      </c>
      <c r="G827" s="2">
        <v>0.83399999999999996</v>
      </c>
      <c r="H827" s="2">
        <v>3.5920000000000001</v>
      </c>
      <c r="I827" s="2">
        <v>2.077</v>
      </c>
      <c r="J827" s="2">
        <v>2.4279999999999999</v>
      </c>
      <c r="K827" s="2">
        <v>2.6739999999999999</v>
      </c>
      <c r="L827" s="2">
        <v>2.6589999999999998</v>
      </c>
      <c r="M827" s="2">
        <v>2.9140000000000001</v>
      </c>
      <c r="N827" s="2">
        <v>1.7270000000000001</v>
      </c>
      <c r="O827" s="2">
        <v>4.16</v>
      </c>
      <c r="P827" s="2">
        <v>2.3050000000000002</v>
      </c>
      <c r="Q827" s="2">
        <v>4.24</v>
      </c>
      <c r="R827" s="2">
        <v>3.3069999999999999</v>
      </c>
      <c r="S827" s="2">
        <v>7.0590000000000002</v>
      </c>
      <c r="T827" s="2">
        <v>5.2880000000000003</v>
      </c>
      <c r="U827" s="2">
        <v>4.8970000000000002</v>
      </c>
      <c r="V827" s="2">
        <v>6.1120000000000001</v>
      </c>
      <c r="W827" s="2">
        <v>3.7759999999999998</v>
      </c>
    </row>
    <row r="828" spans="2:23" x14ac:dyDescent="0.35">
      <c r="B828" s="5" t="s">
        <v>19</v>
      </c>
      <c r="C828" s="2" t="s">
        <v>121</v>
      </c>
      <c r="D828" s="2">
        <v>0.14599999999999999</v>
      </c>
      <c r="E828" s="2">
        <v>0</v>
      </c>
      <c r="F828" s="2">
        <v>0</v>
      </c>
      <c r="G828" s="2">
        <v>0</v>
      </c>
      <c r="H828" s="2">
        <v>4.5999999999999999E-2</v>
      </c>
      <c r="I828" s="2">
        <v>0.15</v>
      </c>
      <c r="J828" s="2">
        <v>0.35</v>
      </c>
      <c r="K828" s="2">
        <v>1.0189999999999999</v>
      </c>
      <c r="L828" s="2">
        <v>1.2E-2</v>
      </c>
      <c r="M828" s="2">
        <v>0</v>
      </c>
      <c r="N828" s="2">
        <v>0</v>
      </c>
      <c r="O828" s="2">
        <v>0.22800000000000001</v>
      </c>
      <c r="P828" s="2">
        <v>0.38800000000000001</v>
      </c>
      <c r="Q828" s="2">
        <v>0</v>
      </c>
      <c r="R828" s="2">
        <v>0</v>
      </c>
      <c r="S828" s="2">
        <v>0.16600000000000001</v>
      </c>
      <c r="T828" s="2">
        <v>0.113</v>
      </c>
      <c r="U828" s="2">
        <v>0</v>
      </c>
      <c r="V828" s="2">
        <v>0</v>
      </c>
      <c r="W828" s="2">
        <v>0</v>
      </c>
    </row>
    <row r="829" spans="2:23" x14ac:dyDescent="0.35">
      <c r="B829" s="5" t="s">
        <v>19</v>
      </c>
      <c r="C829" s="2" t="s">
        <v>122</v>
      </c>
      <c r="D829" s="2">
        <v>2.0249999999999999</v>
      </c>
      <c r="E829" s="2">
        <v>1.2270000000000001</v>
      </c>
      <c r="F829" s="2">
        <v>1.2310000000000001</v>
      </c>
      <c r="G829" s="2">
        <v>0.83399999999999996</v>
      </c>
      <c r="H829" s="2">
        <v>3.5459999999999998</v>
      </c>
      <c r="I829" s="2">
        <v>1.927</v>
      </c>
      <c r="J829" s="2">
        <v>2.0779999999999998</v>
      </c>
      <c r="K829" s="2">
        <v>1.655</v>
      </c>
      <c r="L829" s="2">
        <v>2.6469999999999998</v>
      </c>
      <c r="M829" s="2">
        <v>2.9140000000000001</v>
      </c>
      <c r="N829" s="2">
        <v>1.7270000000000001</v>
      </c>
      <c r="O829" s="2">
        <v>3.9319999999999999</v>
      </c>
      <c r="P829" s="2">
        <v>1.917</v>
      </c>
      <c r="Q829" s="2">
        <v>4.24</v>
      </c>
      <c r="R829" s="2">
        <v>3.3069999999999999</v>
      </c>
      <c r="S829" s="2">
        <v>6.8929999999999998</v>
      </c>
      <c r="T829" s="2">
        <v>5.1749999999999998</v>
      </c>
      <c r="U829" s="2">
        <v>4.8970000000000002</v>
      </c>
      <c r="V829" s="2">
        <v>6.1120000000000001</v>
      </c>
      <c r="W829" s="2">
        <v>3.7759999999999998</v>
      </c>
    </row>
    <row r="830" spans="2:23" x14ac:dyDescent="0.35">
      <c r="B830" s="5" t="s">
        <v>19</v>
      </c>
      <c r="C830" s="2" t="s">
        <v>123</v>
      </c>
      <c r="D830" s="2">
        <v>17.2</v>
      </c>
      <c r="E830" s="2">
        <v>19.681000000000001</v>
      </c>
      <c r="F830" s="2">
        <v>25.37</v>
      </c>
      <c r="G830" s="2">
        <v>14.983000000000001</v>
      </c>
      <c r="H830" s="2">
        <v>11.772</v>
      </c>
      <c r="I830" s="2">
        <v>39.948</v>
      </c>
      <c r="J830" s="2">
        <v>21.667000000000002</v>
      </c>
      <c r="K830" s="2">
        <v>14.577</v>
      </c>
      <c r="L830" s="2">
        <v>15.048</v>
      </c>
      <c r="M830" s="2">
        <v>16.414000000000001</v>
      </c>
      <c r="N830" s="2">
        <v>18.064</v>
      </c>
      <c r="O830" s="2">
        <v>15.071999999999999</v>
      </c>
      <c r="P830" s="2">
        <v>11.757</v>
      </c>
      <c r="Q830" s="2">
        <v>14.894</v>
      </c>
      <c r="R830" s="2">
        <v>14.65</v>
      </c>
      <c r="S830" s="2">
        <v>14.691000000000001</v>
      </c>
      <c r="T830" s="2">
        <v>17.965</v>
      </c>
      <c r="U830" s="2">
        <v>27.872</v>
      </c>
      <c r="V830" s="2">
        <v>22.873000000000001</v>
      </c>
      <c r="W830" s="2">
        <v>13.576000000000001</v>
      </c>
    </row>
    <row r="831" spans="2:23" x14ac:dyDescent="0.35">
      <c r="B831" s="5" t="s">
        <v>19</v>
      </c>
      <c r="C831" s="2" t="s">
        <v>124</v>
      </c>
      <c r="D831" s="2">
        <v>2.9780000000000002</v>
      </c>
      <c r="E831" s="2">
        <v>7.0609999999999999</v>
      </c>
      <c r="F831" s="2">
        <v>3.7650000000000001</v>
      </c>
      <c r="G831" s="2">
        <v>5.984</v>
      </c>
      <c r="H831" s="2">
        <v>5.4640000000000004</v>
      </c>
      <c r="I831" s="2">
        <v>13.43</v>
      </c>
      <c r="J831" s="2">
        <v>15.337</v>
      </c>
      <c r="K831" s="2">
        <v>14.228</v>
      </c>
      <c r="L831" s="2">
        <v>11.553000000000001</v>
      </c>
      <c r="M831" s="2">
        <v>12.775</v>
      </c>
      <c r="N831" s="2">
        <v>8.2829999999999995</v>
      </c>
      <c r="O831" s="2">
        <v>9.8190000000000008</v>
      </c>
      <c r="P831" s="2">
        <v>9.391</v>
      </c>
      <c r="Q831" s="2">
        <v>10.75</v>
      </c>
      <c r="R831" s="2">
        <v>12.292</v>
      </c>
      <c r="S831" s="2">
        <v>19.125</v>
      </c>
      <c r="T831" s="2">
        <v>7.173</v>
      </c>
      <c r="U831" s="2">
        <v>8.1150000000000002</v>
      </c>
      <c r="V831" s="2">
        <v>6.97</v>
      </c>
      <c r="W831" s="2">
        <v>8.7949999999999999</v>
      </c>
    </row>
    <row r="832" spans="2:23" x14ac:dyDescent="0.35">
      <c r="B832" s="5" t="s">
        <v>19</v>
      </c>
      <c r="C832" s="2" t="s">
        <v>125</v>
      </c>
      <c r="D832" s="2">
        <v>128.77600000000001</v>
      </c>
      <c r="E832" s="2">
        <v>124.297</v>
      </c>
      <c r="F832" s="2">
        <v>110.961</v>
      </c>
      <c r="G832" s="2">
        <v>123.72499999999999</v>
      </c>
      <c r="H832" s="2">
        <v>122.08499999999999</v>
      </c>
      <c r="I832" s="2">
        <v>179.40799999999999</v>
      </c>
      <c r="J832" s="2">
        <v>200.53299999999999</v>
      </c>
      <c r="K832" s="2">
        <v>199.55799999999999</v>
      </c>
      <c r="L832" s="2">
        <v>145.18899999999999</v>
      </c>
      <c r="M832" s="2">
        <v>146.10599999999999</v>
      </c>
      <c r="N832" s="2">
        <v>181.93600000000001</v>
      </c>
      <c r="O832" s="2">
        <v>186</v>
      </c>
      <c r="P832" s="2">
        <v>185.196</v>
      </c>
      <c r="Q832" s="2">
        <v>162.65899999999999</v>
      </c>
      <c r="R832" s="2">
        <v>193.416</v>
      </c>
      <c r="S832" s="2">
        <v>172.535</v>
      </c>
      <c r="T832" s="2">
        <v>159.977</v>
      </c>
      <c r="U832" s="2">
        <v>155.96799999999999</v>
      </c>
      <c r="V832" s="2">
        <v>173.29400000000001</v>
      </c>
      <c r="W832" s="2">
        <v>144.48500000000001</v>
      </c>
    </row>
    <row r="833" spans="2:23" x14ac:dyDescent="0.35">
      <c r="B833" s="5" t="s">
        <v>19</v>
      </c>
      <c r="C833" s="2" t="s">
        <v>126</v>
      </c>
      <c r="D833" s="2">
        <v>119.696</v>
      </c>
      <c r="E833" s="2">
        <v>118.79300000000001</v>
      </c>
      <c r="F833" s="2">
        <v>108.117</v>
      </c>
      <c r="G833" s="2">
        <v>120.633</v>
      </c>
      <c r="H833" s="2">
        <v>109.934</v>
      </c>
      <c r="I833" s="2">
        <v>173.465</v>
      </c>
      <c r="J833" s="2">
        <v>196.63</v>
      </c>
      <c r="K833" s="2">
        <v>185.446</v>
      </c>
      <c r="L833" s="2">
        <v>130.684</v>
      </c>
      <c r="M833" s="2">
        <v>117.383</v>
      </c>
      <c r="N833" s="2">
        <v>168.44800000000001</v>
      </c>
      <c r="O833" s="2">
        <v>178.35599999999999</v>
      </c>
      <c r="P833" s="2">
        <v>171.37100000000001</v>
      </c>
      <c r="Q833" s="2">
        <v>155.00800000000001</v>
      </c>
      <c r="R833" s="2">
        <v>180.86799999999999</v>
      </c>
      <c r="S833" s="2">
        <v>166.066</v>
      </c>
      <c r="T833" s="2">
        <v>151.90199999999999</v>
      </c>
      <c r="U833" s="2">
        <v>149.191</v>
      </c>
      <c r="V833" s="2">
        <v>165.50899999999999</v>
      </c>
      <c r="W833" s="2">
        <v>138.66300000000001</v>
      </c>
    </row>
    <row r="834" spans="2:23" x14ac:dyDescent="0.35">
      <c r="B834" s="5" t="s">
        <v>19</v>
      </c>
      <c r="C834" s="2" t="s">
        <v>127</v>
      </c>
      <c r="D834" s="2">
        <v>32.387</v>
      </c>
      <c r="E834" s="2">
        <v>35.39</v>
      </c>
      <c r="F834" s="2">
        <v>50.622</v>
      </c>
      <c r="G834" s="2">
        <v>56.07</v>
      </c>
      <c r="H834" s="2">
        <v>52.258000000000003</v>
      </c>
      <c r="I834" s="2">
        <v>52.594000000000001</v>
      </c>
      <c r="J834" s="2">
        <v>65.617999999999995</v>
      </c>
      <c r="K834" s="2">
        <v>40.616999999999997</v>
      </c>
      <c r="L834" s="2">
        <v>49.356000000000002</v>
      </c>
      <c r="M834" s="2">
        <v>59.076999999999998</v>
      </c>
      <c r="N834" s="2">
        <v>79.338999999999999</v>
      </c>
      <c r="O834" s="2">
        <v>94.388999999999996</v>
      </c>
      <c r="P834" s="2">
        <v>87.311999999999998</v>
      </c>
      <c r="Q834" s="2">
        <v>73.349000000000004</v>
      </c>
      <c r="R834" s="2">
        <v>93.85</v>
      </c>
      <c r="S834" s="2">
        <v>90.613</v>
      </c>
      <c r="T834" s="2">
        <v>70.322999999999993</v>
      </c>
      <c r="U834" s="2">
        <v>73.793000000000006</v>
      </c>
      <c r="V834" s="2">
        <v>85.266999999999996</v>
      </c>
      <c r="W834" s="2">
        <v>69.998999999999995</v>
      </c>
    </row>
    <row r="835" spans="2:23" x14ac:dyDescent="0.35">
      <c r="B835" s="5" t="s">
        <v>19</v>
      </c>
      <c r="C835" s="2" t="s">
        <v>128</v>
      </c>
      <c r="D835" s="2">
        <v>61.985999999999997</v>
      </c>
      <c r="E835" s="2">
        <v>67.728999999999999</v>
      </c>
      <c r="F835" s="2">
        <v>69.650999999999996</v>
      </c>
      <c r="G835" s="2">
        <v>87.292000000000002</v>
      </c>
      <c r="H835" s="2">
        <v>73.673000000000002</v>
      </c>
      <c r="I835" s="2">
        <v>82.843999999999994</v>
      </c>
      <c r="J835" s="2">
        <v>105.729</v>
      </c>
      <c r="K835" s="2">
        <v>108.709</v>
      </c>
      <c r="L835" s="2">
        <v>70.103999999999999</v>
      </c>
      <c r="M835" s="2">
        <v>68.739000000000004</v>
      </c>
      <c r="N835" s="2">
        <v>115.717</v>
      </c>
      <c r="O835" s="2">
        <v>123.63200000000001</v>
      </c>
      <c r="P835" s="2">
        <v>124.49</v>
      </c>
      <c r="Q835" s="2">
        <v>112.339</v>
      </c>
      <c r="R835" s="2">
        <v>130.38800000000001</v>
      </c>
      <c r="S835" s="2">
        <v>99.433999999999997</v>
      </c>
      <c r="T835" s="2">
        <v>91.802999999999997</v>
      </c>
      <c r="U835" s="2">
        <v>89.257000000000005</v>
      </c>
      <c r="V835" s="2">
        <v>101.229</v>
      </c>
      <c r="W835" s="2">
        <v>86.367999999999995</v>
      </c>
    </row>
    <row r="836" spans="2:23" x14ac:dyDescent="0.35">
      <c r="B836" s="5" t="s">
        <v>19</v>
      </c>
      <c r="C836" s="2" t="s">
        <v>129</v>
      </c>
      <c r="D836" s="2">
        <v>57.71</v>
      </c>
      <c r="E836" s="2">
        <v>51.064</v>
      </c>
      <c r="F836" s="2">
        <v>38.466000000000001</v>
      </c>
      <c r="G836" s="2">
        <v>33.341000000000001</v>
      </c>
      <c r="H836" s="2">
        <v>36.261000000000003</v>
      </c>
      <c r="I836" s="2">
        <v>90.620999999999995</v>
      </c>
      <c r="J836" s="2">
        <v>90.900999999999996</v>
      </c>
      <c r="K836" s="2">
        <v>76.736999999999995</v>
      </c>
      <c r="L836" s="2">
        <v>60.58</v>
      </c>
      <c r="M836" s="2">
        <v>48.643999999999998</v>
      </c>
      <c r="N836" s="2">
        <v>52.731000000000002</v>
      </c>
      <c r="O836" s="2">
        <v>54.723999999999997</v>
      </c>
      <c r="P836" s="2">
        <v>46.881</v>
      </c>
      <c r="Q836" s="2">
        <v>42.668999999999997</v>
      </c>
      <c r="R836" s="2">
        <v>50.48</v>
      </c>
      <c r="S836" s="2">
        <v>66.632000000000005</v>
      </c>
      <c r="T836" s="2">
        <v>60.098999999999997</v>
      </c>
      <c r="U836" s="2">
        <v>59.933999999999997</v>
      </c>
      <c r="V836" s="2">
        <v>64.28</v>
      </c>
      <c r="W836" s="2">
        <v>52.295000000000002</v>
      </c>
    </row>
    <row r="837" spans="2:23" x14ac:dyDescent="0.35">
      <c r="B837" s="5" t="s">
        <v>19</v>
      </c>
      <c r="C837" s="2" t="s">
        <v>130</v>
      </c>
      <c r="D837" s="2">
        <v>2.8980000000000001</v>
      </c>
      <c r="E837" s="2">
        <v>8.282</v>
      </c>
      <c r="F837" s="2">
        <v>14.842000000000001</v>
      </c>
      <c r="G837" s="2">
        <v>11.061999999999999</v>
      </c>
      <c r="H837" s="2">
        <v>5.5469999999999997</v>
      </c>
      <c r="I837" s="2">
        <v>5.0990000000000002</v>
      </c>
      <c r="J837" s="2">
        <v>8.8870000000000005</v>
      </c>
      <c r="K837" s="2">
        <v>7.4569999999999999</v>
      </c>
      <c r="L837" s="2">
        <v>3.8559999999999999</v>
      </c>
      <c r="M837" s="2">
        <v>0.52200000000000002</v>
      </c>
      <c r="N837" s="2">
        <v>2.7410000000000001</v>
      </c>
      <c r="O837" s="2">
        <v>1.5509999999999999</v>
      </c>
      <c r="P837" s="2">
        <v>0.27700000000000002</v>
      </c>
      <c r="Q837" s="2">
        <v>2.762</v>
      </c>
      <c r="R837" s="2">
        <v>2.7959999999999998</v>
      </c>
      <c r="S837" s="2">
        <v>2.6360000000000001</v>
      </c>
      <c r="T837" s="2">
        <v>2.6890000000000001</v>
      </c>
      <c r="U837" s="2">
        <v>2.0870000000000002</v>
      </c>
      <c r="V837" s="2">
        <v>2.0499999999999998</v>
      </c>
      <c r="W837" s="2">
        <v>0.91700000000000004</v>
      </c>
    </row>
    <row r="838" spans="2:23" x14ac:dyDescent="0.35">
      <c r="B838" s="5" t="s">
        <v>19</v>
      </c>
      <c r="C838" s="2" t="s">
        <v>131</v>
      </c>
      <c r="D838" s="2">
        <v>7.3150000000000004</v>
      </c>
      <c r="E838" s="2">
        <v>1.014</v>
      </c>
      <c r="F838" s="2">
        <v>1.8879999999999999</v>
      </c>
      <c r="G838" s="2">
        <v>0.45900000000000002</v>
      </c>
      <c r="H838" s="2">
        <v>1.4219999999999999</v>
      </c>
      <c r="I838" s="2">
        <v>0.46800000000000003</v>
      </c>
      <c r="J838" s="2">
        <v>52.125999999999998</v>
      </c>
      <c r="K838" s="2">
        <v>41.953000000000003</v>
      </c>
      <c r="L838" s="2">
        <v>3.8140000000000001</v>
      </c>
      <c r="M838" s="2">
        <v>3.8530000000000002</v>
      </c>
      <c r="N838" s="2">
        <v>3.55</v>
      </c>
      <c r="O838" s="2">
        <v>3.34</v>
      </c>
      <c r="P838" s="2">
        <v>2.5489999999999999</v>
      </c>
      <c r="Q838" s="2">
        <v>4.6219999999999999</v>
      </c>
      <c r="R838" s="2">
        <v>10.032</v>
      </c>
      <c r="S838" s="2">
        <v>13.878</v>
      </c>
      <c r="T838" s="2">
        <v>13.04</v>
      </c>
      <c r="U838" s="2">
        <v>27.34</v>
      </c>
      <c r="V838" s="2">
        <v>28.471</v>
      </c>
      <c r="W838" s="2">
        <v>19.533000000000001</v>
      </c>
    </row>
    <row r="839" spans="2:23" x14ac:dyDescent="0.35">
      <c r="B839" s="5" t="s">
        <v>19</v>
      </c>
      <c r="C839" s="2" t="s">
        <v>132</v>
      </c>
      <c r="D839" s="2">
        <v>47.497</v>
      </c>
      <c r="E839" s="2">
        <v>41.768000000000001</v>
      </c>
      <c r="F839" s="2">
        <v>21.736000000000001</v>
      </c>
      <c r="G839" s="2">
        <v>21.82</v>
      </c>
      <c r="H839" s="2">
        <v>29.292000000000002</v>
      </c>
      <c r="I839" s="2">
        <v>85.054000000000002</v>
      </c>
      <c r="J839" s="2">
        <v>29.888000000000002</v>
      </c>
      <c r="K839" s="2">
        <v>27.327000000000002</v>
      </c>
      <c r="L839" s="2">
        <v>52.91</v>
      </c>
      <c r="M839" s="2">
        <v>44.268999999999998</v>
      </c>
      <c r="N839" s="2">
        <v>46.44</v>
      </c>
      <c r="O839" s="2">
        <v>49.832999999999998</v>
      </c>
      <c r="P839" s="2">
        <v>44.055</v>
      </c>
      <c r="Q839" s="2">
        <v>35.284999999999997</v>
      </c>
      <c r="R839" s="2">
        <v>37.652000000000001</v>
      </c>
      <c r="S839" s="2">
        <v>50.118000000000002</v>
      </c>
      <c r="T839" s="2">
        <v>44.37</v>
      </c>
      <c r="U839" s="2">
        <v>30.507000000000001</v>
      </c>
      <c r="V839" s="2">
        <v>33.759</v>
      </c>
      <c r="W839" s="2">
        <v>31.844999999999999</v>
      </c>
    </row>
    <row r="840" spans="2:23" x14ac:dyDescent="0.35">
      <c r="B840" s="5" t="s">
        <v>19</v>
      </c>
      <c r="C840" s="2" t="s">
        <v>133</v>
      </c>
      <c r="D840" s="2">
        <v>9.08</v>
      </c>
      <c r="E840" s="2">
        <v>5.5039999999999996</v>
      </c>
      <c r="F840" s="2">
        <v>2.8439999999999999</v>
      </c>
      <c r="G840" s="2">
        <v>3.0920000000000001</v>
      </c>
      <c r="H840" s="2">
        <v>12.151</v>
      </c>
      <c r="I840" s="2">
        <v>5.9429999999999996</v>
      </c>
      <c r="J840" s="2">
        <v>3.903</v>
      </c>
      <c r="K840" s="2">
        <v>14.112</v>
      </c>
      <c r="L840" s="2">
        <v>14.505000000000001</v>
      </c>
      <c r="M840" s="2">
        <v>28.722999999999999</v>
      </c>
      <c r="N840" s="2">
        <v>13.488</v>
      </c>
      <c r="O840" s="2">
        <v>7.6440000000000001</v>
      </c>
      <c r="P840" s="2">
        <v>13.824999999999999</v>
      </c>
      <c r="Q840" s="2">
        <v>7.6509999999999998</v>
      </c>
      <c r="R840" s="2">
        <v>12.548</v>
      </c>
      <c r="S840" s="2">
        <v>6.4690000000000003</v>
      </c>
      <c r="T840" s="2">
        <v>8.0749999999999993</v>
      </c>
      <c r="U840" s="2">
        <v>6.7770000000000001</v>
      </c>
      <c r="V840" s="2">
        <v>7.7850000000000001</v>
      </c>
      <c r="W840" s="2">
        <v>5.8220000000000001</v>
      </c>
    </row>
    <row r="841" spans="2:23" x14ac:dyDescent="0.35">
      <c r="B841" s="5" t="s">
        <v>19</v>
      </c>
      <c r="C841" s="2" t="s">
        <v>134</v>
      </c>
      <c r="D841" s="2">
        <v>2.38</v>
      </c>
      <c r="E841" s="2">
        <v>3.391</v>
      </c>
      <c r="F841" s="2">
        <v>0.34</v>
      </c>
      <c r="G841" s="2">
        <v>0.48799999999999999</v>
      </c>
      <c r="H841" s="2">
        <v>0.59</v>
      </c>
      <c r="I841" s="2">
        <v>0.89600000000000002</v>
      </c>
      <c r="J841" s="2">
        <v>0.68899999999999995</v>
      </c>
      <c r="K841" s="2">
        <v>10.958</v>
      </c>
      <c r="L841" s="2">
        <v>10.593</v>
      </c>
      <c r="M841" s="2">
        <v>0.436</v>
      </c>
      <c r="N841" s="2">
        <v>8.3740000000000006</v>
      </c>
      <c r="O841" s="2">
        <v>4.37</v>
      </c>
      <c r="P841" s="2">
        <v>8.4039999999999999</v>
      </c>
      <c r="Q841" s="2">
        <v>1.147</v>
      </c>
      <c r="R841" s="2">
        <v>2.7210000000000001</v>
      </c>
      <c r="S841" s="2">
        <v>0.60599999999999998</v>
      </c>
      <c r="T841" s="2">
        <v>0.50600000000000001</v>
      </c>
      <c r="U841" s="2">
        <v>0.39300000000000002</v>
      </c>
      <c r="V841" s="2">
        <v>0.4</v>
      </c>
      <c r="W841" s="2">
        <v>1.492</v>
      </c>
    </row>
    <row r="842" spans="2:23" x14ac:dyDescent="0.35">
      <c r="B842" s="5" t="s">
        <v>19</v>
      </c>
      <c r="C842" s="2" t="s">
        <v>135</v>
      </c>
      <c r="D842" s="2">
        <v>1.0820000000000001</v>
      </c>
      <c r="E842" s="2">
        <v>0.59399999999999997</v>
      </c>
      <c r="F842" s="2">
        <v>1.335</v>
      </c>
      <c r="G842" s="2">
        <v>1.202</v>
      </c>
      <c r="H842" s="2">
        <v>10.137</v>
      </c>
      <c r="I842" s="2">
        <v>3.9060000000000001</v>
      </c>
      <c r="J842" s="2">
        <v>2.1669999999999998</v>
      </c>
      <c r="K842" s="2">
        <v>3.516</v>
      </c>
      <c r="L842" s="2">
        <v>9.0609999999999999</v>
      </c>
      <c r="M842" s="2">
        <v>19.192</v>
      </c>
      <c r="N842" s="2">
        <v>2.7850000000000001</v>
      </c>
      <c r="O842" s="2">
        <v>2.9119999999999999</v>
      </c>
      <c r="P842" s="2">
        <v>3.6320000000000001</v>
      </c>
      <c r="Q842" s="2">
        <v>1.3069999999999999</v>
      </c>
      <c r="R842" s="2">
        <v>5.3460000000000001</v>
      </c>
      <c r="S842" s="2">
        <v>4.0839999999999996</v>
      </c>
      <c r="T842" s="2">
        <v>5.1879999999999997</v>
      </c>
      <c r="U842" s="2">
        <v>1.264</v>
      </c>
      <c r="V842" s="2">
        <v>1.571</v>
      </c>
      <c r="W842" s="2">
        <v>1.7030000000000001</v>
      </c>
    </row>
    <row r="843" spans="2:23" x14ac:dyDescent="0.35">
      <c r="B843" s="5" t="s">
        <v>19</v>
      </c>
      <c r="C843" s="2" t="s">
        <v>136</v>
      </c>
      <c r="D843" s="2">
        <v>7.9980000000000002</v>
      </c>
      <c r="E843" s="2">
        <v>4.91</v>
      </c>
      <c r="F843" s="2">
        <v>1.5089999999999999</v>
      </c>
      <c r="G843" s="2">
        <v>1.89</v>
      </c>
      <c r="H843" s="2">
        <v>2.0139999999999998</v>
      </c>
      <c r="I843" s="2">
        <v>2.0369999999999999</v>
      </c>
      <c r="J843" s="2">
        <v>1.736</v>
      </c>
      <c r="K843" s="2">
        <v>10.596</v>
      </c>
      <c r="L843" s="2">
        <v>5.444</v>
      </c>
      <c r="M843" s="2">
        <v>9.5310000000000006</v>
      </c>
      <c r="N843" s="2">
        <v>10.702999999999999</v>
      </c>
      <c r="O843" s="2">
        <v>4.7320000000000002</v>
      </c>
      <c r="P843" s="2">
        <v>10.193</v>
      </c>
      <c r="Q843" s="2">
        <v>6.3440000000000003</v>
      </c>
      <c r="R843" s="2">
        <v>7.202</v>
      </c>
      <c r="S843" s="2">
        <v>2.3849999999999998</v>
      </c>
      <c r="T843" s="2">
        <v>2.887</v>
      </c>
      <c r="U843" s="2">
        <v>5.5129999999999999</v>
      </c>
      <c r="V843" s="2">
        <v>6.2140000000000004</v>
      </c>
      <c r="W843" s="2">
        <v>4.1189999999999998</v>
      </c>
    </row>
    <row r="844" spans="2:23" x14ac:dyDescent="0.35">
      <c r="B844" s="5" t="s">
        <v>19</v>
      </c>
      <c r="C844" s="2" t="s">
        <v>137</v>
      </c>
      <c r="D844" s="2">
        <v>34.758000000000003</v>
      </c>
      <c r="E844" s="2">
        <v>36.901000000000003</v>
      </c>
      <c r="F844" s="2">
        <v>40.021000000000001</v>
      </c>
      <c r="G844" s="2">
        <v>32.972000000000001</v>
      </c>
      <c r="H844" s="2">
        <v>41.225000000000001</v>
      </c>
      <c r="I844" s="2">
        <v>60.643999999999998</v>
      </c>
      <c r="J844" s="2">
        <v>74.771000000000001</v>
      </c>
      <c r="K844" s="2">
        <v>79.828999999999994</v>
      </c>
      <c r="L844" s="2">
        <v>94.769000000000005</v>
      </c>
      <c r="M844" s="2">
        <v>83.382000000000005</v>
      </c>
      <c r="N844" s="2">
        <v>89.319000000000003</v>
      </c>
      <c r="O844" s="2">
        <v>93.438999999999993</v>
      </c>
      <c r="P844" s="2">
        <v>103.82899999999999</v>
      </c>
      <c r="Q844" s="2">
        <v>92.225999999999999</v>
      </c>
      <c r="R844" s="2">
        <v>78.811000000000007</v>
      </c>
      <c r="S844" s="2">
        <v>78.153999999999996</v>
      </c>
      <c r="T844" s="2">
        <v>87.7</v>
      </c>
      <c r="U844" s="2">
        <v>104.47799999999999</v>
      </c>
      <c r="V844" s="2">
        <v>104.872</v>
      </c>
      <c r="W844" s="2">
        <v>99.787999999999997</v>
      </c>
    </row>
    <row r="845" spans="2:23" x14ac:dyDescent="0.35">
      <c r="B845" s="5" t="s">
        <v>19</v>
      </c>
      <c r="C845" s="2" t="s">
        <v>138</v>
      </c>
      <c r="D845" s="2">
        <v>6.1509999999999998</v>
      </c>
      <c r="E845" s="2">
        <v>12.771000000000001</v>
      </c>
      <c r="F845" s="2">
        <v>6.2240000000000002</v>
      </c>
      <c r="G845" s="2">
        <v>10.042</v>
      </c>
      <c r="H845" s="2">
        <v>18.635000000000002</v>
      </c>
      <c r="I845" s="2">
        <v>21.995999999999999</v>
      </c>
      <c r="J845" s="2">
        <v>25.46</v>
      </c>
      <c r="K845" s="2">
        <v>26.591000000000001</v>
      </c>
      <c r="L845" s="2">
        <v>26.576000000000001</v>
      </c>
      <c r="M845" s="2">
        <v>24.364999999999998</v>
      </c>
      <c r="N845" s="2">
        <v>52.764000000000003</v>
      </c>
      <c r="O845" s="2">
        <v>48.436999999999998</v>
      </c>
      <c r="P845" s="2">
        <v>36.436999999999998</v>
      </c>
      <c r="Q845" s="2">
        <v>48.305</v>
      </c>
      <c r="R845" s="2">
        <v>51.192999999999998</v>
      </c>
      <c r="S845" s="2">
        <v>55.966999999999999</v>
      </c>
      <c r="T845" s="2">
        <v>61.314</v>
      </c>
      <c r="U845" s="2">
        <v>65.018000000000001</v>
      </c>
      <c r="V845" s="2">
        <v>53.082000000000001</v>
      </c>
      <c r="W845" s="2">
        <v>56.975999999999999</v>
      </c>
    </row>
    <row r="846" spans="2:23" x14ac:dyDescent="0.35">
      <c r="B846" s="5" t="s">
        <v>19</v>
      </c>
      <c r="C846" s="2" t="s">
        <v>183</v>
      </c>
      <c r="D846" s="2">
        <v>24.134</v>
      </c>
      <c r="E846" s="2">
        <v>30.2</v>
      </c>
      <c r="F846" s="2">
        <v>37.932000000000002</v>
      </c>
      <c r="G846" s="2">
        <v>31.774999999999999</v>
      </c>
      <c r="H846" s="2">
        <v>31.608000000000001</v>
      </c>
      <c r="I846" s="2">
        <v>39.207999999999998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</row>
    <row r="847" spans="2:23" x14ac:dyDescent="0.35">
      <c r="B847" s="5" t="s">
        <v>19</v>
      </c>
      <c r="C847" s="2" t="s">
        <v>184</v>
      </c>
      <c r="D847" s="2">
        <v>8.4060000000000006</v>
      </c>
      <c r="E847" s="2">
        <v>5.5350000000000001</v>
      </c>
      <c r="F847" s="2">
        <v>0.2</v>
      </c>
      <c r="G847" s="2">
        <v>0.22</v>
      </c>
      <c r="H847" s="2">
        <v>6.569</v>
      </c>
      <c r="I847" s="2">
        <v>6.79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</row>
    <row r="848" spans="2:23" x14ac:dyDescent="0.35">
      <c r="B848" s="5" t="s">
        <v>19</v>
      </c>
      <c r="C848" s="2" t="s">
        <v>139</v>
      </c>
      <c r="D848" s="2">
        <v>0.03</v>
      </c>
      <c r="E848" s="2">
        <v>0.03</v>
      </c>
      <c r="F848" s="2">
        <v>0.05</v>
      </c>
      <c r="G848" s="2">
        <v>0.08</v>
      </c>
      <c r="H848" s="2">
        <v>0</v>
      </c>
      <c r="I848" s="2">
        <v>0</v>
      </c>
      <c r="J848" s="2">
        <v>5.63</v>
      </c>
      <c r="K848" s="2">
        <v>3.5089999999999999</v>
      </c>
      <c r="L848" s="2">
        <v>6.601</v>
      </c>
      <c r="M848" s="2">
        <v>3.4409999999999998</v>
      </c>
      <c r="N848" s="2">
        <v>7.8369999999999997</v>
      </c>
      <c r="O848" s="2">
        <v>6.0819999999999999</v>
      </c>
      <c r="P848" s="2">
        <v>6.819</v>
      </c>
      <c r="Q848" s="2">
        <v>5.6390000000000002</v>
      </c>
      <c r="R848" s="2">
        <v>18.550999999999998</v>
      </c>
      <c r="S848" s="2">
        <v>14.962</v>
      </c>
      <c r="T848" s="2">
        <v>9.5269999999999992</v>
      </c>
      <c r="U848" s="2">
        <v>13.82</v>
      </c>
      <c r="V848" s="2">
        <v>8.6150000000000002</v>
      </c>
      <c r="W848" s="2">
        <v>23.530999999999999</v>
      </c>
    </row>
    <row r="849" spans="2:23" x14ac:dyDescent="0.35">
      <c r="B849" s="5" t="s">
        <v>19</v>
      </c>
      <c r="C849" s="2" t="s">
        <v>140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55.398000000000003</v>
      </c>
      <c r="K849" s="2">
        <v>58.155999999999999</v>
      </c>
      <c r="L849" s="2">
        <v>61.954999999999998</v>
      </c>
      <c r="M849" s="2">
        <v>48.423000000000002</v>
      </c>
      <c r="N849" s="2">
        <v>33.750999999999998</v>
      </c>
      <c r="O849" s="2">
        <v>34.706000000000003</v>
      </c>
      <c r="P849" s="2">
        <v>47.104999999999997</v>
      </c>
      <c r="Q849" s="2">
        <v>41.185000000000002</v>
      </c>
      <c r="R849" s="2">
        <v>34.354999999999997</v>
      </c>
      <c r="S849" s="2">
        <v>33.409999999999997</v>
      </c>
      <c r="T849" s="2">
        <v>55.311999999999998</v>
      </c>
      <c r="U849" s="2">
        <v>49.274999999999999</v>
      </c>
      <c r="V849" s="2">
        <v>62.984000000000002</v>
      </c>
      <c r="W849" s="2">
        <v>48.927999999999997</v>
      </c>
    </row>
    <row r="850" spans="2:23" x14ac:dyDescent="0.35">
      <c r="B850" s="5" t="s">
        <v>19</v>
      </c>
      <c r="C850" s="2" t="s">
        <v>141</v>
      </c>
      <c r="D850" s="2">
        <v>2.1880000000000002</v>
      </c>
      <c r="E850" s="2">
        <v>1.1359999999999999</v>
      </c>
      <c r="F850" s="2">
        <v>1.839</v>
      </c>
      <c r="G850" s="2">
        <v>0.89700000000000002</v>
      </c>
      <c r="H850" s="2">
        <v>3.048</v>
      </c>
      <c r="I850" s="2">
        <v>14.646000000000001</v>
      </c>
      <c r="J850" s="2">
        <v>13.743</v>
      </c>
      <c r="K850" s="2">
        <v>18.164000000000001</v>
      </c>
      <c r="L850" s="2">
        <v>26.213000000000001</v>
      </c>
      <c r="M850" s="2">
        <v>31.518000000000001</v>
      </c>
      <c r="N850" s="2">
        <v>47.731000000000002</v>
      </c>
      <c r="O850" s="2">
        <v>52.651000000000003</v>
      </c>
      <c r="P850" s="2">
        <v>49.905000000000001</v>
      </c>
      <c r="Q850" s="2">
        <v>45.402000000000001</v>
      </c>
      <c r="R850" s="2">
        <v>25.905000000000001</v>
      </c>
      <c r="S850" s="2">
        <v>29.782</v>
      </c>
      <c r="T850" s="2">
        <v>22.861000000000001</v>
      </c>
      <c r="U850" s="2">
        <v>41.383000000000003</v>
      </c>
      <c r="V850" s="2">
        <v>33.273000000000003</v>
      </c>
      <c r="W850" s="2">
        <v>27.329000000000001</v>
      </c>
    </row>
    <row r="851" spans="2:23" x14ac:dyDescent="0.35">
      <c r="B851" s="5" t="s">
        <v>20</v>
      </c>
      <c r="C851" s="2" t="s">
        <v>98</v>
      </c>
      <c r="D851" s="2">
        <v>937.952</v>
      </c>
      <c r="E851" s="2">
        <v>1021.0069999999999</v>
      </c>
      <c r="F851" s="2">
        <v>1001.21</v>
      </c>
      <c r="G851" s="2">
        <v>915.48099999999999</v>
      </c>
      <c r="H851" s="2">
        <v>721.57</v>
      </c>
      <c r="I851" s="2">
        <v>769.90599999999995</v>
      </c>
      <c r="J851" s="2">
        <v>877.029</v>
      </c>
      <c r="K851" s="2">
        <v>852.11199999999997</v>
      </c>
      <c r="L851" s="2">
        <v>900.88099999999997</v>
      </c>
      <c r="M851" s="2">
        <v>934.11500000000001</v>
      </c>
      <c r="N851" s="2">
        <v>1089.973</v>
      </c>
      <c r="O851" s="2">
        <v>1042.0640000000001</v>
      </c>
      <c r="P851" s="2">
        <v>1143.7819999999999</v>
      </c>
      <c r="Q851" s="2">
        <v>1158.027</v>
      </c>
      <c r="R851" s="2">
        <v>1242.6420000000001</v>
      </c>
      <c r="S851" s="2">
        <v>1202.329</v>
      </c>
      <c r="T851" s="2">
        <v>1176.732</v>
      </c>
      <c r="U851" s="2">
        <v>1152.5519999999999</v>
      </c>
      <c r="V851" s="2">
        <v>1114.289</v>
      </c>
      <c r="W851" s="2">
        <v>1063.1210000000001</v>
      </c>
    </row>
    <row r="852" spans="2:23" x14ac:dyDescent="0.35">
      <c r="B852" s="5" t="s">
        <v>20</v>
      </c>
      <c r="C852" s="2" t="s">
        <v>99</v>
      </c>
      <c r="D852" s="2">
        <v>215.28200000000001</v>
      </c>
      <c r="E852" s="2">
        <v>283.48899999999998</v>
      </c>
      <c r="F852" s="2">
        <v>300.58300000000003</v>
      </c>
      <c r="G852" s="2">
        <v>342.26499999999999</v>
      </c>
      <c r="H852" s="2">
        <v>356.85300000000001</v>
      </c>
      <c r="I852" s="2">
        <v>370.18599999999998</v>
      </c>
      <c r="J852" s="2">
        <v>442.38499999999999</v>
      </c>
      <c r="K852" s="2">
        <v>413.47199999999998</v>
      </c>
      <c r="L852" s="2">
        <v>448.81799999999998</v>
      </c>
      <c r="M852" s="2">
        <v>413.15199999999999</v>
      </c>
      <c r="N852" s="2">
        <v>556.32000000000005</v>
      </c>
      <c r="O852" s="2">
        <v>533.73500000000001</v>
      </c>
      <c r="P852" s="2">
        <v>590.84</v>
      </c>
      <c r="Q852" s="2">
        <v>592.52599999999995</v>
      </c>
      <c r="R852" s="2">
        <v>607.92100000000005</v>
      </c>
      <c r="S852" s="2">
        <v>566.673</v>
      </c>
      <c r="T852" s="2">
        <v>514.34799999999996</v>
      </c>
      <c r="U852" s="2">
        <v>525.19200000000001</v>
      </c>
      <c r="V852" s="2">
        <v>471.36599999999999</v>
      </c>
      <c r="W852" s="2">
        <v>462.53199999999998</v>
      </c>
    </row>
    <row r="853" spans="2:23" x14ac:dyDescent="0.35">
      <c r="B853" s="5" t="s">
        <v>20</v>
      </c>
      <c r="C853" s="2" t="s">
        <v>100</v>
      </c>
      <c r="D853" s="2">
        <v>552.69500000000005</v>
      </c>
      <c r="E853" s="2">
        <v>609.50800000000004</v>
      </c>
      <c r="F853" s="2">
        <v>601.33799999999997</v>
      </c>
      <c r="G853" s="2">
        <v>505.51</v>
      </c>
      <c r="H853" s="2">
        <v>364.60700000000003</v>
      </c>
      <c r="I853" s="2">
        <v>388.23599999999999</v>
      </c>
      <c r="J853" s="2">
        <v>484.05799999999999</v>
      </c>
      <c r="K853" s="2">
        <v>482.10700000000003</v>
      </c>
      <c r="L853" s="2">
        <v>477.44</v>
      </c>
      <c r="M853" s="2">
        <v>499.04599999999999</v>
      </c>
      <c r="N853" s="2">
        <v>560.803</v>
      </c>
      <c r="O853" s="2">
        <v>563.84199999999998</v>
      </c>
      <c r="P853" s="2">
        <v>607.58100000000002</v>
      </c>
      <c r="Q853" s="2">
        <v>626.36</v>
      </c>
      <c r="R853" s="2">
        <v>714.96500000000003</v>
      </c>
      <c r="S853" s="2">
        <v>643.77499999999998</v>
      </c>
      <c r="T853" s="2">
        <v>678.61599999999999</v>
      </c>
      <c r="U853" s="2">
        <v>696.76900000000001</v>
      </c>
      <c r="V853" s="2">
        <v>685.72900000000004</v>
      </c>
      <c r="W853" s="2">
        <v>614.673</v>
      </c>
    </row>
    <row r="854" spans="2:23" x14ac:dyDescent="0.35">
      <c r="B854" s="5" t="s">
        <v>20</v>
      </c>
      <c r="C854" s="2" t="s">
        <v>101</v>
      </c>
      <c r="D854" s="2">
        <v>130.738</v>
      </c>
      <c r="E854" s="2">
        <v>160.99700000000001</v>
      </c>
      <c r="F854" s="2">
        <v>173.24299999999999</v>
      </c>
      <c r="G854" s="2">
        <v>202.816</v>
      </c>
      <c r="H854" s="2">
        <v>173.976</v>
      </c>
      <c r="I854" s="2">
        <v>178.51300000000001</v>
      </c>
      <c r="J854" s="2">
        <v>240.39</v>
      </c>
      <c r="K854" s="2">
        <v>230.21600000000001</v>
      </c>
      <c r="L854" s="2">
        <v>245.755</v>
      </c>
      <c r="M854" s="2">
        <v>219.267</v>
      </c>
      <c r="N854" s="2">
        <v>288.75599999999997</v>
      </c>
      <c r="O854" s="2">
        <v>285.32</v>
      </c>
      <c r="P854" s="2">
        <v>311.346</v>
      </c>
      <c r="Q854" s="2">
        <v>328.09399999999999</v>
      </c>
      <c r="R854" s="2">
        <v>354.267</v>
      </c>
      <c r="S854" s="2">
        <v>303.53399999999999</v>
      </c>
      <c r="T854" s="2">
        <v>292.06799999999998</v>
      </c>
      <c r="U854" s="2">
        <v>315.02999999999997</v>
      </c>
      <c r="V854" s="2">
        <v>280.14999999999998</v>
      </c>
      <c r="W854" s="2">
        <v>266.30900000000003</v>
      </c>
    </row>
    <row r="855" spans="2:23" x14ac:dyDescent="0.35">
      <c r="B855" s="5" t="s">
        <v>20</v>
      </c>
      <c r="C855" s="2" t="s">
        <v>102</v>
      </c>
      <c r="D855" s="2">
        <v>57.472999999999999</v>
      </c>
      <c r="E855" s="2">
        <v>61.68</v>
      </c>
      <c r="F855" s="2">
        <v>68.695999999999998</v>
      </c>
      <c r="G855" s="2">
        <v>62.24</v>
      </c>
      <c r="H855" s="2">
        <v>61.15</v>
      </c>
      <c r="I855" s="2">
        <v>48.808</v>
      </c>
      <c r="J855" s="2">
        <v>53.76</v>
      </c>
      <c r="K855" s="2">
        <v>49.648000000000003</v>
      </c>
      <c r="L855" s="2">
        <v>47.628999999999998</v>
      </c>
      <c r="M855" s="2">
        <v>43.781999999999996</v>
      </c>
      <c r="N855" s="2">
        <v>55.04</v>
      </c>
      <c r="O855" s="2">
        <v>51.241999999999997</v>
      </c>
      <c r="P855" s="2">
        <v>65.018000000000001</v>
      </c>
      <c r="Q855" s="2">
        <v>67.718000000000004</v>
      </c>
      <c r="R855" s="2">
        <v>74.003</v>
      </c>
      <c r="S855" s="2">
        <v>62.222999999999999</v>
      </c>
      <c r="T855" s="2">
        <v>58.52</v>
      </c>
      <c r="U855" s="2">
        <v>63.517000000000003</v>
      </c>
      <c r="V855" s="2">
        <v>61.472999999999999</v>
      </c>
      <c r="W855" s="2">
        <v>50.997999999999998</v>
      </c>
    </row>
    <row r="856" spans="2:23" x14ac:dyDescent="0.35">
      <c r="B856" s="5" t="s">
        <v>20</v>
      </c>
      <c r="C856" s="2" t="s">
        <v>103</v>
      </c>
      <c r="D856" s="2">
        <v>34.469000000000001</v>
      </c>
      <c r="E856" s="2">
        <v>34.662999999999997</v>
      </c>
      <c r="F856" s="2">
        <v>46.250999999999998</v>
      </c>
      <c r="G856" s="2">
        <v>39.911999999999999</v>
      </c>
      <c r="H856" s="2">
        <v>37.341000000000001</v>
      </c>
      <c r="I856" s="2">
        <v>32.543999999999997</v>
      </c>
      <c r="J856" s="2">
        <v>34.540999999999997</v>
      </c>
      <c r="K856" s="2">
        <v>31.738</v>
      </c>
      <c r="L856" s="2">
        <v>26.902000000000001</v>
      </c>
      <c r="M856" s="2">
        <v>25.798999999999999</v>
      </c>
      <c r="N856" s="2">
        <v>34.366</v>
      </c>
      <c r="O856" s="2">
        <v>34.585999999999999</v>
      </c>
      <c r="P856" s="2">
        <v>46.192</v>
      </c>
      <c r="Q856" s="2">
        <v>51.548999999999999</v>
      </c>
      <c r="R856" s="2">
        <v>55.841000000000001</v>
      </c>
      <c r="S856" s="2">
        <v>48.587000000000003</v>
      </c>
      <c r="T856" s="2">
        <v>47.585999999999999</v>
      </c>
      <c r="U856" s="2">
        <v>48.3</v>
      </c>
      <c r="V856" s="2">
        <v>49.207000000000001</v>
      </c>
      <c r="W856" s="2">
        <v>37.89</v>
      </c>
    </row>
    <row r="857" spans="2:23" x14ac:dyDescent="0.35">
      <c r="B857" s="5" t="s">
        <v>20</v>
      </c>
      <c r="C857" s="2" t="s">
        <v>104</v>
      </c>
      <c r="D857" s="2">
        <v>0.70399999999999996</v>
      </c>
      <c r="E857" s="2">
        <v>0.85799999999999998</v>
      </c>
      <c r="F857" s="2">
        <v>0.86099999999999999</v>
      </c>
      <c r="G857" s="2">
        <v>0.93400000000000005</v>
      </c>
      <c r="H857" s="2">
        <v>0.36899999999999999</v>
      </c>
      <c r="I857" s="2">
        <v>0.38900000000000001</v>
      </c>
      <c r="J857" s="2">
        <v>2.702</v>
      </c>
      <c r="K857" s="2">
        <v>2.754</v>
      </c>
      <c r="L857" s="2">
        <v>0.93899999999999995</v>
      </c>
      <c r="M857" s="2">
        <v>1.121</v>
      </c>
      <c r="N857" s="2">
        <v>1.1639999999999999</v>
      </c>
      <c r="O857" s="2">
        <v>1.885</v>
      </c>
      <c r="P857" s="2">
        <v>2.847</v>
      </c>
      <c r="Q857" s="2">
        <v>3.6669999999999998</v>
      </c>
      <c r="R857" s="2">
        <v>3.05</v>
      </c>
      <c r="S857" s="2">
        <v>3.032</v>
      </c>
      <c r="T857" s="2">
        <v>2.4430000000000001</v>
      </c>
      <c r="U857" s="2">
        <v>2.94</v>
      </c>
      <c r="V857" s="2">
        <v>2.6059999999999999</v>
      </c>
      <c r="W857" s="2">
        <v>2.7890000000000001</v>
      </c>
    </row>
    <row r="858" spans="2:23" x14ac:dyDescent="0.35">
      <c r="B858" s="5" t="s">
        <v>20</v>
      </c>
      <c r="C858" s="2" t="s">
        <v>105</v>
      </c>
      <c r="D858" s="2">
        <v>33.765000000000001</v>
      </c>
      <c r="E858" s="2">
        <v>33.805</v>
      </c>
      <c r="F858" s="2">
        <v>45.39</v>
      </c>
      <c r="G858" s="2">
        <v>38.978000000000002</v>
      </c>
      <c r="H858" s="2">
        <v>36.972000000000001</v>
      </c>
      <c r="I858" s="2">
        <v>32.155000000000001</v>
      </c>
      <c r="J858" s="2">
        <v>31.838999999999999</v>
      </c>
      <c r="K858" s="2">
        <v>28.984000000000002</v>
      </c>
      <c r="L858" s="2">
        <v>25.963000000000001</v>
      </c>
      <c r="M858" s="2">
        <v>24.678000000000001</v>
      </c>
      <c r="N858" s="2">
        <v>33.201999999999998</v>
      </c>
      <c r="O858" s="2">
        <v>32.701000000000001</v>
      </c>
      <c r="P858" s="2">
        <v>43.344999999999999</v>
      </c>
      <c r="Q858" s="2">
        <v>47.881999999999998</v>
      </c>
      <c r="R858" s="2">
        <v>52.790999999999997</v>
      </c>
      <c r="S858" s="2">
        <v>45.555</v>
      </c>
      <c r="T858" s="2">
        <v>45.143000000000001</v>
      </c>
      <c r="U858" s="2">
        <v>45.36</v>
      </c>
      <c r="V858" s="2">
        <v>46.600999999999999</v>
      </c>
      <c r="W858" s="2">
        <v>35.100999999999999</v>
      </c>
    </row>
    <row r="859" spans="2:23" x14ac:dyDescent="0.35">
      <c r="B859" s="5" t="s">
        <v>20</v>
      </c>
      <c r="C859" s="2" t="s">
        <v>106</v>
      </c>
      <c r="D859" s="2">
        <v>10.457000000000001</v>
      </c>
      <c r="E859" s="2">
        <v>12.042</v>
      </c>
      <c r="F859" s="2">
        <v>11.705</v>
      </c>
      <c r="G859" s="2">
        <v>12.523999999999999</v>
      </c>
      <c r="H859" s="2">
        <v>12.949</v>
      </c>
      <c r="I859" s="2">
        <v>9.7360000000000007</v>
      </c>
      <c r="J859" s="2">
        <v>8.7270000000000003</v>
      </c>
      <c r="K859" s="2">
        <v>6.7210000000000001</v>
      </c>
      <c r="L859" s="2">
        <v>9.0399999999999991</v>
      </c>
      <c r="M859" s="2">
        <v>8.74</v>
      </c>
      <c r="N859" s="2">
        <v>8.1959999999999997</v>
      </c>
      <c r="O859" s="2">
        <v>7.0919999999999996</v>
      </c>
      <c r="P859" s="2">
        <v>6.7169999999999996</v>
      </c>
      <c r="Q859" s="2">
        <v>7.3070000000000004</v>
      </c>
      <c r="R859" s="2">
        <v>7.9160000000000004</v>
      </c>
      <c r="S859" s="2">
        <v>4.5869999999999997</v>
      </c>
      <c r="T859" s="2">
        <v>3.4980000000000002</v>
      </c>
      <c r="U859" s="2">
        <v>4.7830000000000004</v>
      </c>
      <c r="V859" s="2">
        <v>5.1749999999999998</v>
      </c>
      <c r="W859" s="2">
        <v>4.1970000000000001</v>
      </c>
    </row>
    <row r="860" spans="2:23" x14ac:dyDescent="0.35">
      <c r="B860" s="5" t="s">
        <v>20</v>
      </c>
      <c r="C860" s="2" t="s">
        <v>107</v>
      </c>
      <c r="D860" s="2">
        <v>1.5549999999999999</v>
      </c>
      <c r="E860" s="2">
        <v>1.53</v>
      </c>
      <c r="F860" s="2">
        <v>1.25</v>
      </c>
      <c r="G860" s="2">
        <v>0.69399999999999995</v>
      </c>
      <c r="H860" s="2">
        <v>0.49</v>
      </c>
      <c r="I860" s="2">
        <v>0.06</v>
      </c>
      <c r="J860" s="2">
        <v>2.15</v>
      </c>
      <c r="K860" s="2">
        <v>0.33200000000000002</v>
      </c>
      <c r="L860" s="2">
        <v>0.58099999999999996</v>
      </c>
      <c r="M860" s="2">
        <v>0</v>
      </c>
      <c r="N860" s="2">
        <v>0.26700000000000002</v>
      </c>
      <c r="O860" s="2">
        <v>0</v>
      </c>
      <c r="P860" s="2">
        <v>2.3E-2</v>
      </c>
      <c r="Q860" s="2">
        <v>0.66700000000000004</v>
      </c>
      <c r="R860" s="2">
        <v>1.964</v>
      </c>
      <c r="S860" s="2">
        <v>0.96799999999999997</v>
      </c>
      <c r="T860" s="2">
        <v>0</v>
      </c>
      <c r="U860" s="2">
        <v>1.7000000000000001E-2</v>
      </c>
      <c r="V860" s="2">
        <v>0.58499999999999996</v>
      </c>
      <c r="W860" s="2">
        <v>0.88500000000000001</v>
      </c>
    </row>
    <row r="861" spans="2:23" x14ac:dyDescent="0.35">
      <c r="B861" s="5" t="s">
        <v>20</v>
      </c>
      <c r="C861" s="2" t="s">
        <v>108</v>
      </c>
      <c r="D861" s="2">
        <v>8.9019999999999992</v>
      </c>
      <c r="E861" s="2">
        <v>10.512</v>
      </c>
      <c r="F861" s="2">
        <v>10.455</v>
      </c>
      <c r="G861" s="2">
        <v>11.83</v>
      </c>
      <c r="H861" s="2">
        <v>12.459</v>
      </c>
      <c r="I861" s="2">
        <v>9.6760000000000002</v>
      </c>
      <c r="J861" s="2">
        <v>6.577</v>
      </c>
      <c r="K861" s="2">
        <v>6.3890000000000002</v>
      </c>
      <c r="L861" s="2">
        <v>8.4589999999999996</v>
      </c>
      <c r="M861" s="2">
        <v>8.74</v>
      </c>
      <c r="N861" s="2">
        <v>7.9290000000000003</v>
      </c>
      <c r="O861" s="2">
        <v>7.0919999999999996</v>
      </c>
      <c r="P861" s="2">
        <v>6.694</v>
      </c>
      <c r="Q861" s="2">
        <v>6.64</v>
      </c>
      <c r="R861" s="2">
        <v>5.952</v>
      </c>
      <c r="S861" s="2">
        <v>3.6190000000000002</v>
      </c>
      <c r="T861" s="2">
        <v>3.4980000000000002</v>
      </c>
      <c r="U861" s="2">
        <v>4.766</v>
      </c>
      <c r="V861" s="2">
        <v>4.59</v>
      </c>
      <c r="W861" s="2">
        <v>3.3119999999999998</v>
      </c>
    </row>
    <row r="862" spans="2:23" x14ac:dyDescent="0.35">
      <c r="B862" s="5" t="s">
        <v>20</v>
      </c>
      <c r="C862" s="2" t="s">
        <v>109</v>
      </c>
      <c r="D862" s="2">
        <v>6.33</v>
      </c>
      <c r="E862" s="2">
        <v>9.6679999999999993</v>
      </c>
      <c r="F862" s="2">
        <v>5.415</v>
      </c>
      <c r="G862" s="2">
        <v>4.1950000000000003</v>
      </c>
      <c r="H862" s="2">
        <v>4.38</v>
      </c>
      <c r="I862" s="2">
        <v>2.625</v>
      </c>
      <c r="J862" s="2">
        <v>2.101</v>
      </c>
      <c r="K862" s="2">
        <v>2.6139999999999999</v>
      </c>
      <c r="L862" s="2">
        <v>1.2889999999999999</v>
      </c>
      <c r="M862" s="2">
        <v>0.78900000000000003</v>
      </c>
      <c r="N862" s="2">
        <v>1.3109999999999999</v>
      </c>
      <c r="O862" s="2">
        <v>1.992</v>
      </c>
      <c r="P862" s="2">
        <v>2.0710000000000002</v>
      </c>
      <c r="Q862" s="2">
        <v>3.4950000000000001</v>
      </c>
      <c r="R862" s="2">
        <v>5.6219999999999999</v>
      </c>
      <c r="S862" s="2">
        <v>5.47</v>
      </c>
      <c r="T862" s="2">
        <v>5.4669999999999996</v>
      </c>
      <c r="U862" s="2">
        <v>7.3819999999999997</v>
      </c>
      <c r="V862" s="2">
        <v>3.9020000000000001</v>
      </c>
      <c r="W862" s="2">
        <v>7.3179999999999996</v>
      </c>
    </row>
    <row r="863" spans="2:23" x14ac:dyDescent="0.35">
      <c r="B863" s="5" t="s">
        <v>20</v>
      </c>
      <c r="C863" s="2" t="s">
        <v>110</v>
      </c>
      <c r="D863" s="2">
        <v>1.2350000000000001</v>
      </c>
      <c r="E863" s="2">
        <v>1.1890000000000001</v>
      </c>
      <c r="F863" s="2">
        <v>1.173</v>
      </c>
      <c r="G863" s="2">
        <v>0.56299999999999994</v>
      </c>
      <c r="H863" s="2">
        <v>0.34599999999999997</v>
      </c>
      <c r="I863" s="2">
        <v>0.54200000000000004</v>
      </c>
      <c r="J863" s="2">
        <v>0.17699999999999999</v>
      </c>
      <c r="K863" s="2">
        <v>0.26800000000000002</v>
      </c>
      <c r="L863" s="2">
        <v>0.129</v>
      </c>
      <c r="M863" s="2">
        <v>0.21</v>
      </c>
      <c r="N863" s="2">
        <v>0.20799999999999999</v>
      </c>
      <c r="O863" s="2">
        <v>0.26400000000000001</v>
      </c>
      <c r="P863" s="2">
        <v>0.20599999999999999</v>
      </c>
      <c r="Q863" s="2">
        <v>0.255</v>
      </c>
      <c r="R863" s="2">
        <v>0.312</v>
      </c>
      <c r="S863" s="2">
        <v>0.17799999999999999</v>
      </c>
      <c r="T863" s="2">
        <v>0.15</v>
      </c>
      <c r="U863" s="2">
        <v>0.39600000000000002</v>
      </c>
      <c r="V863" s="2">
        <v>0.10100000000000001</v>
      </c>
      <c r="W863" s="2">
        <v>0.129</v>
      </c>
    </row>
    <row r="864" spans="2:23" x14ac:dyDescent="0.35">
      <c r="B864" s="5" t="s">
        <v>20</v>
      </c>
      <c r="C864" s="2" t="s">
        <v>111</v>
      </c>
      <c r="D864" s="2">
        <v>2.4009999999999998</v>
      </c>
      <c r="E864" s="2">
        <v>3.234</v>
      </c>
      <c r="F864" s="2">
        <v>3.4780000000000002</v>
      </c>
      <c r="G864" s="2">
        <v>4.165</v>
      </c>
      <c r="H864" s="2">
        <v>2.665</v>
      </c>
      <c r="I864" s="2">
        <v>1.923</v>
      </c>
      <c r="J864" s="2">
        <v>4.3959999999999999</v>
      </c>
      <c r="K864" s="2">
        <v>4.7309999999999999</v>
      </c>
      <c r="L864" s="2">
        <v>5.7329999999999997</v>
      </c>
      <c r="M864" s="2">
        <v>4.4160000000000004</v>
      </c>
      <c r="N864" s="2">
        <v>4.4930000000000003</v>
      </c>
      <c r="O864" s="2">
        <v>3.0350000000000001</v>
      </c>
      <c r="P864" s="2">
        <v>4.0990000000000002</v>
      </c>
      <c r="Q864" s="2">
        <v>3.8639999999999999</v>
      </c>
      <c r="R864" s="2">
        <v>3.4830000000000001</v>
      </c>
      <c r="S864" s="2">
        <v>2.931</v>
      </c>
      <c r="T864" s="2">
        <v>1.0980000000000001</v>
      </c>
      <c r="U864" s="2">
        <v>2.3690000000000002</v>
      </c>
      <c r="V864" s="2">
        <v>2.7639999999999998</v>
      </c>
      <c r="W864" s="2">
        <v>1.3049999999999999</v>
      </c>
    </row>
    <row r="865" spans="2:23" x14ac:dyDescent="0.35">
      <c r="B865" s="5" t="s">
        <v>20</v>
      </c>
      <c r="C865" s="2" t="s">
        <v>112</v>
      </c>
      <c r="D865" s="2">
        <v>0.10100000000000001</v>
      </c>
      <c r="E865" s="2">
        <v>1.2</v>
      </c>
      <c r="F865" s="2">
        <v>0.27100000000000002</v>
      </c>
      <c r="G865" s="2">
        <v>2E-3</v>
      </c>
      <c r="H865" s="2">
        <v>0.19500000000000001</v>
      </c>
      <c r="I865" s="2">
        <v>0</v>
      </c>
      <c r="J865" s="2">
        <v>0.04</v>
      </c>
      <c r="K865" s="2">
        <v>0.52500000000000002</v>
      </c>
      <c r="L865" s="2">
        <v>0.93100000000000005</v>
      </c>
      <c r="M865" s="2">
        <v>1.762</v>
      </c>
      <c r="N865" s="2">
        <v>0.26300000000000001</v>
      </c>
      <c r="O865" s="2">
        <v>0.82499999999999996</v>
      </c>
      <c r="P865" s="2">
        <v>1.4279999999999999</v>
      </c>
      <c r="Q865" s="2">
        <v>1.419</v>
      </c>
      <c r="R865" s="2">
        <v>2.0939999999999999</v>
      </c>
      <c r="S865" s="2">
        <v>1.8720000000000001</v>
      </c>
      <c r="T865" s="2">
        <v>0</v>
      </c>
      <c r="U865" s="2">
        <v>0.223</v>
      </c>
      <c r="V865" s="2">
        <v>1.413</v>
      </c>
      <c r="W865" s="2">
        <v>0.74099999999999999</v>
      </c>
    </row>
    <row r="866" spans="2:23" x14ac:dyDescent="0.35">
      <c r="B866" s="5" t="s">
        <v>20</v>
      </c>
      <c r="C866" s="2" t="s">
        <v>113</v>
      </c>
      <c r="D866" s="2">
        <v>2.2999999999999998</v>
      </c>
      <c r="E866" s="2">
        <v>2.0339999999999998</v>
      </c>
      <c r="F866" s="2">
        <v>3.2069999999999999</v>
      </c>
      <c r="G866" s="2">
        <v>4.1630000000000003</v>
      </c>
      <c r="H866" s="2">
        <v>2.4700000000000002</v>
      </c>
      <c r="I866" s="2">
        <v>1.923</v>
      </c>
      <c r="J866" s="2">
        <v>4.3559999999999999</v>
      </c>
      <c r="K866" s="2">
        <v>4.2060000000000004</v>
      </c>
      <c r="L866" s="2">
        <v>4.8019999999999996</v>
      </c>
      <c r="M866" s="2">
        <v>2.6539999999999999</v>
      </c>
      <c r="N866" s="2">
        <v>4.2300000000000004</v>
      </c>
      <c r="O866" s="2">
        <v>2.21</v>
      </c>
      <c r="P866" s="2">
        <v>2.6709999999999998</v>
      </c>
      <c r="Q866" s="2">
        <v>2.4449999999999998</v>
      </c>
      <c r="R866" s="2">
        <v>1.389</v>
      </c>
      <c r="S866" s="2">
        <v>1.0589999999999999</v>
      </c>
      <c r="T866" s="2">
        <v>1.0980000000000001</v>
      </c>
      <c r="U866" s="2">
        <v>2.1459999999999999</v>
      </c>
      <c r="V866" s="2">
        <v>1.351</v>
      </c>
      <c r="W866" s="2">
        <v>0.56399999999999995</v>
      </c>
    </row>
    <row r="867" spans="2:23" x14ac:dyDescent="0.35">
      <c r="B867" s="5" t="s">
        <v>20</v>
      </c>
      <c r="C867" s="2" t="s">
        <v>114</v>
      </c>
      <c r="D867" s="2">
        <v>2.581</v>
      </c>
      <c r="E867" s="2">
        <v>0.88400000000000001</v>
      </c>
      <c r="F867" s="2">
        <v>0.67400000000000004</v>
      </c>
      <c r="G867" s="2">
        <v>0.88100000000000001</v>
      </c>
      <c r="H867" s="2">
        <v>3.4689999999999999</v>
      </c>
      <c r="I867" s="2">
        <v>1.4379999999999999</v>
      </c>
      <c r="J867" s="2">
        <v>3.8180000000000001</v>
      </c>
      <c r="K867" s="2">
        <v>3.5760000000000001</v>
      </c>
      <c r="L867" s="2">
        <v>4.5359999999999996</v>
      </c>
      <c r="M867" s="2">
        <v>3.8279999999999998</v>
      </c>
      <c r="N867" s="2">
        <v>6.4660000000000002</v>
      </c>
      <c r="O867" s="2">
        <v>4.2729999999999997</v>
      </c>
      <c r="P867" s="2">
        <v>5.7329999999999997</v>
      </c>
      <c r="Q867" s="2">
        <v>1.248</v>
      </c>
      <c r="R867" s="2">
        <v>0.82899999999999996</v>
      </c>
      <c r="S867" s="2">
        <v>0.47</v>
      </c>
      <c r="T867" s="2">
        <v>0.72099999999999997</v>
      </c>
      <c r="U867" s="2">
        <v>0.28699999999999998</v>
      </c>
      <c r="V867" s="2">
        <v>0.32400000000000001</v>
      </c>
      <c r="W867" s="2">
        <v>0.159</v>
      </c>
    </row>
    <row r="868" spans="2:23" x14ac:dyDescent="0.35">
      <c r="B868" s="5" t="s">
        <v>20</v>
      </c>
      <c r="C868" s="2" t="s">
        <v>115</v>
      </c>
      <c r="D868" s="2">
        <v>495.22199999999998</v>
      </c>
      <c r="E868" s="2">
        <v>547.82799999999997</v>
      </c>
      <c r="F868" s="2">
        <v>532.64200000000005</v>
      </c>
      <c r="G868" s="2">
        <v>443.27</v>
      </c>
      <c r="H868" s="2">
        <v>303.45699999999999</v>
      </c>
      <c r="I868" s="2">
        <v>339.428</v>
      </c>
      <c r="J868" s="2">
        <v>430.298</v>
      </c>
      <c r="K868" s="2">
        <v>432.459</v>
      </c>
      <c r="L868" s="2">
        <v>429.81099999999998</v>
      </c>
      <c r="M868" s="2">
        <v>455.26400000000001</v>
      </c>
      <c r="N868" s="2">
        <v>505.76299999999998</v>
      </c>
      <c r="O868" s="2">
        <v>512.6</v>
      </c>
      <c r="P868" s="2">
        <v>542.56299999999999</v>
      </c>
      <c r="Q868" s="2">
        <v>558.64200000000005</v>
      </c>
      <c r="R868" s="2">
        <v>640.96199999999999</v>
      </c>
      <c r="S868" s="2">
        <v>581.55200000000002</v>
      </c>
      <c r="T868" s="2">
        <v>620.096</v>
      </c>
      <c r="U868" s="2">
        <v>633.25199999999995</v>
      </c>
      <c r="V868" s="2">
        <v>624.25599999999997</v>
      </c>
      <c r="W868" s="2">
        <v>563.67499999999995</v>
      </c>
    </row>
    <row r="869" spans="2:23" x14ac:dyDescent="0.35">
      <c r="B869" s="5" t="s">
        <v>20</v>
      </c>
      <c r="C869" s="2" t="s">
        <v>182</v>
      </c>
      <c r="D869" s="2">
        <v>247.65799999999999</v>
      </c>
      <c r="E869" s="2">
        <v>270.59199999999998</v>
      </c>
      <c r="F869" s="2">
        <v>276.97300000000001</v>
      </c>
      <c r="G869" s="2">
        <v>219.376</v>
      </c>
      <c r="H869" s="2">
        <v>140.929</v>
      </c>
      <c r="I869" s="2">
        <v>167.636</v>
      </c>
      <c r="J869" s="2">
        <v>223.726</v>
      </c>
      <c r="K869" s="2">
        <v>204.28700000000001</v>
      </c>
      <c r="L869" s="2">
        <v>215.29900000000001</v>
      </c>
      <c r="M869" s="2">
        <v>221.85</v>
      </c>
      <c r="N869" s="2">
        <v>262.89800000000002</v>
      </c>
      <c r="O869" s="2">
        <v>259.36700000000002</v>
      </c>
      <c r="P869" s="2">
        <v>258.37700000000001</v>
      </c>
      <c r="Q869" s="2">
        <v>258.49599999999998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</row>
    <row r="870" spans="2:23" x14ac:dyDescent="0.35">
      <c r="B870" s="5" t="s">
        <v>20</v>
      </c>
      <c r="C870" s="2" t="s">
        <v>116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81.709999999999994</v>
      </c>
      <c r="S870" s="2">
        <v>44.131999999999998</v>
      </c>
      <c r="T870" s="2">
        <v>55.691000000000003</v>
      </c>
      <c r="U870" s="2">
        <v>44.42</v>
      </c>
      <c r="V870" s="2">
        <v>41.274000000000001</v>
      </c>
      <c r="W870" s="2">
        <v>43.353999999999999</v>
      </c>
    </row>
    <row r="871" spans="2:23" x14ac:dyDescent="0.35">
      <c r="B871" s="5" t="s">
        <v>20</v>
      </c>
      <c r="C871" s="2" t="s">
        <v>117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175.21</v>
      </c>
      <c r="S871" s="2">
        <v>203.20099999999999</v>
      </c>
      <c r="T871" s="2">
        <v>232.09700000000001</v>
      </c>
      <c r="U871" s="2">
        <v>230.39599999999999</v>
      </c>
      <c r="V871" s="2">
        <v>251.625</v>
      </c>
      <c r="W871" s="2">
        <v>220.649</v>
      </c>
    </row>
    <row r="872" spans="2:23" x14ac:dyDescent="0.35">
      <c r="B872" s="5" t="s">
        <v>20</v>
      </c>
      <c r="C872" s="2" t="s">
        <v>118</v>
      </c>
      <c r="D872" s="2">
        <v>146.25</v>
      </c>
      <c r="E872" s="2">
        <v>169.05799999999999</v>
      </c>
      <c r="F872" s="2">
        <v>161.50899999999999</v>
      </c>
      <c r="G872" s="2">
        <v>144.57599999999999</v>
      </c>
      <c r="H872" s="2">
        <v>95.798000000000002</v>
      </c>
      <c r="I872" s="2">
        <v>104.682</v>
      </c>
      <c r="J872" s="2">
        <v>123.13800000000001</v>
      </c>
      <c r="K872" s="2">
        <v>132.429</v>
      </c>
      <c r="L872" s="2">
        <v>129.31399999999999</v>
      </c>
      <c r="M872" s="2">
        <v>141.55799999999999</v>
      </c>
      <c r="N872" s="2">
        <v>154.36799999999999</v>
      </c>
      <c r="O872" s="2">
        <v>173.47300000000001</v>
      </c>
      <c r="P872" s="2">
        <v>196.506</v>
      </c>
      <c r="Q872" s="2">
        <v>211.38499999999999</v>
      </c>
      <c r="R872" s="2">
        <v>252.61699999999999</v>
      </c>
      <c r="S872" s="2">
        <v>225.505</v>
      </c>
      <c r="T872" s="2">
        <v>231.386</v>
      </c>
      <c r="U872" s="2">
        <v>270.267</v>
      </c>
      <c r="V872" s="2">
        <v>237.40600000000001</v>
      </c>
      <c r="W872" s="2">
        <v>238.232</v>
      </c>
    </row>
    <row r="873" spans="2:23" x14ac:dyDescent="0.35">
      <c r="B873" s="5" t="s">
        <v>20</v>
      </c>
      <c r="C873" s="2" t="s">
        <v>119</v>
      </c>
      <c r="D873" s="2">
        <v>12.164</v>
      </c>
      <c r="E873" s="2">
        <v>10.47</v>
      </c>
      <c r="F873" s="2">
        <v>15.709</v>
      </c>
      <c r="G873" s="2">
        <v>19.818999999999999</v>
      </c>
      <c r="H873" s="2">
        <v>22.991</v>
      </c>
      <c r="I873" s="2">
        <v>11.602</v>
      </c>
      <c r="J873" s="2">
        <v>9.7789999999999999</v>
      </c>
      <c r="K873" s="2">
        <v>15.375</v>
      </c>
      <c r="L873" s="2">
        <v>9.7710000000000008</v>
      </c>
      <c r="M873" s="2">
        <v>8.61</v>
      </c>
      <c r="N873" s="2">
        <v>15.218999999999999</v>
      </c>
      <c r="O873" s="2">
        <v>12.682</v>
      </c>
      <c r="P873" s="2">
        <v>14.494</v>
      </c>
      <c r="Q873" s="2">
        <v>15.128</v>
      </c>
      <c r="R873" s="2">
        <v>13.945</v>
      </c>
      <c r="S873" s="2">
        <v>9.9339999999999993</v>
      </c>
      <c r="T873" s="2">
        <v>13.704000000000001</v>
      </c>
      <c r="U873" s="2">
        <v>11.561</v>
      </c>
      <c r="V873" s="2">
        <v>10.441000000000001</v>
      </c>
      <c r="W873" s="2">
        <v>10.032999999999999</v>
      </c>
    </row>
    <row r="874" spans="2:23" x14ac:dyDescent="0.35">
      <c r="B874" s="5" t="s">
        <v>20</v>
      </c>
      <c r="C874" s="2" t="s">
        <v>120</v>
      </c>
      <c r="D874" s="2">
        <v>1.4390000000000001</v>
      </c>
      <c r="E874" s="2">
        <v>2.9529999999999998</v>
      </c>
      <c r="F874" s="2">
        <v>0.85</v>
      </c>
      <c r="G874" s="2">
        <v>7.3999999999999996E-2</v>
      </c>
      <c r="H874" s="2">
        <v>0.47</v>
      </c>
      <c r="I874" s="2">
        <v>7.6999999999999999E-2</v>
      </c>
      <c r="J874" s="2">
        <v>1.0429999999999999</v>
      </c>
      <c r="K874" s="2">
        <v>1.3280000000000001</v>
      </c>
      <c r="L874" s="2">
        <v>1.335</v>
      </c>
      <c r="M874" s="2">
        <v>2.6160000000000001</v>
      </c>
      <c r="N874" s="2">
        <v>0.23799999999999999</v>
      </c>
      <c r="O874" s="2">
        <v>0.309</v>
      </c>
      <c r="P874" s="2">
        <v>0.38600000000000001</v>
      </c>
      <c r="Q874" s="2">
        <v>0.189</v>
      </c>
      <c r="R874" s="2">
        <v>12.265000000000001</v>
      </c>
      <c r="S874" s="2">
        <v>0.128</v>
      </c>
      <c r="T874" s="2">
        <v>1.9E-2</v>
      </c>
      <c r="U874" s="2">
        <v>1.9E-2</v>
      </c>
      <c r="V874" s="2">
        <v>0.17499999999999999</v>
      </c>
      <c r="W874" s="2">
        <v>4.2999999999999997E-2</v>
      </c>
    </row>
    <row r="875" spans="2:23" x14ac:dyDescent="0.35">
      <c r="B875" s="5" t="s">
        <v>20</v>
      </c>
      <c r="C875" s="2" t="s">
        <v>121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0.90500000000000003</v>
      </c>
      <c r="K875" s="2">
        <v>1.0569999999999999</v>
      </c>
      <c r="L875" s="2">
        <v>0</v>
      </c>
      <c r="M875" s="2">
        <v>0.04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1.9E-2</v>
      </c>
      <c r="U875" s="2">
        <v>1.9E-2</v>
      </c>
      <c r="V875" s="2">
        <v>1.9E-2</v>
      </c>
      <c r="W875" s="2">
        <v>0</v>
      </c>
    </row>
    <row r="876" spans="2:23" x14ac:dyDescent="0.35">
      <c r="B876" s="5" t="s">
        <v>20</v>
      </c>
      <c r="C876" s="2" t="s">
        <v>122</v>
      </c>
      <c r="D876" s="2">
        <v>1.4390000000000001</v>
      </c>
      <c r="E876" s="2">
        <v>2.9529999999999998</v>
      </c>
      <c r="F876" s="2">
        <v>0.85</v>
      </c>
      <c r="G876" s="2">
        <v>7.3999999999999996E-2</v>
      </c>
      <c r="H876" s="2">
        <v>0.47</v>
      </c>
      <c r="I876" s="2">
        <v>7.6999999999999999E-2</v>
      </c>
      <c r="J876" s="2">
        <v>0.13800000000000001</v>
      </c>
      <c r="K876" s="2">
        <v>0.27100000000000002</v>
      </c>
      <c r="L876" s="2">
        <v>1.335</v>
      </c>
      <c r="M876" s="2">
        <v>2.5760000000000001</v>
      </c>
      <c r="N876" s="2">
        <v>0.23799999999999999</v>
      </c>
      <c r="O876" s="2">
        <v>0.309</v>
      </c>
      <c r="P876" s="2">
        <v>0.38600000000000001</v>
      </c>
      <c r="Q876" s="2">
        <v>0.189</v>
      </c>
      <c r="R876" s="2">
        <v>12.265000000000001</v>
      </c>
      <c r="S876" s="2">
        <v>0.128</v>
      </c>
      <c r="T876" s="2">
        <v>0</v>
      </c>
      <c r="U876" s="2">
        <v>0</v>
      </c>
      <c r="V876" s="2">
        <v>0.156</v>
      </c>
      <c r="W876" s="2">
        <v>4.2999999999999997E-2</v>
      </c>
    </row>
    <row r="877" spans="2:23" x14ac:dyDescent="0.35">
      <c r="B877" s="5" t="s">
        <v>20</v>
      </c>
      <c r="C877" s="2" t="s">
        <v>123</v>
      </c>
      <c r="D877" s="2">
        <v>64.688000000000002</v>
      </c>
      <c r="E877" s="2">
        <v>78.227000000000004</v>
      </c>
      <c r="F877" s="2">
        <v>71.960999999999999</v>
      </c>
      <c r="G877" s="2">
        <v>53.911000000000001</v>
      </c>
      <c r="H877" s="2">
        <v>26.802</v>
      </c>
      <c r="I877" s="2">
        <v>35.134</v>
      </c>
      <c r="J877" s="2">
        <v>40.122999999999998</v>
      </c>
      <c r="K877" s="2">
        <v>46.186</v>
      </c>
      <c r="L877" s="2">
        <v>38.165999999999997</v>
      </c>
      <c r="M877" s="2">
        <v>36.651000000000003</v>
      </c>
      <c r="N877" s="2">
        <v>35.853000000000002</v>
      </c>
      <c r="O877" s="2">
        <v>39.753</v>
      </c>
      <c r="P877" s="2">
        <v>40.155000000000001</v>
      </c>
      <c r="Q877" s="2">
        <v>29.891999999999999</v>
      </c>
      <c r="R877" s="2">
        <v>39.825000000000003</v>
      </c>
      <c r="S877" s="2">
        <v>28.280999999999999</v>
      </c>
      <c r="T877" s="2">
        <v>49.301000000000002</v>
      </c>
      <c r="U877" s="2">
        <v>46.665999999999997</v>
      </c>
      <c r="V877" s="2">
        <v>51.081000000000003</v>
      </c>
      <c r="W877" s="2">
        <v>18.117000000000001</v>
      </c>
    </row>
    <row r="878" spans="2:23" x14ac:dyDescent="0.35">
      <c r="B878" s="5" t="s">
        <v>20</v>
      </c>
      <c r="C878" s="2" t="s">
        <v>124</v>
      </c>
      <c r="D878" s="2">
        <v>23.023</v>
      </c>
      <c r="E878" s="2">
        <v>16.527999999999999</v>
      </c>
      <c r="F878" s="2">
        <v>5.64</v>
      </c>
      <c r="G878" s="2">
        <v>5.5140000000000002</v>
      </c>
      <c r="H878" s="2">
        <v>16.466999999999999</v>
      </c>
      <c r="I878" s="2">
        <v>20.297000000000001</v>
      </c>
      <c r="J878" s="2">
        <v>32.488999999999997</v>
      </c>
      <c r="K878" s="2">
        <v>32.853999999999999</v>
      </c>
      <c r="L878" s="2">
        <v>35.926000000000002</v>
      </c>
      <c r="M878" s="2">
        <v>43.978999999999999</v>
      </c>
      <c r="N878" s="2">
        <v>37.186999999999998</v>
      </c>
      <c r="O878" s="2">
        <v>27.015999999999998</v>
      </c>
      <c r="P878" s="2">
        <v>32.645000000000003</v>
      </c>
      <c r="Q878" s="2">
        <v>43.552</v>
      </c>
      <c r="R878" s="2">
        <v>65.39</v>
      </c>
      <c r="S878" s="2">
        <v>70.370999999999995</v>
      </c>
      <c r="T878" s="2">
        <v>37.898000000000003</v>
      </c>
      <c r="U878" s="2">
        <v>29.922999999999998</v>
      </c>
      <c r="V878" s="2">
        <v>32.253999999999998</v>
      </c>
      <c r="W878" s="2">
        <v>33.247</v>
      </c>
    </row>
    <row r="879" spans="2:23" x14ac:dyDescent="0.35">
      <c r="B879" s="5" t="s">
        <v>20</v>
      </c>
      <c r="C879" s="2" t="s">
        <v>125</v>
      </c>
      <c r="D879" s="2">
        <v>358.99799999999999</v>
      </c>
      <c r="E879" s="2">
        <v>373.94600000000003</v>
      </c>
      <c r="F879" s="2">
        <v>355.36099999999999</v>
      </c>
      <c r="G879" s="2">
        <v>356.84300000000002</v>
      </c>
      <c r="H879" s="2">
        <v>291.98099999999999</v>
      </c>
      <c r="I879" s="2">
        <v>321.16800000000001</v>
      </c>
      <c r="J879" s="2">
        <v>336.86799999999999</v>
      </c>
      <c r="K879" s="2">
        <v>300.85599999999999</v>
      </c>
      <c r="L879" s="2">
        <v>318.22899999999998</v>
      </c>
      <c r="M879" s="2">
        <v>352.01499999999999</v>
      </c>
      <c r="N879" s="2">
        <v>453.09800000000001</v>
      </c>
      <c r="O879" s="2">
        <v>397.55099999999999</v>
      </c>
      <c r="P879" s="2">
        <v>446.61700000000002</v>
      </c>
      <c r="Q879" s="2">
        <v>432.96499999999997</v>
      </c>
      <c r="R879" s="2">
        <v>445.61799999999999</v>
      </c>
      <c r="S879" s="2">
        <v>454.31299999999999</v>
      </c>
      <c r="T879" s="2">
        <v>405.86200000000002</v>
      </c>
      <c r="U879" s="2">
        <v>375.90600000000001</v>
      </c>
      <c r="V879" s="2">
        <v>341.76600000000002</v>
      </c>
      <c r="W879" s="2">
        <v>359.25</v>
      </c>
    </row>
    <row r="880" spans="2:23" x14ac:dyDescent="0.35">
      <c r="B880" s="5" t="s">
        <v>20</v>
      </c>
      <c r="C880" s="2" t="s">
        <v>126</v>
      </c>
      <c r="D880" s="2">
        <v>337.351</v>
      </c>
      <c r="E880" s="2">
        <v>351.2</v>
      </c>
      <c r="F880" s="2">
        <v>345.67500000000001</v>
      </c>
      <c r="G880" s="2">
        <v>345.62299999999999</v>
      </c>
      <c r="H880" s="2">
        <v>283.62200000000001</v>
      </c>
      <c r="I880" s="2">
        <v>313.24299999999999</v>
      </c>
      <c r="J880" s="2">
        <v>326.54199999999997</v>
      </c>
      <c r="K880" s="2">
        <v>290.56900000000002</v>
      </c>
      <c r="L880" s="2">
        <v>298.20600000000002</v>
      </c>
      <c r="M880" s="2">
        <v>335.25099999999998</v>
      </c>
      <c r="N880" s="2">
        <v>422.012</v>
      </c>
      <c r="O880" s="2">
        <v>373.93799999999999</v>
      </c>
      <c r="P880" s="2">
        <v>423.94099999999997</v>
      </c>
      <c r="Q880" s="2">
        <v>407.26100000000002</v>
      </c>
      <c r="R880" s="2">
        <v>420.67099999999999</v>
      </c>
      <c r="S880" s="2">
        <v>423.601</v>
      </c>
      <c r="T880" s="2">
        <v>372.49799999999999</v>
      </c>
      <c r="U880" s="2">
        <v>334.82</v>
      </c>
      <c r="V880" s="2">
        <v>313.43200000000002</v>
      </c>
      <c r="W880" s="2">
        <v>331.79500000000002</v>
      </c>
    </row>
    <row r="881" spans="2:23" x14ac:dyDescent="0.35">
      <c r="B881" s="5" t="s">
        <v>20</v>
      </c>
      <c r="C881" s="2" t="s">
        <v>127</v>
      </c>
      <c r="D881" s="2">
        <v>77.063000000000002</v>
      </c>
      <c r="E881" s="2">
        <v>108.627</v>
      </c>
      <c r="F881" s="2">
        <v>120.774</v>
      </c>
      <c r="G881" s="2">
        <v>127.227</v>
      </c>
      <c r="H881" s="2">
        <v>140.881</v>
      </c>
      <c r="I881" s="2">
        <v>157.047</v>
      </c>
      <c r="J881" s="2">
        <v>184.274</v>
      </c>
      <c r="K881" s="2">
        <v>163.39699999999999</v>
      </c>
      <c r="L881" s="2">
        <v>157.09</v>
      </c>
      <c r="M881" s="2">
        <v>165.655</v>
      </c>
      <c r="N881" s="2">
        <v>234.63399999999999</v>
      </c>
      <c r="O881" s="2">
        <v>214.98500000000001</v>
      </c>
      <c r="P881" s="2">
        <v>239.02199999999999</v>
      </c>
      <c r="Q881" s="2">
        <v>228.33699999999999</v>
      </c>
      <c r="R881" s="2">
        <v>215.51499999999999</v>
      </c>
      <c r="S881" s="2">
        <v>218.47800000000001</v>
      </c>
      <c r="T881" s="2">
        <v>184.94900000000001</v>
      </c>
      <c r="U881" s="2">
        <v>168.48699999999999</v>
      </c>
      <c r="V881" s="2">
        <v>158.65</v>
      </c>
      <c r="W881" s="2">
        <v>169.97300000000001</v>
      </c>
    </row>
    <row r="882" spans="2:23" x14ac:dyDescent="0.35">
      <c r="B882" s="5" t="s">
        <v>20</v>
      </c>
      <c r="C882" s="2" t="s">
        <v>128</v>
      </c>
      <c r="D882" s="2">
        <v>170.84800000000001</v>
      </c>
      <c r="E882" s="2">
        <v>169.66499999999999</v>
      </c>
      <c r="F882" s="2">
        <v>173.58099999999999</v>
      </c>
      <c r="G882" s="2">
        <v>199.89599999999999</v>
      </c>
      <c r="H882" s="2">
        <v>174.428</v>
      </c>
      <c r="I882" s="2">
        <v>175.05099999999999</v>
      </c>
      <c r="J882" s="2">
        <v>179.762</v>
      </c>
      <c r="K882" s="2">
        <v>177.203</v>
      </c>
      <c r="L882" s="2">
        <v>183.238</v>
      </c>
      <c r="M882" s="2">
        <v>191.215</v>
      </c>
      <c r="N882" s="2">
        <v>207.75200000000001</v>
      </c>
      <c r="O882" s="2">
        <v>200.05600000000001</v>
      </c>
      <c r="P882" s="2">
        <v>239.16900000000001</v>
      </c>
      <c r="Q882" s="2">
        <v>221.06</v>
      </c>
      <c r="R882" s="2">
        <v>236.68899999999999</v>
      </c>
      <c r="S882" s="2">
        <v>236.874</v>
      </c>
      <c r="T882" s="2">
        <v>183.69800000000001</v>
      </c>
      <c r="U882" s="2">
        <v>176.99100000000001</v>
      </c>
      <c r="V882" s="2">
        <v>174.60900000000001</v>
      </c>
      <c r="W882" s="2">
        <v>185.59100000000001</v>
      </c>
    </row>
    <row r="883" spans="2:23" x14ac:dyDescent="0.35">
      <c r="B883" s="5" t="s">
        <v>20</v>
      </c>
      <c r="C883" s="2" t="s">
        <v>129</v>
      </c>
      <c r="D883" s="2">
        <v>166.50299999999999</v>
      </c>
      <c r="E883" s="2">
        <v>181.535</v>
      </c>
      <c r="F883" s="2">
        <v>172.09399999999999</v>
      </c>
      <c r="G883" s="2">
        <v>145.727</v>
      </c>
      <c r="H883" s="2">
        <v>109.194</v>
      </c>
      <c r="I883" s="2">
        <v>138.19200000000001</v>
      </c>
      <c r="J883" s="2">
        <v>146.78</v>
      </c>
      <c r="K883" s="2">
        <v>113.366</v>
      </c>
      <c r="L883" s="2">
        <v>114.968</v>
      </c>
      <c r="M883" s="2">
        <v>144.036</v>
      </c>
      <c r="N883" s="2">
        <v>214.26</v>
      </c>
      <c r="O883" s="2">
        <v>173.88200000000001</v>
      </c>
      <c r="P883" s="2">
        <v>184.77199999999999</v>
      </c>
      <c r="Q883" s="2">
        <v>186.20099999999999</v>
      </c>
      <c r="R883" s="2">
        <v>183.982</v>
      </c>
      <c r="S883" s="2">
        <v>186.727</v>
      </c>
      <c r="T883" s="2">
        <v>188.8</v>
      </c>
      <c r="U883" s="2">
        <v>157.82900000000001</v>
      </c>
      <c r="V883" s="2">
        <v>138.82300000000001</v>
      </c>
      <c r="W883" s="2">
        <v>146.20400000000001</v>
      </c>
    </row>
    <row r="884" spans="2:23" x14ac:dyDescent="0.35">
      <c r="B884" s="5" t="s">
        <v>20</v>
      </c>
      <c r="C884" s="2" t="s">
        <v>130</v>
      </c>
      <c r="D884" s="2">
        <v>59.994999999999997</v>
      </c>
      <c r="E884" s="2">
        <v>58.466000000000001</v>
      </c>
      <c r="F884" s="2">
        <v>53.902000000000001</v>
      </c>
      <c r="G884" s="2">
        <v>48.779000000000003</v>
      </c>
      <c r="H884" s="2">
        <v>24.808</v>
      </c>
      <c r="I884" s="2">
        <v>25.265000000000001</v>
      </c>
      <c r="J884" s="2">
        <v>63.805</v>
      </c>
      <c r="K884" s="2">
        <v>55.837000000000003</v>
      </c>
      <c r="L884" s="2">
        <v>49.472000000000001</v>
      </c>
      <c r="M884" s="2">
        <v>67.39</v>
      </c>
      <c r="N884" s="2">
        <v>117.959</v>
      </c>
      <c r="O884" s="2">
        <v>72.433000000000007</v>
      </c>
      <c r="P884" s="2">
        <v>59.823</v>
      </c>
      <c r="Q884" s="2">
        <v>75.387</v>
      </c>
      <c r="R884" s="2">
        <v>77.475999999999999</v>
      </c>
      <c r="S884" s="2">
        <v>86.78</v>
      </c>
      <c r="T884" s="2">
        <v>101.798</v>
      </c>
      <c r="U884" s="2">
        <v>77.600999999999999</v>
      </c>
      <c r="V884" s="2">
        <v>70.897999999999996</v>
      </c>
      <c r="W884" s="2">
        <v>82.613</v>
      </c>
    </row>
    <row r="885" spans="2:23" x14ac:dyDescent="0.35">
      <c r="B885" s="5" t="s">
        <v>20</v>
      </c>
      <c r="C885" s="2" t="s">
        <v>131</v>
      </c>
      <c r="D885" s="2">
        <v>1.379</v>
      </c>
      <c r="E885" s="2">
        <v>0.72499999999999998</v>
      </c>
      <c r="F885" s="2">
        <v>0.433</v>
      </c>
      <c r="G885" s="2">
        <v>9.2999999999999999E-2</v>
      </c>
      <c r="H885" s="2">
        <v>8.5510000000000002</v>
      </c>
      <c r="I885" s="2">
        <v>10.439</v>
      </c>
      <c r="J885" s="2">
        <v>4.3570000000000002</v>
      </c>
      <c r="K885" s="2">
        <v>3.3420000000000001</v>
      </c>
      <c r="L885" s="2">
        <v>2.3780000000000001</v>
      </c>
      <c r="M885" s="2">
        <v>2.9369999999999998</v>
      </c>
      <c r="N885" s="2">
        <v>3.2719999999999998</v>
      </c>
      <c r="O885" s="2">
        <v>4.6470000000000002</v>
      </c>
      <c r="P885" s="2">
        <v>2.5720000000000001</v>
      </c>
      <c r="Q885" s="2">
        <v>2.319</v>
      </c>
      <c r="R885" s="2">
        <v>0.78700000000000003</v>
      </c>
      <c r="S885" s="2">
        <v>2.5720000000000001</v>
      </c>
      <c r="T885" s="2">
        <v>3.1859999999999999</v>
      </c>
      <c r="U885" s="2">
        <v>3.222</v>
      </c>
      <c r="V885" s="2">
        <v>1.9339999999999999</v>
      </c>
      <c r="W885" s="2">
        <v>0.12</v>
      </c>
    </row>
    <row r="886" spans="2:23" x14ac:dyDescent="0.35">
      <c r="B886" s="5" t="s">
        <v>20</v>
      </c>
      <c r="C886" s="2" t="s">
        <v>132</v>
      </c>
      <c r="D886" s="2">
        <v>105.129</v>
      </c>
      <c r="E886" s="2">
        <v>122.34399999999999</v>
      </c>
      <c r="F886" s="2">
        <v>117.759</v>
      </c>
      <c r="G886" s="2">
        <v>96.855000000000004</v>
      </c>
      <c r="H886" s="2">
        <v>75.834999999999994</v>
      </c>
      <c r="I886" s="2">
        <v>102.488</v>
      </c>
      <c r="J886" s="2">
        <v>78.617999999999995</v>
      </c>
      <c r="K886" s="2">
        <v>54.186999999999998</v>
      </c>
      <c r="L886" s="2">
        <v>63.118000000000002</v>
      </c>
      <c r="M886" s="2">
        <v>73.709000000000003</v>
      </c>
      <c r="N886" s="2">
        <v>93.028999999999996</v>
      </c>
      <c r="O886" s="2">
        <v>96.802000000000007</v>
      </c>
      <c r="P886" s="2">
        <v>122.377</v>
      </c>
      <c r="Q886" s="2">
        <v>108.495</v>
      </c>
      <c r="R886" s="2">
        <v>105.71899999999999</v>
      </c>
      <c r="S886" s="2">
        <v>97.375</v>
      </c>
      <c r="T886" s="2">
        <v>83.816000000000003</v>
      </c>
      <c r="U886" s="2">
        <v>77.006</v>
      </c>
      <c r="V886" s="2">
        <v>65.991</v>
      </c>
      <c r="W886" s="2">
        <v>63.470999999999997</v>
      </c>
    </row>
    <row r="887" spans="2:23" x14ac:dyDescent="0.35">
      <c r="B887" s="5" t="s">
        <v>20</v>
      </c>
      <c r="C887" s="2" t="s">
        <v>133</v>
      </c>
      <c r="D887" s="2">
        <v>21.646999999999998</v>
      </c>
      <c r="E887" s="2">
        <v>22.745999999999999</v>
      </c>
      <c r="F887" s="2">
        <v>9.6859999999999999</v>
      </c>
      <c r="G887" s="2">
        <v>11.22</v>
      </c>
      <c r="H887" s="2">
        <v>8.359</v>
      </c>
      <c r="I887" s="2">
        <v>7.9249999999999998</v>
      </c>
      <c r="J887" s="2">
        <v>10.326000000000001</v>
      </c>
      <c r="K887" s="2">
        <v>10.287000000000001</v>
      </c>
      <c r="L887" s="2">
        <v>20.023</v>
      </c>
      <c r="M887" s="2">
        <v>16.763999999999999</v>
      </c>
      <c r="N887" s="2">
        <v>31.085999999999999</v>
      </c>
      <c r="O887" s="2">
        <v>23.613</v>
      </c>
      <c r="P887" s="2">
        <v>22.675999999999998</v>
      </c>
      <c r="Q887" s="2">
        <v>25.704000000000001</v>
      </c>
      <c r="R887" s="2">
        <v>24.946999999999999</v>
      </c>
      <c r="S887" s="2">
        <v>30.712</v>
      </c>
      <c r="T887" s="2">
        <v>33.363999999999997</v>
      </c>
      <c r="U887" s="2">
        <v>41.085999999999999</v>
      </c>
      <c r="V887" s="2">
        <v>28.334</v>
      </c>
      <c r="W887" s="2">
        <v>27.454999999999998</v>
      </c>
    </row>
    <row r="888" spans="2:23" x14ac:dyDescent="0.35">
      <c r="B888" s="5" t="s">
        <v>20</v>
      </c>
      <c r="C888" s="2" t="s">
        <v>134</v>
      </c>
      <c r="D888" s="2">
        <v>0.54600000000000004</v>
      </c>
      <c r="E888" s="2">
        <v>8.8970000000000002</v>
      </c>
      <c r="F888" s="2">
        <v>1.0649999999999999</v>
      </c>
      <c r="G888" s="2">
        <v>3.5960000000000001</v>
      </c>
      <c r="H888" s="2">
        <v>3.0150000000000001</v>
      </c>
      <c r="I888" s="2">
        <v>2.7730000000000001</v>
      </c>
      <c r="J888" s="2">
        <v>3.657</v>
      </c>
      <c r="K888" s="2">
        <v>3.4020000000000001</v>
      </c>
      <c r="L888" s="2">
        <v>7.2969999999999997</v>
      </c>
      <c r="M888" s="2">
        <v>5.3929999999999998</v>
      </c>
      <c r="N888" s="2">
        <v>11.984</v>
      </c>
      <c r="O888" s="2">
        <v>12.679</v>
      </c>
      <c r="P888" s="2">
        <v>9.7050000000000001</v>
      </c>
      <c r="Q888" s="2">
        <v>10.209</v>
      </c>
      <c r="R888" s="2">
        <v>8.7870000000000008</v>
      </c>
      <c r="S888" s="2">
        <v>6.7850000000000001</v>
      </c>
      <c r="T888" s="2">
        <v>7.718</v>
      </c>
      <c r="U888" s="2">
        <v>12.706</v>
      </c>
      <c r="V888" s="2">
        <v>7.5190000000000001</v>
      </c>
      <c r="W888" s="2">
        <v>6.5960000000000001</v>
      </c>
    </row>
    <row r="889" spans="2:23" x14ac:dyDescent="0.35">
      <c r="B889" s="5" t="s">
        <v>20</v>
      </c>
      <c r="C889" s="2" t="s">
        <v>135</v>
      </c>
      <c r="D889" s="2">
        <v>16.704000000000001</v>
      </c>
      <c r="E889" s="2">
        <v>7.5890000000000004</v>
      </c>
      <c r="F889" s="2">
        <v>7.3659999999999997</v>
      </c>
      <c r="G889" s="2">
        <v>8.4640000000000004</v>
      </c>
      <c r="H889" s="2">
        <v>5.7149999999999999</v>
      </c>
      <c r="I889" s="2">
        <v>5.6470000000000002</v>
      </c>
      <c r="J889" s="2">
        <v>5.9569999999999999</v>
      </c>
      <c r="K889" s="2">
        <v>5.3979999999999997</v>
      </c>
      <c r="L889" s="2">
        <v>9.3960000000000008</v>
      </c>
      <c r="M889" s="2">
        <v>9.1319999999999997</v>
      </c>
      <c r="N889" s="2">
        <v>12.071</v>
      </c>
      <c r="O889" s="2">
        <v>12.961</v>
      </c>
      <c r="P889" s="2">
        <v>10.433</v>
      </c>
      <c r="Q889" s="2">
        <v>11.029</v>
      </c>
      <c r="R889" s="2">
        <v>13.651999999999999</v>
      </c>
      <c r="S889" s="2">
        <v>20.981000000000002</v>
      </c>
      <c r="T889" s="2">
        <v>21.545999999999999</v>
      </c>
      <c r="U889" s="2">
        <v>23.978000000000002</v>
      </c>
      <c r="V889" s="2">
        <v>20.847000000000001</v>
      </c>
      <c r="W889" s="2">
        <v>16.274000000000001</v>
      </c>
    </row>
    <row r="890" spans="2:23" x14ac:dyDescent="0.35">
      <c r="B890" s="5" t="s">
        <v>20</v>
      </c>
      <c r="C890" s="2" t="s">
        <v>136</v>
      </c>
      <c r="D890" s="2">
        <v>4.9429999999999996</v>
      </c>
      <c r="E890" s="2">
        <v>15.157</v>
      </c>
      <c r="F890" s="2">
        <v>2.3199999999999998</v>
      </c>
      <c r="G890" s="2">
        <v>2.7559999999999998</v>
      </c>
      <c r="H890" s="2">
        <v>2.6440000000000001</v>
      </c>
      <c r="I890" s="2">
        <v>2.278</v>
      </c>
      <c r="J890" s="2">
        <v>4.3689999999999998</v>
      </c>
      <c r="K890" s="2">
        <v>4.8890000000000002</v>
      </c>
      <c r="L890" s="2">
        <v>10.627000000000001</v>
      </c>
      <c r="M890" s="2">
        <v>7.6319999999999997</v>
      </c>
      <c r="N890" s="2">
        <v>19.015000000000001</v>
      </c>
      <c r="O890" s="2">
        <v>10.651999999999999</v>
      </c>
      <c r="P890" s="2">
        <v>12.243</v>
      </c>
      <c r="Q890" s="2">
        <v>14.675000000000001</v>
      </c>
      <c r="R890" s="2">
        <v>11.295</v>
      </c>
      <c r="S890" s="2">
        <v>9.7309999999999999</v>
      </c>
      <c r="T890" s="2">
        <v>11.818</v>
      </c>
      <c r="U890" s="2">
        <v>17.108000000000001</v>
      </c>
      <c r="V890" s="2">
        <v>7.4870000000000001</v>
      </c>
      <c r="W890" s="2">
        <v>11.180999999999999</v>
      </c>
    </row>
    <row r="891" spans="2:23" x14ac:dyDescent="0.35">
      <c r="B891" s="5" t="s">
        <v>20</v>
      </c>
      <c r="C891" s="2" t="s">
        <v>137</v>
      </c>
      <c r="D891" s="2">
        <v>26.259</v>
      </c>
      <c r="E891" s="2">
        <v>37.552999999999997</v>
      </c>
      <c r="F891" s="2">
        <v>44.511000000000003</v>
      </c>
      <c r="G891" s="2">
        <v>53.128</v>
      </c>
      <c r="H891" s="2">
        <v>64.981999999999999</v>
      </c>
      <c r="I891" s="2">
        <v>60.502000000000002</v>
      </c>
      <c r="J891" s="2">
        <v>56.103000000000002</v>
      </c>
      <c r="K891" s="2">
        <v>69.149000000000001</v>
      </c>
      <c r="L891" s="2">
        <v>105.212</v>
      </c>
      <c r="M891" s="2">
        <v>83.054000000000002</v>
      </c>
      <c r="N891" s="2">
        <v>76.072000000000003</v>
      </c>
      <c r="O891" s="2">
        <v>80.671000000000006</v>
      </c>
      <c r="P891" s="2">
        <v>89.584000000000003</v>
      </c>
      <c r="Q891" s="2">
        <v>98.701999999999998</v>
      </c>
      <c r="R891" s="2">
        <v>82.058999999999997</v>
      </c>
      <c r="S891" s="2">
        <v>104.241</v>
      </c>
      <c r="T891" s="2">
        <v>92.254000000000005</v>
      </c>
      <c r="U891" s="2">
        <v>79.876999999999995</v>
      </c>
      <c r="V891" s="2">
        <v>86.793999999999997</v>
      </c>
      <c r="W891" s="2">
        <v>89.197999999999993</v>
      </c>
    </row>
    <row r="892" spans="2:23" x14ac:dyDescent="0.35">
      <c r="B892" s="5" t="s">
        <v>20</v>
      </c>
      <c r="C892" s="2" t="s">
        <v>138</v>
      </c>
      <c r="D892" s="2">
        <v>6.9349999999999996</v>
      </c>
      <c r="E892" s="2">
        <v>4.968</v>
      </c>
      <c r="F892" s="2">
        <v>5.5010000000000003</v>
      </c>
      <c r="G892" s="2">
        <v>8.6259999999999994</v>
      </c>
      <c r="H892" s="2">
        <v>38.981000000000002</v>
      </c>
      <c r="I892" s="2">
        <v>31.853000000000002</v>
      </c>
      <c r="J892" s="2">
        <v>14.064</v>
      </c>
      <c r="K892" s="2">
        <v>16.457000000000001</v>
      </c>
      <c r="L892" s="2">
        <v>38.676000000000002</v>
      </c>
      <c r="M892" s="2">
        <v>22.837</v>
      </c>
      <c r="N892" s="2">
        <v>20.946000000000002</v>
      </c>
      <c r="O892" s="2">
        <v>20.751000000000001</v>
      </c>
      <c r="P892" s="2">
        <v>30.766999999999999</v>
      </c>
      <c r="Q892" s="2">
        <v>25.885999999999999</v>
      </c>
      <c r="R892" s="2">
        <v>29.352</v>
      </c>
      <c r="S892" s="2">
        <v>37.875999999999998</v>
      </c>
      <c r="T892" s="2">
        <v>29.613</v>
      </c>
      <c r="U892" s="2">
        <v>28.969000000000001</v>
      </c>
      <c r="V892" s="2">
        <v>25.047000000000001</v>
      </c>
      <c r="W892" s="2">
        <v>19.654</v>
      </c>
    </row>
    <row r="893" spans="2:23" x14ac:dyDescent="0.35">
      <c r="B893" s="5" t="s">
        <v>20</v>
      </c>
      <c r="C893" s="2" t="s">
        <v>183</v>
      </c>
      <c r="D893" s="2">
        <v>25.613</v>
      </c>
      <c r="E893" s="2">
        <v>36.250999999999998</v>
      </c>
      <c r="F893" s="2">
        <v>38.433</v>
      </c>
      <c r="G893" s="2">
        <v>40.317</v>
      </c>
      <c r="H893" s="2">
        <v>32.351999999999997</v>
      </c>
      <c r="I893" s="2">
        <v>35.404000000000003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</row>
    <row r="894" spans="2:23" x14ac:dyDescent="0.35">
      <c r="B894" s="5" t="s">
        <v>20</v>
      </c>
      <c r="C894" s="2" t="s">
        <v>184</v>
      </c>
      <c r="D894" s="2">
        <v>0.64600000000000002</v>
      </c>
      <c r="E894" s="2">
        <v>0.746</v>
      </c>
      <c r="F894" s="2">
        <v>0.95599999999999996</v>
      </c>
      <c r="G894" s="2">
        <v>0.76700000000000002</v>
      </c>
      <c r="H894" s="2">
        <v>0.628</v>
      </c>
      <c r="I894" s="2">
        <v>0.67900000000000005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</row>
    <row r="895" spans="2:23" x14ac:dyDescent="0.35">
      <c r="B895" s="5" t="s">
        <v>20</v>
      </c>
      <c r="C895" s="2" t="s">
        <v>139</v>
      </c>
      <c r="D895" s="2">
        <v>0</v>
      </c>
      <c r="E895" s="2">
        <v>0.55600000000000005</v>
      </c>
      <c r="F895" s="2">
        <v>2.85</v>
      </c>
      <c r="G895" s="2">
        <v>1.891</v>
      </c>
      <c r="H895" s="2">
        <v>9.8490000000000002</v>
      </c>
      <c r="I895" s="2">
        <v>3.819</v>
      </c>
      <c r="J895" s="2">
        <v>6.1059999999999999</v>
      </c>
      <c r="K895" s="2">
        <v>1.7849999999999999</v>
      </c>
      <c r="L895" s="2">
        <v>11.92</v>
      </c>
      <c r="M895" s="2">
        <v>2.585</v>
      </c>
      <c r="N895" s="2">
        <v>3.1309999999999998</v>
      </c>
      <c r="O895" s="2">
        <v>4.6989999999999998</v>
      </c>
      <c r="P895" s="2">
        <v>11.877000000000001</v>
      </c>
      <c r="Q895" s="2">
        <v>25.77</v>
      </c>
      <c r="R895" s="2">
        <v>11.462</v>
      </c>
      <c r="S895" s="2">
        <v>32.893999999999998</v>
      </c>
      <c r="T895" s="2">
        <v>24.294</v>
      </c>
      <c r="U895" s="2">
        <v>15.332000000000001</v>
      </c>
      <c r="V895" s="2">
        <v>21.327000000000002</v>
      </c>
      <c r="W895" s="2">
        <v>17.629000000000001</v>
      </c>
    </row>
    <row r="896" spans="2:23" x14ac:dyDescent="0.35">
      <c r="B896" s="5" t="s">
        <v>20</v>
      </c>
      <c r="C896" s="2" t="s">
        <v>140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44.712000000000003</v>
      </c>
      <c r="K896" s="2">
        <v>57.853999999999999</v>
      </c>
      <c r="L896" s="2">
        <v>74.89</v>
      </c>
      <c r="M896" s="2">
        <v>50.177999999999997</v>
      </c>
      <c r="N896" s="2">
        <v>46.875</v>
      </c>
      <c r="O896" s="2">
        <v>39.621000000000002</v>
      </c>
      <c r="P896" s="2">
        <v>45.01</v>
      </c>
      <c r="Q896" s="2">
        <v>39.003999999999998</v>
      </c>
      <c r="R896" s="2">
        <v>51.470999999999997</v>
      </c>
      <c r="S896" s="2">
        <v>45.396999999999998</v>
      </c>
      <c r="T896" s="2">
        <v>41.883000000000003</v>
      </c>
      <c r="U896" s="2">
        <v>40.936999999999998</v>
      </c>
      <c r="V896" s="2">
        <v>36.051000000000002</v>
      </c>
      <c r="W896" s="2">
        <v>33.805999999999997</v>
      </c>
    </row>
    <row r="897" spans="2:23" x14ac:dyDescent="0.35">
      <c r="B897" s="5" t="s">
        <v>20</v>
      </c>
      <c r="C897" s="2" t="s">
        <v>141</v>
      </c>
      <c r="D897" s="2">
        <v>0</v>
      </c>
      <c r="E897" s="2">
        <v>0</v>
      </c>
      <c r="F897" s="2">
        <v>2.2719999999999998</v>
      </c>
      <c r="G897" s="2">
        <v>10.153</v>
      </c>
      <c r="H897" s="2">
        <v>22.152999999999999</v>
      </c>
      <c r="I897" s="2">
        <v>20.6</v>
      </c>
      <c r="J897" s="2">
        <v>5.2850000000000001</v>
      </c>
      <c r="K897" s="2">
        <v>9.51</v>
      </c>
      <c r="L897" s="2">
        <v>18.402000000000001</v>
      </c>
      <c r="M897" s="2">
        <v>30.291</v>
      </c>
      <c r="N897" s="2">
        <v>26.065999999999999</v>
      </c>
      <c r="O897" s="2">
        <v>36.350999999999999</v>
      </c>
      <c r="P897" s="2">
        <v>32.697000000000003</v>
      </c>
      <c r="Q897" s="2">
        <v>33.927999999999997</v>
      </c>
      <c r="R897" s="2">
        <v>19.126000000000001</v>
      </c>
      <c r="S897" s="2">
        <v>25.95</v>
      </c>
      <c r="T897" s="2">
        <v>26.077000000000002</v>
      </c>
      <c r="U897" s="2">
        <v>23.608000000000001</v>
      </c>
      <c r="V897" s="2">
        <v>29.416</v>
      </c>
      <c r="W897" s="2">
        <v>37.762999999999998</v>
      </c>
    </row>
    <row r="898" spans="2:23" x14ac:dyDescent="0.35">
      <c r="B898" s="5" t="s">
        <v>21</v>
      </c>
      <c r="C898" s="2" t="s">
        <v>98</v>
      </c>
      <c r="D898" s="2">
        <v>576.60500000000002</v>
      </c>
      <c r="E898" s="2">
        <v>572.50099999999998</v>
      </c>
      <c r="F898" s="2">
        <v>546.95899999999995</v>
      </c>
      <c r="G898" s="2">
        <v>482.25099999999998</v>
      </c>
      <c r="H898" s="2">
        <v>439.995</v>
      </c>
      <c r="I898" s="2">
        <v>540.72500000000002</v>
      </c>
      <c r="J898" s="2">
        <v>689.43200000000002</v>
      </c>
      <c r="K898" s="2">
        <v>644.95399999999995</v>
      </c>
      <c r="L898" s="2">
        <v>626.28399999999999</v>
      </c>
      <c r="M898" s="2">
        <v>672.08500000000004</v>
      </c>
      <c r="N898" s="2">
        <v>630.38800000000003</v>
      </c>
      <c r="O898" s="2">
        <v>682.23</v>
      </c>
      <c r="P898" s="2">
        <v>619.923</v>
      </c>
      <c r="Q898" s="2">
        <v>619.71900000000005</v>
      </c>
      <c r="R898" s="2">
        <v>589.71100000000001</v>
      </c>
      <c r="S898" s="2">
        <v>584.18100000000004</v>
      </c>
      <c r="T898" s="2">
        <v>657.36699999999996</v>
      </c>
      <c r="U898" s="2">
        <v>632.72500000000002</v>
      </c>
      <c r="V898" s="2">
        <v>567.93100000000004</v>
      </c>
      <c r="W898" s="2">
        <v>586.88900000000001</v>
      </c>
    </row>
    <row r="899" spans="2:23" x14ac:dyDescent="0.35">
      <c r="B899" s="5" t="s">
        <v>21</v>
      </c>
      <c r="C899" s="2" t="s">
        <v>99</v>
      </c>
      <c r="D899" s="2">
        <v>156.39400000000001</v>
      </c>
      <c r="E899" s="2">
        <v>186.61799999999999</v>
      </c>
      <c r="F899" s="2">
        <v>188.39599999999999</v>
      </c>
      <c r="G899" s="2">
        <v>193.63300000000001</v>
      </c>
      <c r="H899" s="2">
        <v>172.29599999999999</v>
      </c>
      <c r="I899" s="2">
        <v>244.642</v>
      </c>
      <c r="J899" s="2">
        <v>257.10199999999998</v>
      </c>
      <c r="K899" s="2">
        <v>305.98099999999999</v>
      </c>
      <c r="L899" s="2">
        <v>279.34399999999999</v>
      </c>
      <c r="M899" s="2">
        <v>333.55500000000001</v>
      </c>
      <c r="N899" s="2">
        <v>315.13400000000001</v>
      </c>
      <c r="O899" s="2">
        <v>314.37</v>
      </c>
      <c r="P899" s="2">
        <v>289.01900000000001</v>
      </c>
      <c r="Q899" s="2">
        <v>313.959</v>
      </c>
      <c r="R899" s="2">
        <v>306.63799999999998</v>
      </c>
      <c r="S899" s="2">
        <v>314.88799999999998</v>
      </c>
      <c r="T899" s="2">
        <v>327.96</v>
      </c>
      <c r="U899" s="2">
        <v>278.66199999999998</v>
      </c>
      <c r="V899" s="2">
        <v>255.898</v>
      </c>
      <c r="W899" s="2">
        <v>259.44299999999998</v>
      </c>
    </row>
    <row r="900" spans="2:23" x14ac:dyDescent="0.35">
      <c r="B900" s="5" t="s">
        <v>21</v>
      </c>
      <c r="C900" s="2" t="s">
        <v>100</v>
      </c>
      <c r="D900" s="2">
        <v>290.05700000000002</v>
      </c>
      <c r="E900" s="2">
        <v>276.74</v>
      </c>
      <c r="F900" s="2">
        <v>269.85500000000002</v>
      </c>
      <c r="G900" s="2">
        <v>259.61</v>
      </c>
      <c r="H900" s="2">
        <v>243.673</v>
      </c>
      <c r="I900" s="2">
        <v>248.24799999999999</v>
      </c>
      <c r="J900" s="2">
        <v>319.39699999999999</v>
      </c>
      <c r="K900" s="2">
        <v>256.47699999999998</v>
      </c>
      <c r="L900" s="2">
        <v>273.88600000000002</v>
      </c>
      <c r="M900" s="2">
        <v>250.99100000000001</v>
      </c>
      <c r="N900" s="2">
        <v>239.78899999999999</v>
      </c>
      <c r="O900" s="2">
        <v>236.03399999999999</v>
      </c>
      <c r="P900" s="2">
        <v>242.32400000000001</v>
      </c>
      <c r="Q900" s="2">
        <v>247.06800000000001</v>
      </c>
      <c r="R900" s="2">
        <v>195.79499999999999</v>
      </c>
      <c r="S900" s="2">
        <v>188.554</v>
      </c>
      <c r="T900" s="2">
        <v>285.78500000000003</v>
      </c>
      <c r="U900" s="2">
        <v>223.05500000000001</v>
      </c>
      <c r="V900" s="2">
        <v>165.27699999999999</v>
      </c>
      <c r="W900" s="2">
        <v>172.53299999999999</v>
      </c>
    </row>
    <row r="901" spans="2:23" x14ac:dyDescent="0.35">
      <c r="B901" s="5" t="s">
        <v>21</v>
      </c>
      <c r="C901" s="2" t="s">
        <v>101</v>
      </c>
      <c r="D901" s="2">
        <v>84.367000000000004</v>
      </c>
      <c r="E901" s="2">
        <v>102.045</v>
      </c>
      <c r="F901" s="2">
        <v>108.90600000000001</v>
      </c>
      <c r="G901" s="2">
        <v>115.819</v>
      </c>
      <c r="H901" s="2">
        <v>92.903000000000006</v>
      </c>
      <c r="I901" s="2">
        <v>137.19900000000001</v>
      </c>
      <c r="J901" s="2">
        <v>139.273</v>
      </c>
      <c r="K901" s="2">
        <v>157.88399999999999</v>
      </c>
      <c r="L901" s="2">
        <v>143.398</v>
      </c>
      <c r="M901" s="2">
        <v>146.14500000000001</v>
      </c>
      <c r="N901" s="2">
        <v>130.636</v>
      </c>
      <c r="O901" s="2">
        <v>105.455</v>
      </c>
      <c r="P901" s="2">
        <v>87.903000000000006</v>
      </c>
      <c r="Q901" s="2">
        <v>121.46599999999999</v>
      </c>
      <c r="R901" s="2">
        <v>99.171999999999997</v>
      </c>
      <c r="S901" s="2">
        <v>84.093999999999994</v>
      </c>
      <c r="T901" s="2">
        <v>143.178</v>
      </c>
      <c r="U901" s="2">
        <v>101.10299999999999</v>
      </c>
      <c r="V901" s="2">
        <v>85.286000000000001</v>
      </c>
      <c r="W901" s="2">
        <v>80.266999999999996</v>
      </c>
    </row>
    <row r="902" spans="2:23" x14ac:dyDescent="0.35">
      <c r="B902" s="5" t="s">
        <v>21</v>
      </c>
      <c r="C902" s="2" t="s">
        <v>102</v>
      </c>
      <c r="D902" s="2">
        <v>221.85599999999999</v>
      </c>
      <c r="E902" s="2">
        <v>167.44900000000001</v>
      </c>
      <c r="F902" s="2">
        <v>170.49799999999999</v>
      </c>
      <c r="G902" s="2">
        <v>175.548</v>
      </c>
      <c r="H902" s="2">
        <v>117.146</v>
      </c>
      <c r="I902" s="2">
        <v>144.571</v>
      </c>
      <c r="J902" s="2">
        <v>187.55699999999999</v>
      </c>
      <c r="K902" s="2">
        <v>150.90799999999999</v>
      </c>
      <c r="L902" s="2">
        <v>150.964</v>
      </c>
      <c r="M902" s="2">
        <v>146.09200000000001</v>
      </c>
      <c r="N902" s="2">
        <v>136.94</v>
      </c>
      <c r="O902" s="2">
        <v>127.73099999999999</v>
      </c>
      <c r="P902" s="2">
        <v>120.506</v>
      </c>
      <c r="Q902" s="2">
        <v>120.447</v>
      </c>
      <c r="R902" s="2">
        <v>103.081</v>
      </c>
      <c r="S902" s="2">
        <v>106.46899999999999</v>
      </c>
      <c r="T902" s="2">
        <v>123.416</v>
      </c>
      <c r="U902" s="2">
        <v>129.56200000000001</v>
      </c>
      <c r="V902" s="2">
        <v>96.245000000000005</v>
      </c>
      <c r="W902" s="2">
        <v>88.929000000000002</v>
      </c>
    </row>
    <row r="903" spans="2:23" x14ac:dyDescent="0.35">
      <c r="B903" s="5" t="s">
        <v>21</v>
      </c>
      <c r="C903" s="2" t="s">
        <v>103</v>
      </c>
      <c r="D903" s="2">
        <v>144.405</v>
      </c>
      <c r="E903" s="2">
        <v>87.483000000000004</v>
      </c>
      <c r="F903" s="2">
        <v>90.388999999999996</v>
      </c>
      <c r="G903" s="2">
        <v>94.361999999999995</v>
      </c>
      <c r="H903" s="2">
        <v>65.256</v>
      </c>
      <c r="I903" s="2">
        <v>82.049000000000007</v>
      </c>
      <c r="J903" s="2">
        <v>109.438</v>
      </c>
      <c r="K903" s="2">
        <v>90.376000000000005</v>
      </c>
      <c r="L903" s="2">
        <v>83.433999999999997</v>
      </c>
      <c r="M903" s="2">
        <v>85.718000000000004</v>
      </c>
      <c r="N903" s="2">
        <v>70.417000000000002</v>
      </c>
      <c r="O903" s="2">
        <v>71.682000000000002</v>
      </c>
      <c r="P903" s="2">
        <v>68.766999999999996</v>
      </c>
      <c r="Q903" s="2">
        <v>70.369</v>
      </c>
      <c r="R903" s="2">
        <v>54.481000000000002</v>
      </c>
      <c r="S903" s="2">
        <v>67.596999999999994</v>
      </c>
      <c r="T903" s="2">
        <v>75.266999999999996</v>
      </c>
      <c r="U903" s="2">
        <v>78.463999999999999</v>
      </c>
      <c r="V903" s="2">
        <v>52.276000000000003</v>
      </c>
      <c r="W903" s="2">
        <v>49.029000000000003</v>
      </c>
    </row>
    <row r="904" spans="2:23" x14ac:dyDescent="0.35">
      <c r="B904" s="5" t="s">
        <v>21</v>
      </c>
      <c r="C904" s="2" t="s">
        <v>104</v>
      </c>
      <c r="D904" s="2">
        <v>5.7629999999999999</v>
      </c>
      <c r="E904" s="2">
        <v>3.1480000000000001</v>
      </c>
      <c r="F904" s="2">
        <v>5.0030000000000001</v>
      </c>
      <c r="G904" s="2">
        <v>7.0910000000000002</v>
      </c>
      <c r="H904" s="2">
        <v>2.6030000000000002</v>
      </c>
      <c r="I904" s="2">
        <v>3.0150000000000001</v>
      </c>
      <c r="J904" s="2">
        <v>5.7359999999999998</v>
      </c>
      <c r="K904" s="2">
        <v>7.1710000000000003</v>
      </c>
      <c r="L904" s="2">
        <v>7.1189999999999998</v>
      </c>
      <c r="M904" s="2">
        <v>6.8170000000000002</v>
      </c>
      <c r="N904" s="2">
        <v>4.875</v>
      </c>
      <c r="O904" s="2">
        <v>6.1070000000000002</v>
      </c>
      <c r="P904" s="2">
        <v>5.3609999999999998</v>
      </c>
      <c r="Q904" s="2">
        <v>10.715999999999999</v>
      </c>
      <c r="R904" s="2">
        <v>5.4619999999999997</v>
      </c>
      <c r="S904" s="2">
        <v>5.6639999999999997</v>
      </c>
      <c r="T904" s="2">
        <v>6.133</v>
      </c>
      <c r="U904" s="2">
        <v>5.31</v>
      </c>
      <c r="V904" s="2">
        <v>3.665</v>
      </c>
      <c r="W904" s="2">
        <v>3.681</v>
      </c>
    </row>
    <row r="905" spans="2:23" x14ac:dyDescent="0.35">
      <c r="B905" s="5" t="s">
        <v>21</v>
      </c>
      <c r="C905" s="2" t="s">
        <v>105</v>
      </c>
      <c r="D905" s="2">
        <v>138.642</v>
      </c>
      <c r="E905" s="2">
        <v>84.334999999999994</v>
      </c>
      <c r="F905" s="2">
        <v>85.385999999999996</v>
      </c>
      <c r="G905" s="2">
        <v>87.271000000000001</v>
      </c>
      <c r="H905" s="2">
        <v>62.652999999999999</v>
      </c>
      <c r="I905" s="2">
        <v>79.034000000000006</v>
      </c>
      <c r="J905" s="2">
        <v>103.702</v>
      </c>
      <c r="K905" s="2">
        <v>83.204999999999998</v>
      </c>
      <c r="L905" s="2">
        <v>76.314999999999998</v>
      </c>
      <c r="M905" s="2">
        <v>78.900999999999996</v>
      </c>
      <c r="N905" s="2">
        <v>65.542000000000002</v>
      </c>
      <c r="O905" s="2">
        <v>65.575000000000003</v>
      </c>
      <c r="P905" s="2">
        <v>63.405999999999999</v>
      </c>
      <c r="Q905" s="2">
        <v>59.652999999999999</v>
      </c>
      <c r="R905" s="2">
        <v>49.018999999999998</v>
      </c>
      <c r="S905" s="2">
        <v>61.933</v>
      </c>
      <c r="T905" s="2">
        <v>69.134</v>
      </c>
      <c r="U905" s="2">
        <v>73.153999999999996</v>
      </c>
      <c r="V905" s="2">
        <v>48.610999999999997</v>
      </c>
      <c r="W905" s="2">
        <v>45.347999999999999</v>
      </c>
    </row>
    <row r="906" spans="2:23" x14ac:dyDescent="0.35">
      <c r="B906" s="5" t="s">
        <v>21</v>
      </c>
      <c r="C906" s="2" t="s">
        <v>106</v>
      </c>
      <c r="D906" s="2">
        <v>36.707000000000001</v>
      </c>
      <c r="E906" s="2">
        <v>30.916</v>
      </c>
      <c r="F906" s="2">
        <v>31.876999999999999</v>
      </c>
      <c r="G906" s="2">
        <v>38.607999999999997</v>
      </c>
      <c r="H906" s="2">
        <v>25.497</v>
      </c>
      <c r="I906" s="2">
        <v>26.288</v>
      </c>
      <c r="J906" s="2">
        <v>28.956</v>
      </c>
      <c r="K906" s="2">
        <v>35.204999999999998</v>
      </c>
      <c r="L906" s="2">
        <v>29.823</v>
      </c>
      <c r="M906" s="2">
        <v>30.123999999999999</v>
      </c>
      <c r="N906" s="2">
        <v>36.137</v>
      </c>
      <c r="O906" s="2">
        <v>20.29</v>
      </c>
      <c r="P906" s="2">
        <v>21.913</v>
      </c>
      <c r="Q906" s="2">
        <v>20.818000000000001</v>
      </c>
      <c r="R906" s="2">
        <v>20.754999999999999</v>
      </c>
      <c r="S906" s="2">
        <v>20.677</v>
      </c>
      <c r="T906" s="2">
        <v>21.326000000000001</v>
      </c>
      <c r="U906" s="2">
        <v>29.158999999999999</v>
      </c>
      <c r="V906" s="2">
        <v>21.041</v>
      </c>
      <c r="W906" s="2">
        <v>23.741</v>
      </c>
    </row>
    <row r="907" spans="2:23" x14ac:dyDescent="0.35">
      <c r="B907" s="5" t="s">
        <v>21</v>
      </c>
      <c r="C907" s="2" t="s">
        <v>107</v>
      </c>
      <c r="D907" s="2">
        <v>6.4630000000000001</v>
      </c>
      <c r="E907" s="2">
        <v>6.7839999999999998</v>
      </c>
      <c r="F907" s="2">
        <v>4.8579999999999997</v>
      </c>
      <c r="G907" s="2">
        <v>8.8800000000000008</v>
      </c>
      <c r="H907" s="2">
        <v>2.1429999999999998</v>
      </c>
      <c r="I907" s="2">
        <v>1.4259999999999999</v>
      </c>
      <c r="J907" s="2">
        <v>5.73</v>
      </c>
      <c r="K907" s="2">
        <v>20.003</v>
      </c>
      <c r="L907" s="2">
        <v>13.302</v>
      </c>
      <c r="M907" s="2">
        <v>12.726000000000001</v>
      </c>
      <c r="N907" s="2">
        <v>18.899999999999999</v>
      </c>
      <c r="O907" s="2">
        <v>6.2240000000000002</v>
      </c>
      <c r="P907" s="2">
        <v>4.5359999999999996</v>
      </c>
      <c r="Q907" s="2">
        <v>7.1210000000000004</v>
      </c>
      <c r="R907" s="2">
        <v>9.1310000000000002</v>
      </c>
      <c r="S907" s="2">
        <v>8.0180000000000007</v>
      </c>
      <c r="T907" s="2">
        <v>7.149</v>
      </c>
      <c r="U907" s="2">
        <v>8.7799999999999994</v>
      </c>
      <c r="V907" s="2">
        <v>1.6970000000000001</v>
      </c>
      <c r="W907" s="2">
        <v>1.4950000000000001</v>
      </c>
    </row>
    <row r="908" spans="2:23" x14ac:dyDescent="0.35">
      <c r="B908" s="5" t="s">
        <v>21</v>
      </c>
      <c r="C908" s="2" t="s">
        <v>108</v>
      </c>
      <c r="D908" s="2">
        <v>30.244</v>
      </c>
      <c r="E908" s="2">
        <v>24.132000000000001</v>
      </c>
      <c r="F908" s="2">
        <v>27.018999999999998</v>
      </c>
      <c r="G908" s="2">
        <v>29.728000000000002</v>
      </c>
      <c r="H908" s="2">
        <v>23.353999999999999</v>
      </c>
      <c r="I908" s="2">
        <v>24.861999999999998</v>
      </c>
      <c r="J908" s="2">
        <v>23.225999999999999</v>
      </c>
      <c r="K908" s="2">
        <v>15.202</v>
      </c>
      <c r="L908" s="2">
        <v>16.521000000000001</v>
      </c>
      <c r="M908" s="2">
        <v>17.398</v>
      </c>
      <c r="N908" s="2">
        <v>17.236999999999998</v>
      </c>
      <c r="O908" s="2">
        <v>14.066000000000001</v>
      </c>
      <c r="P908" s="2">
        <v>17.376999999999999</v>
      </c>
      <c r="Q908" s="2">
        <v>13.696999999999999</v>
      </c>
      <c r="R908" s="2">
        <v>11.624000000000001</v>
      </c>
      <c r="S908" s="2">
        <v>12.659000000000001</v>
      </c>
      <c r="T908" s="2">
        <v>14.177</v>
      </c>
      <c r="U908" s="2">
        <v>20.379000000000001</v>
      </c>
      <c r="V908" s="2">
        <v>19.344000000000001</v>
      </c>
      <c r="W908" s="2">
        <v>22.245999999999999</v>
      </c>
    </row>
    <row r="909" spans="2:23" x14ac:dyDescent="0.35">
      <c r="B909" s="5" t="s">
        <v>21</v>
      </c>
      <c r="C909" s="2" t="s">
        <v>109</v>
      </c>
      <c r="D909" s="2">
        <v>0.48299999999999998</v>
      </c>
      <c r="E909" s="2">
        <v>0.25</v>
      </c>
      <c r="F909" s="2">
        <v>0.111</v>
      </c>
      <c r="G909" s="2">
        <v>0.156</v>
      </c>
      <c r="H909" s="2">
        <v>1.7000000000000001E-2</v>
      </c>
      <c r="I909" s="2">
        <v>7.0000000000000001E-3</v>
      </c>
      <c r="J909" s="2">
        <v>7.8E-2</v>
      </c>
      <c r="K909" s="2">
        <v>0.28699999999999998</v>
      </c>
      <c r="L909" s="2">
        <v>0</v>
      </c>
      <c r="M909" s="2">
        <v>3.5999999999999997E-2</v>
      </c>
      <c r="N909" s="2">
        <v>8.9999999999999993E-3</v>
      </c>
      <c r="O909" s="2">
        <v>6.2E-2</v>
      </c>
      <c r="P909" s="2">
        <v>8.5000000000000006E-2</v>
      </c>
      <c r="Q909" s="2">
        <v>2.3E-2</v>
      </c>
      <c r="R909" s="2">
        <v>1.2E-2</v>
      </c>
      <c r="S909" s="2">
        <v>9.1999999999999998E-2</v>
      </c>
      <c r="T909" s="2">
        <v>0.28499999999999998</v>
      </c>
      <c r="U909" s="2">
        <v>7.9000000000000001E-2</v>
      </c>
      <c r="V909" s="2">
        <v>9.2999999999999999E-2</v>
      </c>
      <c r="W909" s="2">
        <v>0.09</v>
      </c>
    </row>
    <row r="910" spans="2:23" x14ac:dyDescent="0.35">
      <c r="B910" s="5" t="s">
        <v>21</v>
      </c>
      <c r="C910" s="2" t="s">
        <v>110</v>
      </c>
      <c r="D910" s="2">
        <v>3.411</v>
      </c>
      <c r="E910" s="2">
        <v>3.0379999999999998</v>
      </c>
      <c r="F910" s="2">
        <v>3.9540000000000002</v>
      </c>
      <c r="G910" s="2">
        <v>3.5329999999999999</v>
      </c>
      <c r="H910" s="2">
        <v>3.7429999999999999</v>
      </c>
      <c r="I910" s="2">
        <v>2.601</v>
      </c>
      <c r="J910" s="2">
        <v>6.0990000000000002</v>
      </c>
      <c r="K910" s="2">
        <v>4.8079999999999998</v>
      </c>
      <c r="L910" s="2">
        <v>8.8360000000000003</v>
      </c>
      <c r="M910" s="2">
        <v>6.9740000000000002</v>
      </c>
      <c r="N910" s="2">
        <v>3.0910000000000002</v>
      </c>
      <c r="O910" s="2">
        <v>5.2439999999999998</v>
      </c>
      <c r="P910" s="2">
        <v>3.121</v>
      </c>
      <c r="Q910" s="2">
        <v>5.3570000000000002</v>
      </c>
      <c r="R910" s="2">
        <v>6.141</v>
      </c>
      <c r="S910" s="2">
        <v>3.7610000000000001</v>
      </c>
      <c r="T910" s="2">
        <v>6.9269999999999996</v>
      </c>
      <c r="U910" s="2">
        <v>3.3809999999999998</v>
      </c>
      <c r="V910" s="2">
        <v>4.0439999999999996</v>
      </c>
      <c r="W910" s="2">
        <v>2.7570000000000001</v>
      </c>
    </row>
    <row r="911" spans="2:23" x14ac:dyDescent="0.35">
      <c r="B911" s="5" t="s">
        <v>21</v>
      </c>
      <c r="C911" s="2" t="s">
        <v>111</v>
      </c>
      <c r="D911" s="2">
        <v>33.598999999999997</v>
      </c>
      <c r="E911" s="2">
        <v>42.37</v>
      </c>
      <c r="F911" s="2">
        <v>40.130000000000003</v>
      </c>
      <c r="G911" s="2">
        <v>29.492999999999999</v>
      </c>
      <c r="H911" s="2">
        <v>19.024000000000001</v>
      </c>
      <c r="I911" s="2">
        <v>28.914000000000001</v>
      </c>
      <c r="J911" s="2">
        <v>36.676000000000002</v>
      </c>
      <c r="K911" s="2">
        <v>13.427</v>
      </c>
      <c r="L911" s="2">
        <v>19.71</v>
      </c>
      <c r="M911" s="2">
        <v>16.568000000000001</v>
      </c>
      <c r="N911" s="2">
        <v>21.518999999999998</v>
      </c>
      <c r="O911" s="2">
        <v>27.228000000000002</v>
      </c>
      <c r="P911" s="2">
        <v>24.236999999999998</v>
      </c>
      <c r="Q911" s="2">
        <v>19.077000000000002</v>
      </c>
      <c r="R911" s="2">
        <v>17.38</v>
      </c>
      <c r="S911" s="2">
        <v>9.8130000000000006</v>
      </c>
      <c r="T911" s="2">
        <v>13.583</v>
      </c>
      <c r="U911" s="2">
        <v>10.829000000000001</v>
      </c>
      <c r="V911" s="2">
        <v>12.768000000000001</v>
      </c>
      <c r="W911" s="2">
        <v>9.9179999999999993</v>
      </c>
    </row>
    <row r="912" spans="2:23" x14ac:dyDescent="0.35">
      <c r="B912" s="5" t="s">
        <v>21</v>
      </c>
      <c r="C912" s="2" t="s">
        <v>112</v>
      </c>
      <c r="D912" s="2">
        <v>22.952999999999999</v>
      </c>
      <c r="E912" s="2">
        <v>30.747</v>
      </c>
      <c r="F912" s="2">
        <v>28.614999999999998</v>
      </c>
      <c r="G912" s="2">
        <v>19.242999999999999</v>
      </c>
      <c r="H912" s="2">
        <v>9.0039999999999996</v>
      </c>
      <c r="I912" s="2">
        <v>14.085000000000001</v>
      </c>
      <c r="J912" s="2">
        <v>13.81</v>
      </c>
      <c r="K912" s="2">
        <v>5.2229999999999999</v>
      </c>
      <c r="L912" s="2">
        <v>6.43</v>
      </c>
      <c r="M912" s="2">
        <v>3.3559999999999999</v>
      </c>
      <c r="N912" s="2">
        <v>6.9720000000000004</v>
      </c>
      <c r="O912" s="2">
        <v>11.904</v>
      </c>
      <c r="P912" s="2">
        <v>9.923</v>
      </c>
      <c r="Q912" s="2">
        <v>9.8279999999999994</v>
      </c>
      <c r="R912" s="2">
        <v>8.3010000000000002</v>
      </c>
      <c r="S912" s="2">
        <v>3.01</v>
      </c>
      <c r="T912" s="2">
        <v>6.343</v>
      </c>
      <c r="U912" s="2">
        <v>5.9509999999999996</v>
      </c>
      <c r="V912" s="2">
        <v>8.1780000000000008</v>
      </c>
      <c r="W912" s="2">
        <v>4.7110000000000003</v>
      </c>
    </row>
    <row r="913" spans="2:23" x14ac:dyDescent="0.35">
      <c r="B913" s="5" t="s">
        <v>21</v>
      </c>
      <c r="C913" s="2" t="s">
        <v>113</v>
      </c>
      <c r="D913" s="2">
        <v>10.646000000000001</v>
      </c>
      <c r="E913" s="2">
        <v>11.622999999999999</v>
      </c>
      <c r="F913" s="2">
        <v>11.515000000000001</v>
      </c>
      <c r="G913" s="2">
        <v>10.25</v>
      </c>
      <c r="H913" s="2">
        <v>10.02</v>
      </c>
      <c r="I913" s="2">
        <v>14.829000000000001</v>
      </c>
      <c r="J913" s="2">
        <v>22.866</v>
      </c>
      <c r="K913" s="2">
        <v>8.2040000000000006</v>
      </c>
      <c r="L913" s="2">
        <v>13.28</v>
      </c>
      <c r="M913" s="2">
        <v>13.212</v>
      </c>
      <c r="N913" s="2">
        <v>14.547000000000001</v>
      </c>
      <c r="O913" s="2">
        <v>15.324</v>
      </c>
      <c r="P913" s="2">
        <v>14.314</v>
      </c>
      <c r="Q913" s="2">
        <v>9.2490000000000006</v>
      </c>
      <c r="R913" s="2">
        <v>9.0790000000000006</v>
      </c>
      <c r="S913" s="2">
        <v>6.8029999999999999</v>
      </c>
      <c r="T913" s="2">
        <v>7.24</v>
      </c>
      <c r="U913" s="2">
        <v>4.8780000000000001</v>
      </c>
      <c r="V913" s="2">
        <v>4.59</v>
      </c>
      <c r="W913" s="2">
        <v>5.2069999999999999</v>
      </c>
    </row>
    <row r="914" spans="2:23" x14ac:dyDescent="0.35">
      <c r="B914" s="5" t="s">
        <v>21</v>
      </c>
      <c r="C914" s="2" t="s">
        <v>114</v>
      </c>
      <c r="D914" s="2">
        <v>3.2509999999999999</v>
      </c>
      <c r="E914" s="2">
        <v>3.3919999999999999</v>
      </c>
      <c r="F914" s="2">
        <v>4.0369999999999999</v>
      </c>
      <c r="G914" s="2">
        <v>9.3960000000000008</v>
      </c>
      <c r="H914" s="2">
        <v>3.609</v>
      </c>
      <c r="I914" s="2">
        <v>4.7119999999999997</v>
      </c>
      <c r="J914" s="2">
        <v>6.31</v>
      </c>
      <c r="K914" s="2">
        <v>6.8049999999999997</v>
      </c>
      <c r="L914" s="2">
        <v>9.1609999999999996</v>
      </c>
      <c r="M914" s="2">
        <v>6.6719999999999997</v>
      </c>
      <c r="N914" s="2">
        <v>5.7670000000000003</v>
      </c>
      <c r="O914" s="2">
        <v>3.2250000000000001</v>
      </c>
      <c r="P914" s="2">
        <v>2.383</v>
      </c>
      <c r="Q914" s="2">
        <v>4.8029999999999999</v>
      </c>
      <c r="R914" s="2">
        <v>4.3120000000000003</v>
      </c>
      <c r="S914" s="2">
        <v>4.5289999999999999</v>
      </c>
      <c r="T914" s="2">
        <v>6.0279999999999996</v>
      </c>
      <c r="U914" s="2">
        <v>7.65</v>
      </c>
      <c r="V914" s="2">
        <v>6.0229999999999997</v>
      </c>
      <c r="W914" s="2">
        <v>3.3940000000000001</v>
      </c>
    </row>
    <row r="915" spans="2:23" x14ac:dyDescent="0.35">
      <c r="B915" s="5" t="s">
        <v>21</v>
      </c>
      <c r="C915" s="2" t="s">
        <v>115</v>
      </c>
      <c r="D915" s="2">
        <v>68.200999999999993</v>
      </c>
      <c r="E915" s="2">
        <v>109.291</v>
      </c>
      <c r="F915" s="2">
        <v>99.356999999999999</v>
      </c>
      <c r="G915" s="2">
        <v>84.061999999999998</v>
      </c>
      <c r="H915" s="2">
        <v>126.527</v>
      </c>
      <c r="I915" s="2">
        <v>103.67700000000001</v>
      </c>
      <c r="J915" s="2">
        <v>131.84</v>
      </c>
      <c r="K915" s="2">
        <v>105.569</v>
      </c>
      <c r="L915" s="2">
        <v>122.922</v>
      </c>
      <c r="M915" s="2">
        <v>104.899</v>
      </c>
      <c r="N915" s="2">
        <v>102.849</v>
      </c>
      <c r="O915" s="2">
        <v>108.303</v>
      </c>
      <c r="P915" s="2">
        <v>121.818</v>
      </c>
      <c r="Q915" s="2">
        <v>126.621</v>
      </c>
      <c r="R915" s="2">
        <v>92.713999999999999</v>
      </c>
      <c r="S915" s="2">
        <v>82.084999999999994</v>
      </c>
      <c r="T915" s="2">
        <v>162.369</v>
      </c>
      <c r="U915" s="2">
        <v>93.492999999999995</v>
      </c>
      <c r="V915" s="2">
        <v>69.031999999999996</v>
      </c>
      <c r="W915" s="2">
        <v>83.603999999999999</v>
      </c>
    </row>
    <row r="916" spans="2:23" x14ac:dyDescent="0.35">
      <c r="B916" s="5" t="s">
        <v>21</v>
      </c>
      <c r="C916" s="2" t="s">
        <v>182</v>
      </c>
      <c r="D916" s="2">
        <v>28.888999999999999</v>
      </c>
      <c r="E916" s="2">
        <v>44.908999999999999</v>
      </c>
      <c r="F916" s="2">
        <v>29.984000000000002</v>
      </c>
      <c r="G916" s="2">
        <v>26.523</v>
      </c>
      <c r="H916" s="2">
        <v>42.726999999999997</v>
      </c>
      <c r="I916" s="2">
        <v>38.625999999999998</v>
      </c>
      <c r="J916" s="2">
        <v>30.669</v>
      </c>
      <c r="K916" s="2">
        <v>36.396999999999998</v>
      </c>
      <c r="L916" s="2">
        <v>44.186</v>
      </c>
      <c r="M916" s="2">
        <v>30.058</v>
      </c>
      <c r="N916" s="2">
        <v>25.193000000000001</v>
      </c>
      <c r="O916" s="2">
        <v>23.716999999999999</v>
      </c>
      <c r="P916" s="2">
        <v>21.46</v>
      </c>
      <c r="Q916" s="2">
        <v>34.244999999999997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</row>
    <row r="917" spans="2:23" x14ac:dyDescent="0.35">
      <c r="B917" s="5" t="s">
        <v>21</v>
      </c>
      <c r="C917" s="2" t="s">
        <v>116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4.2210000000000001</v>
      </c>
      <c r="S917" s="2">
        <v>5.8760000000000003</v>
      </c>
      <c r="T917" s="2">
        <v>5.0309999999999997</v>
      </c>
      <c r="U917" s="2">
        <v>5.109</v>
      </c>
      <c r="V917" s="2">
        <v>4.9880000000000004</v>
      </c>
      <c r="W917" s="2">
        <v>6.1230000000000002</v>
      </c>
    </row>
    <row r="918" spans="2:23" x14ac:dyDescent="0.35">
      <c r="B918" s="5" t="s">
        <v>21</v>
      </c>
      <c r="C918" s="2" t="s">
        <v>117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33.356999999999999</v>
      </c>
      <c r="S918" s="2">
        <v>36.069000000000003</v>
      </c>
      <c r="T918" s="2">
        <v>109.004</v>
      </c>
      <c r="U918" s="2">
        <v>46.101999999999997</v>
      </c>
      <c r="V918" s="2">
        <v>20.082999999999998</v>
      </c>
      <c r="W918" s="2">
        <v>16.829999999999998</v>
      </c>
    </row>
    <row r="919" spans="2:23" x14ac:dyDescent="0.35">
      <c r="B919" s="5" t="s">
        <v>21</v>
      </c>
      <c r="C919" s="2" t="s">
        <v>118</v>
      </c>
      <c r="D919" s="2">
        <v>24.757999999999999</v>
      </c>
      <c r="E919" s="2">
        <v>30.289000000000001</v>
      </c>
      <c r="F919" s="2">
        <v>31.934000000000001</v>
      </c>
      <c r="G919" s="2">
        <v>25.876000000000001</v>
      </c>
      <c r="H919" s="2">
        <v>58.872</v>
      </c>
      <c r="I919" s="2">
        <v>43.405999999999999</v>
      </c>
      <c r="J919" s="2">
        <v>62.009</v>
      </c>
      <c r="K919" s="2">
        <v>52.52</v>
      </c>
      <c r="L919" s="2">
        <v>59.290999999999997</v>
      </c>
      <c r="M919" s="2">
        <v>65.677000000000007</v>
      </c>
      <c r="N919" s="2">
        <v>66.41</v>
      </c>
      <c r="O919" s="2">
        <v>51.892000000000003</v>
      </c>
      <c r="P919" s="2">
        <v>79.914000000000001</v>
      </c>
      <c r="Q919" s="2">
        <v>71.632000000000005</v>
      </c>
      <c r="R919" s="2">
        <v>49.969000000000001</v>
      </c>
      <c r="S919" s="2">
        <v>35.523000000000003</v>
      </c>
      <c r="T919" s="2">
        <v>41.523000000000003</v>
      </c>
      <c r="U919" s="2">
        <v>27.725999999999999</v>
      </c>
      <c r="V919" s="2">
        <v>33.780999999999999</v>
      </c>
      <c r="W919" s="2">
        <v>47.488</v>
      </c>
    </row>
    <row r="920" spans="2:23" x14ac:dyDescent="0.35">
      <c r="B920" s="5" t="s">
        <v>21</v>
      </c>
      <c r="C920" s="2" t="s">
        <v>119</v>
      </c>
      <c r="D920" s="2">
        <v>9.1999999999999998E-2</v>
      </c>
      <c r="E920" s="2">
        <v>9.4E-2</v>
      </c>
      <c r="F920" s="2">
        <v>0.495</v>
      </c>
      <c r="G920" s="2">
        <v>0.65200000000000002</v>
      </c>
      <c r="H920" s="2">
        <v>0.72</v>
      </c>
      <c r="I920" s="2">
        <v>1.0449999999999999</v>
      </c>
      <c r="J920" s="2">
        <v>0.97199999999999998</v>
      </c>
      <c r="K920" s="2">
        <v>0.51600000000000001</v>
      </c>
      <c r="L920" s="2">
        <v>1.1379999999999999</v>
      </c>
      <c r="M920" s="2">
        <v>0.21199999999999999</v>
      </c>
      <c r="N920" s="2">
        <v>0.157</v>
      </c>
      <c r="O920" s="2">
        <v>0.24099999999999999</v>
      </c>
      <c r="P920" s="2">
        <v>0.17</v>
      </c>
      <c r="Q920" s="2">
        <v>0.126</v>
      </c>
      <c r="R920" s="2">
        <v>0.32300000000000001</v>
      </c>
      <c r="S920" s="2">
        <v>0.127</v>
      </c>
      <c r="T920" s="2">
        <v>0.04</v>
      </c>
      <c r="U920" s="2">
        <v>0.104</v>
      </c>
      <c r="V920" s="2">
        <v>0.16500000000000001</v>
      </c>
      <c r="W920" s="2">
        <v>0.33900000000000002</v>
      </c>
    </row>
    <row r="921" spans="2:23" x14ac:dyDescent="0.35">
      <c r="B921" s="5" t="s">
        <v>21</v>
      </c>
      <c r="C921" s="2" t="s">
        <v>120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</row>
    <row r="922" spans="2:23" x14ac:dyDescent="0.35">
      <c r="B922" s="5" t="s">
        <v>21</v>
      </c>
      <c r="C922" s="2" t="s">
        <v>121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</row>
    <row r="923" spans="2:23" x14ac:dyDescent="0.35">
      <c r="B923" s="5" t="s">
        <v>21</v>
      </c>
      <c r="C923" s="2" t="s">
        <v>122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</row>
    <row r="924" spans="2:23" x14ac:dyDescent="0.35">
      <c r="B924" s="5" t="s">
        <v>21</v>
      </c>
      <c r="C924" s="2" t="s">
        <v>123</v>
      </c>
      <c r="D924" s="2">
        <v>10.141999999999999</v>
      </c>
      <c r="E924" s="2">
        <v>25.5</v>
      </c>
      <c r="F924" s="2">
        <v>30.044</v>
      </c>
      <c r="G924" s="2">
        <v>24.733000000000001</v>
      </c>
      <c r="H924" s="2">
        <v>14.999000000000001</v>
      </c>
      <c r="I924" s="2">
        <v>13.981999999999999</v>
      </c>
      <c r="J924" s="2">
        <v>32.009</v>
      </c>
      <c r="K924" s="2">
        <v>13.519</v>
      </c>
      <c r="L924" s="2">
        <v>14.134</v>
      </c>
      <c r="M924" s="2">
        <v>7.8559999999999999</v>
      </c>
      <c r="N924" s="2">
        <v>10.38</v>
      </c>
      <c r="O924" s="2">
        <v>12.484</v>
      </c>
      <c r="P924" s="2">
        <v>11.5</v>
      </c>
      <c r="Q924" s="2">
        <v>9.2240000000000002</v>
      </c>
      <c r="R924" s="2">
        <v>4.6269999999999998</v>
      </c>
      <c r="S924" s="2">
        <v>4.0449999999999999</v>
      </c>
      <c r="T924" s="2">
        <v>6.2050000000000001</v>
      </c>
      <c r="U924" s="2">
        <v>12.791</v>
      </c>
      <c r="V924" s="2">
        <v>8.8800000000000008</v>
      </c>
      <c r="W924" s="2">
        <v>12.696</v>
      </c>
    </row>
    <row r="925" spans="2:23" x14ac:dyDescent="0.35">
      <c r="B925" s="5" t="s">
        <v>21</v>
      </c>
      <c r="C925" s="2" t="s">
        <v>124</v>
      </c>
      <c r="D925" s="2">
        <v>4.32</v>
      </c>
      <c r="E925" s="2">
        <v>8.4990000000000006</v>
      </c>
      <c r="F925" s="2">
        <v>6.9</v>
      </c>
      <c r="G925" s="2">
        <v>6.2779999999999996</v>
      </c>
      <c r="H925" s="2">
        <v>9.2089999999999996</v>
      </c>
      <c r="I925" s="2">
        <v>6.6180000000000003</v>
      </c>
      <c r="J925" s="2">
        <v>6.181</v>
      </c>
      <c r="K925" s="2">
        <v>2.617</v>
      </c>
      <c r="L925" s="2">
        <v>4.173</v>
      </c>
      <c r="M925" s="2">
        <v>1.0960000000000001</v>
      </c>
      <c r="N925" s="2">
        <v>0.70899999999999996</v>
      </c>
      <c r="O925" s="2">
        <v>19.969000000000001</v>
      </c>
      <c r="P925" s="2">
        <v>8.7739999999999991</v>
      </c>
      <c r="Q925" s="2">
        <v>11.394</v>
      </c>
      <c r="R925" s="2">
        <v>0.217</v>
      </c>
      <c r="S925" s="2">
        <v>0.44500000000000001</v>
      </c>
      <c r="T925" s="2">
        <v>0.56599999999999995</v>
      </c>
      <c r="U925" s="2">
        <v>1.661</v>
      </c>
      <c r="V925" s="2">
        <v>1.135</v>
      </c>
      <c r="W925" s="2">
        <v>0.128</v>
      </c>
    </row>
    <row r="926" spans="2:23" x14ac:dyDescent="0.35">
      <c r="B926" s="5" t="s">
        <v>21</v>
      </c>
      <c r="C926" s="2" t="s">
        <v>125</v>
      </c>
      <c r="D926" s="2">
        <v>216.352</v>
      </c>
      <c r="E926" s="2">
        <v>222.10599999999999</v>
      </c>
      <c r="F926" s="2">
        <v>222.45500000000001</v>
      </c>
      <c r="G926" s="2">
        <v>163.678</v>
      </c>
      <c r="H926" s="2">
        <v>129.78800000000001</v>
      </c>
      <c r="I926" s="2">
        <v>231.80799999999999</v>
      </c>
      <c r="J926" s="2">
        <v>242.96199999999999</v>
      </c>
      <c r="K926" s="2">
        <v>239.024</v>
      </c>
      <c r="L926" s="2">
        <v>230.84899999999999</v>
      </c>
      <c r="M926" s="2">
        <v>243.17099999999999</v>
      </c>
      <c r="N926" s="2">
        <v>260.37200000000001</v>
      </c>
      <c r="O926" s="2">
        <v>296.60500000000002</v>
      </c>
      <c r="P926" s="2">
        <v>259.96300000000002</v>
      </c>
      <c r="Q926" s="2">
        <v>256.56599999999997</v>
      </c>
      <c r="R926" s="2">
        <v>285.05900000000003</v>
      </c>
      <c r="S926" s="2">
        <v>291.572</v>
      </c>
      <c r="T926" s="2">
        <v>257.60000000000002</v>
      </c>
      <c r="U926" s="2">
        <v>264.70400000000001</v>
      </c>
      <c r="V926" s="2">
        <v>230.11500000000001</v>
      </c>
      <c r="W926" s="2">
        <v>246.351</v>
      </c>
    </row>
    <row r="927" spans="2:23" x14ac:dyDescent="0.35">
      <c r="B927" s="5" t="s">
        <v>21</v>
      </c>
      <c r="C927" s="2" t="s">
        <v>126</v>
      </c>
      <c r="D927" s="2">
        <v>195.12799999999999</v>
      </c>
      <c r="E927" s="2">
        <v>202.321</v>
      </c>
      <c r="F927" s="2">
        <v>216.70699999999999</v>
      </c>
      <c r="G927" s="2">
        <v>156.238</v>
      </c>
      <c r="H927" s="2">
        <v>122.818</v>
      </c>
      <c r="I927" s="2">
        <v>220.964</v>
      </c>
      <c r="J927" s="2">
        <v>230.172</v>
      </c>
      <c r="K927" s="2">
        <v>217.602</v>
      </c>
      <c r="L927" s="2">
        <v>210.68299999999999</v>
      </c>
      <c r="M927" s="2">
        <v>222.80600000000001</v>
      </c>
      <c r="N927" s="2">
        <v>244.23699999999999</v>
      </c>
      <c r="O927" s="2">
        <v>281.35300000000001</v>
      </c>
      <c r="P927" s="2">
        <v>240.352</v>
      </c>
      <c r="Q927" s="2">
        <v>240.33600000000001</v>
      </c>
      <c r="R927" s="2">
        <v>269.56400000000002</v>
      </c>
      <c r="S927" s="2">
        <v>275.04599999999999</v>
      </c>
      <c r="T927" s="2">
        <v>239.13900000000001</v>
      </c>
      <c r="U927" s="2">
        <v>252.762</v>
      </c>
      <c r="V927" s="2">
        <v>217.488</v>
      </c>
      <c r="W927" s="2">
        <v>235.58699999999999</v>
      </c>
    </row>
    <row r="928" spans="2:23" x14ac:dyDescent="0.35">
      <c r="B928" s="5" t="s">
        <v>21</v>
      </c>
      <c r="C928" s="2" t="s">
        <v>127</v>
      </c>
      <c r="D928" s="2">
        <v>44.735999999999997</v>
      </c>
      <c r="E928" s="2">
        <v>53.125999999999998</v>
      </c>
      <c r="F928" s="2">
        <v>62.786000000000001</v>
      </c>
      <c r="G928" s="2">
        <v>62.491</v>
      </c>
      <c r="H928" s="2">
        <v>61.591000000000001</v>
      </c>
      <c r="I928" s="2">
        <v>90.602999999999994</v>
      </c>
      <c r="J928" s="2">
        <v>94.974000000000004</v>
      </c>
      <c r="K928" s="2">
        <v>107.40600000000001</v>
      </c>
      <c r="L928" s="2">
        <v>91.01</v>
      </c>
      <c r="M928" s="2">
        <v>93.715999999999994</v>
      </c>
      <c r="N928" s="2">
        <v>108.678</v>
      </c>
      <c r="O928" s="2">
        <v>121.5</v>
      </c>
      <c r="P928" s="2">
        <v>126.054</v>
      </c>
      <c r="Q928" s="2">
        <v>126.371</v>
      </c>
      <c r="R928" s="2">
        <v>144.64699999999999</v>
      </c>
      <c r="S928" s="2">
        <v>168.91800000000001</v>
      </c>
      <c r="T928" s="2">
        <v>130.345</v>
      </c>
      <c r="U928" s="2">
        <v>105.178</v>
      </c>
      <c r="V928" s="2">
        <v>99.453999999999994</v>
      </c>
      <c r="W928" s="2">
        <v>101.83199999999999</v>
      </c>
    </row>
    <row r="929" spans="2:23" x14ac:dyDescent="0.35">
      <c r="B929" s="5" t="s">
        <v>21</v>
      </c>
      <c r="C929" s="2" t="s">
        <v>128</v>
      </c>
      <c r="D929" s="2">
        <v>119.002</v>
      </c>
      <c r="E929" s="2">
        <v>88.552999999999997</v>
      </c>
      <c r="F929" s="2">
        <v>114.264</v>
      </c>
      <c r="G929" s="2">
        <v>96.456000000000003</v>
      </c>
      <c r="H929" s="2">
        <v>69.531000000000006</v>
      </c>
      <c r="I929" s="2">
        <v>117.26600000000001</v>
      </c>
      <c r="J929" s="2">
        <v>150.98699999999999</v>
      </c>
      <c r="K929" s="2">
        <v>126.02200000000001</v>
      </c>
      <c r="L929" s="2">
        <v>124.108</v>
      </c>
      <c r="M929" s="2">
        <v>153.56399999999999</v>
      </c>
      <c r="N929" s="2">
        <v>167.72499999999999</v>
      </c>
      <c r="O929" s="2">
        <v>149.34399999999999</v>
      </c>
      <c r="P929" s="2">
        <v>143.11799999999999</v>
      </c>
      <c r="Q929" s="2">
        <v>161.94300000000001</v>
      </c>
      <c r="R929" s="2">
        <v>182.66200000000001</v>
      </c>
      <c r="S929" s="2">
        <v>166.43799999999999</v>
      </c>
      <c r="T929" s="2">
        <v>128.959</v>
      </c>
      <c r="U929" s="2">
        <v>151.346</v>
      </c>
      <c r="V929" s="2">
        <v>132.32599999999999</v>
      </c>
      <c r="W929" s="2">
        <v>146.38399999999999</v>
      </c>
    </row>
    <row r="930" spans="2:23" x14ac:dyDescent="0.35">
      <c r="B930" s="5" t="s">
        <v>21</v>
      </c>
      <c r="C930" s="2" t="s">
        <v>129</v>
      </c>
      <c r="D930" s="2">
        <v>76.126000000000005</v>
      </c>
      <c r="E930" s="2">
        <v>113.768</v>
      </c>
      <c r="F930" s="2">
        <v>102.443</v>
      </c>
      <c r="G930" s="2">
        <v>59.781999999999996</v>
      </c>
      <c r="H930" s="2">
        <v>53.286999999999999</v>
      </c>
      <c r="I930" s="2">
        <v>103.69799999999999</v>
      </c>
      <c r="J930" s="2">
        <v>79.185000000000002</v>
      </c>
      <c r="K930" s="2">
        <v>91.58</v>
      </c>
      <c r="L930" s="2">
        <v>86.575000000000003</v>
      </c>
      <c r="M930" s="2">
        <v>69.242000000000004</v>
      </c>
      <c r="N930" s="2">
        <v>76.512</v>
      </c>
      <c r="O930" s="2">
        <v>132.00899999999999</v>
      </c>
      <c r="P930" s="2">
        <v>97.233999999999995</v>
      </c>
      <c r="Q930" s="2">
        <v>78.393000000000001</v>
      </c>
      <c r="R930" s="2">
        <v>86.902000000000001</v>
      </c>
      <c r="S930" s="2">
        <v>108.608</v>
      </c>
      <c r="T930" s="2">
        <v>110.18</v>
      </c>
      <c r="U930" s="2">
        <v>101.416</v>
      </c>
      <c r="V930" s="2">
        <v>85.162000000000006</v>
      </c>
      <c r="W930" s="2">
        <v>89.203000000000003</v>
      </c>
    </row>
    <row r="931" spans="2:23" x14ac:dyDescent="0.35">
      <c r="B931" s="5" t="s">
        <v>21</v>
      </c>
      <c r="C931" s="2" t="s">
        <v>130</v>
      </c>
      <c r="D931" s="2">
        <v>40.664000000000001</v>
      </c>
      <c r="E931" s="2">
        <v>56.661999999999999</v>
      </c>
      <c r="F931" s="2">
        <v>49.884</v>
      </c>
      <c r="G931" s="2">
        <v>27.995999999999999</v>
      </c>
      <c r="H931" s="2">
        <v>23.300999999999998</v>
      </c>
      <c r="I931" s="2">
        <v>42.494999999999997</v>
      </c>
      <c r="J931" s="2">
        <v>31.120999999999999</v>
      </c>
      <c r="K931" s="2">
        <v>37.103999999999999</v>
      </c>
      <c r="L931" s="2">
        <v>49.002000000000002</v>
      </c>
      <c r="M931" s="2">
        <v>31.785</v>
      </c>
      <c r="N931" s="2">
        <v>33.331000000000003</v>
      </c>
      <c r="O931" s="2">
        <v>58.874000000000002</v>
      </c>
      <c r="P931" s="2">
        <v>32.064</v>
      </c>
      <c r="Q931" s="2">
        <v>26.931000000000001</v>
      </c>
      <c r="R931" s="2">
        <v>45.03</v>
      </c>
      <c r="S931" s="2">
        <v>81.138999999999996</v>
      </c>
      <c r="T931" s="2">
        <v>96.775999999999996</v>
      </c>
      <c r="U931" s="2">
        <v>74.251999999999995</v>
      </c>
      <c r="V931" s="2">
        <v>40.014000000000003</v>
      </c>
      <c r="W931" s="2">
        <v>25.041</v>
      </c>
    </row>
    <row r="932" spans="2:23" x14ac:dyDescent="0.35">
      <c r="B932" s="5" t="s">
        <v>21</v>
      </c>
      <c r="C932" s="2" t="s">
        <v>131</v>
      </c>
      <c r="D932" s="2">
        <v>0.27400000000000002</v>
      </c>
      <c r="E932" s="2">
        <v>0.32</v>
      </c>
      <c r="F932" s="2">
        <v>0.58899999999999997</v>
      </c>
      <c r="G932" s="2">
        <v>0.31900000000000001</v>
      </c>
      <c r="H932" s="2">
        <v>0.27400000000000002</v>
      </c>
      <c r="I932" s="2">
        <v>0.32800000000000001</v>
      </c>
      <c r="J932" s="2">
        <v>0.29599999999999999</v>
      </c>
      <c r="K932" s="2">
        <v>2.528</v>
      </c>
      <c r="L932" s="2">
        <v>3.9E-2</v>
      </c>
      <c r="M932" s="2">
        <v>0.88700000000000001</v>
      </c>
      <c r="N932" s="2">
        <v>0</v>
      </c>
      <c r="O932" s="2">
        <v>0.76400000000000001</v>
      </c>
      <c r="P932" s="2">
        <v>0.20100000000000001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</row>
    <row r="933" spans="2:23" x14ac:dyDescent="0.35">
      <c r="B933" s="5" t="s">
        <v>21</v>
      </c>
      <c r="C933" s="2" t="s">
        <v>132</v>
      </c>
      <c r="D933" s="2">
        <v>35.188000000000002</v>
      </c>
      <c r="E933" s="2">
        <v>56.786000000000001</v>
      </c>
      <c r="F933" s="2">
        <v>51.97</v>
      </c>
      <c r="G933" s="2">
        <v>31.466999999999999</v>
      </c>
      <c r="H933" s="2">
        <v>29.712</v>
      </c>
      <c r="I933" s="2">
        <v>60.875</v>
      </c>
      <c r="J933" s="2">
        <v>47.768000000000001</v>
      </c>
      <c r="K933" s="2">
        <v>51.948</v>
      </c>
      <c r="L933" s="2">
        <v>37.533999999999999</v>
      </c>
      <c r="M933" s="2">
        <v>36.57</v>
      </c>
      <c r="N933" s="2">
        <v>43.180999999999997</v>
      </c>
      <c r="O933" s="2">
        <v>72.370999999999995</v>
      </c>
      <c r="P933" s="2">
        <v>64.968999999999994</v>
      </c>
      <c r="Q933" s="2">
        <v>51.462000000000003</v>
      </c>
      <c r="R933" s="2">
        <v>41.872</v>
      </c>
      <c r="S933" s="2">
        <v>27.469000000000001</v>
      </c>
      <c r="T933" s="2">
        <v>13.404</v>
      </c>
      <c r="U933" s="2">
        <v>27.164000000000001</v>
      </c>
      <c r="V933" s="2">
        <v>45.148000000000003</v>
      </c>
      <c r="W933" s="2">
        <v>64.162000000000006</v>
      </c>
    </row>
    <row r="934" spans="2:23" x14ac:dyDescent="0.35">
      <c r="B934" s="5" t="s">
        <v>21</v>
      </c>
      <c r="C934" s="2" t="s">
        <v>133</v>
      </c>
      <c r="D934" s="2">
        <v>21.224</v>
      </c>
      <c r="E934" s="2">
        <v>19.785</v>
      </c>
      <c r="F934" s="2">
        <v>5.7480000000000002</v>
      </c>
      <c r="G934" s="2">
        <v>7.44</v>
      </c>
      <c r="H934" s="2">
        <v>6.97</v>
      </c>
      <c r="I934" s="2">
        <v>10.843999999999999</v>
      </c>
      <c r="J934" s="2">
        <v>12.79</v>
      </c>
      <c r="K934" s="2">
        <v>21.422000000000001</v>
      </c>
      <c r="L934" s="2">
        <v>20.166</v>
      </c>
      <c r="M934" s="2">
        <v>20.364999999999998</v>
      </c>
      <c r="N934" s="2">
        <v>16.135000000000002</v>
      </c>
      <c r="O934" s="2">
        <v>15.252000000000001</v>
      </c>
      <c r="P934" s="2">
        <v>19.611000000000001</v>
      </c>
      <c r="Q934" s="2">
        <v>16.23</v>
      </c>
      <c r="R934" s="2">
        <v>15.494999999999999</v>
      </c>
      <c r="S934" s="2">
        <v>16.526</v>
      </c>
      <c r="T934" s="2">
        <v>18.460999999999999</v>
      </c>
      <c r="U934" s="2">
        <v>11.942</v>
      </c>
      <c r="V934" s="2">
        <v>12.627000000000001</v>
      </c>
      <c r="W934" s="2">
        <v>10.763999999999999</v>
      </c>
    </row>
    <row r="935" spans="2:23" x14ac:dyDescent="0.35">
      <c r="B935" s="5" t="s">
        <v>21</v>
      </c>
      <c r="C935" s="2" t="s">
        <v>134</v>
      </c>
      <c r="D935" s="2">
        <v>3.5329999999999999</v>
      </c>
      <c r="E935" s="2">
        <v>9.8539999999999992</v>
      </c>
      <c r="F935" s="2">
        <v>2.335</v>
      </c>
      <c r="G935" s="2">
        <v>1.1830000000000001</v>
      </c>
      <c r="H935" s="2">
        <v>1.2110000000000001</v>
      </c>
      <c r="I935" s="2">
        <v>2.524</v>
      </c>
      <c r="J935" s="2">
        <v>6.41</v>
      </c>
      <c r="K935" s="2">
        <v>7.2290000000000001</v>
      </c>
      <c r="L935" s="2">
        <v>6.3479999999999999</v>
      </c>
      <c r="M935" s="2">
        <v>6.0069999999999997</v>
      </c>
      <c r="N935" s="2">
        <v>8.1630000000000003</v>
      </c>
      <c r="O935" s="2">
        <v>7.0869999999999997</v>
      </c>
      <c r="P935" s="2">
        <v>15.066000000000001</v>
      </c>
      <c r="Q935" s="2">
        <v>10.445</v>
      </c>
      <c r="R935" s="2">
        <v>7.9619999999999997</v>
      </c>
      <c r="S935" s="2">
        <v>10.178000000000001</v>
      </c>
      <c r="T935" s="2">
        <v>3.6850000000000001</v>
      </c>
      <c r="U935" s="2">
        <v>2.2189999999999999</v>
      </c>
      <c r="V935" s="2">
        <v>2.5310000000000001</v>
      </c>
      <c r="W935" s="2">
        <v>1.6040000000000001</v>
      </c>
    </row>
    <row r="936" spans="2:23" x14ac:dyDescent="0.35">
      <c r="B936" s="5" t="s">
        <v>21</v>
      </c>
      <c r="C936" s="2" t="s">
        <v>135</v>
      </c>
      <c r="D936" s="2">
        <v>2.2749999999999999</v>
      </c>
      <c r="E936" s="2">
        <v>16.181999999999999</v>
      </c>
      <c r="F936" s="2">
        <v>1.5669999999999999</v>
      </c>
      <c r="G936" s="2">
        <v>1.9359999999999999</v>
      </c>
      <c r="H936" s="2">
        <v>4.1449999999999996</v>
      </c>
      <c r="I936" s="2">
        <v>4.0940000000000003</v>
      </c>
      <c r="J936" s="2">
        <v>2.7749999999999999</v>
      </c>
      <c r="K936" s="2">
        <v>3.66</v>
      </c>
      <c r="L936" s="2">
        <v>4.2009999999999996</v>
      </c>
      <c r="M936" s="2">
        <v>4.58</v>
      </c>
      <c r="N936" s="2">
        <v>5.7320000000000002</v>
      </c>
      <c r="O936" s="2">
        <v>5.2880000000000003</v>
      </c>
      <c r="P936" s="2">
        <v>8.81</v>
      </c>
      <c r="Q936" s="2">
        <v>7.415</v>
      </c>
      <c r="R936" s="2">
        <v>7.8079999999999998</v>
      </c>
      <c r="S936" s="2">
        <v>8.1649999999999991</v>
      </c>
      <c r="T936" s="2">
        <v>5.8760000000000003</v>
      </c>
      <c r="U936" s="2">
        <v>5.1360000000000001</v>
      </c>
      <c r="V936" s="2">
        <v>3.629</v>
      </c>
      <c r="W936" s="2">
        <v>3.254</v>
      </c>
    </row>
    <row r="937" spans="2:23" x14ac:dyDescent="0.35">
      <c r="B937" s="5" t="s">
        <v>21</v>
      </c>
      <c r="C937" s="2" t="s">
        <v>136</v>
      </c>
      <c r="D937" s="2">
        <v>18.949000000000002</v>
      </c>
      <c r="E937" s="2">
        <v>3.6030000000000002</v>
      </c>
      <c r="F937" s="2">
        <v>4.181</v>
      </c>
      <c r="G937" s="2">
        <v>5.5039999999999996</v>
      </c>
      <c r="H937" s="2">
        <v>2.8250000000000002</v>
      </c>
      <c r="I937" s="2">
        <v>6.75</v>
      </c>
      <c r="J937" s="2">
        <v>10.015000000000001</v>
      </c>
      <c r="K937" s="2">
        <v>17.762</v>
      </c>
      <c r="L937" s="2">
        <v>15.965</v>
      </c>
      <c r="M937" s="2">
        <v>15.785</v>
      </c>
      <c r="N937" s="2">
        <v>10.403</v>
      </c>
      <c r="O937" s="2">
        <v>9.9640000000000004</v>
      </c>
      <c r="P937" s="2">
        <v>10.801</v>
      </c>
      <c r="Q937" s="2">
        <v>8.8149999999999995</v>
      </c>
      <c r="R937" s="2">
        <v>7.6870000000000003</v>
      </c>
      <c r="S937" s="2">
        <v>8.3610000000000007</v>
      </c>
      <c r="T937" s="2">
        <v>12.585000000000001</v>
      </c>
      <c r="U937" s="2">
        <v>6.806</v>
      </c>
      <c r="V937" s="2">
        <v>8.9979999999999993</v>
      </c>
      <c r="W937" s="2">
        <v>7.51</v>
      </c>
    </row>
    <row r="938" spans="2:23" x14ac:dyDescent="0.35">
      <c r="B938" s="5" t="s">
        <v>21</v>
      </c>
      <c r="C938" s="2" t="s">
        <v>137</v>
      </c>
      <c r="D938" s="2">
        <v>70.195999999999998</v>
      </c>
      <c r="E938" s="2">
        <v>73.655000000000001</v>
      </c>
      <c r="F938" s="2">
        <v>54.649000000000001</v>
      </c>
      <c r="G938" s="2">
        <v>58.963000000000001</v>
      </c>
      <c r="H938" s="2">
        <v>66.534000000000006</v>
      </c>
      <c r="I938" s="2">
        <v>60.668999999999997</v>
      </c>
      <c r="J938" s="2">
        <v>127.07299999999999</v>
      </c>
      <c r="K938" s="2">
        <v>149.453</v>
      </c>
      <c r="L938" s="2">
        <v>121.54900000000001</v>
      </c>
      <c r="M938" s="2">
        <v>177.923</v>
      </c>
      <c r="N938" s="2">
        <v>130.227</v>
      </c>
      <c r="O938" s="2">
        <v>149.59100000000001</v>
      </c>
      <c r="P938" s="2">
        <v>117.636</v>
      </c>
      <c r="Q938" s="2">
        <v>116.08499999999999</v>
      </c>
      <c r="R938" s="2">
        <v>108.857</v>
      </c>
      <c r="S938" s="2">
        <v>104.05500000000001</v>
      </c>
      <c r="T938" s="2">
        <v>113.982</v>
      </c>
      <c r="U938" s="2">
        <v>144.96600000000001</v>
      </c>
      <c r="V938" s="2">
        <v>172.53899999999999</v>
      </c>
      <c r="W938" s="2">
        <v>168.005</v>
      </c>
    </row>
    <row r="939" spans="2:23" x14ac:dyDescent="0.35">
      <c r="B939" s="5" t="s">
        <v>21</v>
      </c>
      <c r="C939" s="2" t="s">
        <v>138</v>
      </c>
      <c r="D939" s="2">
        <v>23.757999999999999</v>
      </c>
      <c r="E939" s="2">
        <v>21.593</v>
      </c>
      <c r="F939" s="2">
        <v>14.369</v>
      </c>
      <c r="G939" s="2">
        <v>14.14</v>
      </c>
      <c r="H939" s="2">
        <v>16.591000000000001</v>
      </c>
      <c r="I939" s="2">
        <v>14.316000000000001</v>
      </c>
      <c r="J939" s="2">
        <v>16.445</v>
      </c>
      <c r="K939" s="2">
        <v>33.462000000000003</v>
      </c>
      <c r="L939" s="2">
        <v>38.588000000000001</v>
      </c>
      <c r="M939" s="2">
        <v>87.686999999999998</v>
      </c>
      <c r="N939" s="2">
        <v>67.656999999999996</v>
      </c>
      <c r="O939" s="2">
        <v>80.328000000000003</v>
      </c>
      <c r="P939" s="2">
        <v>59.996000000000002</v>
      </c>
      <c r="Q939" s="2">
        <v>55.677</v>
      </c>
      <c r="R939" s="2">
        <v>54.856999999999999</v>
      </c>
      <c r="S939" s="2">
        <v>51.698</v>
      </c>
      <c r="T939" s="2">
        <v>50.752000000000002</v>
      </c>
      <c r="U939" s="2">
        <v>70.162000000000006</v>
      </c>
      <c r="V939" s="2">
        <v>68.626999999999995</v>
      </c>
      <c r="W939" s="2">
        <v>75.739999999999995</v>
      </c>
    </row>
    <row r="940" spans="2:23" x14ac:dyDescent="0.35">
      <c r="B940" s="5" t="s">
        <v>21</v>
      </c>
      <c r="C940" s="2" t="s">
        <v>183</v>
      </c>
      <c r="D940" s="2">
        <v>67.522999999999996</v>
      </c>
      <c r="E940" s="2">
        <v>71.665999999999997</v>
      </c>
      <c r="F940" s="2">
        <v>53.045000000000002</v>
      </c>
      <c r="G940" s="2">
        <v>54.844000000000001</v>
      </c>
      <c r="H940" s="2">
        <v>59.290999999999997</v>
      </c>
      <c r="I940" s="2">
        <v>52.468000000000004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</row>
    <row r="941" spans="2:23" x14ac:dyDescent="0.35">
      <c r="B941" s="5" t="s">
        <v>21</v>
      </c>
      <c r="C941" s="2" t="s">
        <v>184</v>
      </c>
      <c r="D941" s="2">
        <v>0.78200000000000003</v>
      </c>
      <c r="E941" s="2">
        <v>1.2410000000000001</v>
      </c>
      <c r="F941" s="2">
        <v>0.38500000000000001</v>
      </c>
      <c r="G941" s="2">
        <v>0.70599999999999996</v>
      </c>
      <c r="H941" s="2">
        <v>0.83</v>
      </c>
      <c r="I941" s="2">
        <v>0.52700000000000002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</row>
    <row r="942" spans="2:23" x14ac:dyDescent="0.35">
      <c r="B942" s="5" t="s">
        <v>21</v>
      </c>
      <c r="C942" s="2" t="s">
        <v>139</v>
      </c>
      <c r="D942" s="2">
        <v>4.7E-2</v>
      </c>
      <c r="E942" s="2">
        <v>0</v>
      </c>
      <c r="F942" s="2">
        <v>6.3E-2</v>
      </c>
      <c r="G942" s="2">
        <v>0</v>
      </c>
      <c r="H942" s="2">
        <v>5.3999999999999999E-2</v>
      </c>
      <c r="I942" s="2">
        <v>0</v>
      </c>
      <c r="J942" s="2">
        <v>27.893999999999998</v>
      </c>
      <c r="K942" s="2">
        <v>28.806999999999999</v>
      </c>
      <c r="L942" s="2">
        <v>23.734999999999999</v>
      </c>
      <c r="M942" s="2">
        <v>66.099000000000004</v>
      </c>
      <c r="N942" s="2">
        <v>16.766999999999999</v>
      </c>
      <c r="O942" s="2">
        <v>27.251999999999999</v>
      </c>
      <c r="P942" s="2">
        <v>27.975999999999999</v>
      </c>
      <c r="Q942" s="2">
        <v>20.654</v>
      </c>
      <c r="R942" s="2">
        <v>28.193999999999999</v>
      </c>
      <c r="S942" s="2">
        <v>20.817</v>
      </c>
      <c r="T942" s="2">
        <v>22.484000000000002</v>
      </c>
      <c r="U942" s="2">
        <v>40.415999999999997</v>
      </c>
      <c r="V942" s="2">
        <v>50.765000000000001</v>
      </c>
      <c r="W942" s="2">
        <v>47.652999999999999</v>
      </c>
    </row>
    <row r="943" spans="2:23" x14ac:dyDescent="0.35">
      <c r="B943" s="5" t="s">
        <v>21</v>
      </c>
      <c r="C943" s="2" t="s">
        <v>140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78.83</v>
      </c>
      <c r="K943" s="2">
        <v>94.427999999999997</v>
      </c>
      <c r="L943" s="2">
        <v>66.600999999999999</v>
      </c>
      <c r="M943" s="2">
        <v>63.735999999999997</v>
      </c>
      <c r="N943" s="2">
        <v>48.441000000000003</v>
      </c>
      <c r="O943" s="2">
        <v>55.762</v>
      </c>
      <c r="P943" s="2">
        <v>57.414999999999999</v>
      </c>
      <c r="Q943" s="2">
        <v>55.225999999999999</v>
      </c>
      <c r="R943" s="2">
        <v>42.787999999999997</v>
      </c>
      <c r="S943" s="2">
        <v>43.889000000000003</v>
      </c>
      <c r="T943" s="2">
        <v>44.734999999999999</v>
      </c>
      <c r="U943" s="2">
        <v>57.362000000000002</v>
      </c>
      <c r="V943" s="2">
        <v>55.287999999999997</v>
      </c>
      <c r="W943" s="2">
        <v>68.593999999999994</v>
      </c>
    </row>
    <row r="944" spans="2:23" x14ac:dyDescent="0.35">
      <c r="B944" s="5" t="s">
        <v>21</v>
      </c>
      <c r="C944" s="2" t="s">
        <v>141</v>
      </c>
      <c r="D944" s="2">
        <v>1.8440000000000001</v>
      </c>
      <c r="E944" s="2">
        <v>0.748</v>
      </c>
      <c r="F944" s="2">
        <v>1.1559999999999999</v>
      </c>
      <c r="G944" s="2">
        <v>3.4129999999999998</v>
      </c>
      <c r="H944" s="2">
        <v>6.359</v>
      </c>
      <c r="I944" s="2">
        <v>7.6740000000000004</v>
      </c>
      <c r="J944" s="2">
        <v>20.349</v>
      </c>
      <c r="K944" s="2">
        <v>26.218</v>
      </c>
      <c r="L944" s="2">
        <v>31.213000000000001</v>
      </c>
      <c r="M944" s="2">
        <v>48.088000000000001</v>
      </c>
      <c r="N944" s="2">
        <v>65.019000000000005</v>
      </c>
      <c r="O944" s="2">
        <v>66.576999999999998</v>
      </c>
      <c r="P944" s="2">
        <v>32.244999999999997</v>
      </c>
      <c r="Q944" s="2">
        <v>40.204999999999998</v>
      </c>
      <c r="R944" s="2">
        <v>37.875</v>
      </c>
      <c r="S944" s="2">
        <v>39.348999999999997</v>
      </c>
      <c r="T944" s="2">
        <v>46.762999999999998</v>
      </c>
      <c r="U944" s="2">
        <v>47.188000000000002</v>
      </c>
      <c r="V944" s="2">
        <v>66.486000000000004</v>
      </c>
      <c r="W944" s="2">
        <v>51.758000000000003</v>
      </c>
    </row>
    <row r="945" spans="2:23" x14ac:dyDescent="0.35">
      <c r="B945" s="5" t="s">
        <v>22</v>
      </c>
      <c r="C945" s="2" t="s">
        <v>98</v>
      </c>
      <c r="D945" s="2">
        <v>159.45599999999999</v>
      </c>
      <c r="E945" s="2">
        <v>145.786</v>
      </c>
      <c r="F945" s="2">
        <v>158.96899999999999</v>
      </c>
      <c r="G945" s="2">
        <v>177.499</v>
      </c>
      <c r="H945" s="2">
        <v>121.99299999999999</v>
      </c>
      <c r="I945" s="2">
        <v>111.79300000000001</v>
      </c>
      <c r="J945" s="2">
        <v>154.19900000000001</v>
      </c>
      <c r="K945" s="2">
        <v>185.35</v>
      </c>
      <c r="L945" s="2">
        <v>235.70699999999999</v>
      </c>
      <c r="M945" s="2">
        <v>281.94499999999999</v>
      </c>
      <c r="N945" s="2">
        <v>453.19200000000001</v>
      </c>
      <c r="O945" s="2">
        <v>546.51199999999994</v>
      </c>
      <c r="P945" s="2">
        <v>453.851</v>
      </c>
      <c r="Q945" s="2">
        <v>290.803</v>
      </c>
      <c r="R945" s="2">
        <v>266.39999999999998</v>
      </c>
      <c r="S945" s="2">
        <v>260.85199999999998</v>
      </c>
      <c r="T945" s="2">
        <v>220.435</v>
      </c>
      <c r="U945" s="2">
        <v>293.61599999999999</v>
      </c>
      <c r="V945" s="2">
        <v>277.13400000000001</v>
      </c>
      <c r="W945" s="2">
        <v>284.541</v>
      </c>
    </row>
    <row r="946" spans="2:23" x14ac:dyDescent="0.35">
      <c r="B946" s="5" t="s">
        <v>22</v>
      </c>
      <c r="C946" s="2" t="s">
        <v>99</v>
      </c>
      <c r="D946" s="2">
        <v>45.460999999999999</v>
      </c>
      <c r="E946" s="2">
        <v>39.804000000000002</v>
      </c>
      <c r="F946" s="2">
        <v>47.32</v>
      </c>
      <c r="G946" s="2">
        <v>42.59</v>
      </c>
      <c r="H946" s="2">
        <v>21.047999999999998</v>
      </c>
      <c r="I946" s="2">
        <v>18.411999999999999</v>
      </c>
      <c r="J946" s="2">
        <v>48.058</v>
      </c>
      <c r="K946" s="2">
        <v>53.939</v>
      </c>
      <c r="L946" s="2">
        <v>48.334000000000003</v>
      </c>
      <c r="M946" s="2">
        <v>101.79300000000001</v>
      </c>
      <c r="N946" s="2">
        <v>46.497</v>
      </c>
      <c r="O946" s="2">
        <v>148.89400000000001</v>
      </c>
      <c r="P946" s="2">
        <v>69.337999999999994</v>
      </c>
      <c r="Q946" s="2">
        <v>60.991999999999997</v>
      </c>
      <c r="R946" s="2">
        <v>46.298000000000002</v>
      </c>
      <c r="S946" s="2">
        <v>53.402999999999999</v>
      </c>
      <c r="T946" s="2">
        <v>46.646000000000001</v>
      </c>
      <c r="U946" s="2">
        <v>65.146000000000001</v>
      </c>
      <c r="V946" s="2">
        <v>56.323</v>
      </c>
      <c r="W946" s="2">
        <v>51.384999999999998</v>
      </c>
    </row>
    <row r="947" spans="2:23" x14ac:dyDescent="0.35">
      <c r="B947" s="5" t="s">
        <v>22</v>
      </c>
      <c r="C947" s="2" t="s">
        <v>100</v>
      </c>
      <c r="D947" s="2">
        <v>130.148</v>
      </c>
      <c r="E947" s="2">
        <v>118.22499999999999</v>
      </c>
      <c r="F947" s="2">
        <v>123.44</v>
      </c>
      <c r="G947" s="2">
        <v>137.34800000000001</v>
      </c>
      <c r="H947" s="2">
        <v>95.209000000000003</v>
      </c>
      <c r="I947" s="2">
        <v>79.376000000000005</v>
      </c>
      <c r="J947" s="2">
        <v>111.902</v>
      </c>
      <c r="K947" s="2">
        <v>145.31399999999999</v>
      </c>
      <c r="L947" s="2">
        <v>180.767</v>
      </c>
      <c r="M947" s="2">
        <v>203.696</v>
      </c>
      <c r="N947" s="2">
        <v>244.791</v>
      </c>
      <c r="O947" s="2">
        <v>320.51600000000002</v>
      </c>
      <c r="P947" s="2">
        <v>255.26599999999999</v>
      </c>
      <c r="Q947" s="2">
        <v>204.88399999999999</v>
      </c>
      <c r="R947" s="2">
        <v>181.767</v>
      </c>
      <c r="S947" s="2">
        <v>174.15100000000001</v>
      </c>
      <c r="T947" s="2">
        <v>135.64400000000001</v>
      </c>
      <c r="U947" s="2">
        <v>181.15600000000001</v>
      </c>
      <c r="V947" s="2">
        <v>168.00700000000001</v>
      </c>
      <c r="W947" s="2">
        <v>163.05699999999999</v>
      </c>
    </row>
    <row r="948" spans="2:23" x14ac:dyDescent="0.35">
      <c r="B948" s="5" t="s">
        <v>22</v>
      </c>
      <c r="C948" s="2" t="s">
        <v>101</v>
      </c>
      <c r="D948" s="2">
        <v>32.723999999999997</v>
      </c>
      <c r="E948" s="2">
        <v>33.756999999999998</v>
      </c>
      <c r="F948" s="2">
        <v>35.665999999999997</v>
      </c>
      <c r="G948" s="2">
        <v>30.359000000000002</v>
      </c>
      <c r="H948" s="2">
        <v>16.114999999999998</v>
      </c>
      <c r="I948" s="2">
        <v>10.728999999999999</v>
      </c>
      <c r="J948" s="2">
        <v>31.861999999999998</v>
      </c>
      <c r="K948" s="2">
        <v>37.951999999999998</v>
      </c>
      <c r="L948" s="2">
        <v>40.024000000000001</v>
      </c>
      <c r="M948" s="2">
        <v>81.480999999999995</v>
      </c>
      <c r="N948" s="2">
        <v>30.794</v>
      </c>
      <c r="O948" s="2">
        <v>28.863</v>
      </c>
      <c r="P948" s="2">
        <v>44.359000000000002</v>
      </c>
      <c r="Q948" s="2">
        <v>39.423999999999999</v>
      </c>
      <c r="R948" s="2">
        <v>27.818999999999999</v>
      </c>
      <c r="S948" s="2">
        <v>29.207000000000001</v>
      </c>
      <c r="T948" s="2">
        <v>30.114999999999998</v>
      </c>
      <c r="U948" s="2">
        <v>39.417999999999999</v>
      </c>
      <c r="V948" s="2">
        <v>28.893999999999998</v>
      </c>
      <c r="W948" s="2">
        <v>30.207999999999998</v>
      </c>
    </row>
    <row r="949" spans="2:23" x14ac:dyDescent="0.35">
      <c r="B949" s="5" t="s">
        <v>22</v>
      </c>
      <c r="C949" s="2" t="s">
        <v>102</v>
      </c>
      <c r="D949" s="2">
        <v>17.242999999999999</v>
      </c>
      <c r="E949" s="2">
        <v>21.741</v>
      </c>
      <c r="F949" s="2">
        <v>24.619</v>
      </c>
      <c r="G949" s="2">
        <v>26.280999999999999</v>
      </c>
      <c r="H949" s="2">
        <v>24.885999999999999</v>
      </c>
      <c r="I949" s="2">
        <v>22.690999999999999</v>
      </c>
      <c r="J949" s="2">
        <v>25.315999999999999</v>
      </c>
      <c r="K949" s="2">
        <v>17.747</v>
      </c>
      <c r="L949" s="2">
        <v>22.408000000000001</v>
      </c>
      <c r="M949" s="2">
        <v>27.716999999999999</v>
      </c>
      <c r="N949" s="2">
        <v>42.747</v>
      </c>
      <c r="O949" s="2">
        <v>79.587000000000003</v>
      </c>
      <c r="P949" s="2">
        <v>42.591000000000001</v>
      </c>
      <c r="Q949" s="2">
        <v>37.665999999999997</v>
      </c>
      <c r="R949" s="2">
        <v>39.293999999999997</v>
      </c>
      <c r="S949" s="2">
        <v>35.262</v>
      </c>
      <c r="T949" s="2">
        <v>40.259</v>
      </c>
      <c r="U949" s="2">
        <v>62.914000000000001</v>
      </c>
      <c r="V949" s="2">
        <v>61.642000000000003</v>
      </c>
      <c r="W949" s="2">
        <v>49.686999999999998</v>
      </c>
    </row>
    <row r="950" spans="2:23" x14ac:dyDescent="0.35">
      <c r="B950" s="5" t="s">
        <v>22</v>
      </c>
      <c r="C950" s="2" t="s">
        <v>103</v>
      </c>
      <c r="D950" s="2">
        <v>3.1110000000000002</v>
      </c>
      <c r="E950" s="2">
        <v>5.4649999999999999</v>
      </c>
      <c r="F950" s="2">
        <v>5.1180000000000003</v>
      </c>
      <c r="G950" s="2">
        <v>5.5830000000000002</v>
      </c>
      <c r="H950" s="2">
        <v>2.6320000000000001</v>
      </c>
      <c r="I950" s="2">
        <v>2.0939999999999999</v>
      </c>
      <c r="J950" s="2">
        <v>1.925</v>
      </c>
      <c r="K950" s="2">
        <v>1.748</v>
      </c>
      <c r="L950" s="2">
        <v>1.3380000000000001</v>
      </c>
      <c r="M950" s="2">
        <v>1.359</v>
      </c>
      <c r="N950" s="2">
        <v>3.879</v>
      </c>
      <c r="O950" s="2">
        <v>0.76500000000000001</v>
      </c>
      <c r="P950" s="2">
        <v>2.0150000000000001</v>
      </c>
      <c r="Q950" s="2">
        <v>1.5449999999999999</v>
      </c>
      <c r="R950" s="2">
        <v>1.819</v>
      </c>
      <c r="S950" s="2">
        <v>3.03</v>
      </c>
      <c r="T950" s="2">
        <v>3.56</v>
      </c>
      <c r="U950" s="2">
        <v>3.5430000000000001</v>
      </c>
      <c r="V950" s="2">
        <v>2.75</v>
      </c>
      <c r="W950" s="2">
        <v>1.706</v>
      </c>
    </row>
    <row r="951" spans="2:23" x14ac:dyDescent="0.35">
      <c r="B951" s="5" t="s">
        <v>22</v>
      </c>
      <c r="C951" s="2" t="s">
        <v>104</v>
      </c>
      <c r="D951" s="2">
        <v>0</v>
      </c>
      <c r="E951" s="2">
        <v>0</v>
      </c>
      <c r="F951" s="2">
        <v>0</v>
      </c>
      <c r="G951" s="2">
        <v>0.12</v>
      </c>
      <c r="H951" s="2">
        <v>0</v>
      </c>
      <c r="I951" s="2">
        <v>7.2999999999999995E-2</v>
      </c>
      <c r="J951" s="2">
        <v>0</v>
      </c>
      <c r="K951" s="2">
        <v>0</v>
      </c>
      <c r="L951" s="2">
        <v>0</v>
      </c>
      <c r="M951" s="2">
        <v>0</v>
      </c>
      <c r="N951" s="2">
        <v>4.8000000000000001E-2</v>
      </c>
      <c r="O951" s="2">
        <v>0</v>
      </c>
      <c r="P951" s="2">
        <v>7.0000000000000007E-2</v>
      </c>
      <c r="Q951" s="2">
        <v>0</v>
      </c>
      <c r="R951" s="2">
        <v>0</v>
      </c>
      <c r="S951" s="2">
        <v>3.5999999999999997E-2</v>
      </c>
      <c r="T951" s="2">
        <v>2.1000000000000001E-2</v>
      </c>
      <c r="U951" s="2">
        <v>0</v>
      </c>
      <c r="V951" s="2">
        <v>2.7E-2</v>
      </c>
      <c r="W951" s="2">
        <v>0.01</v>
      </c>
    </row>
    <row r="952" spans="2:23" x14ac:dyDescent="0.35">
      <c r="B952" s="5" t="s">
        <v>22</v>
      </c>
      <c r="C952" s="2" t="s">
        <v>105</v>
      </c>
      <c r="D952" s="2">
        <v>3.1110000000000002</v>
      </c>
      <c r="E952" s="2">
        <v>5.4649999999999999</v>
      </c>
      <c r="F952" s="2">
        <v>5.1180000000000003</v>
      </c>
      <c r="G952" s="2">
        <v>5.4630000000000001</v>
      </c>
      <c r="H952" s="2">
        <v>2.6320000000000001</v>
      </c>
      <c r="I952" s="2">
        <v>2.0209999999999999</v>
      </c>
      <c r="J952" s="2">
        <v>1.925</v>
      </c>
      <c r="K952" s="2">
        <v>1.748</v>
      </c>
      <c r="L952" s="2">
        <v>1.3380000000000001</v>
      </c>
      <c r="M952" s="2">
        <v>1.359</v>
      </c>
      <c r="N952" s="2">
        <v>3.831</v>
      </c>
      <c r="O952" s="2">
        <v>0.76500000000000001</v>
      </c>
      <c r="P952" s="2">
        <v>1.9450000000000001</v>
      </c>
      <c r="Q952" s="2">
        <v>1.5449999999999999</v>
      </c>
      <c r="R952" s="2">
        <v>1.819</v>
      </c>
      <c r="S952" s="2">
        <v>2.9940000000000002</v>
      </c>
      <c r="T952" s="2">
        <v>3.5390000000000001</v>
      </c>
      <c r="U952" s="2">
        <v>3.5430000000000001</v>
      </c>
      <c r="V952" s="2">
        <v>2.7229999999999999</v>
      </c>
      <c r="W952" s="2">
        <v>1.696</v>
      </c>
    </row>
    <row r="953" spans="2:23" x14ac:dyDescent="0.35">
      <c r="B953" s="5" t="s">
        <v>22</v>
      </c>
      <c r="C953" s="2" t="s">
        <v>106</v>
      </c>
      <c r="D953" s="2">
        <v>1.002</v>
      </c>
      <c r="E953" s="2">
        <v>0.74099999999999999</v>
      </c>
      <c r="F953" s="2">
        <v>0.52200000000000002</v>
      </c>
      <c r="G953" s="2">
        <v>0.39800000000000002</v>
      </c>
      <c r="H953" s="2">
        <v>0.52100000000000002</v>
      </c>
      <c r="I953" s="2">
        <v>1.218</v>
      </c>
      <c r="J953" s="2">
        <v>0.47299999999999998</v>
      </c>
      <c r="K953" s="2">
        <v>0.28199999999999997</v>
      </c>
      <c r="L953" s="2">
        <v>0.30199999999999999</v>
      </c>
      <c r="M953" s="2">
        <v>0.23499999999999999</v>
      </c>
      <c r="N953" s="2">
        <v>2.6739999999999999</v>
      </c>
      <c r="O953" s="2">
        <v>4.9390000000000001</v>
      </c>
      <c r="P953" s="2">
        <v>5.1319999999999997</v>
      </c>
      <c r="Q953" s="2">
        <v>5.0330000000000004</v>
      </c>
      <c r="R953" s="2">
        <v>4.8879999999999999</v>
      </c>
      <c r="S953" s="2">
        <v>1.093</v>
      </c>
      <c r="T953" s="2">
        <v>1.097</v>
      </c>
      <c r="U953" s="2">
        <v>1.3109999999999999</v>
      </c>
      <c r="V953" s="2">
        <v>1.1950000000000001</v>
      </c>
      <c r="W953" s="2">
        <v>0.28000000000000003</v>
      </c>
    </row>
    <row r="954" spans="2:23" x14ac:dyDescent="0.35">
      <c r="B954" s="5" t="s">
        <v>22</v>
      </c>
      <c r="C954" s="2" t="s">
        <v>107</v>
      </c>
      <c r="D954" s="2">
        <v>0.15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0.03</v>
      </c>
      <c r="K954" s="2">
        <v>0</v>
      </c>
      <c r="L954" s="2">
        <v>0</v>
      </c>
      <c r="M954" s="2">
        <v>0</v>
      </c>
      <c r="N954" s="2">
        <v>0</v>
      </c>
      <c r="O954" s="2">
        <v>2.2599999999999998</v>
      </c>
      <c r="P954" s="2">
        <v>2.2599999999999998</v>
      </c>
      <c r="Q954" s="2">
        <v>2.2599999999999998</v>
      </c>
      <c r="R954" s="2">
        <v>2.2599999999999998</v>
      </c>
      <c r="S954" s="2">
        <v>0</v>
      </c>
      <c r="T954" s="2">
        <v>0</v>
      </c>
      <c r="U954" s="2">
        <v>0</v>
      </c>
      <c r="V954" s="2">
        <v>8.9999999999999993E-3</v>
      </c>
      <c r="W954" s="2">
        <v>0</v>
      </c>
    </row>
    <row r="955" spans="2:23" x14ac:dyDescent="0.35">
      <c r="B955" s="5" t="s">
        <v>22</v>
      </c>
      <c r="C955" s="2" t="s">
        <v>108</v>
      </c>
      <c r="D955" s="2">
        <v>0.85199999999999998</v>
      </c>
      <c r="E955" s="2">
        <v>0.74099999999999999</v>
      </c>
      <c r="F955" s="2">
        <v>0.52200000000000002</v>
      </c>
      <c r="G955" s="2">
        <v>0.39800000000000002</v>
      </c>
      <c r="H955" s="2">
        <v>0.52100000000000002</v>
      </c>
      <c r="I955" s="2">
        <v>1.218</v>
      </c>
      <c r="J955" s="2">
        <v>0.443</v>
      </c>
      <c r="K955" s="2">
        <v>0.28199999999999997</v>
      </c>
      <c r="L955" s="2">
        <v>0.30199999999999999</v>
      </c>
      <c r="M955" s="2">
        <v>0.23499999999999999</v>
      </c>
      <c r="N955" s="2">
        <v>2.6739999999999999</v>
      </c>
      <c r="O955" s="2">
        <v>2.6789999999999998</v>
      </c>
      <c r="P955" s="2">
        <v>2.8719999999999999</v>
      </c>
      <c r="Q955" s="2">
        <v>2.7730000000000001</v>
      </c>
      <c r="R955" s="2">
        <v>2.6280000000000001</v>
      </c>
      <c r="S955" s="2">
        <v>1.093</v>
      </c>
      <c r="T955" s="2">
        <v>1.097</v>
      </c>
      <c r="U955" s="2">
        <v>1.3109999999999999</v>
      </c>
      <c r="V955" s="2">
        <v>1.1859999999999999</v>
      </c>
      <c r="W955" s="2">
        <v>0.28000000000000003</v>
      </c>
    </row>
    <row r="956" spans="2:23" x14ac:dyDescent="0.35">
      <c r="B956" s="5" t="s">
        <v>22</v>
      </c>
      <c r="C956" s="2" t="s">
        <v>109</v>
      </c>
      <c r="D956" s="2">
        <v>4.1749999999999998</v>
      </c>
      <c r="E956" s="2">
        <v>3.9359999999999999</v>
      </c>
      <c r="F956" s="2">
        <v>4.5629999999999997</v>
      </c>
      <c r="G956" s="2">
        <v>3.2690000000000001</v>
      </c>
      <c r="H956" s="2">
        <v>2.4980000000000002</v>
      </c>
      <c r="I956" s="2">
        <v>3.0190000000000001</v>
      </c>
      <c r="J956" s="2">
        <v>1.8220000000000001</v>
      </c>
      <c r="K956" s="2">
        <v>0.93400000000000005</v>
      </c>
      <c r="L956" s="2">
        <v>0.83299999999999996</v>
      </c>
      <c r="M956" s="2">
        <v>1.865</v>
      </c>
      <c r="N956" s="2">
        <v>1.756</v>
      </c>
      <c r="O956" s="2">
        <v>1.7090000000000001</v>
      </c>
      <c r="P956" s="2">
        <v>2.1360000000000001</v>
      </c>
      <c r="Q956" s="2">
        <v>1.379</v>
      </c>
      <c r="R956" s="2">
        <v>1.27</v>
      </c>
      <c r="S956" s="2">
        <v>1.3919999999999999</v>
      </c>
      <c r="T956" s="2">
        <v>1.833</v>
      </c>
      <c r="U956" s="2">
        <v>1.83</v>
      </c>
      <c r="V956" s="2">
        <v>1.8029999999999999</v>
      </c>
      <c r="W956" s="2">
        <v>1.3220000000000001</v>
      </c>
    </row>
    <row r="957" spans="2:23" x14ac:dyDescent="0.35">
      <c r="B957" s="5" t="s">
        <v>22</v>
      </c>
      <c r="C957" s="2" t="s">
        <v>110</v>
      </c>
      <c r="D957" s="2">
        <v>0.21199999999999999</v>
      </c>
      <c r="E957" s="2">
        <v>0.114</v>
      </c>
      <c r="F957" s="2">
        <v>8.1000000000000003E-2</v>
      </c>
      <c r="G957" s="2">
        <v>0.158</v>
      </c>
      <c r="H957" s="2">
        <v>0.68700000000000006</v>
      </c>
      <c r="I957" s="2">
        <v>7.0000000000000001E-3</v>
      </c>
      <c r="J957" s="2">
        <v>0.218</v>
      </c>
      <c r="K957" s="2">
        <v>8.0000000000000002E-3</v>
      </c>
      <c r="L957" s="2">
        <v>0</v>
      </c>
      <c r="M957" s="2">
        <v>2.5999999999999999E-2</v>
      </c>
      <c r="N957" s="2">
        <v>0.17100000000000001</v>
      </c>
      <c r="O957" s="2">
        <v>1.0999999999999999E-2</v>
      </c>
      <c r="P957" s="2">
        <v>0</v>
      </c>
      <c r="Q957" s="2">
        <v>3.0000000000000001E-3</v>
      </c>
      <c r="R957" s="2">
        <v>0</v>
      </c>
      <c r="S957" s="2">
        <v>0.28399999999999997</v>
      </c>
      <c r="T957" s="2">
        <v>0.25</v>
      </c>
      <c r="U957" s="2">
        <v>0.25</v>
      </c>
      <c r="V957" s="2">
        <v>0.25</v>
      </c>
      <c r="W957" s="2">
        <v>8.1000000000000003E-2</v>
      </c>
    </row>
    <row r="958" spans="2:23" x14ac:dyDescent="0.35">
      <c r="B958" s="5" t="s">
        <v>22</v>
      </c>
      <c r="C958" s="2" t="s">
        <v>111</v>
      </c>
      <c r="D958" s="2">
        <v>8.7249999999999996</v>
      </c>
      <c r="E958" s="2">
        <v>11.414999999999999</v>
      </c>
      <c r="F958" s="2">
        <v>14.327999999999999</v>
      </c>
      <c r="G958" s="2">
        <v>16.847000000000001</v>
      </c>
      <c r="H958" s="2">
        <v>18.530999999999999</v>
      </c>
      <c r="I958" s="2">
        <v>16.265999999999998</v>
      </c>
      <c r="J958" s="2">
        <v>20.878</v>
      </c>
      <c r="K958" s="2">
        <v>14.773999999999999</v>
      </c>
      <c r="L958" s="2">
        <v>19.215</v>
      </c>
      <c r="M958" s="2">
        <v>24.231999999999999</v>
      </c>
      <c r="N958" s="2">
        <v>34.244999999999997</v>
      </c>
      <c r="O958" s="2">
        <v>31.888999999999999</v>
      </c>
      <c r="P958" s="2">
        <v>33.093000000000004</v>
      </c>
      <c r="Q958" s="2">
        <v>29.332000000000001</v>
      </c>
      <c r="R958" s="2">
        <v>31.102</v>
      </c>
      <c r="S958" s="2">
        <v>29.439</v>
      </c>
      <c r="T958" s="2">
        <v>33.508000000000003</v>
      </c>
      <c r="U958" s="2">
        <v>55.962000000000003</v>
      </c>
      <c r="V958" s="2">
        <v>55.588999999999999</v>
      </c>
      <c r="W958" s="2">
        <v>46.265000000000001</v>
      </c>
    </row>
    <row r="959" spans="2:23" x14ac:dyDescent="0.35">
      <c r="B959" s="5" t="s">
        <v>22</v>
      </c>
      <c r="C959" s="2" t="s">
        <v>112</v>
      </c>
      <c r="D959" s="2">
        <v>8.298</v>
      </c>
      <c r="E959" s="2">
        <v>10.518000000000001</v>
      </c>
      <c r="F959" s="2">
        <v>11.903</v>
      </c>
      <c r="G959" s="2">
        <v>13.705</v>
      </c>
      <c r="H959" s="2">
        <v>15.794</v>
      </c>
      <c r="I959" s="2">
        <v>12.920999999999999</v>
      </c>
      <c r="J959" s="2">
        <v>18.611000000000001</v>
      </c>
      <c r="K959" s="2">
        <v>13.170999999999999</v>
      </c>
      <c r="L959" s="2">
        <v>13.989000000000001</v>
      </c>
      <c r="M959" s="2">
        <v>20.896000000000001</v>
      </c>
      <c r="N959" s="2">
        <v>28.530999999999999</v>
      </c>
      <c r="O959" s="2">
        <v>22.681000000000001</v>
      </c>
      <c r="P959" s="2">
        <v>26.352</v>
      </c>
      <c r="Q959" s="2">
        <v>22.605</v>
      </c>
      <c r="R959" s="2">
        <v>24.03</v>
      </c>
      <c r="S959" s="2">
        <v>21.306000000000001</v>
      </c>
      <c r="T959" s="2">
        <v>23.704999999999998</v>
      </c>
      <c r="U959" s="2">
        <v>38.725999999999999</v>
      </c>
      <c r="V959" s="2">
        <v>39.698</v>
      </c>
      <c r="W959" s="2">
        <v>33.216999999999999</v>
      </c>
    </row>
    <row r="960" spans="2:23" x14ac:dyDescent="0.35">
      <c r="B960" s="5" t="s">
        <v>22</v>
      </c>
      <c r="C960" s="2" t="s">
        <v>113</v>
      </c>
      <c r="D960" s="2">
        <v>0.42699999999999999</v>
      </c>
      <c r="E960" s="2">
        <v>0.89700000000000002</v>
      </c>
      <c r="F960" s="2">
        <v>2.4249999999999998</v>
      </c>
      <c r="G960" s="2">
        <v>3.1419999999999999</v>
      </c>
      <c r="H960" s="2">
        <v>2.7370000000000001</v>
      </c>
      <c r="I960" s="2">
        <v>3.3450000000000002</v>
      </c>
      <c r="J960" s="2">
        <v>2.2669999999999999</v>
      </c>
      <c r="K960" s="2">
        <v>1.603</v>
      </c>
      <c r="L960" s="2">
        <v>5.226</v>
      </c>
      <c r="M960" s="2">
        <v>3.3359999999999999</v>
      </c>
      <c r="N960" s="2">
        <v>5.7140000000000004</v>
      </c>
      <c r="O960" s="2">
        <v>9.2080000000000002</v>
      </c>
      <c r="P960" s="2">
        <v>6.7409999999999997</v>
      </c>
      <c r="Q960" s="2">
        <v>6.7270000000000003</v>
      </c>
      <c r="R960" s="2">
        <v>7.0720000000000001</v>
      </c>
      <c r="S960" s="2">
        <v>8.1329999999999991</v>
      </c>
      <c r="T960" s="2">
        <v>9.8030000000000008</v>
      </c>
      <c r="U960" s="2">
        <v>17.236000000000001</v>
      </c>
      <c r="V960" s="2">
        <v>15.891</v>
      </c>
      <c r="W960" s="2">
        <v>13.048</v>
      </c>
    </row>
    <row r="961" spans="2:23" x14ac:dyDescent="0.35">
      <c r="B961" s="5" t="s">
        <v>22</v>
      </c>
      <c r="C961" s="2" t="s">
        <v>114</v>
      </c>
      <c r="D961" s="2">
        <v>1.7999999999999999E-2</v>
      </c>
      <c r="E961" s="2">
        <v>7.0000000000000007E-2</v>
      </c>
      <c r="F961" s="2">
        <v>7.0000000000000001E-3</v>
      </c>
      <c r="G961" s="2">
        <v>2.5999999999999999E-2</v>
      </c>
      <c r="H961" s="2">
        <v>1.7000000000000001E-2</v>
      </c>
      <c r="I961" s="2">
        <v>8.6999999999999994E-2</v>
      </c>
      <c r="J961" s="2">
        <v>0</v>
      </c>
      <c r="K961" s="2">
        <v>1E-3</v>
      </c>
      <c r="L961" s="2">
        <v>0.72</v>
      </c>
      <c r="M961" s="2">
        <v>0</v>
      </c>
      <c r="N961" s="2">
        <v>2.1999999999999999E-2</v>
      </c>
      <c r="O961" s="2">
        <v>40.274000000000001</v>
      </c>
      <c r="P961" s="2">
        <v>0.215</v>
      </c>
      <c r="Q961" s="2">
        <v>0.374</v>
      </c>
      <c r="R961" s="2">
        <v>0.215</v>
      </c>
      <c r="S961" s="2">
        <v>2.4E-2</v>
      </c>
      <c r="T961" s="2">
        <v>1.0999999999999999E-2</v>
      </c>
      <c r="U961" s="2">
        <v>1.7999999999999999E-2</v>
      </c>
      <c r="V961" s="2">
        <v>5.5E-2</v>
      </c>
      <c r="W961" s="2">
        <v>3.3000000000000002E-2</v>
      </c>
    </row>
    <row r="962" spans="2:23" x14ac:dyDescent="0.35">
      <c r="B962" s="5" t="s">
        <v>22</v>
      </c>
      <c r="C962" s="2" t="s">
        <v>115</v>
      </c>
      <c r="D962" s="2">
        <v>112.905</v>
      </c>
      <c r="E962" s="2">
        <v>96.483999999999995</v>
      </c>
      <c r="F962" s="2">
        <v>98.820999999999998</v>
      </c>
      <c r="G962" s="2">
        <v>111.06699999999999</v>
      </c>
      <c r="H962" s="2">
        <v>70.322999999999993</v>
      </c>
      <c r="I962" s="2">
        <v>56.685000000000002</v>
      </c>
      <c r="J962" s="2">
        <v>86.585999999999999</v>
      </c>
      <c r="K962" s="2">
        <v>127.56699999999999</v>
      </c>
      <c r="L962" s="2">
        <v>158.35900000000001</v>
      </c>
      <c r="M962" s="2">
        <v>175.97900000000001</v>
      </c>
      <c r="N962" s="2">
        <v>202.04400000000001</v>
      </c>
      <c r="O962" s="2">
        <v>240.929</v>
      </c>
      <c r="P962" s="2">
        <v>212.67500000000001</v>
      </c>
      <c r="Q962" s="2">
        <v>167.21799999999999</v>
      </c>
      <c r="R962" s="2">
        <v>142.47300000000001</v>
      </c>
      <c r="S962" s="2">
        <v>138.88900000000001</v>
      </c>
      <c r="T962" s="2">
        <v>95.385000000000005</v>
      </c>
      <c r="U962" s="2">
        <v>118.242</v>
      </c>
      <c r="V962" s="2">
        <v>106.36499999999999</v>
      </c>
      <c r="W962" s="2">
        <v>113.37</v>
      </c>
    </row>
    <row r="963" spans="2:23" x14ac:dyDescent="0.35">
      <c r="B963" s="5" t="s">
        <v>22</v>
      </c>
      <c r="C963" s="2" t="s">
        <v>182</v>
      </c>
      <c r="D963" s="2">
        <v>88.968999999999994</v>
      </c>
      <c r="E963" s="2">
        <v>73.992000000000004</v>
      </c>
      <c r="F963" s="2">
        <v>72.775999999999996</v>
      </c>
      <c r="G963" s="2">
        <v>87.781999999999996</v>
      </c>
      <c r="H963" s="2">
        <v>50.110999999999997</v>
      </c>
      <c r="I963" s="2">
        <v>42.415999999999997</v>
      </c>
      <c r="J963" s="2">
        <v>62.945999999999998</v>
      </c>
      <c r="K963" s="2">
        <v>101.464</v>
      </c>
      <c r="L963" s="2">
        <v>125.96899999999999</v>
      </c>
      <c r="M963" s="2">
        <v>148.67599999999999</v>
      </c>
      <c r="N963" s="2">
        <v>162.768</v>
      </c>
      <c r="O963" s="2">
        <v>192.04300000000001</v>
      </c>
      <c r="P963" s="2">
        <v>151.60400000000001</v>
      </c>
      <c r="Q963" s="2">
        <v>114.366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</row>
    <row r="964" spans="2:23" x14ac:dyDescent="0.35">
      <c r="B964" s="5" t="s">
        <v>22</v>
      </c>
      <c r="C964" s="2" t="s">
        <v>116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36.76</v>
      </c>
      <c r="S964" s="2">
        <v>6.2750000000000004</v>
      </c>
      <c r="T964" s="2">
        <v>4.4770000000000003</v>
      </c>
      <c r="U964" s="2">
        <v>4.5629999999999997</v>
      </c>
      <c r="V964" s="2">
        <v>3.988</v>
      </c>
      <c r="W964" s="2">
        <v>6.4939999999999998</v>
      </c>
    </row>
    <row r="965" spans="2:23" x14ac:dyDescent="0.35">
      <c r="B965" s="5" t="s">
        <v>22</v>
      </c>
      <c r="C965" s="2" t="s">
        <v>117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63.037999999999997</v>
      </c>
      <c r="S965" s="2">
        <v>64.090999999999994</v>
      </c>
      <c r="T965" s="2">
        <v>54.011000000000003</v>
      </c>
      <c r="U965" s="2">
        <v>66.233000000000004</v>
      </c>
      <c r="V965" s="2">
        <v>61.951999999999998</v>
      </c>
      <c r="W965" s="2">
        <v>65.745999999999995</v>
      </c>
    </row>
    <row r="966" spans="2:23" x14ac:dyDescent="0.35">
      <c r="B966" s="5" t="s">
        <v>22</v>
      </c>
      <c r="C966" s="2" t="s">
        <v>118</v>
      </c>
      <c r="D966" s="2">
        <v>9.3109999999999999</v>
      </c>
      <c r="E966" s="2">
        <v>6.6120000000000001</v>
      </c>
      <c r="F966" s="2">
        <v>5.5720000000000001</v>
      </c>
      <c r="G966" s="2">
        <v>10.173</v>
      </c>
      <c r="H966" s="2">
        <v>9.2460000000000004</v>
      </c>
      <c r="I966" s="2">
        <v>4.6180000000000003</v>
      </c>
      <c r="J966" s="2">
        <v>9.6</v>
      </c>
      <c r="K966" s="2">
        <v>5.7910000000000004</v>
      </c>
      <c r="L966" s="2">
        <v>12.467000000000001</v>
      </c>
      <c r="M966" s="2">
        <v>9.1760000000000002</v>
      </c>
      <c r="N966" s="2">
        <v>13.327999999999999</v>
      </c>
      <c r="O966" s="2">
        <v>7.99</v>
      </c>
      <c r="P966" s="2">
        <v>12.76</v>
      </c>
      <c r="Q966" s="2">
        <v>9.2829999999999995</v>
      </c>
      <c r="R966" s="2">
        <v>9.4459999999999997</v>
      </c>
      <c r="S966" s="2">
        <v>7.6740000000000004</v>
      </c>
      <c r="T966" s="2">
        <v>16.741</v>
      </c>
      <c r="U966" s="2">
        <v>21.605</v>
      </c>
      <c r="V966" s="2">
        <v>14.773999999999999</v>
      </c>
      <c r="W966" s="2">
        <v>18.041</v>
      </c>
    </row>
    <row r="967" spans="2:23" x14ac:dyDescent="0.35">
      <c r="B967" s="5" t="s">
        <v>22</v>
      </c>
      <c r="C967" s="2" t="s">
        <v>119</v>
      </c>
      <c r="D967" s="2">
        <v>2.8159999999999998</v>
      </c>
      <c r="E967" s="2">
        <v>0.54200000000000004</v>
      </c>
      <c r="F967" s="2">
        <v>0.82199999999999995</v>
      </c>
      <c r="G967" s="2">
        <v>1.0349999999999999</v>
      </c>
      <c r="H967" s="2">
        <v>1.4079999999999999</v>
      </c>
      <c r="I967" s="2">
        <v>0.56799999999999995</v>
      </c>
      <c r="J967" s="2">
        <v>0.76300000000000001</v>
      </c>
      <c r="K967" s="2">
        <v>0.58699999999999997</v>
      </c>
      <c r="L967" s="2">
        <v>1.008</v>
      </c>
      <c r="M967" s="2">
        <v>0.52500000000000002</v>
      </c>
      <c r="N967" s="2">
        <v>0.69899999999999995</v>
      </c>
      <c r="O967" s="2">
        <v>9.8919999999999995</v>
      </c>
      <c r="P967" s="2">
        <v>8.9220000000000006</v>
      </c>
      <c r="Q967" s="2">
        <v>8.1300000000000008</v>
      </c>
      <c r="R967" s="2">
        <v>8.7370000000000001</v>
      </c>
      <c r="S967" s="2">
        <v>0.498</v>
      </c>
      <c r="T967" s="2">
        <v>0.96599999999999997</v>
      </c>
      <c r="U967" s="2">
        <v>1.5640000000000001</v>
      </c>
      <c r="V967" s="2">
        <v>1.4830000000000001</v>
      </c>
      <c r="W967" s="2">
        <v>1.0569999999999999</v>
      </c>
    </row>
    <row r="968" spans="2:23" x14ac:dyDescent="0.35">
      <c r="B968" s="5" t="s">
        <v>22</v>
      </c>
      <c r="C968" s="2" t="s">
        <v>120</v>
      </c>
      <c r="D968" s="2">
        <v>2.4569999999999999</v>
      </c>
      <c r="E968" s="2">
        <v>3.9449999999999998</v>
      </c>
      <c r="F968" s="2">
        <v>12.021000000000001</v>
      </c>
      <c r="G968" s="2">
        <v>6.51</v>
      </c>
      <c r="H968" s="2">
        <v>4.2830000000000004</v>
      </c>
      <c r="I968" s="2">
        <v>7.5259999999999998</v>
      </c>
      <c r="J968" s="2">
        <v>7.6820000000000004</v>
      </c>
      <c r="K968" s="2">
        <v>12.99</v>
      </c>
      <c r="L968" s="2">
        <v>10.111000000000001</v>
      </c>
      <c r="M968" s="2">
        <v>11.217000000000001</v>
      </c>
      <c r="N968" s="2">
        <v>15.308</v>
      </c>
      <c r="O968" s="2">
        <v>26.152000000000001</v>
      </c>
      <c r="P968" s="2">
        <v>9.9730000000000008</v>
      </c>
      <c r="Q968" s="2">
        <v>10.503</v>
      </c>
      <c r="R968" s="2">
        <v>9.0239999999999991</v>
      </c>
      <c r="S968" s="2">
        <v>8.0340000000000007</v>
      </c>
      <c r="T968" s="2">
        <v>7.83</v>
      </c>
      <c r="U968" s="2">
        <v>8.9350000000000005</v>
      </c>
      <c r="V968" s="2">
        <v>11.316000000000001</v>
      </c>
      <c r="W968" s="2">
        <v>9.6129999999999995</v>
      </c>
    </row>
    <row r="969" spans="2:23" x14ac:dyDescent="0.35">
      <c r="B969" s="5" t="s">
        <v>22</v>
      </c>
      <c r="C969" s="2" t="s">
        <v>121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0.2</v>
      </c>
      <c r="J969" s="2">
        <v>9.9000000000000005E-2</v>
      </c>
      <c r="K969" s="2">
        <v>0</v>
      </c>
      <c r="L969" s="2">
        <v>0.14000000000000001</v>
      </c>
      <c r="M969" s="2">
        <v>0</v>
      </c>
      <c r="N969" s="2">
        <v>0</v>
      </c>
      <c r="O969" s="2">
        <v>1.25</v>
      </c>
      <c r="P969" s="2">
        <v>1.25</v>
      </c>
      <c r="Q969" s="2">
        <v>1.25</v>
      </c>
      <c r="R969" s="2">
        <v>1.25</v>
      </c>
      <c r="S969" s="2">
        <v>0</v>
      </c>
      <c r="T969" s="2">
        <v>1.1020000000000001</v>
      </c>
      <c r="U969" s="2">
        <v>0</v>
      </c>
      <c r="V969" s="2">
        <v>0</v>
      </c>
      <c r="W969" s="2">
        <v>0</v>
      </c>
    </row>
    <row r="970" spans="2:23" x14ac:dyDescent="0.35">
      <c r="B970" s="5" t="s">
        <v>22</v>
      </c>
      <c r="C970" s="2" t="s">
        <v>122</v>
      </c>
      <c r="D970" s="2">
        <v>2.4569999999999999</v>
      </c>
      <c r="E970" s="2">
        <v>3.9449999999999998</v>
      </c>
      <c r="F970" s="2">
        <v>12.021000000000001</v>
      </c>
      <c r="G970" s="2">
        <v>6.51</v>
      </c>
      <c r="H970" s="2">
        <v>4.2830000000000004</v>
      </c>
      <c r="I970" s="2">
        <v>7.3259999999999996</v>
      </c>
      <c r="J970" s="2">
        <v>7.5830000000000002</v>
      </c>
      <c r="K970" s="2">
        <v>12.99</v>
      </c>
      <c r="L970" s="2">
        <v>9.9710000000000001</v>
      </c>
      <c r="M970" s="2">
        <v>11.217000000000001</v>
      </c>
      <c r="N970" s="2">
        <v>15.308</v>
      </c>
      <c r="O970" s="2">
        <v>24.902000000000001</v>
      </c>
      <c r="P970" s="2">
        <v>8.7230000000000008</v>
      </c>
      <c r="Q970" s="2">
        <v>9.2530000000000001</v>
      </c>
      <c r="R970" s="2">
        <v>7.774</v>
      </c>
      <c r="S970" s="2">
        <v>8.0340000000000007</v>
      </c>
      <c r="T970" s="2">
        <v>6.7279999999999998</v>
      </c>
      <c r="U970" s="2">
        <v>8.9350000000000005</v>
      </c>
      <c r="V970" s="2">
        <v>11.316000000000001</v>
      </c>
      <c r="W970" s="2">
        <v>9.6129999999999995</v>
      </c>
    </row>
    <row r="971" spans="2:23" x14ac:dyDescent="0.35">
      <c r="B971" s="5" t="s">
        <v>22</v>
      </c>
      <c r="C971" s="2" t="s">
        <v>123</v>
      </c>
      <c r="D971" s="2">
        <v>0.81599999999999995</v>
      </c>
      <c r="E971" s="2">
        <v>6.4119999999999999</v>
      </c>
      <c r="F971" s="2">
        <v>5.0019999999999998</v>
      </c>
      <c r="G971" s="2">
        <v>2.9750000000000001</v>
      </c>
      <c r="H971" s="2">
        <v>0.99399999999999999</v>
      </c>
      <c r="I971" s="2">
        <v>0.71399999999999997</v>
      </c>
      <c r="J971" s="2">
        <v>0.61</v>
      </c>
      <c r="K971" s="2">
        <v>0.43</v>
      </c>
      <c r="L971" s="2">
        <v>1.085</v>
      </c>
      <c r="M971" s="2">
        <v>4.516</v>
      </c>
      <c r="N971" s="2">
        <v>3.1850000000000001</v>
      </c>
      <c r="O971" s="2">
        <v>3.1259999999999999</v>
      </c>
      <c r="P971" s="2">
        <v>7.3230000000000004</v>
      </c>
      <c r="Q971" s="2">
        <v>0.67100000000000004</v>
      </c>
      <c r="R971" s="2">
        <v>1.5960000000000001</v>
      </c>
      <c r="S971" s="2">
        <v>42.790999999999997</v>
      </c>
      <c r="T971" s="2">
        <v>2.7069999999999999</v>
      </c>
      <c r="U971" s="2">
        <v>3.4049999999999998</v>
      </c>
      <c r="V971" s="2">
        <v>3.9580000000000002</v>
      </c>
      <c r="W971" s="2">
        <v>1.758</v>
      </c>
    </row>
    <row r="972" spans="2:23" x14ac:dyDescent="0.35">
      <c r="B972" s="5" t="s">
        <v>22</v>
      </c>
      <c r="C972" s="2" t="s">
        <v>124</v>
      </c>
      <c r="D972" s="2">
        <v>8.5359999999999996</v>
      </c>
      <c r="E972" s="2">
        <v>4.9809999999999999</v>
      </c>
      <c r="F972" s="2">
        <v>2.6280000000000001</v>
      </c>
      <c r="G972" s="2">
        <v>2.5920000000000001</v>
      </c>
      <c r="H972" s="2">
        <v>4.2809999999999997</v>
      </c>
      <c r="I972" s="2">
        <v>0.84299999999999997</v>
      </c>
      <c r="J972" s="2">
        <v>4.9850000000000003</v>
      </c>
      <c r="K972" s="2">
        <v>6.3049999999999997</v>
      </c>
      <c r="L972" s="2">
        <v>7.7190000000000003</v>
      </c>
      <c r="M972" s="2">
        <v>1.869</v>
      </c>
      <c r="N972" s="2">
        <v>6.7560000000000002</v>
      </c>
      <c r="O972" s="2">
        <v>1.726</v>
      </c>
      <c r="P972" s="2">
        <v>22.093</v>
      </c>
      <c r="Q972" s="2">
        <v>24.265000000000001</v>
      </c>
      <c r="R972" s="2">
        <v>13.872</v>
      </c>
      <c r="S972" s="2">
        <v>9.5259999999999998</v>
      </c>
      <c r="T972" s="2">
        <v>8.6530000000000005</v>
      </c>
      <c r="U972" s="2">
        <v>11.936999999999999</v>
      </c>
      <c r="V972" s="2">
        <v>8.8940000000000001</v>
      </c>
      <c r="W972" s="2">
        <v>10.661</v>
      </c>
    </row>
    <row r="973" spans="2:23" x14ac:dyDescent="0.35">
      <c r="B973" s="5" t="s">
        <v>22</v>
      </c>
      <c r="C973" s="2" t="s">
        <v>125</v>
      </c>
      <c r="D973" s="2">
        <v>22.945</v>
      </c>
      <c r="E973" s="2">
        <v>20.824999999999999</v>
      </c>
      <c r="F973" s="2">
        <v>24.02</v>
      </c>
      <c r="G973" s="2">
        <v>27.196000000000002</v>
      </c>
      <c r="H973" s="2">
        <v>18.713999999999999</v>
      </c>
      <c r="I973" s="2">
        <v>22.177</v>
      </c>
      <c r="J973" s="2">
        <v>29.305</v>
      </c>
      <c r="K973" s="2">
        <v>27.952000000000002</v>
      </c>
      <c r="L973" s="2">
        <v>34.466000000000001</v>
      </c>
      <c r="M973" s="2">
        <v>49.23</v>
      </c>
      <c r="N973" s="2">
        <v>69.281000000000006</v>
      </c>
      <c r="O973" s="2">
        <v>67.48</v>
      </c>
      <c r="P973" s="2">
        <v>62.420999999999999</v>
      </c>
      <c r="Q973" s="2">
        <v>31.03</v>
      </c>
      <c r="R973" s="2">
        <v>21.71</v>
      </c>
      <c r="S973" s="2">
        <v>15.227</v>
      </c>
      <c r="T973" s="2">
        <v>20.663</v>
      </c>
      <c r="U973" s="2">
        <v>36.725999999999999</v>
      </c>
      <c r="V973" s="2">
        <v>28.321000000000002</v>
      </c>
      <c r="W973" s="2">
        <v>46.073</v>
      </c>
    </row>
    <row r="974" spans="2:23" x14ac:dyDescent="0.35">
      <c r="B974" s="5" t="s">
        <v>22</v>
      </c>
      <c r="C974" s="2" t="s">
        <v>126</v>
      </c>
      <c r="D974" s="2">
        <v>22.777000000000001</v>
      </c>
      <c r="E974" s="2">
        <v>12.83</v>
      </c>
      <c r="F974" s="2">
        <v>12.582000000000001</v>
      </c>
      <c r="G974" s="2">
        <v>17.34</v>
      </c>
      <c r="H974" s="2">
        <v>18.533999999999999</v>
      </c>
      <c r="I974" s="2">
        <v>12.776999999999999</v>
      </c>
      <c r="J974" s="2">
        <v>17.367999999999999</v>
      </c>
      <c r="K974" s="2">
        <v>15.186999999999999</v>
      </c>
      <c r="L974" s="2">
        <v>21.736000000000001</v>
      </c>
      <c r="M974" s="2">
        <v>29.484000000000002</v>
      </c>
      <c r="N974" s="2">
        <v>47.597999999999999</v>
      </c>
      <c r="O974" s="2">
        <v>65.459999999999994</v>
      </c>
      <c r="P974" s="2">
        <v>53.161999999999999</v>
      </c>
      <c r="Q974" s="2">
        <v>29.503</v>
      </c>
      <c r="R974" s="2">
        <v>20.46</v>
      </c>
      <c r="S974" s="2">
        <v>15.227</v>
      </c>
      <c r="T974" s="2">
        <v>20.302</v>
      </c>
      <c r="U974" s="2">
        <v>29.265999999999998</v>
      </c>
      <c r="V974" s="2">
        <v>24.495000000000001</v>
      </c>
      <c r="W974" s="2">
        <v>26.254000000000001</v>
      </c>
    </row>
    <row r="975" spans="2:23" x14ac:dyDescent="0.35">
      <c r="B975" s="5" t="s">
        <v>22</v>
      </c>
      <c r="C975" s="2" t="s">
        <v>127</v>
      </c>
      <c r="D975" s="2">
        <v>11.166</v>
      </c>
      <c r="E975" s="2">
        <v>2.4569999999999999</v>
      </c>
      <c r="F975" s="2">
        <v>5.6840000000000002</v>
      </c>
      <c r="G975" s="2">
        <v>8.7650000000000006</v>
      </c>
      <c r="H975" s="2">
        <v>2.84</v>
      </c>
      <c r="I975" s="2">
        <v>3.5139999999999998</v>
      </c>
      <c r="J975" s="2">
        <v>6.194</v>
      </c>
      <c r="K975" s="2">
        <v>8.7889999999999997</v>
      </c>
      <c r="L975" s="2">
        <v>4.601</v>
      </c>
      <c r="M975" s="2">
        <v>13.827</v>
      </c>
      <c r="N975" s="2">
        <v>7.181</v>
      </c>
      <c r="O975" s="2">
        <v>5.5019999999999998</v>
      </c>
      <c r="P975" s="2">
        <v>10.225</v>
      </c>
      <c r="Q975" s="2">
        <v>6.8109999999999999</v>
      </c>
      <c r="R975" s="2">
        <v>2.5390000000000001</v>
      </c>
      <c r="S975" s="2">
        <v>3.4710000000000001</v>
      </c>
      <c r="T975" s="2">
        <v>6.0590000000000002</v>
      </c>
      <c r="U975" s="2">
        <v>12.09</v>
      </c>
      <c r="V975" s="2">
        <v>7.8</v>
      </c>
      <c r="W975" s="2">
        <v>5.7679999999999998</v>
      </c>
    </row>
    <row r="976" spans="2:23" x14ac:dyDescent="0.35">
      <c r="B976" s="5" t="s">
        <v>22</v>
      </c>
      <c r="C976" s="2" t="s">
        <v>128</v>
      </c>
      <c r="D976" s="2">
        <v>0</v>
      </c>
      <c r="E976" s="2">
        <v>0.32200000000000001</v>
      </c>
      <c r="F976" s="2">
        <v>2.847</v>
      </c>
      <c r="G976" s="2">
        <v>0.55000000000000004</v>
      </c>
      <c r="H976" s="2">
        <v>0.25600000000000001</v>
      </c>
      <c r="I976" s="2">
        <v>0</v>
      </c>
      <c r="J976" s="2">
        <v>0.54</v>
      </c>
      <c r="K976" s="2">
        <v>0.17499999999999999</v>
      </c>
      <c r="L976" s="2">
        <v>0.92</v>
      </c>
      <c r="M976" s="2">
        <v>0.998</v>
      </c>
      <c r="N976" s="2">
        <v>7.4080000000000004</v>
      </c>
      <c r="O976" s="2">
        <v>15.942</v>
      </c>
      <c r="P976" s="2">
        <v>8.3960000000000008</v>
      </c>
      <c r="Q976" s="2">
        <v>8.1</v>
      </c>
      <c r="R976" s="2">
        <v>7.9169999999999998</v>
      </c>
      <c r="S976" s="2">
        <v>1.9590000000000001</v>
      </c>
      <c r="T976" s="2">
        <v>2.1640000000000001</v>
      </c>
      <c r="U976" s="2">
        <v>3.2989999999999999</v>
      </c>
      <c r="V976" s="2">
        <v>1.92</v>
      </c>
      <c r="W976" s="2">
        <v>2.9239999999999999</v>
      </c>
    </row>
    <row r="977" spans="2:23" x14ac:dyDescent="0.35">
      <c r="B977" s="5" t="s">
        <v>22</v>
      </c>
      <c r="C977" s="2" t="s">
        <v>129</v>
      </c>
      <c r="D977" s="2">
        <v>22.777000000000001</v>
      </c>
      <c r="E977" s="2">
        <v>12.507999999999999</v>
      </c>
      <c r="F977" s="2">
        <v>9.7349999999999994</v>
      </c>
      <c r="G977" s="2">
        <v>16.79</v>
      </c>
      <c r="H977" s="2">
        <v>18.277999999999999</v>
      </c>
      <c r="I977" s="2">
        <v>12.776999999999999</v>
      </c>
      <c r="J977" s="2">
        <v>16.827999999999999</v>
      </c>
      <c r="K977" s="2">
        <v>15.012</v>
      </c>
      <c r="L977" s="2">
        <v>20.815999999999999</v>
      </c>
      <c r="M977" s="2">
        <v>28.486000000000001</v>
      </c>
      <c r="N977" s="2">
        <v>40.19</v>
      </c>
      <c r="O977" s="2">
        <v>49.518000000000001</v>
      </c>
      <c r="P977" s="2">
        <v>44.765999999999998</v>
      </c>
      <c r="Q977" s="2">
        <v>21.402999999999999</v>
      </c>
      <c r="R977" s="2">
        <v>12.542999999999999</v>
      </c>
      <c r="S977" s="2">
        <v>13.268000000000001</v>
      </c>
      <c r="T977" s="2">
        <v>18.138000000000002</v>
      </c>
      <c r="U977" s="2">
        <v>25.966999999999999</v>
      </c>
      <c r="V977" s="2">
        <v>22.574999999999999</v>
      </c>
      <c r="W977" s="2">
        <v>23.33</v>
      </c>
    </row>
    <row r="978" spans="2:23" x14ac:dyDescent="0.35">
      <c r="B978" s="5" t="s">
        <v>22</v>
      </c>
      <c r="C978" s="2" t="s">
        <v>130</v>
      </c>
      <c r="D978" s="2">
        <v>15.099</v>
      </c>
      <c r="E978" s="2">
        <v>7.7149999999999999</v>
      </c>
      <c r="F978" s="2">
        <v>3.38</v>
      </c>
      <c r="G978" s="2">
        <v>10.614000000000001</v>
      </c>
      <c r="H978" s="2">
        <v>11.042</v>
      </c>
      <c r="I978" s="2">
        <v>9.2379999999999995</v>
      </c>
      <c r="J978" s="2">
        <v>13.167999999999999</v>
      </c>
      <c r="K978" s="2">
        <v>13.037000000000001</v>
      </c>
      <c r="L978" s="2">
        <v>17.591999999999999</v>
      </c>
      <c r="M978" s="2">
        <v>21.771999999999998</v>
      </c>
      <c r="N978" s="2">
        <v>29.611999999999998</v>
      </c>
      <c r="O978" s="2">
        <v>26.919</v>
      </c>
      <c r="P978" s="2">
        <v>14.864000000000001</v>
      </c>
      <c r="Q978" s="2">
        <v>12.91</v>
      </c>
      <c r="R978" s="2">
        <v>7.8730000000000002</v>
      </c>
      <c r="S978" s="2">
        <v>10.693</v>
      </c>
      <c r="T978" s="2">
        <v>13.073</v>
      </c>
      <c r="U978" s="2">
        <v>14.868</v>
      </c>
      <c r="V978" s="2">
        <v>14.004</v>
      </c>
      <c r="W978" s="2">
        <v>15.215</v>
      </c>
    </row>
    <row r="979" spans="2:23" x14ac:dyDescent="0.35">
      <c r="B979" s="5" t="s">
        <v>22</v>
      </c>
      <c r="C979" s="2" t="s">
        <v>131</v>
      </c>
      <c r="D979" s="2">
        <v>5.0000000000000001E-3</v>
      </c>
      <c r="E979" s="2">
        <v>3.5059999999999998</v>
      </c>
      <c r="F979" s="2">
        <v>2.2770000000000001</v>
      </c>
      <c r="G979" s="2">
        <v>1.845</v>
      </c>
      <c r="H979" s="2">
        <v>0.56999999999999995</v>
      </c>
      <c r="I979" s="2">
        <v>0.22800000000000001</v>
      </c>
      <c r="J979" s="2">
        <v>1.8140000000000001</v>
      </c>
      <c r="K979" s="2">
        <v>0</v>
      </c>
      <c r="L979" s="2">
        <v>0.32900000000000001</v>
      </c>
      <c r="M979" s="2">
        <v>1.22</v>
      </c>
      <c r="N979" s="2">
        <v>5.1310000000000002</v>
      </c>
      <c r="O979" s="2">
        <v>20.166</v>
      </c>
      <c r="P979" s="2">
        <v>28.509</v>
      </c>
      <c r="Q979" s="2">
        <v>5.0030000000000001</v>
      </c>
      <c r="R979" s="2">
        <v>3.9079999999999999</v>
      </c>
      <c r="S979" s="2">
        <v>2.0630000000000002</v>
      </c>
      <c r="T979" s="2">
        <v>4.1310000000000002</v>
      </c>
      <c r="U979" s="2">
        <v>4.82</v>
      </c>
      <c r="V979" s="2">
        <v>4.33</v>
      </c>
      <c r="W979" s="2">
        <v>3.3620000000000001</v>
      </c>
    </row>
    <row r="980" spans="2:23" x14ac:dyDescent="0.35">
      <c r="B980" s="5" t="s">
        <v>22</v>
      </c>
      <c r="C980" s="2" t="s">
        <v>132</v>
      </c>
      <c r="D980" s="2">
        <v>7.673</v>
      </c>
      <c r="E980" s="2">
        <v>1.2869999999999999</v>
      </c>
      <c r="F980" s="2">
        <v>4.0780000000000003</v>
      </c>
      <c r="G980" s="2">
        <v>4.3310000000000004</v>
      </c>
      <c r="H980" s="2">
        <v>6.6660000000000004</v>
      </c>
      <c r="I980" s="2">
        <v>3.3109999999999999</v>
      </c>
      <c r="J980" s="2">
        <v>1.8460000000000001</v>
      </c>
      <c r="K980" s="2">
        <v>1.9750000000000001</v>
      </c>
      <c r="L980" s="2">
        <v>2.895</v>
      </c>
      <c r="M980" s="2">
        <v>5.4939999999999998</v>
      </c>
      <c r="N980" s="2">
        <v>5.4470000000000001</v>
      </c>
      <c r="O980" s="2">
        <v>2.4329999999999998</v>
      </c>
      <c r="P980" s="2">
        <v>1.393</v>
      </c>
      <c r="Q980" s="2">
        <v>3.49</v>
      </c>
      <c r="R980" s="2">
        <v>0.76200000000000001</v>
      </c>
      <c r="S980" s="2">
        <v>0.51200000000000001</v>
      </c>
      <c r="T980" s="2">
        <v>0.93400000000000005</v>
      </c>
      <c r="U980" s="2">
        <v>6.2789999999999999</v>
      </c>
      <c r="V980" s="2">
        <v>4.2409999999999997</v>
      </c>
      <c r="W980" s="2">
        <v>4.7530000000000001</v>
      </c>
    </row>
    <row r="981" spans="2:23" x14ac:dyDescent="0.35">
      <c r="B981" s="5" t="s">
        <v>22</v>
      </c>
      <c r="C981" s="2" t="s">
        <v>133</v>
      </c>
      <c r="D981" s="2">
        <v>0.16800000000000001</v>
      </c>
      <c r="E981" s="2">
        <v>7.9950000000000001</v>
      </c>
      <c r="F981" s="2">
        <v>11.438000000000001</v>
      </c>
      <c r="G981" s="2">
        <v>9.8559999999999999</v>
      </c>
      <c r="H981" s="2">
        <v>0.18</v>
      </c>
      <c r="I981" s="2">
        <v>9.4</v>
      </c>
      <c r="J981" s="2">
        <v>11.936999999999999</v>
      </c>
      <c r="K981" s="2">
        <v>12.765000000000001</v>
      </c>
      <c r="L981" s="2">
        <v>12.73</v>
      </c>
      <c r="M981" s="2">
        <v>19.745999999999999</v>
      </c>
      <c r="N981" s="2">
        <v>21.683</v>
      </c>
      <c r="O981" s="2">
        <v>2.02</v>
      </c>
      <c r="P981" s="2">
        <v>9.2590000000000003</v>
      </c>
      <c r="Q981" s="2">
        <v>1.5269999999999999</v>
      </c>
      <c r="R981" s="2">
        <v>1.25</v>
      </c>
      <c r="S981" s="2">
        <v>0</v>
      </c>
      <c r="T981" s="2">
        <v>0.36099999999999999</v>
      </c>
      <c r="U981" s="2">
        <v>7.46</v>
      </c>
      <c r="V981" s="2">
        <v>3.8260000000000001</v>
      </c>
      <c r="W981" s="2">
        <v>19.818999999999999</v>
      </c>
    </row>
    <row r="982" spans="2:23" x14ac:dyDescent="0.35">
      <c r="B982" s="5" t="s">
        <v>22</v>
      </c>
      <c r="C982" s="2" t="s">
        <v>134</v>
      </c>
      <c r="D982" s="2">
        <v>0.16600000000000001</v>
      </c>
      <c r="E982" s="2">
        <v>1.1950000000000001</v>
      </c>
      <c r="F982" s="2">
        <v>3.8149999999999999</v>
      </c>
      <c r="G982" s="2">
        <v>3.2440000000000002</v>
      </c>
      <c r="H982" s="2">
        <v>0</v>
      </c>
      <c r="I982" s="2">
        <v>3.03</v>
      </c>
      <c r="J982" s="2">
        <v>6.4</v>
      </c>
      <c r="K982" s="2">
        <v>3.53</v>
      </c>
      <c r="L982" s="2">
        <v>0.64500000000000002</v>
      </c>
      <c r="M982" s="2">
        <v>0.10100000000000001</v>
      </c>
      <c r="N982" s="2">
        <v>8.0000000000000002E-3</v>
      </c>
      <c r="O982" s="2">
        <v>0.73</v>
      </c>
      <c r="P982" s="2">
        <v>3.3889999999999998</v>
      </c>
      <c r="Q982" s="2">
        <v>0.14399999999999999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3.1040000000000001</v>
      </c>
    </row>
    <row r="983" spans="2:23" x14ac:dyDescent="0.35">
      <c r="B983" s="5" t="s">
        <v>22</v>
      </c>
      <c r="C983" s="2" t="s">
        <v>135</v>
      </c>
      <c r="D983" s="2">
        <v>2E-3</v>
      </c>
      <c r="E983" s="2">
        <v>0.1</v>
      </c>
      <c r="F983" s="2">
        <v>0.5</v>
      </c>
      <c r="G983" s="2">
        <v>0.33300000000000002</v>
      </c>
      <c r="H983" s="2">
        <v>0.12</v>
      </c>
      <c r="I983" s="2">
        <v>0.2</v>
      </c>
      <c r="J983" s="2">
        <v>0</v>
      </c>
      <c r="K983" s="2">
        <v>0</v>
      </c>
      <c r="L983" s="2">
        <v>0</v>
      </c>
      <c r="M983" s="2">
        <v>0</v>
      </c>
      <c r="N983" s="2">
        <v>0.6</v>
      </c>
      <c r="O983" s="2">
        <v>0.65</v>
      </c>
      <c r="P983" s="2">
        <v>0.65</v>
      </c>
      <c r="Q983" s="2">
        <v>0.65</v>
      </c>
      <c r="R983" s="2">
        <v>0.65</v>
      </c>
      <c r="S983" s="2">
        <v>0</v>
      </c>
      <c r="T983" s="2">
        <v>7.0000000000000001E-3</v>
      </c>
      <c r="U983" s="2">
        <v>0</v>
      </c>
      <c r="V983" s="2">
        <v>1.0999999999999999E-2</v>
      </c>
      <c r="W983" s="2">
        <v>13.02</v>
      </c>
    </row>
    <row r="984" spans="2:23" x14ac:dyDescent="0.35">
      <c r="B984" s="5" t="s">
        <v>22</v>
      </c>
      <c r="C984" s="2" t="s">
        <v>136</v>
      </c>
      <c r="D984" s="2">
        <v>0.16600000000000001</v>
      </c>
      <c r="E984" s="2">
        <v>7.8949999999999996</v>
      </c>
      <c r="F984" s="2">
        <v>10.938000000000001</v>
      </c>
      <c r="G984" s="2">
        <v>9.5229999999999997</v>
      </c>
      <c r="H984" s="2">
        <v>0.06</v>
      </c>
      <c r="I984" s="2">
        <v>9.1999999999999993</v>
      </c>
      <c r="J984" s="2">
        <v>11.936999999999999</v>
      </c>
      <c r="K984" s="2">
        <v>12.765000000000001</v>
      </c>
      <c r="L984" s="2">
        <v>12.73</v>
      </c>
      <c r="M984" s="2">
        <v>19.745999999999999</v>
      </c>
      <c r="N984" s="2">
        <v>21.082999999999998</v>
      </c>
      <c r="O984" s="2">
        <v>1.37</v>
      </c>
      <c r="P984" s="2">
        <v>8.609</v>
      </c>
      <c r="Q984" s="2">
        <v>0.877</v>
      </c>
      <c r="R984" s="2">
        <v>0.6</v>
      </c>
      <c r="S984" s="2">
        <v>0</v>
      </c>
      <c r="T984" s="2">
        <v>0.35399999999999998</v>
      </c>
      <c r="U984" s="2">
        <v>7.46</v>
      </c>
      <c r="V984" s="2">
        <v>3.8149999999999999</v>
      </c>
      <c r="W984" s="2">
        <v>6.7990000000000004</v>
      </c>
    </row>
    <row r="985" spans="2:23" x14ac:dyDescent="0.35">
      <c r="B985" s="5" t="s">
        <v>22</v>
      </c>
      <c r="C985" s="2" t="s">
        <v>137</v>
      </c>
      <c r="D985" s="2">
        <v>6.3630000000000004</v>
      </c>
      <c r="E985" s="2">
        <v>6.7359999999999998</v>
      </c>
      <c r="F985" s="2">
        <v>11.509</v>
      </c>
      <c r="G985" s="2">
        <v>12.955</v>
      </c>
      <c r="H985" s="2">
        <v>8.07</v>
      </c>
      <c r="I985" s="2">
        <v>10.24</v>
      </c>
      <c r="J985" s="2">
        <v>12.992000000000001</v>
      </c>
      <c r="K985" s="2">
        <v>12.084</v>
      </c>
      <c r="L985" s="2">
        <v>20.474</v>
      </c>
      <c r="M985" s="2">
        <v>29.018999999999998</v>
      </c>
      <c r="N985" s="2">
        <v>139.12</v>
      </c>
      <c r="O985" s="2">
        <v>158.51599999999999</v>
      </c>
      <c r="P985" s="2">
        <v>136.16399999999999</v>
      </c>
      <c r="Q985" s="2">
        <v>54.889000000000003</v>
      </c>
      <c r="R985" s="2">
        <v>62.923000000000002</v>
      </c>
      <c r="S985" s="2">
        <v>71.474000000000004</v>
      </c>
      <c r="T985" s="2">
        <v>64.128</v>
      </c>
      <c r="U985" s="2">
        <v>75.733999999999995</v>
      </c>
      <c r="V985" s="2">
        <v>80.805999999999997</v>
      </c>
      <c r="W985" s="2">
        <v>75.411000000000001</v>
      </c>
    </row>
    <row r="986" spans="2:23" x14ac:dyDescent="0.35">
      <c r="B986" s="5" t="s">
        <v>22</v>
      </c>
      <c r="C986" s="2" t="s">
        <v>138</v>
      </c>
      <c r="D986" s="2">
        <v>1.405</v>
      </c>
      <c r="E986" s="2">
        <v>2.395</v>
      </c>
      <c r="F986" s="2">
        <v>2.1549999999999998</v>
      </c>
      <c r="G986" s="2">
        <v>0.222</v>
      </c>
      <c r="H986" s="2">
        <v>2.093</v>
      </c>
      <c r="I986" s="2">
        <v>1.139</v>
      </c>
      <c r="J986" s="2">
        <v>3.6019999999999999</v>
      </c>
      <c r="K986" s="2">
        <v>3.6680000000000001</v>
      </c>
      <c r="L986" s="2">
        <v>3.0640000000000001</v>
      </c>
      <c r="M986" s="2">
        <v>6.3840000000000003</v>
      </c>
      <c r="N986" s="2">
        <v>8.5139999999999993</v>
      </c>
      <c r="O986" s="2">
        <v>113.79900000000001</v>
      </c>
      <c r="P986" s="2">
        <v>11.365</v>
      </c>
      <c r="Q986" s="2">
        <v>14.613</v>
      </c>
      <c r="R986" s="2">
        <v>15.94</v>
      </c>
      <c r="S986" s="2">
        <v>20.725000000000001</v>
      </c>
      <c r="T986" s="2">
        <v>10.472</v>
      </c>
      <c r="U986" s="2">
        <v>13.638</v>
      </c>
      <c r="V986" s="2">
        <v>19.629000000000001</v>
      </c>
      <c r="W986" s="2">
        <v>12.305</v>
      </c>
    </row>
    <row r="987" spans="2:23" x14ac:dyDescent="0.35">
      <c r="B987" s="5" t="s">
        <v>22</v>
      </c>
      <c r="C987" s="2" t="s">
        <v>183</v>
      </c>
      <c r="D987" s="2">
        <v>5.6639999999999997</v>
      </c>
      <c r="E987" s="2">
        <v>6.3650000000000002</v>
      </c>
      <c r="F987" s="2">
        <v>10.124000000000001</v>
      </c>
      <c r="G987" s="2">
        <v>9.81</v>
      </c>
      <c r="H987" s="2">
        <v>5.67</v>
      </c>
      <c r="I987" s="2">
        <v>8.3480000000000008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</row>
    <row r="988" spans="2:23" x14ac:dyDescent="0.35">
      <c r="B988" s="5" t="s">
        <v>22</v>
      </c>
      <c r="C988" s="2" t="s">
        <v>184</v>
      </c>
      <c r="D988" s="2">
        <v>5.5E-2</v>
      </c>
      <c r="E988" s="2">
        <v>5.0999999999999997E-2</v>
      </c>
      <c r="F988" s="2">
        <v>0.308</v>
      </c>
      <c r="G988" s="2">
        <v>0.245</v>
      </c>
      <c r="H988" s="2">
        <v>0.17499999999999999</v>
      </c>
      <c r="I988" s="2">
        <v>0.05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</row>
    <row r="989" spans="2:23" x14ac:dyDescent="0.35">
      <c r="B989" s="5" t="s">
        <v>22</v>
      </c>
      <c r="C989" s="2" t="s">
        <v>139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5.5309999999999997</v>
      </c>
      <c r="K989" s="2">
        <v>5.8680000000000003</v>
      </c>
      <c r="L989" s="2">
        <v>3.4969999999999999</v>
      </c>
      <c r="M989" s="2">
        <v>7.32</v>
      </c>
      <c r="N989" s="2">
        <v>52.780999999999999</v>
      </c>
      <c r="O989" s="2">
        <v>16.524000000000001</v>
      </c>
      <c r="P989" s="2">
        <v>101.09</v>
      </c>
      <c r="Q989" s="2">
        <v>25.084</v>
      </c>
      <c r="R989" s="2">
        <v>26.093</v>
      </c>
      <c r="S989" s="2">
        <v>23.056000000000001</v>
      </c>
      <c r="T989" s="2">
        <v>15.738</v>
      </c>
      <c r="U989" s="2">
        <v>14.254</v>
      </c>
      <c r="V989" s="2">
        <v>16.899999999999999</v>
      </c>
      <c r="W989" s="2">
        <v>6.6559999999999997</v>
      </c>
    </row>
    <row r="990" spans="2:23" x14ac:dyDescent="0.35">
      <c r="B990" s="5" t="s">
        <v>22</v>
      </c>
      <c r="C990" s="2" t="s">
        <v>140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6.0039999999999996</v>
      </c>
      <c r="K990" s="2">
        <v>4.7140000000000004</v>
      </c>
      <c r="L990" s="2">
        <v>11.766999999999999</v>
      </c>
      <c r="M990" s="2">
        <v>8.6890000000000001</v>
      </c>
      <c r="N990" s="2">
        <v>21.300999999999998</v>
      </c>
      <c r="O990" s="2">
        <v>8.4169999999999998</v>
      </c>
      <c r="P990" s="2">
        <v>7.1779999999999999</v>
      </c>
      <c r="Q990" s="2">
        <v>5.2640000000000002</v>
      </c>
      <c r="R990" s="2">
        <v>8.4459999999999997</v>
      </c>
      <c r="S990" s="2">
        <v>15.289</v>
      </c>
      <c r="T990" s="2">
        <v>14.893000000000001</v>
      </c>
      <c r="U990" s="2">
        <v>20.454000000000001</v>
      </c>
      <c r="V990" s="2">
        <v>21.021999999999998</v>
      </c>
      <c r="W990" s="2">
        <v>16.876999999999999</v>
      </c>
    </row>
    <row r="991" spans="2:23" x14ac:dyDescent="0.35">
      <c r="B991" s="5" t="s">
        <v>22</v>
      </c>
      <c r="C991" s="2" t="s">
        <v>141</v>
      </c>
      <c r="D991" s="2">
        <v>0.64400000000000002</v>
      </c>
      <c r="E991" s="2">
        <v>0.32</v>
      </c>
      <c r="F991" s="2">
        <v>1.077</v>
      </c>
      <c r="G991" s="2">
        <v>2.9</v>
      </c>
      <c r="H991" s="2">
        <v>2.2250000000000001</v>
      </c>
      <c r="I991" s="2">
        <v>1.8420000000000001</v>
      </c>
      <c r="J991" s="2">
        <v>1.4570000000000001</v>
      </c>
      <c r="K991" s="2">
        <v>1.502</v>
      </c>
      <c r="L991" s="2">
        <v>5.21</v>
      </c>
      <c r="M991" s="2">
        <v>13.01</v>
      </c>
      <c r="N991" s="2">
        <v>65.037999999999997</v>
      </c>
      <c r="O991" s="2">
        <v>133.57499999999999</v>
      </c>
      <c r="P991" s="2">
        <v>27.896000000000001</v>
      </c>
      <c r="Q991" s="2">
        <v>24.541</v>
      </c>
      <c r="R991" s="2">
        <v>28.384</v>
      </c>
      <c r="S991" s="2">
        <v>33.128999999999998</v>
      </c>
      <c r="T991" s="2">
        <v>33.497</v>
      </c>
      <c r="U991" s="2">
        <v>41.026000000000003</v>
      </c>
      <c r="V991" s="2">
        <v>42.884</v>
      </c>
      <c r="W991" s="2">
        <v>51.878</v>
      </c>
    </row>
    <row r="992" spans="2:23" x14ac:dyDescent="0.35">
      <c r="B992" s="5" t="s">
        <v>23</v>
      </c>
      <c r="C992" s="2" t="s">
        <v>98</v>
      </c>
      <c r="D992" s="2">
        <v>560.55399999999997</v>
      </c>
      <c r="E992" s="2">
        <v>619.24</v>
      </c>
      <c r="F992" s="2">
        <v>665.06500000000005</v>
      </c>
      <c r="G992" s="2">
        <v>664.38099999999997</v>
      </c>
      <c r="H992" s="2">
        <v>555.029</v>
      </c>
      <c r="I992" s="2">
        <v>651.22400000000005</v>
      </c>
      <c r="J992" s="2">
        <v>669.83</v>
      </c>
      <c r="K992" s="2">
        <v>617.92499999999995</v>
      </c>
      <c r="L992" s="2">
        <v>678.66099999999994</v>
      </c>
      <c r="M992" s="2">
        <v>663.44500000000005</v>
      </c>
      <c r="N992" s="2">
        <v>669.649</v>
      </c>
      <c r="O992" s="2">
        <v>670.47500000000002</v>
      </c>
      <c r="P992" s="2">
        <v>709.44899999999996</v>
      </c>
      <c r="Q992" s="2">
        <v>665.846</v>
      </c>
      <c r="R992" s="2">
        <v>697.82799999999997</v>
      </c>
      <c r="S992" s="2">
        <v>583.43700000000001</v>
      </c>
      <c r="T992" s="2">
        <v>689.41700000000003</v>
      </c>
      <c r="U992" s="2">
        <v>705.75</v>
      </c>
      <c r="V992" s="2">
        <v>683.72500000000002</v>
      </c>
      <c r="W992" s="2">
        <v>609.37699999999995</v>
      </c>
    </row>
    <row r="993" spans="2:23" x14ac:dyDescent="0.35">
      <c r="B993" s="5" t="s">
        <v>23</v>
      </c>
      <c r="C993" s="2" t="s">
        <v>99</v>
      </c>
      <c r="D993" s="2">
        <v>129.27699999999999</v>
      </c>
      <c r="E993" s="2">
        <v>165.595</v>
      </c>
      <c r="F993" s="2">
        <v>159.76</v>
      </c>
      <c r="G993" s="2">
        <v>234.45</v>
      </c>
      <c r="H993" s="2">
        <v>271.14999999999998</v>
      </c>
      <c r="I993" s="2">
        <v>275.036</v>
      </c>
      <c r="J993" s="2">
        <v>315.69</v>
      </c>
      <c r="K993" s="2">
        <v>295.20999999999998</v>
      </c>
      <c r="L993" s="2">
        <v>285.43400000000003</v>
      </c>
      <c r="M993" s="2">
        <v>282.637</v>
      </c>
      <c r="N993" s="2">
        <v>307.62200000000001</v>
      </c>
      <c r="O993" s="2">
        <v>354.79199999999997</v>
      </c>
      <c r="P993" s="2">
        <v>412.947</v>
      </c>
      <c r="Q993" s="2">
        <v>345.76400000000001</v>
      </c>
      <c r="R993" s="2">
        <v>349.73</v>
      </c>
      <c r="S993" s="2">
        <v>301.44600000000003</v>
      </c>
      <c r="T993" s="2">
        <v>387.976</v>
      </c>
      <c r="U993" s="2">
        <v>334.827</v>
      </c>
      <c r="V993" s="2">
        <v>339.65</v>
      </c>
      <c r="W993" s="2">
        <v>326.53500000000003</v>
      </c>
    </row>
    <row r="994" spans="2:23" x14ac:dyDescent="0.35">
      <c r="B994" s="5" t="s">
        <v>23</v>
      </c>
      <c r="C994" s="2" t="s">
        <v>100</v>
      </c>
      <c r="D994" s="2">
        <v>336.19900000000001</v>
      </c>
      <c r="E994" s="2">
        <v>381.44900000000001</v>
      </c>
      <c r="F994" s="2">
        <v>409.62200000000001</v>
      </c>
      <c r="G994" s="2">
        <v>399.52699999999999</v>
      </c>
      <c r="H994" s="2">
        <v>296.267</v>
      </c>
      <c r="I994" s="2">
        <v>408.33600000000001</v>
      </c>
      <c r="J994" s="2">
        <v>399.53699999999998</v>
      </c>
      <c r="K994" s="2">
        <v>391.45</v>
      </c>
      <c r="L994" s="2">
        <v>402.65199999999999</v>
      </c>
      <c r="M994" s="2">
        <v>371.82799999999997</v>
      </c>
      <c r="N994" s="2">
        <v>359.43400000000003</v>
      </c>
      <c r="O994" s="2">
        <v>379.779</v>
      </c>
      <c r="P994" s="2">
        <v>396.31</v>
      </c>
      <c r="Q994" s="2">
        <v>388.86200000000002</v>
      </c>
      <c r="R994" s="2">
        <v>408.47199999999998</v>
      </c>
      <c r="S994" s="2">
        <v>364.67899999999997</v>
      </c>
      <c r="T994" s="2">
        <v>434.33699999999999</v>
      </c>
      <c r="U994" s="2">
        <v>416.40800000000002</v>
      </c>
      <c r="V994" s="2">
        <v>406.70600000000002</v>
      </c>
      <c r="W994" s="2">
        <v>335.62</v>
      </c>
    </row>
    <row r="995" spans="2:23" x14ac:dyDescent="0.35">
      <c r="B995" s="5" t="s">
        <v>23</v>
      </c>
      <c r="C995" s="2" t="s">
        <v>101</v>
      </c>
      <c r="D995" s="2">
        <v>71.569000000000003</v>
      </c>
      <c r="E995" s="2">
        <v>98.096000000000004</v>
      </c>
      <c r="F995" s="2">
        <v>100.40900000000001</v>
      </c>
      <c r="G995" s="2">
        <v>150.56100000000001</v>
      </c>
      <c r="H995" s="2">
        <v>153.23400000000001</v>
      </c>
      <c r="I995" s="2">
        <v>171.19800000000001</v>
      </c>
      <c r="J995" s="2">
        <v>187.90199999999999</v>
      </c>
      <c r="K995" s="2">
        <v>178.43600000000001</v>
      </c>
      <c r="L995" s="2">
        <v>166.91900000000001</v>
      </c>
      <c r="M995" s="2">
        <v>152.20699999999999</v>
      </c>
      <c r="N995" s="2">
        <v>153.84100000000001</v>
      </c>
      <c r="O995" s="2">
        <v>201.40100000000001</v>
      </c>
      <c r="P995" s="2">
        <v>236.821</v>
      </c>
      <c r="Q995" s="2">
        <v>194.101</v>
      </c>
      <c r="R995" s="2">
        <v>208.238</v>
      </c>
      <c r="S995" s="2">
        <v>189.52799999999999</v>
      </c>
      <c r="T995" s="2">
        <v>245.495</v>
      </c>
      <c r="U995" s="2">
        <v>199.09299999999999</v>
      </c>
      <c r="V995" s="2">
        <v>194.66399999999999</v>
      </c>
      <c r="W995" s="2">
        <v>184.57599999999999</v>
      </c>
    </row>
    <row r="996" spans="2:23" x14ac:dyDescent="0.35">
      <c r="B996" s="5" t="s">
        <v>23</v>
      </c>
      <c r="C996" s="2" t="s">
        <v>102</v>
      </c>
      <c r="D996" s="2">
        <v>48.682000000000002</v>
      </c>
      <c r="E996" s="2">
        <v>53.917000000000002</v>
      </c>
      <c r="F996" s="2">
        <v>46.241999999999997</v>
      </c>
      <c r="G996" s="2">
        <v>74.177000000000007</v>
      </c>
      <c r="H996" s="2">
        <v>49.165999999999997</v>
      </c>
      <c r="I996" s="2">
        <v>61.325000000000003</v>
      </c>
      <c r="J996" s="2">
        <v>42.911000000000001</v>
      </c>
      <c r="K996" s="2">
        <v>32.801000000000002</v>
      </c>
      <c r="L996" s="2">
        <v>31.634</v>
      </c>
      <c r="M996" s="2">
        <v>36.661000000000001</v>
      </c>
      <c r="N996" s="2">
        <v>44.436</v>
      </c>
      <c r="O996" s="2">
        <v>44.015999999999998</v>
      </c>
      <c r="P996" s="2">
        <v>39.073</v>
      </c>
      <c r="Q996" s="2">
        <v>38.037999999999997</v>
      </c>
      <c r="R996" s="2">
        <v>38.039000000000001</v>
      </c>
      <c r="S996" s="2">
        <v>23.728999999999999</v>
      </c>
      <c r="T996" s="2">
        <v>24.545999999999999</v>
      </c>
      <c r="U996" s="2">
        <v>31.774000000000001</v>
      </c>
      <c r="V996" s="2">
        <v>30.584</v>
      </c>
      <c r="W996" s="2">
        <v>29.738</v>
      </c>
    </row>
    <row r="997" spans="2:23" x14ac:dyDescent="0.35">
      <c r="B997" s="5" t="s">
        <v>23</v>
      </c>
      <c r="C997" s="2" t="s">
        <v>103</v>
      </c>
      <c r="D997" s="2">
        <v>25.228999999999999</v>
      </c>
      <c r="E997" s="2">
        <v>28.428999999999998</v>
      </c>
      <c r="F997" s="2">
        <v>23.308</v>
      </c>
      <c r="G997" s="2">
        <v>38.485999999999997</v>
      </c>
      <c r="H997" s="2">
        <v>22.56</v>
      </c>
      <c r="I997" s="2">
        <v>28.24</v>
      </c>
      <c r="J997" s="2">
        <v>18.692</v>
      </c>
      <c r="K997" s="2">
        <v>16.725999999999999</v>
      </c>
      <c r="L997" s="2">
        <v>18.603999999999999</v>
      </c>
      <c r="M997" s="2">
        <v>19.007999999999999</v>
      </c>
      <c r="N997" s="2">
        <v>23.213000000000001</v>
      </c>
      <c r="O997" s="2">
        <v>23.696999999999999</v>
      </c>
      <c r="P997" s="2">
        <v>19.677</v>
      </c>
      <c r="Q997" s="2">
        <v>23.411999999999999</v>
      </c>
      <c r="R997" s="2">
        <v>27.995000000000001</v>
      </c>
      <c r="S997" s="2">
        <v>18.087</v>
      </c>
      <c r="T997" s="2">
        <v>19.632000000000001</v>
      </c>
      <c r="U997" s="2">
        <v>21.63</v>
      </c>
      <c r="V997" s="2">
        <v>23.79</v>
      </c>
      <c r="W997" s="2">
        <v>22.163</v>
      </c>
    </row>
    <row r="998" spans="2:23" x14ac:dyDescent="0.35">
      <c r="B998" s="5" t="s">
        <v>23</v>
      </c>
      <c r="C998" s="2" t="s">
        <v>104</v>
      </c>
      <c r="D998" s="2">
        <v>2.4809999999999999</v>
      </c>
      <c r="E998" s="2">
        <v>2.4249999999999998</v>
      </c>
      <c r="F998" s="2">
        <v>0.81299999999999994</v>
      </c>
      <c r="G998" s="2">
        <v>14.260999999999999</v>
      </c>
      <c r="H998" s="2">
        <v>0.31900000000000001</v>
      </c>
      <c r="I998" s="2">
        <v>0.19</v>
      </c>
      <c r="J998" s="2">
        <v>1.6879999999999999</v>
      </c>
      <c r="K998" s="2">
        <v>2.9089999999999998</v>
      </c>
      <c r="L998" s="2">
        <v>0.88500000000000001</v>
      </c>
      <c r="M998" s="2">
        <v>0.92600000000000005</v>
      </c>
      <c r="N998" s="2">
        <v>1.4370000000000001</v>
      </c>
      <c r="O998" s="2">
        <v>1.51</v>
      </c>
      <c r="P998" s="2">
        <v>0.45200000000000001</v>
      </c>
      <c r="Q998" s="2">
        <v>1.1379999999999999</v>
      </c>
      <c r="R998" s="2">
        <v>1.548</v>
      </c>
      <c r="S998" s="2">
        <v>1.3</v>
      </c>
      <c r="T998" s="2">
        <v>1.2829999999999999</v>
      </c>
      <c r="U998" s="2">
        <v>1.4370000000000001</v>
      </c>
      <c r="V998" s="2">
        <v>1.7589999999999999</v>
      </c>
      <c r="W998" s="2">
        <v>1.5489999999999999</v>
      </c>
    </row>
    <row r="999" spans="2:23" x14ac:dyDescent="0.35">
      <c r="B999" s="5" t="s">
        <v>23</v>
      </c>
      <c r="C999" s="2" t="s">
        <v>105</v>
      </c>
      <c r="D999" s="2">
        <v>22.748000000000001</v>
      </c>
      <c r="E999" s="2">
        <v>26.004000000000001</v>
      </c>
      <c r="F999" s="2">
        <v>22.495000000000001</v>
      </c>
      <c r="G999" s="2">
        <v>24.225000000000001</v>
      </c>
      <c r="H999" s="2">
        <v>22.241</v>
      </c>
      <c r="I999" s="2">
        <v>28.05</v>
      </c>
      <c r="J999" s="2">
        <v>17.004000000000001</v>
      </c>
      <c r="K999" s="2">
        <v>13.817</v>
      </c>
      <c r="L999" s="2">
        <v>17.719000000000001</v>
      </c>
      <c r="M999" s="2">
        <v>18.082000000000001</v>
      </c>
      <c r="N999" s="2">
        <v>21.776</v>
      </c>
      <c r="O999" s="2">
        <v>22.187000000000001</v>
      </c>
      <c r="P999" s="2">
        <v>19.225000000000001</v>
      </c>
      <c r="Q999" s="2">
        <v>22.274000000000001</v>
      </c>
      <c r="R999" s="2">
        <v>26.446999999999999</v>
      </c>
      <c r="S999" s="2">
        <v>16.786999999999999</v>
      </c>
      <c r="T999" s="2">
        <v>18.349</v>
      </c>
      <c r="U999" s="2">
        <v>20.193000000000001</v>
      </c>
      <c r="V999" s="2">
        <v>22.030999999999999</v>
      </c>
      <c r="W999" s="2">
        <v>20.614000000000001</v>
      </c>
    </row>
    <row r="1000" spans="2:23" x14ac:dyDescent="0.35">
      <c r="B1000" s="5" t="s">
        <v>23</v>
      </c>
      <c r="C1000" s="2" t="s">
        <v>106</v>
      </c>
      <c r="D1000" s="2">
        <v>7.0880000000000001</v>
      </c>
      <c r="E1000" s="2">
        <v>7.6520000000000001</v>
      </c>
      <c r="F1000" s="2">
        <v>6.8490000000000002</v>
      </c>
      <c r="G1000" s="2">
        <v>14.486000000000001</v>
      </c>
      <c r="H1000" s="2">
        <v>7.06</v>
      </c>
      <c r="I1000" s="2">
        <v>13.92</v>
      </c>
      <c r="J1000" s="2">
        <v>11.228999999999999</v>
      </c>
      <c r="K1000" s="2">
        <v>5.0090000000000003</v>
      </c>
      <c r="L1000" s="2">
        <v>7.8949999999999996</v>
      </c>
      <c r="M1000" s="2">
        <v>7.5270000000000001</v>
      </c>
      <c r="N1000" s="2">
        <v>9.3040000000000003</v>
      </c>
      <c r="O1000" s="2">
        <v>9.5489999999999995</v>
      </c>
      <c r="P1000" s="2">
        <v>8.4160000000000004</v>
      </c>
      <c r="Q1000" s="2">
        <v>8.0340000000000007</v>
      </c>
      <c r="R1000" s="2">
        <v>5.2720000000000002</v>
      </c>
      <c r="S1000" s="2">
        <v>4.4610000000000003</v>
      </c>
      <c r="T1000" s="2">
        <v>3.1789999999999998</v>
      </c>
      <c r="U1000" s="2">
        <v>2.61</v>
      </c>
      <c r="V1000" s="2">
        <v>3.669</v>
      </c>
      <c r="W1000" s="2">
        <v>4.0179999999999998</v>
      </c>
    </row>
    <row r="1001" spans="2:23" x14ac:dyDescent="0.35">
      <c r="B1001" s="5" t="s">
        <v>23</v>
      </c>
      <c r="C1001" s="2" t="s">
        <v>107</v>
      </c>
      <c r="D1001" s="2">
        <v>0.06</v>
      </c>
      <c r="E1001" s="2">
        <v>0.34</v>
      </c>
      <c r="F1001" s="2">
        <v>6.2E-2</v>
      </c>
      <c r="G1001" s="2">
        <v>0.59099999999999997</v>
      </c>
      <c r="H1001" s="2">
        <v>0.30499999999999999</v>
      </c>
      <c r="I1001" s="2">
        <v>0.219</v>
      </c>
      <c r="J1001" s="2">
        <v>1.88</v>
      </c>
      <c r="K1001" s="2">
        <v>1.0109999999999999</v>
      </c>
      <c r="L1001" s="2">
        <v>0.14000000000000001</v>
      </c>
      <c r="M1001" s="2">
        <v>6.4000000000000001E-2</v>
      </c>
      <c r="N1001" s="2">
        <v>0</v>
      </c>
      <c r="O1001" s="2">
        <v>0</v>
      </c>
      <c r="P1001" s="2">
        <v>0</v>
      </c>
      <c r="Q1001" s="2">
        <v>4.9000000000000002E-2</v>
      </c>
      <c r="R1001" s="2">
        <v>6.8000000000000005E-2</v>
      </c>
      <c r="S1001" s="2">
        <v>1.2999999999999999E-2</v>
      </c>
      <c r="T1001" s="2">
        <v>0</v>
      </c>
      <c r="U1001" s="2">
        <v>0.77800000000000002</v>
      </c>
      <c r="V1001" s="2">
        <v>0.08</v>
      </c>
      <c r="W1001" s="2">
        <v>0</v>
      </c>
    </row>
    <row r="1002" spans="2:23" x14ac:dyDescent="0.35">
      <c r="B1002" s="5" t="s">
        <v>23</v>
      </c>
      <c r="C1002" s="2" t="s">
        <v>108</v>
      </c>
      <c r="D1002" s="2">
        <v>7.0279999999999996</v>
      </c>
      <c r="E1002" s="2">
        <v>7.3120000000000003</v>
      </c>
      <c r="F1002" s="2">
        <v>6.7869999999999999</v>
      </c>
      <c r="G1002" s="2">
        <v>13.895</v>
      </c>
      <c r="H1002" s="2">
        <v>6.7549999999999999</v>
      </c>
      <c r="I1002" s="2">
        <v>13.701000000000001</v>
      </c>
      <c r="J1002" s="2">
        <v>9.3490000000000002</v>
      </c>
      <c r="K1002" s="2">
        <v>3.9980000000000002</v>
      </c>
      <c r="L1002" s="2">
        <v>7.7549999999999999</v>
      </c>
      <c r="M1002" s="2">
        <v>7.4630000000000001</v>
      </c>
      <c r="N1002" s="2">
        <v>9.3040000000000003</v>
      </c>
      <c r="O1002" s="2">
        <v>9.5489999999999995</v>
      </c>
      <c r="P1002" s="2">
        <v>8.4160000000000004</v>
      </c>
      <c r="Q1002" s="2">
        <v>7.9850000000000003</v>
      </c>
      <c r="R1002" s="2">
        <v>5.2039999999999997</v>
      </c>
      <c r="S1002" s="2">
        <v>4.4480000000000004</v>
      </c>
      <c r="T1002" s="2">
        <v>3.1789999999999998</v>
      </c>
      <c r="U1002" s="2">
        <v>1.8320000000000001</v>
      </c>
      <c r="V1002" s="2">
        <v>3.589</v>
      </c>
      <c r="W1002" s="2">
        <v>4.0179999999999998</v>
      </c>
    </row>
    <row r="1003" spans="2:23" x14ac:dyDescent="0.35">
      <c r="B1003" s="5" t="s">
        <v>23</v>
      </c>
      <c r="C1003" s="2" t="s">
        <v>109</v>
      </c>
      <c r="D1003" s="2">
        <v>12.772</v>
      </c>
      <c r="E1003" s="2">
        <v>12.486000000000001</v>
      </c>
      <c r="F1003" s="2">
        <v>11.55</v>
      </c>
      <c r="G1003" s="2">
        <v>13.497999999999999</v>
      </c>
      <c r="H1003" s="2">
        <v>16.231000000000002</v>
      </c>
      <c r="I1003" s="2">
        <v>15.009</v>
      </c>
      <c r="J1003" s="2">
        <v>10.895</v>
      </c>
      <c r="K1003" s="2">
        <v>6.3079999999999998</v>
      </c>
      <c r="L1003" s="2">
        <v>3.5819999999999999</v>
      </c>
      <c r="M1003" s="2">
        <v>5.5709999999999997</v>
      </c>
      <c r="N1003" s="2">
        <v>6.5289999999999999</v>
      </c>
      <c r="O1003" s="2">
        <v>5.0839999999999996</v>
      </c>
      <c r="P1003" s="2">
        <v>3.5209999999999999</v>
      </c>
      <c r="Q1003" s="2">
        <v>3.9809999999999999</v>
      </c>
      <c r="R1003" s="2">
        <v>3.5939999999999999</v>
      </c>
      <c r="S1003" s="2">
        <v>0.749</v>
      </c>
      <c r="T1003" s="2">
        <v>0.98399999999999999</v>
      </c>
      <c r="U1003" s="2">
        <v>5.7089999999999996</v>
      </c>
      <c r="V1003" s="2">
        <v>2.7570000000000001</v>
      </c>
      <c r="W1003" s="2">
        <v>3.2170000000000001</v>
      </c>
    </row>
    <row r="1004" spans="2:23" x14ac:dyDescent="0.35">
      <c r="B1004" s="5" t="s">
        <v>23</v>
      </c>
      <c r="C1004" s="2" t="s">
        <v>110</v>
      </c>
      <c r="D1004" s="2">
        <v>0.58799999999999997</v>
      </c>
      <c r="E1004" s="2">
        <v>0.61899999999999999</v>
      </c>
      <c r="F1004" s="2">
        <v>0.97899999999999998</v>
      </c>
      <c r="G1004" s="2">
        <v>3.5139999999999998</v>
      </c>
      <c r="H1004" s="2">
        <v>0.69499999999999995</v>
      </c>
      <c r="I1004" s="2">
        <v>2.8050000000000002</v>
      </c>
      <c r="J1004" s="2">
        <v>0.80400000000000005</v>
      </c>
      <c r="K1004" s="2">
        <v>9.8000000000000004E-2</v>
      </c>
      <c r="L1004" s="2">
        <v>1.7000000000000001E-2</v>
      </c>
      <c r="M1004" s="2">
        <v>0.44700000000000001</v>
      </c>
      <c r="N1004" s="2">
        <v>0.29499999999999998</v>
      </c>
      <c r="O1004" s="2">
        <v>0.216</v>
      </c>
      <c r="P1004" s="2">
        <v>0.23699999999999999</v>
      </c>
      <c r="Q1004" s="2">
        <v>0.10100000000000001</v>
      </c>
      <c r="R1004" s="2">
        <v>1E-3</v>
      </c>
      <c r="S1004" s="2">
        <v>6.0000000000000001E-3</v>
      </c>
      <c r="T1004" s="2">
        <v>2.5999999999999999E-2</v>
      </c>
      <c r="U1004" s="2">
        <v>5.3999999999999999E-2</v>
      </c>
      <c r="V1004" s="2">
        <v>9.4E-2</v>
      </c>
      <c r="W1004" s="2">
        <v>0.129</v>
      </c>
    </row>
    <row r="1005" spans="2:23" x14ac:dyDescent="0.35">
      <c r="B1005" s="5" t="s">
        <v>23</v>
      </c>
      <c r="C1005" s="2" t="s">
        <v>111</v>
      </c>
      <c r="D1005" s="2">
        <v>0.32700000000000001</v>
      </c>
      <c r="E1005" s="2">
        <v>0.85</v>
      </c>
      <c r="F1005" s="2">
        <v>0.93500000000000005</v>
      </c>
      <c r="G1005" s="2">
        <v>0.79200000000000004</v>
      </c>
      <c r="H1005" s="2">
        <v>0.80800000000000005</v>
      </c>
      <c r="I1005" s="2">
        <v>0.247</v>
      </c>
      <c r="J1005" s="2">
        <v>0.222</v>
      </c>
      <c r="K1005" s="2">
        <v>3.3109999999999999</v>
      </c>
      <c r="L1005" s="2">
        <v>9.8000000000000004E-2</v>
      </c>
      <c r="M1005" s="2">
        <v>0.39200000000000002</v>
      </c>
      <c r="N1005" s="2">
        <v>4.9000000000000002E-2</v>
      </c>
      <c r="O1005" s="2">
        <v>0.17199999999999999</v>
      </c>
      <c r="P1005" s="2">
        <v>0.25700000000000001</v>
      </c>
      <c r="Q1005" s="2">
        <v>1.7729999999999999</v>
      </c>
      <c r="R1005" s="2">
        <v>0.27</v>
      </c>
      <c r="S1005" s="2">
        <v>0.19600000000000001</v>
      </c>
      <c r="T1005" s="2">
        <v>0.65400000000000003</v>
      </c>
      <c r="U1005" s="2">
        <v>1.631</v>
      </c>
      <c r="V1005" s="2">
        <v>0.245</v>
      </c>
      <c r="W1005" s="2">
        <v>0.182</v>
      </c>
    </row>
    <row r="1006" spans="2:23" x14ac:dyDescent="0.35">
      <c r="B1006" s="5" t="s">
        <v>23</v>
      </c>
      <c r="C1006" s="2" t="s">
        <v>112</v>
      </c>
      <c r="D1006" s="2">
        <v>0</v>
      </c>
      <c r="E1006" s="2">
        <v>0</v>
      </c>
      <c r="F1006" s="2">
        <v>0.51200000000000001</v>
      </c>
      <c r="G1006" s="2">
        <v>0.1</v>
      </c>
      <c r="H1006" s="2">
        <v>0.157</v>
      </c>
      <c r="I1006" s="2">
        <v>0</v>
      </c>
      <c r="J1006" s="2">
        <v>0</v>
      </c>
      <c r="K1006" s="2">
        <v>3.149</v>
      </c>
      <c r="L1006" s="2">
        <v>0</v>
      </c>
      <c r="M1006" s="2">
        <v>3.5999999999999997E-2</v>
      </c>
      <c r="N1006" s="2">
        <v>0</v>
      </c>
      <c r="O1006" s="2">
        <v>0</v>
      </c>
      <c r="P1006" s="2">
        <v>0.25700000000000001</v>
      </c>
      <c r="Q1006" s="2">
        <v>0.92700000000000005</v>
      </c>
      <c r="R1006" s="2">
        <v>7.0999999999999994E-2</v>
      </c>
      <c r="S1006" s="2">
        <v>0</v>
      </c>
      <c r="T1006" s="2">
        <v>0.16</v>
      </c>
      <c r="U1006" s="2">
        <v>1.462</v>
      </c>
      <c r="V1006" s="2">
        <v>4.3999999999999997E-2</v>
      </c>
      <c r="W1006" s="2">
        <v>0</v>
      </c>
    </row>
    <row r="1007" spans="2:23" x14ac:dyDescent="0.35">
      <c r="B1007" s="5" t="s">
        <v>23</v>
      </c>
      <c r="C1007" s="2" t="s">
        <v>113</v>
      </c>
      <c r="D1007" s="2">
        <v>0.32700000000000001</v>
      </c>
      <c r="E1007" s="2">
        <v>0.85</v>
      </c>
      <c r="F1007" s="2">
        <v>0.42299999999999999</v>
      </c>
      <c r="G1007" s="2">
        <v>0.69199999999999995</v>
      </c>
      <c r="H1007" s="2">
        <v>0.65100000000000002</v>
      </c>
      <c r="I1007" s="2">
        <v>0.247</v>
      </c>
      <c r="J1007" s="2">
        <v>0.222</v>
      </c>
      <c r="K1007" s="2">
        <v>0.16200000000000001</v>
      </c>
      <c r="L1007" s="2">
        <v>9.8000000000000004E-2</v>
      </c>
      <c r="M1007" s="2">
        <v>0.35599999999999998</v>
      </c>
      <c r="N1007" s="2">
        <v>4.9000000000000002E-2</v>
      </c>
      <c r="O1007" s="2">
        <v>0.17199999999999999</v>
      </c>
      <c r="P1007" s="2">
        <v>0</v>
      </c>
      <c r="Q1007" s="2">
        <v>0.84599999999999997</v>
      </c>
      <c r="R1007" s="2">
        <v>0.19900000000000001</v>
      </c>
      <c r="S1007" s="2">
        <v>0.19600000000000001</v>
      </c>
      <c r="T1007" s="2">
        <v>0.49399999999999999</v>
      </c>
      <c r="U1007" s="2">
        <v>0.16900000000000001</v>
      </c>
      <c r="V1007" s="2">
        <v>0.20100000000000001</v>
      </c>
      <c r="W1007" s="2">
        <v>0.182</v>
      </c>
    </row>
    <row r="1008" spans="2:23" x14ac:dyDescent="0.35">
      <c r="B1008" s="5" t="s">
        <v>23</v>
      </c>
      <c r="C1008" s="2" t="s">
        <v>114</v>
      </c>
      <c r="D1008" s="2">
        <v>2.6779999999999999</v>
      </c>
      <c r="E1008" s="2">
        <v>3.8809999999999998</v>
      </c>
      <c r="F1008" s="2">
        <v>2.621</v>
      </c>
      <c r="G1008" s="2">
        <v>3.4009999999999998</v>
      </c>
      <c r="H1008" s="2">
        <v>1.8120000000000001</v>
      </c>
      <c r="I1008" s="2">
        <v>1.1040000000000001</v>
      </c>
      <c r="J1008" s="2">
        <v>1.069</v>
      </c>
      <c r="K1008" s="2">
        <v>1.349</v>
      </c>
      <c r="L1008" s="2">
        <v>1.4379999999999999</v>
      </c>
      <c r="M1008" s="2">
        <v>3.7160000000000002</v>
      </c>
      <c r="N1008" s="2">
        <v>5.0460000000000003</v>
      </c>
      <c r="O1008" s="2">
        <v>5.298</v>
      </c>
      <c r="P1008" s="2">
        <v>6.9649999999999999</v>
      </c>
      <c r="Q1008" s="2">
        <v>0.73699999999999999</v>
      </c>
      <c r="R1008" s="2">
        <v>0.90700000000000003</v>
      </c>
      <c r="S1008" s="2">
        <v>0.23</v>
      </c>
      <c r="T1008" s="2">
        <v>7.0999999999999994E-2</v>
      </c>
      <c r="U1008" s="2">
        <v>0.14000000000000001</v>
      </c>
      <c r="V1008" s="2">
        <v>2.9000000000000001E-2</v>
      </c>
      <c r="W1008" s="2">
        <v>2.9000000000000001E-2</v>
      </c>
    </row>
    <row r="1009" spans="2:23" x14ac:dyDescent="0.35">
      <c r="B1009" s="5" t="s">
        <v>23</v>
      </c>
      <c r="C1009" s="2" t="s">
        <v>115</v>
      </c>
      <c r="D1009" s="2">
        <v>287.517</v>
      </c>
      <c r="E1009" s="2">
        <v>327.53199999999998</v>
      </c>
      <c r="F1009" s="2">
        <v>363.38</v>
      </c>
      <c r="G1009" s="2">
        <v>325.35000000000002</v>
      </c>
      <c r="H1009" s="2">
        <v>247.101</v>
      </c>
      <c r="I1009" s="2">
        <v>347.01100000000002</v>
      </c>
      <c r="J1009" s="2">
        <v>356.62599999999998</v>
      </c>
      <c r="K1009" s="2">
        <v>358.649</v>
      </c>
      <c r="L1009" s="2">
        <v>371.01799999999997</v>
      </c>
      <c r="M1009" s="2">
        <v>335.16699999999997</v>
      </c>
      <c r="N1009" s="2">
        <v>314.99799999999999</v>
      </c>
      <c r="O1009" s="2">
        <v>335.76299999999998</v>
      </c>
      <c r="P1009" s="2">
        <v>357.23700000000002</v>
      </c>
      <c r="Q1009" s="2">
        <v>350.82400000000001</v>
      </c>
      <c r="R1009" s="2">
        <v>370.43299999999999</v>
      </c>
      <c r="S1009" s="2">
        <v>340.95</v>
      </c>
      <c r="T1009" s="2">
        <v>409.791</v>
      </c>
      <c r="U1009" s="2">
        <v>384.63400000000001</v>
      </c>
      <c r="V1009" s="2">
        <v>376.12200000000001</v>
      </c>
      <c r="W1009" s="2">
        <v>305.88200000000001</v>
      </c>
    </row>
    <row r="1010" spans="2:23" x14ac:dyDescent="0.35">
      <c r="B1010" s="5" t="s">
        <v>23</v>
      </c>
      <c r="C1010" s="2" t="s">
        <v>182</v>
      </c>
      <c r="D1010" s="2">
        <v>156.203</v>
      </c>
      <c r="E1010" s="2">
        <v>189.262</v>
      </c>
      <c r="F1010" s="2">
        <v>212.34</v>
      </c>
      <c r="G1010" s="2">
        <v>179.911</v>
      </c>
      <c r="H1010" s="2">
        <v>129.71799999999999</v>
      </c>
      <c r="I1010" s="2">
        <v>206.803</v>
      </c>
      <c r="J1010" s="2">
        <v>205.37100000000001</v>
      </c>
      <c r="K1010" s="2">
        <v>198.78800000000001</v>
      </c>
      <c r="L1010" s="2">
        <v>208.49100000000001</v>
      </c>
      <c r="M1010" s="2">
        <v>168.001</v>
      </c>
      <c r="N1010" s="2">
        <v>161.19399999999999</v>
      </c>
      <c r="O1010" s="2">
        <v>169.733</v>
      </c>
      <c r="P1010" s="2">
        <v>182.44300000000001</v>
      </c>
      <c r="Q1010" s="2">
        <v>152.816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</row>
    <row r="1011" spans="2:23" x14ac:dyDescent="0.35">
      <c r="B1011" s="5" t="s">
        <v>23</v>
      </c>
      <c r="C1011" s="2" t="s">
        <v>116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42.935000000000002</v>
      </c>
      <c r="S1011" s="2">
        <v>26.484000000000002</v>
      </c>
      <c r="T1011" s="2">
        <v>37.997999999999998</v>
      </c>
      <c r="U1011" s="2">
        <v>42.616999999999997</v>
      </c>
      <c r="V1011" s="2">
        <v>39.741999999999997</v>
      </c>
      <c r="W1011" s="2">
        <v>30.411999999999999</v>
      </c>
    </row>
    <row r="1012" spans="2:23" x14ac:dyDescent="0.35">
      <c r="B1012" s="5" t="s">
        <v>23</v>
      </c>
      <c r="C1012" s="2" t="s">
        <v>117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96.55</v>
      </c>
      <c r="S1012" s="2">
        <v>108.07599999999999</v>
      </c>
      <c r="T1012" s="2">
        <v>114.351</v>
      </c>
      <c r="U1012" s="2">
        <v>111.898</v>
      </c>
      <c r="V1012" s="2">
        <v>120.711</v>
      </c>
      <c r="W1012" s="2">
        <v>82.191000000000003</v>
      </c>
    </row>
    <row r="1013" spans="2:23" x14ac:dyDescent="0.35">
      <c r="B1013" s="5" t="s">
        <v>23</v>
      </c>
      <c r="C1013" s="2" t="s">
        <v>118</v>
      </c>
      <c r="D1013" s="2">
        <v>102.229</v>
      </c>
      <c r="E1013" s="2">
        <v>111.482</v>
      </c>
      <c r="F1013" s="2">
        <v>124.968</v>
      </c>
      <c r="G1013" s="2">
        <v>117.605</v>
      </c>
      <c r="H1013" s="2">
        <v>70.236000000000004</v>
      </c>
      <c r="I1013" s="2">
        <v>103.202</v>
      </c>
      <c r="J1013" s="2">
        <v>110.95099999999999</v>
      </c>
      <c r="K1013" s="2">
        <v>107.96899999999999</v>
      </c>
      <c r="L1013" s="2">
        <v>116.209</v>
      </c>
      <c r="M1013" s="2">
        <v>106.11</v>
      </c>
      <c r="N1013" s="2">
        <v>108.999</v>
      </c>
      <c r="O1013" s="2">
        <v>118.889</v>
      </c>
      <c r="P1013" s="2">
        <v>130.27199999999999</v>
      </c>
      <c r="Q1013" s="2">
        <v>149.59200000000001</v>
      </c>
      <c r="R1013" s="2">
        <v>186.17500000000001</v>
      </c>
      <c r="S1013" s="2">
        <v>181.00700000000001</v>
      </c>
      <c r="T1013" s="2">
        <v>213.523</v>
      </c>
      <c r="U1013" s="2">
        <v>189.33199999999999</v>
      </c>
      <c r="V1013" s="2">
        <v>175.41800000000001</v>
      </c>
      <c r="W1013" s="2">
        <v>164.39500000000001</v>
      </c>
    </row>
    <row r="1014" spans="2:23" x14ac:dyDescent="0.35">
      <c r="B1014" s="5" t="s">
        <v>23</v>
      </c>
      <c r="C1014" s="2" t="s">
        <v>119</v>
      </c>
      <c r="D1014" s="2">
        <v>3.8239999999999998</v>
      </c>
      <c r="E1014" s="2">
        <v>5.7990000000000004</v>
      </c>
      <c r="F1014" s="2">
        <v>10.874000000000001</v>
      </c>
      <c r="G1014" s="2">
        <v>10.468999999999999</v>
      </c>
      <c r="H1014" s="2">
        <v>27.030999999999999</v>
      </c>
      <c r="I1014" s="2">
        <v>9.7569999999999997</v>
      </c>
      <c r="J1014" s="2">
        <v>17.919</v>
      </c>
      <c r="K1014" s="2">
        <v>16.773</v>
      </c>
      <c r="L1014" s="2">
        <v>9.6850000000000005</v>
      </c>
      <c r="M1014" s="2">
        <v>9.6460000000000008</v>
      </c>
      <c r="N1014" s="2">
        <v>6.3319999999999999</v>
      </c>
      <c r="O1014" s="2">
        <v>6.4720000000000004</v>
      </c>
      <c r="P1014" s="2">
        <v>8.1310000000000002</v>
      </c>
      <c r="Q1014" s="2">
        <v>8.6349999999999998</v>
      </c>
      <c r="R1014" s="2">
        <v>6.9539999999999997</v>
      </c>
      <c r="S1014" s="2">
        <v>3.734</v>
      </c>
      <c r="T1014" s="2">
        <v>8.2479999999999993</v>
      </c>
      <c r="U1014" s="2">
        <v>10.571</v>
      </c>
      <c r="V1014" s="2">
        <v>9.3819999999999997</v>
      </c>
      <c r="W1014" s="2">
        <v>5.2720000000000002</v>
      </c>
    </row>
    <row r="1015" spans="2:23" x14ac:dyDescent="0.35">
      <c r="B1015" s="5" t="s">
        <v>23</v>
      </c>
      <c r="C1015" s="2" t="s">
        <v>120</v>
      </c>
      <c r="D1015" s="2">
        <v>0</v>
      </c>
      <c r="E1015" s="2">
        <v>0.16400000000000001</v>
      </c>
      <c r="F1015" s="2">
        <v>3.7999999999999999E-2</v>
      </c>
      <c r="G1015" s="2">
        <v>0</v>
      </c>
      <c r="H1015" s="2">
        <v>0.55000000000000004</v>
      </c>
      <c r="I1015" s="2">
        <v>0.37</v>
      </c>
      <c r="J1015" s="2">
        <v>0.104</v>
      </c>
      <c r="K1015" s="2">
        <v>0</v>
      </c>
      <c r="L1015" s="2">
        <v>0</v>
      </c>
      <c r="M1015" s="2">
        <v>0.374</v>
      </c>
      <c r="N1015" s="2">
        <v>0.13600000000000001</v>
      </c>
      <c r="O1015" s="2">
        <v>0</v>
      </c>
      <c r="P1015" s="2">
        <v>0.11899999999999999</v>
      </c>
      <c r="Q1015" s="2">
        <v>0.50600000000000001</v>
      </c>
      <c r="R1015" s="2">
        <v>0</v>
      </c>
      <c r="S1015" s="2">
        <v>7.0000000000000007E-2</v>
      </c>
      <c r="T1015" s="2">
        <v>0</v>
      </c>
      <c r="U1015" s="2">
        <v>0</v>
      </c>
      <c r="V1015" s="2">
        <v>0.02</v>
      </c>
      <c r="W1015" s="2">
        <v>0</v>
      </c>
    </row>
    <row r="1016" spans="2:23" x14ac:dyDescent="0.35">
      <c r="B1016" s="5" t="s">
        <v>23</v>
      </c>
      <c r="C1016" s="2" t="s">
        <v>121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</row>
    <row r="1017" spans="2:23" x14ac:dyDescent="0.35">
      <c r="B1017" s="5" t="s">
        <v>23</v>
      </c>
      <c r="C1017" s="2" t="s">
        <v>122</v>
      </c>
      <c r="D1017" s="2">
        <v>0</v>
      </c>
      <c r="E1017" s="2">
        <v>0.16400000000000001</v>
      </c>
      <c r="F1017" s="2">
        <v>3.7999999999999999E-2</v>
      </c>
      <c r="G1017" s="2">
        <v>0</v>
      </c>
      <c r="H1017" s="2">
        <v>0.55000000000000004</v>
      </c>
      <c r="I1017" s="2">
        <v>0.37</v>
      </c>
      <c r="J1017" s="2">
        <v>0.104</v>
      </c>
      <c r="K1017" s="2">
        <v>0</v>
      </c>
      <c r="L1017" s="2">
        <v>0</v>
      </c>
      <c r="M1017" s="2">
        <v>0.374</v>
      </c>
      <c r="N1017" s="2">
        <v>0.13600000000000001</v>
      </c>
      <c r="O1017" s="2">
        <v>0</v>
      </c>
      <c r="P1017" s="2">
        <v>0.11899999999999999</v>
      </c>
      <c r="Q1017" s="2">
        <v>0.50600000000000001</v>
      </c>
      <c r="R1017" s="2">
        <v>0</v>
      </c>
      <c r="S1017" s="2">
        <v>7.0000000000000007E-2</v>
      </c>
      <c r="T1017" s="2">
        <v>0</v>
      </c>
      <c r="U1017" s="2">
        <v>0</v>
      </c>
      <c r="V1017" s="2">
        <v>0.02</v>
      </c>
      <c r="W1017" s="2">
        <v>0</v>
      </c>
    </row>
    <row r="1018" spans="2:23" x14ac:dyDescent="0.35">
      <c r="B1018" s="5" t="s">
        <v>23</v>
      </c>
      <c r="C1018" s="2" t="s">
        <v>123</v>
      </c>
      <c r="D1018" s="2">
        <v>14.712999999999999</v>
      </c>
      <c r="E1018" s="2">
        <v>14.548</v>
      </c>
      <c r="F1018" s="2">
        <v>11.813000000000001</v>
      </c>
      <c r="G1018" s="2">
        <v>11.542</v>
      </c>
      <c r="H1018" s="2">
        <v>11.913</v>
      </c>
      <c r="I1018" s="2">
        <v>12.194000000000001</v>
      </c>
      <c r="J1018" s="2">
        <v>4.625</v>
      </c>
      <c r="K1018" s="2">
        <v>6.0110000000000001</v>
      </c>
      <c r="L1018" s="2">
        <v>10.063000000000001</v>
      </c>
      <c r="M1018" s="2">
        <v>11.263999999999999</v>
      </c>
      <c r="N1018" s="2">
        <v>9.4730000000000008</v>
      </c>
      <c r="O1018" s="2">
        <v>5.4660000000000002</v>
      </c>
      <c r="P1018" s="2">
        <v>7.6929999999999996</v>
      </c>
      <c r="Q1018" s="2">
        <v>3.5329999999999999</v>
      </c>
      <c r="R1018" s="2">
        <v>4.2270000000000003</v>
      </c>
      <c r="S1018" s="2">
        <v>6.093</v>
      </c>
      <c r="T1018" s="2">
        <v>7.5030000000000001</v>
      </c>
      <c r="U1018" s="2">
        <v>9.3949999999999996</v>
      </c>
      <c r="V1018" s="2">
        <v>11.959</v>
      </c>
      <c r="W1018" s="2">
        <v>5.665</v>
      </c>
    </row>
    <row r="1019" spans="2:23" x14ac:dyDescent="0.35">
      <c r="B1019" s="5" t="s">
        <v>23</v>
      </c>
      <c r="C1019" s="2" t="s">
        <v>124</v>
      </c>
      <c r="D1019" s="2">
        <v>10.548</v>
      </c>
      <c r="E1019" s="2">
        <v>6.2770000000000001</v>
      </c>
      <c r="F1019" s="2">
        <v>3.347</v>
      </c>
      <c r="G1019" s="2">
        <v>5.8230000000000004</v>
      </c>
      <c r="H1019" s="2">
        <v>7.6529999999999996</v>
      </c>
      <c r="I1019" s="2">
        <v>14.685</v>
      </c>
      <c r="J1019" s="2">
        <v>17.655999999999999</v>
      </c>
      <c r="K1019" s="2">
        <v>29.108000000000001</v>
      </c>
      <c r="L1019" s="2">
        <v>26.57</v>
      </c>
      <c r="M1019" s="2">
        <v>39.771999999999998</v>
      </c>
      <c r="N1019" s="2">
        <v>28.864000000000001</v>
      </c>
      <c r="O1019" s="2">
        <v>35.203000000000003</v>
      </c>
      <c r="P1019" s="2">
        <v>28.579000000000001</v>
      </c>
      <c r="Q1019" s="2">
        <v>35.741999999999997</v>
      </c>
      <c r="R1019" s="2">
        <v>33.591999999999999</v>
      </c>
      <c r="S1019" s="2">
        <v>15.486000000000001</v>
      </c>
      <c r="T1019" s="2">
        <v>28.167999999999999</v>
      </c>
      <c r="U1019" s="2">
        <v>20.821000000000002</v>
      </c>
      <c r="V1019" s="2">
        <v>18.89</v>
      </c>
      <c r="W1019" s="2">
        <v>17.946999999999999</v>
      </c>
    </row>
    <row r="1020" spans="2:23" x14ac:dyDescent="0.35">
      <c r="B1020" s="5" t="s">
        <v>23</v>
      </c>
      <c r="C1020" s="2" t="s">
        <v>125</v>
      </c>
      <c r="D1020" s="2">
        <v>209.91499999999999</v>
      </c>
      <c r="E1020" s="2">
        <v>221.369</v>
      </c>
      <c r="F1020" s="2">
        <v>231.75</v>
      </c>
      <c r="G1020" s="2">
        <v>231.191</v>
      </c>
      <c r="H1020" s="2">
        <v>226.37100000000001</v>
      </c>
      <c r="I1020" s="2">
        <v>195.119</v>
      </c>
      <c r="J1020" s="2">
        <v>205.56899999999999</v>
      </c>
      <c r="K1020" s="2">
        <v>168.71</v>
      </c>
      <c r="L1020" s="2">
        <v>188.88499999999999</v>
      </c>
      <c r="M1020" s="2">
        <v>217.404</v>
      </c>
      <c r="N1020" s="2">
        <v>239.23099999999999</v>
      </c>
      <c r="O1020" s="2">
        <v>231.00899999999999</v>
      </c>
      <c r="P1020" s="2">
        <v>240.333</v>
      </c>
      <c r="Q1020" s="2">
        <v>200.15299999999999</v>
      </c>
      <c r="R1020" s="2">
        <v>183.61799999999999</v>
      </c>
      <c r="S1020" s="2">
        <v>148.01499999999999</v>
      </c>
      <c r="T1020" s="2">
        <v>167.60400000000001</v>
      </c>
      <c r="U1020" s="2">
        <v>188.376</v>
      </c>
      <c r="V1020" s="2">
        <v>180.02699999999999</v>
      </c>
      <c r="W1020" s="2">
        <v>173.375</v>
      </c>
    </row>
    <row r="1021" spans="2:23" x14ac:dyDescent="0.35">
      <c r="B1021" s="5" t="s">
        <v>23</v>
      </c>
      <c r="C1021" s="2" t="s">
        <v>126</v>
      </c>
      <c r="D1021" s="2">
        <v>196.78200000000001</v>
      </c>
      <c r="E1021" s="2">
        <v>206.56899999999999</v>
      </c>
      <c r="F1021" s="2">
        <v>220.55199999999999</v>
      </c>
      <c r="G1021" s="2">
        <v>224.803</v>
      </c>
      <c r="H1021" s="2">
        <v>220.809</v>
      </c>
      <c r="I1021" s="2">
        <v>189.93700000000001</v>
      </c>
      <c r="J1021" s="2">
        <v>198.66499999999999</v>
      </c>
      <c r="K1021" s="2">
        <v>164.84899999999999</v>
      </c>
      <c r="L1021" s="2">
        <v>183.29599999999999</v>
      </c>
      <c r="M1021" s="2">
        <v>209.85900000000001</v>
      </c>
      <c r="N1021" s="2">
        <v>227.53100000000001</v>
      </c>
      <c r="O1021" s="2">
        <v>213.26599999999999</v>
      </c>
      <c r="P1021" s="2">
        <v>219.56700000000001</v>
      </c>
      <c r="Q1021" s="2">
        <v>183.05199999999999</v>
      </c>
      <c r="R1021" s="2">
        <v>179.173</v>
      </c>
      <c r="S1021" s="2">
        <v>137.99299999999999</v>
      </c>
      <c r="T1021" s="2">
        <v>159.45599999999999</v>
      </c>
      <c r="U1021" s="2">
        <v>175.55699999999999</v>
      </c>
      <c r="V1021" s="2">
        <v>173.41399999999999</v>
      </c>
      <c r="W1021" s="2">
        <v>167.42099999999999</v>
      </c>
    </row>
    <row r="1022" spans="2:23" x14ac:dyDescent="0.35">
      <c r="B1022" s="5" t="s">
        <v>23</v>
      </c>
      <c r="C1022" s="2" t="s">
        <v>127</v>
      </c>
      <c r="D1022" s="2">
        <v>54.05</v>
      </c>
      <c r="E1022" s="2">
        <v>58.72</v>
      </c>
      <c r="F1022" s="2">
        <v>55.506999999999998</v>
      </c>
      <c r="G1022" s="2">
        <v>78.349000000000004</v>
      </c>
      <c r="H1022" s="2">
        <v>108.446</v>
      </c>
      <c r="I1022" s="2">
        <v>90.195999999999998</v>
      </c>
      <c r="J1022" s="2">
        <v>101.459</v>
      </c>
      <c r="K1022" s="2">
        <v>89.36</v>
      </c>
      <c r="L1022" s="2">
        <v>81.802000000000007</v>
      </c>
      <c r="M1022" s="2">
        <v>99.006</v>
      </c>
      <c r="N1022" s="2">
        <v>115.089</v>
      </c>
      <c r="O1022" s="2">
        <v>109.367</v>
      </c>
      <c r="P1022" s="2">
        <v>122.19499999999999</v>
      </c>
      <c r="Q1022" s="2">
        <v>102.815</v>
      </c>
      <c r="R1022" s="2">
        <v>93.022999999999996</v>
      </c>
      <c r="S1022" s="2">
        <v>80.236000000000004</v>
      </c>
      <c r="T1022" s="2">
        <v>106.694</v>
      </c>
      <c r="U1022" s="2">
        <v>96.972999999999999</v>
      </c>
      <c r="V1022" s="2">
        <v>93.531000000000006</v>
      </c>
      <c r="W1022" s="2">
        <v>95.341999999999999</v>
      </c>
    </row>
    <row r="1023" spans="2:23" x14ac:dyDescent="0.35">
      <c r="B1023" s="5" t="s">
        <v>23</v>
      </c>
      <c r="C1023" s="2" t="s">
        <v>128</v>
      </c>
      <c r="D1023" s="2">
        <v>145.184</v>
      </c>
      <c r="E1023" s="2">
        <v>154.07599999999999</v>
      </c>
      <c r="F1023" s="2">
        <v>154.75</v>
      </c>
      <c r="G1023" s="2">
        <v>165.63499999999999</v>
      </c>
      <c r="H1023" s="2">
        <v>164.714</v>
      </c>
      <c r="I1023" s="2">
        <v>128.88999999999999</v>
      </c>
      <c r="J1023" s="2">
        <v>134.71</v>
      </c>
      <c r="K1023" s="2">
        <v>108.26600000000001</v>
      </c>
      <c r="L1023" s="2">
        <v>116.377</v>
      </c>
      <c r="M1023" s="2">
        <v>135.83099999999999</v>
      </c>
      <c r="N1023" s="2">
        <v>139.90100000000001</v>
      </c>
      <c r="O1023" s="2">
        <v>135.655</v>
      </c>
      <c r="P1023" s="2">
        <v>141.54400000000001</v>
      </c>
      <c r="Q1023" s="2">
        <v>113.33499999999999</v>
      </c>
      <c r="R1023" s="2">
        <v>109.295</v>
      </c>
      <c r="S1023" s="2">
        <v>85.257999999999996</v>
      </c>
      <c r="T1023" s="2">
        <v>94.320999999999998</v>
      </c>
      <c r="U1023" s="2">
        <v>101.627</v>
      </c>
      <c r="V1023" s="2">
        <v>98.472999999999999</v>
      </c>
      <c r="W1023" s="2">
        <v>108.974</v>
      </c>
    </row>
    <row r="1024" spans="2:23" x14ac:dyDescent="0.35">
      <c r="B1024" s="5" t="s">
        <v>23</v>
      </c>
      <c r="C1024" s="2" t="s">
        <v>129</v>
      </c>
      <c r="D1024" s="2">
        <v>51.597999999999999</v>
      </c>
      <c r="E1024" s="2">
        <v>52.493000000000002</v>
      </c>
      <c r="F1024" s="2">
        <v>65.802000000000007</v>
      </c>
      <c r="G1024" s="2">
        <v>59.167999999999999</v>
      </c>
      <c r="H1024" s="2">
        <v>56.094999999999999</v>
      </c>
      <c r="I1024" s="2">
        <v>61.046999999999997</v>
      </c>
      <c r="J1024" s="2">
        <v>63.954999999999998</v>
      </c>
      <c r="K1024" s="2">
        <v>56.582999999999998</v>
      </c>
      <c r="L1024" s="2">
        <v>66.918999999999997</v>
      </c>
      <c r="M1024" s="2">
        <v>74.028000000000006</v>
      </c>
      <c r="N1024" s="2">
        <v>87.63</v>
      </c>
      <c r="O1024" s="2">
        <v>77.611000000000004</v>
      </c>
      <c r="P1024" s="2">
        <v>78.022999999999996</v>
      </c>
      <c r="Q1024" s="2">
        <v>69.716999999999999</v>
      </c>
      <c r="R1024" s="2">
        <v>69.878</v>
      </c>
      <c r="S1024" s="2">
        <v>52.734999999999999</v>
      </c>
      <c r="T1024" s="2">
        <v>65.135000000000005</v>
      </c>
      <c r="U1024" s="2">
        <v>73.930000000000007</v>
      </c>
      <c r="V1024" s="2">
        <v>74.941000000000003</v>
      </c>
      <c r="W1024" s="2">
        <v>58.447000000000003</v>
      </c>
    </row>
    <row r="1025" spans="2:23" x14ac:dyDescent="0.35">
      <c r="B1025" s="5" t="s">
        <v>23</v>
      </c>
      <c r="C1025" s="2" t="s">
        <v>130</v>
      </c>
      <c r="D1025" s="2">
        <v>19.95</v>
      </c>
      <c r="E1025" s="2">
        <v>21.16</v>
      </c>
      <c r="F1025" s="2">
        <v>25.876999999999999</v>
      </c>
      <c r="G1025" s="2">
        <v>26.306999999999999</v>
      </c>
      <c r="H1025" s="2">
        <v>21.565000000000001</v>
      </c>
      <c r="I1025" s="2">
        <v>27.829000000000001</v>
      </c>
      <c r="J1025" s="2">
        <v>34.177</v>
      </c>
      <c r="K1025" s="2">
        <v>33.454999999999998</v>
      </c>
      <c r="L1025" s="2">
        <v>32.558</v>
      </c>
      <c r="M1025" s="2">
        <v>40.314999999999998</v>
      </c>
      <c r="N1025" s="2">
        <v>41.515000000000001</v>
      </c>
      <c r="O1025" s="2">
        <v>31.274999999999999</v>
      </c>
      <c r="P1025" s="2">
        <v>33.645000000000003</v>
      </c>
      <c r="Q1025" s="2">
        <v>29.547000000000001</v>
      </c>
      <c r="R1025" s="2">
        <v>33.874000000000002</v>
      </c>
      <c r="S1025" s="2">
        <v>21.596</v>
      </c>
      <c r="T1025" s="2">
        <v>33.561999999999998</v>
      </c>
      <c r="U1025" s="2">
        <v>40.993000000000002</v>
      </c>
      <c r="V1025" s="2">
        <v>44.101999999999997</v>
      </c>
      <c r="W1025" s="2">
        <v>29.355</v>
      </c>
    </row>
    <row r="1026" spans="2:23" x14ac:dyDescent="0.35">
      <c r="B1026" s="5" t="s">
        <v>23</v>
      </c>
      <c r="C1026" s="2" t="s">
        <v>131</v>
      </c>
      <c r="D1026" s="2">
        <v>0</v>
      </c>
      <c r="E1026" s="2">
        <v>0.106</v>
      </c>
      <c r="F1026" s="2">
        <v>0</v>
      </c>
      <c r="G1026" s="2">
        <v>0</v>
      </c>
      <c r="H1026" s="2">
        <v>8.9999999999999993E-3</v>
      </c>
      <c r="I1026" s="2">
        <v>0.79800000000000004</v>
      </c>
      <c r="J1026" s="2">
        <v>4.9000000000000002E-2</v>
      </c>
      <c r="K1026" s="2">
        <v>0</v>
      </c>
      <c r="L1026" s="2">
        <v>2.1999999999999999E-2</v>
      </c>
      <c r="M1026" s="2">
        <v>0.109</v>
      </c>
      <c r="N1026" s="2">
        <v>3.6480000000000001</v>
      </c>
      <c r="O1026" s="2">
        <v>0</v>
      </c>
      <c r="P1026" s="2">
        <v>0</v>
      </c>
      <c r="Q1026" s="2">
        <v>0.123</v>
      </c>
      <c r="R1026" s="2">
        <v>0.03</v>
      </c>
      <c r="S1026" s="2">
        <v>0.34399999999999997</v>
      </c>
      <c r="T1026" s="2">
        <v>0.34399999999999997</v>
      </c>
      <c r="U1026" s="2">
        <v>0</v>
      </c>
      <c r="V1026" s="2">
        <v>0</v>
      </c>
      <c r="W1026" s="2">
        <v>0</v>
      </c>
    </row>
    <row r="1027" spans="2:23" x14ac:dyDescent="0.35">
      <c r="B1027" s="5" t="s">
        <v>23</v>
      </c>
      <c r="C1027" s="2" t="s">
        <v>132</v>
      </c>
      <c r="D1027" s="2">
        <v>31.648</v>
      </c>
      <c r="E1027" s="2">
        <v>31.227</v>
      </c>
      <c r="F1027" s="2">
        <v>39.924999999999997</v>
      </c>
      <c r="G1027" s="2">
        <v>32.860999999999997</v>
      </c>
      <c r="H1027" s="2">
        <v>34.521000000000001</v>
      </c>
      <c r="I1027" s="2">
        <v>32.42</v>
      </c>
      <c r="J1027" s="2">
        <v>29.728999999999999</v>
      </c>
      <c r="K1027" s="2">
        <v>23.128</v>
      </c>
      <c r="L1027" s="2">
        <v>34.338999999999999</v>
      </c>
      <c r="M1027" s="2">
        <v>33.603999999999999</v>
      </c>
      <c r="N1027" s="2">
        <v>42.466999999999999</v>
      </c>
      <c r="O1027" s="2">
        <v>46.335999999999999</v>
      </c>
      <c r="P1027" s="2">
        <v>44.378</v>
      </c>
      <c r="Q1027" s="2">
        <v>40.046999999999997</v>
      </c>
      <c r="R1027" s="2">
        <v>35.973999999999997</v>
      </c>
      <c r="S1027" s="2">
        <v>30.795000000000002</v>
      </c>
      <c r="T1027" s="2">
        <v>31.228999999999999</v>
      </c>
      <c r="U1027" s="2">
        <v>32.936999999999998</v>
      </c>
      <c r="V1027" s="2">
        <v>30.838999999999999</v>
      </c>
      <c r="W1027" s="2">
        <v>29.091999999999999</v>
      </c>
    </row>
    <row r="1028" spans="2:23" x14ac:dyDescent="0.35">
      <c r="B1028" s="5" t="s">
        <v>23</v>
      </c>
      <c r="C1028" s="2" t="s">
        <v>133</v>
      </c>
      <c r="D1028" s="2">
        <v>13.132999999999999</v>
      </c>
      <c r="E1028" s="2">
        <v>14.8</v>
      </c>
      <c r="F1028" s="2">
        <v>11.198</v>
      </c>
      <c r="G1028" s="2">
        <v>6.3879999999999999</v>
      </c>
      <c r="H1028" s="2">
        <v>5.5620000000000003</v>
      </c>
      <c r="I1028" s="2">
        <v>5.1820000000000004</v>
      </c>
      <c r="J1028" s="2">
        <v>6.9039999999999999</v>
      </c>
      <c r="K1028" s="2">
        <v>3.8610000000000002</v>
      </c>
      <c r="L1028" s="2">
        <v>5.5890000000000004</v>
      </c>
      <c r="M1028" s="2">
        <v>7.5449999999999999</v>
      </c>
      <c r="N1028" s="2">
        <v>11.7</v>
      </c>
      <c r="O1028" s="2">
        <v>17.742999999999999</v>
      </c>
      <c r="P1028" s="2">
        <v>20.765999999999998</v>
      </c>
      <c r="Q1028" s="2">
        <v>17.100999999999999</v>
      </c>
      <c r="R1028" s="2">
        <v>4.4450000000000003</v>
      </c>
      <c r="S1028" s="2">
        <v>10.022</v>
      </c>
      <c r="T1028" s="2">
        <v>8.1479999999999997</v>
      </c>
      <c r="U1028" s="2">
        <v>12.819000000000001</v>
      </c>
      <c r="V1028" s="2">
        <v>6.6130000000000004</v>
      </c>
      <c r="W1028" s="2">
        <v>5.9539999999999997</v>
      </c>
    </row>
    <row r="1029" spans="2:23" x14ac:dyDescent="0.35">
      <c r="B1029" s="5" t="s">
        <v>23</v>
      </c>
      <c r="C1029" s="2" t="s">
        <v>134</v>
      </c>
      <c r="D1029" s="2">
        <v>8.8999999999999996E-2</v>
      </c>
      <c r="E1029" s="2">
        <v>3.5379999999999998</v>
      </c>
      <c r="F1029" s="2">
        <v>0.75700000000000001</v>
      </c>
      <c r="G1029" s="2">
        <v>0.68799999999999994</v>
      </c>
      <c r="H1029" s="2">
        <v>1.194</v>
      </c>
      <c r="I1029" s="2">
        <v>1.5169999999999999</v>
      </c>
      <c r="J1029" s="2">
        <v>2.1669999999999998</v>
      </c>
      <c r="K1029" s="2">
        <v>1.0209999999999999</v>
      </c>
      <c r="L1029" s="2">
        <v>1.502</v>
      </c>
      <c r="M1029" s="2">
        <v>1.714</v>
      </c>
      <c r="N1029" s="2">
        <v>7.5839999999999996</v>
      </c>
      <c r="O1029" s="2">
        <v>12.268000000000001</v>
      </c>
      <c r="P1029" s="2">
        <v>15.936</v>
      </c>
      <c r="Q1029" s="2">
        <v>10.632999999999999</v>
      </c>
      <c r="R1029" s="2">
        <v>1.798</v>
      </c>
      <c r="S1029" s="2">
        <v>0.56999999999999995</v>
      </c>
      <c r="T1029" s="2">
        <v>1.026</v>
      </c>
      <c r="U1029" s="2">
        <v>2.3039999999999998</v>
      </c>
      <c r="V1029" s="2">
        <v>1.9510000000000001</v>
      </c>
      <c r="W1029" s="2">
        <v>1.256</v>
      </c>
    </row>
    <row r="1030" spans="2:23" x14ac:dyDescent="0.35">
      <c r="B1030" s="5" t="s">
        <v>23</v>
      </c>
      <c r="C1030" s="2" t="s">
        <v>135</v>
      </c>
      <c r="D1030" s="2">
        <v>10.161</v>
      </c>
      <c r="E1030" s="2">
        <v>4.4880000000000004</v>
      </c>
      <c r="F1030" s="2">
        <v>8.4109999999999996</v>
      </c>
      <c r="G1030" s="2">
        <v>6.1470000000000002</v>
      </c>
      <c r="H1030" s="2">
        <v>4.4640000000000004</v>
      </c>
      <c r="I1030" s="2">
        <v>2.8380000000000001</v>
      </c>
      <c r="J1030" s="2">
        <v>4.7770000000000001</v>
      </c>
      <c r="K1030" s="2">
        <v>2.589</v>
      </c>
      <c r="L1030" s="2">
        <v>1.7609999999999999</v>
      </c>
      <c r="M1030" s="2">
        <v>5.18</v>
      </c>
      <c r="N1030" s="2">
        <v>5.4660000000000002</v>
      </c>
      <c r="O1030" s="2">
        <v>8.73</v>
      </c>
      <c r="P1030" s="2">
        <v>12.254</v>
      </c>
      <c r="Q1030" s="2">
        <v>9.1050000000000004</v>
      </c>
      <c r="R1030" s="2">
        <v>1.5780000000000001</v>
      </c>
      <c r="S1030" s="2">
        <v>7.3330000000000002</v>
      </c>
      <c r="T1030" s="2">
        <v>6.2489999999999997</v>
      </c>
      <c r="U1030" s="2">
        <v>7.3890000000000002</v>
      </c>
      <c r="V1030" s="2">
        <v>3.2759999999999998</v>
      </c>
      <c r="W1030" s="2">
        <v>2.4529999999999998</v>
      </c>
    </row>
    <row r="1031" spans="2:23" x14ac:dyDescent="0.35">
      <c r="B1031" s="5" t="s">
        <v>23</v>
      </c>
      <c r="C1031" s="2" t="s">
        <v>136</v>
      </c>
      <c r="D1031" s="2">
        <v>2.972</v>
      </c>
      <c r="E1031" s="2">
        <v>10.311999999999999</v>
      </c>
      <c r="F1031" s="2">
        <v>2.7869999999999999</v>
      </c>
      <c r="G1031" s="2">
        <v>0.24099999999999999</v>
      </c>
      <c r="H1031" s="2">
        <v>1.0980000000000001</v>
      </c>
      <c r="I1031" s="2">
        <v>2.3439999999999999</v>
      </c>
      <c r="J1031" s="2">
        <v>2.1269999999999998</v>
      </c>
      <c r="K1031" s="2">
        <v>1.272</v>
      </c>
      <c r="L1031" s="2">
        <v>3.8279999999999998</v>
      </c>
      <c r="M1031" s="2">
        <v>2.3650000000000002</v>
      </c>
      <c r="N1031" s="2">
        <v>6.234</v>
      </c>
      <c r="O1031" s="2">
        <v>9.0129999999999999</v>
      </c>
      <c r="P1031" s="2">
        <v>8.5120000000000005</v>
      </c>
      <c r="Q1031" s="2">
        <v>7.9960000000000004</v>
      </c>
      <c r="R1031" s="2">
        <v>2.867</v>
      </c>
      <c r="S1031" s="2">
        <v>2.6890000000000001</v>
      </c>
      <c r="T1031" s="2">
        <v>1.899</v>
      </c>
      <c r="U1031" s="2">
        <v>5.43</v>
      </c>
      <c r="V1031" s="2">
        <v>3.3370000000000002</v>
      </c>
      <c r="W1031" s="2">
        <v>3.5009999999999999</v>
      </c>
    </row>
    <row r="1032" spans="2:23" x14ac:dyDescent="0.35">
      <c r="B1032" s="5" t="s">
        <v>23</v>
      </c>
      <c r="C1032" s="2" t="s">
        <v>137</v>
      </c>
      <c r="D1032" s="2">
        <v>14.44</v>
      </c>
      <c r="E1032" s="2">
        <v>16.422000000000001</v>
      </c>
      <c r="F1032" s="2">
        <v>23.693000000000001</v>
      </c>
      <c r="G1032" s="2">
        <v>33.662999999999997</v>
      </c>
      <c r="H1032" s="2">
        <v>32.390999999999998</v>
      </c>
      <c r="I1032" s="2">
        <v>47.768999999999998</v>
      </c>
      <c r="J1032" s="2">
        <v>64.724000000000004</v>
      </c>
      <c r="K1032" s="2">
        <v>57.765000000000001</v>
      </c>
      <c r="L1032" s="2">
        <v>87.123999999999995</v>
      </c>
      <c r="M1032" s="2">
        <v>74.212999999999994</v>
      </c>
      <c r="N1032" s="2">
        <v>70.983999999999995</v>
      </c>
      <c r="O1032" s="2">
        <v>59.686999999999998</v>
      </c>
      <c r="P1032" s="2">
        <v>72.805999999999997</v>
      </c>
      <c r="Q1032" s="2">
        <v>76.831000000000003</v>
      </c>
      <c r="R1032" s="2">
        <v>105.738</v>
      </c>
      <c r="S1032" s="2">
        <v>70.742999999999995</v>
      </c>
      <c r="T1032" s="2">
        <v>87.475999999999999</v>
      </c>
      <c r="U1032" s="2">
        <v>100.96599999999999</v>
      </c>
      <c r="V1032" s="2">
        <v>96.992000000000004</v>
      </c>
      <c r="W1032" s="2">
        <v>100.38200000000001</v>
      </c>
    </row>
    <row r="1033" spans="2:23" x14ac:dyDescent="0.35">
      <c r="B1033" s="5" t="s">
        <v>23</v>
      </c>
      <c r="C1033" s="2" t="s">
        <v>138</v>
      </c>
      <c r="D1033" s="2">
        <v>3.569</v>
      </c>
      <c r="E1033" s="2">
        <v>5.2409999999999997</v>
      </c>
      <c r="F1033" s="2">
        <v>3.0870000000000002</v>
      </c>
      <c r="G1033" s="2">
        <v>4.8520000000000003</v>
      </c>
      <c r="H1033" s="2">
        <v>8.2759999999999998</v>
      </c>
      <c r="I1033" s="2">
        <v>12.125</v>
      </c>
      <c r="J1033" s="2">
        <v>24.161999999999999</v>
      </c>
      <c r="K1033" s="2">
        <v>26.393000000000001</v>
      </c>
      <c r="L1033" s="2">
        <v>35.210999999999999</v>
      </c>
      <c r="M1033" s="2">
        <v>29.71</v>
      </c>
      <c r="N1033" s="2">
        <v>31.108000000000001</v>
      </c>
      <c r="O1033" s="2">
        <v>31.756</v>
      </c>
      <c r="P1033" s="2">
        <v>37.994999999999997</v>
      </c>
      <c r="Q1033" s="2">
        <v>38.215000000000003</v>
      </c>
      <c r="R1033" s="2">
        <v>46.670999999999999</v>
      </c>
      <c r="S1033" s="2">
        <v>31.111999999999998</v>
      </c>
      <c r="T1033" s="2">
        <v>34.761000000000003</v>
      </c>
      <c r="U1033" s="2">
        <v>36.457000000000001</v>
      </c>
      <c r="V1033" s="2">
        <v>49.503999999999998</v>
      </c>
      <c r="W1033" s="2">
        <v>45.360999999999997</v>
      </c>
    </row>
    <row r="1034" spans="2:23" x14ac:dyDescent="0.35">
      <c r="B1034" s="5" t="s">
        <v>23</v>
      </c>
      <c r="C1034" s="2" t="s">
        <v>183</v>
      </c>
      <c r="D1034" s="2">
        <v>13.989000000000001</v>
      </c>
      <c r="E1034" s="2">
        <v>15.86</v>
      </c>
      <c r="F1034" s="2">
        <v>21.812999999999999</v>
      </c>
      <c r="G1034" s="2">
        <v>26.326000000000001</v>
      </c>
      <c r="H1034" s="2">
        <v>29.21</v>
      </c>
      <c r="I1034" s="2">
        <v>45.622999999999998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</row>
    <row r="1035" spans="2:23" x14ac:dyDescent="0.35">
      <c r="B1035" s="5" t="s">
        <v>23</v>
      </c>
      <c r="C1035" s="2" t="s">
        <v>184</v>
      </c>
      <c r="D1035" s="2">
        <v>0.29499999999999998</v>
      </c>
      <c r="E1035" s="2">
        <v>0.215</v>
      </c>
      <c r="F1035" s="2">
        <v>0.151</v>
      </c>
      <c r="G1035" s="2">
        <v>0.107</v>
      </c>
      <c r="H1035" s="2">
        <v>0.16200000000000001</v>
      </c>
      <c r="I1035" s="2">
        <v>0.29799999999999999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</row>
    <row r="1036" spans="2:23" x14ac:dyDescent="0.35">
      <c r="B1036" s="5" t="s">
        <v>23</v>
      </c>
      <c r="C1036" s="2" t="s">
        <v>139</v>
      </c>
      <c r="D1036" s="2">
        <v>0</v>
      </c>
      <c r="E1036" s="2">
        <v>0</v>
      </c>
      <c r="F1036" s="2">
        <v>0</v>
      </c>
      <c r="G1036" s="2">
        <v>0.57999999999999996</v>
      </c>
      <c r="H1036" s="2">
        <v>0.51900000000000002</v>
      </c>
      <c r="I1036" s="2">
        <v>4.3999999999999997E-2</v>
      </c>
      <c r="J1036" s="2">
        <v>22.701000000000001</v>
      </c>
      <c r="K1036" s="2">
        <v>11.613</v>
      </c>
      <c r="L1036" s="2">
        <v>24.419</v>
      </c>
      <c r="M1036" s="2">
        <v>16.452000000000002</v>
      </c>
      <c r="N1036" s="2">
        <v>11.337</v>
      </c>
      <c r="O1036" s="2">
        <v>15.752000000000001</v>
      </c>
      <c r="P1036" s="2">
        <v>17.782</v>
      </c>
      <c r="Q1036" s="2">
        <v>20.335000000000001</v>
      </c>
      <c r="R1036" s="2">
        <v>16.533999999999999</v>
      </c>
      <c r="S1036" s="2">
        <v>13.28</v>
      </c>
      <c r="T1036" s="2">
        <v>13.779</v>
      </c>
      <c r="U1036" s="2">
        <v>15.246</v>
      </c>
      <c r="V1036" s="2">
        <v>13.879</v>
      </c>
      <c r="W1036" s="2">
        <v>12.887</v>
      </c>
    </row>
    <row r="1037" spans="2:23" x14ac:dyDescent="0.35">
      <c r="B1037" s="5" t="s">
        <v>23</v>
      </c>
      <c r="C1037" s="2" t="s">
        <v>140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41.289000000000001</v>
      </c>
      <c r="K1037" s="2">
        <v>42.256999999999998</v>
      </c>
      <c r="L1037" s="2">
        <v>55.665999999999997</v>
      </c>
      <c r="M1037" s="2">
        <v>54.828000000000003</v>
      </c>
      <c r="N1037" s="2">
        <v>50.600999999999999</v>
      </c>
      <c r="O1037" s="2">
        <v>34.488</v>
      </c>
      <c r="P1037" s="2">
        <v>45.487000000000002</v>
      </c>
      <c r="Q1037" s="2">
        <v>48.353000000000002</v>
      </c>
      <c r="R1037" s="2">
        <v>63.901000000000003</v>
      </c>
      <c r="S1037" s="2">
        <v>44.045999999999999</v>
      </c>
      <c r="T1037" s="2">
        <v>28.841000000000001</v>
      </c>
      <c r="U1037" s="2">
        <v>36.908999999999999</v>
      </c>
      <c r="V1037" s="2">
        <v>46.21</v>
      </c>
      <c r="W1037" s="2">
        <v>36.682000000000002</v>
      </c>
    </row>
    <row r="1038" spans="2:23" x14ac:dyDescent="0.35">
      <c r="B1038" s="5" t="s">
        <v>23</v>
      </c>
      <c r="C1038" s="2" t="s">
        <v>141</v>
      </c>
      <c r="D1038" s="2">
        <v>0.156</v>
      </c>
      <c r="E1038" s="2">
        <v>0.34699999999999998</v>
      </c>
      <c r="F1038" s="2">
        <v>1.7290000000000001</v>
      </c>
      <c r="G1038" s="2">
        <v>6.65</v>
      </c>
      <c r="H1038" s="2">
        <v>2.5</v>
      </c>
      <c r="I1038" s="2">
        <v>1.804</v>
      </c>
      <c r="J1038" s="2">
        <v>0.73399999999999999</v>
      </c>
      <c r="K1038" s="2">
        <v>3.895</v>
      </c>
      <c r="L1038" s="2">
        <v>7.0389999999999997</v>
      </c>
      <c r="M1038" s="2">
        <v>2.9329999999999998</v>
      </c>
      <c r="N1038" s="2">
        <v>9.0459999999999994</v>
      </c>
      <c r="O1038" s="2">
        <v>9.4469999999999992</v>
      </c>
      <c r="P1038" s="2">
        <v>9.5370000000000008</v>
      </c>
      <c r="Q1038" s="2">
        <v>8.1430000000000007</v>
      </c>
      <c r="R1038" s="2">
        <v>25.303000000000001</v>
      </c>
      <c r="S1038" s="2">
        <v>13.417</v>
      </c>
      <c r="T1038" s="2">
        <v>44.856000000000002</v>
      </c>
      <c r="U1038" s="2">
        <v>48.811</v>
      </c>
      <c r="V1038" s="2">
        <v>36.902999999999999</v>
      </c>
      <c r="W1038" s="2">
        <v>50.813000000000002</v>
      </c>
    </row>
    <row r="1039" spans="2:23" x14ac:dyDescent="0.35">
      <c r="B1039" s="5" t="s">
        <v>24</v>
      </c>
      <c r="C1039" s="2" t="s">
        <v>98</v>
      </c>
      <c r="D1039" s="2">
        <v>936.55899999999997</v>
      </c>
      <c r="E1039" s="2">
        <v>805.65499999999997</v>
      </c>
      <c r="F1039" s="2">
        <v>681.43100000000004</v>
      </c>
      <c r="G1039" s="2">
        <v>571.42600000000004</v>
      </c>
      <c r="H1039" s="2">
        <v>420.512</v>
      </c>
      <c r="I1039" s="2">
        <v>456.48899999999998</v>
      </c>
      <c r="J1039" s="2">
        <v>572.27700000000004</v>
      </c>
      <c r="K1039" s="2">
        <v>628.19500000000005</v>
      </c>
      <c r="L1039" s="2">
        <v>658.726</v>
      </c>
      <c r="M1039" s="2">
        <v>772.53499999999997</v>
      </c>
      <c r="N1039" s="2">
        <v>633.55499999999995</v>
      </c>
      <c r="O1039" s="2">
        <v>662.60500000000002</v>
      </c>
      <c r="P1039" s="2">
        <v>720.25</v>
      </c>
      <c r="Q1039" s="2">
        <v>748.70100000000002</v>
      </c>
      <c r="R1039" s="2">
        <v>810.62400000000002</v>
      </c>
      <c r="S1039" s="2">
        <v>736.70299999999997</v>
      </c>
      <c r="T1039" s="2">
        <v>810.21</v>
      </c>
      <c r="U1039" s="2">
        <v>1028.165</v>
      </c>
      <c r="V1039" s="2">
        <v>906.58500000000004</v>
      </c>
      <c r="W1039" s="2">
        <v>762.77</v>
      </c>
    </row>
    <row r="1040" spans="2:23" x14ac:dyDescent="0.35">
      <c r="B1040" s="5" t="s">
        <v>24</v>
      </c>
      <c r="C1040" s="2" t="s">
        <v>99</v>
      </c>
      <c r="D1040" s="2">
        <v>191.99299999999999</v>
      </c>
      <c r="E1040" s="2">
        <v>206.428</v>
      </c>
      <c r="F1040" s="2">
        <v>197.34100000000001</v>
      </c>
      <c r="G1040" s="2">
        <v>201.93299999999999</v>
      </c>
      <c r="H1040" s="2">
        <v>159.43</v>
      </c>
      <c r="I1040" s="2">
        <v>159.32599999999999</v>
      </c>
      <c r="J1040" s="2">
        <v>258.42599999999999</v>
      </c>
      <c r="K1040" s="2">
        <v>286.82400000000001</v>
      </c>
      <c r="L1040" s="2">
        <v>286.32900000000001</v>
      </c>
      <c r="M1040" s="2">
        <v>347.52699999999999</v>
      </c>
      <c r="N1040" s="2">
        <v>318.30399999999997</v>
      </c>
      <c r="O1040" s="2">
        <v>361.94600000000003</v>
      </c>
      <c r="P1040" s="2">
        <v>425.13799999999998</v>
      </c>
      <c r="Q1040" s="2">
        <v>471.39400000000001</v>
      </c>
      <c r="R1040" s="2">
        <v>491.86700000000002</v>
      </c>
      <c r="S1040" s="2">
        <v>425.97199999999998</v>
      </c>
      <c r="T1040" s="2">
        <v>470.87599999999998</v>
      </c>
      <c r="U1040" s="2">
        <v>620.13499999999999</v>
      </c>
      <c r="V1040" s="2">
        <v>499.39600000000002</v>
      </c>
      <c r="W1040" s="2">
        <v>397.40499999999997</v>
      </c>
    </row>
    <row r="1041" spans="2:23" x14ac:dyDescent="0.35">
      <c r="B1041" s="5" t="s">
        <v>24</v>
      </c>
      <c r="C1041" s="2" t="s">
        <v>100</v>
      </c>
      <c r="D1041" s="2">
        <v>365.36200000000002</v>
      </c>
      <c r="E1041" s="2">
        <v>309.392</v>
      </c>
      <c r="F1041" s="2">
        <v>280.13900000000001</v>
      </c>
      <c r="G1041" s="2">
        <v>215.03299999999999</v>
      </c>
      <c r="H1041" s="2">
        <v>118.363</v>
      </c>
      <c r="I1041" s="2">
        <v>140.72999999999999</v>
      </c>
      <c r="J1041" s="2">
        <v>181.25800000000001</v>
      </c>
      <c r="K1041" s="2">
        <v>188.26300000000001</v>
      </c>
      <c r="L1041" s="2">
        <v>234.64</v>
      </c>
      <c r="M1041" s="2">
        <v>279.83300000000003</v>
      </c>
      <c r="N1041" s="2">
        <v>231.82599999999999</v>
      </c>
      <c r="O1041" s="2">
        <v>233.261</v>
      </c>
      <c r="P1041" s="2">
        <v>258.87400000000002</v>
      </c>
      <c r="Q1041" s="2">
        <v>273.65699999999998</v>
      </c>
      <c r="R1041" s="2">
        <v>324.92700000000002</v>
      </c>
      <c r="S1041" s="2">
        <v>265.20400000000001</v>
      </c>
      <c r="T1041" s="2">
        <v>316.52999999999997</v>
      </c>
      <c r="U1041" s="2">
        <v>383.50700000000001</v>
      </c>
      <c r="V1041" s="2">
        <v>310.39600000000002</v>
      </c>
      <c r="W1041" s="2">
        <v>267.14499999999998</v>
      </c>
    </row>
    <row r="1042" spans="2:23" x14ac:dyDescent="0.35">
      <c r="B1042" s="5" t="s">
        <v>24</v>
      </c>
      <c r="C1042" s="2" t="s">
        <v>101</v>
      </c>
      <c r="D1042" s="2">
        <v>62.034999999999997</v>
      </c>
      <c r="E1042" s="2">
        <v>62.747</v>
      </c>
      <c r="F1042" s="2">
        <v>67.587999999999994</v>
      </c>
      <c r="G1042" s="2">
        <v>60.506</v>
      </c>
      <c r="H1042" s="2">
        <v>37.551000000000002</v>
      </c>
      <c r="I1042" s="2">
        <v>40.994999999999997</v>
      </c>
      <c r="J1042" s="2">
        <v>80.346999999999994</v>
      </c>
      <c r="K1042" s="2">
        <v>90.19</v>
      </c>
      <c r="L1042" s="2">
        <v>114.42700000000001</v>
      </c>
      <c r="M1042" s="2">
        <v>136.625</v>
      </c>
      <c r="N1042" s="2">
        <v>117.65900000000001</v>
      </c>
      <c r="O1042" s="2">
        <v>136.14500000000001</v>
      </c>
      <c r="P1042" s="2">
        <v>140.31899999999999</v>
      </c>
      <c r="Q1042" s="2">
        <v>166.07400000000001</v>
      </c>
      <c r="R1042" s="2">
        <v>173.251</v>
      </c>
      <c r="S1042" s="2">
        <v>139.19499999999999</v>
      </c>
      <c r="T1042" s="2">
        <v>184.45099999999999</v>
      </c>
      <c r="U1042" s="2">
        <v>226.89400000000001</v>
      </c>
      <c r="V1042" s="2">
        <v>167.31800000000001</v>
      </c>
      <c r="W1042" s="2">
        <v>145.739</v>
      </c>
    </row>
    <row r="1043" spans="2:23" x14ac:dyDescent="0.35">
      <c r="B1043" s="5" t="s">
        <v>24</v>
      </c>
      <c r="C1043" s="2" t="s">
        <v>102</v>
      </c>
      <c r="D1043" s="2">
        <v>143.976</v>
      </c>
      <c r="E1043" s="2">
        <v>125.01900000000001</v>
      </c>
      <c r="F1043" s="2">
        <v>135.50299999999999</v>
      </c>
      <c r="G1043" s="2">
        <v>103.91500000000001</v>
      </c>
      <c r="H1043" s="2">
        <v>64.037999999999997</v>
      </c>
      <c r="I1043" s="2">
        <v>76.781999999999996</v>
      </c>
      <c r="J1043" s="2">
        <v>94.423000000000002</v>
      </c>
      <c r="K1043" s="2">
        <v>83.665999999999997</v>
      </c>
      <c r="L1043" s="2">
        <v>85.704999999999998</v>
      </c>
      <c r="M1043" s="2">
        <v>100.723</v>
      </c>
      <c r="N1043" s="2">
        <v>91.2</v>
      </c>
      <c r="O1043" s="2">
        <v>97.421999999999997</v>
      </c>
      <c r="P1043" s="2">
        <v>94.942999999999998</v>
      </c>
      <c r="Q1043" s="2">
        <v>105.974</v>
      </c>
      <c r="R1043" s="2">
        <v>110.718</v>
      </c>
      <c r="S1043" s="2">
        <v>97.77</v>
      </c>
      <c r="T1043" s="2">
        <v>119.962</v>
      </c>
      <c r="U1043" s="2">
        <v>107.57599999999999</v>
      </c>
      <c r="V1043" s="2">
        <v>102.64</v>
      </c>
      <c r="W1043" s="2">
        <v>89.242999999999995</v>
      </c>
    </row>
    <row r="1044" spans="2:23" x14ac:dyDescent="0.35">
      <c r="B1044" s="5" t="s">
        <v>24</v>
      </c>
      <c r="C1044" s="2" t="s">
        <v>103</v>
      </c>
      <c r="D1044" s="2">
        <v>53.627000000000002</v>
      </c>
      <c r="E1044" s="2">
        <v>45.893999999999998</v>
      </c>
      <c r="F1044" s="2">
        <v>49.204999999999998</v>
      </c>
      <c r="G1044" s="2">
        <v>50.125</v>
      </c>
      <c r="H1044" s="2">
        <v>32.668999999999997</v>
      </c>
      <c r="I1044" s="2">
        <v>31.949000000000002</v>
      </c>
      <c r="J1044" s="2">
        <v>34.67</v>
      </c>
      <c r="K1044" s="2">
        <v>38.94</v>
      </c>
      <c r="L1044" s="2">
        <v>31.675999999999998</v>
      </c>
      <c r="M1044" s="2">
        <v>44.621000000000002</v>
      </c>
      <c r="N1044" s="2">
        <v>50.192999999999998</v>
      </c>
      <c r="O1044" s="2">
        <v>47.387</v>
      </c>
      <c r="P1044" s="2">
        <v>47.926000000000002</v>
      </c>
      <c r="Q1044" s="2">
        <v>55.856999999999999</v>
      </c>
      <c r="R1044" s="2">
        <v>58.341999999999999</v>
      </c>
      <c r="S1044" s="2">
        <v>54.83</v>
      </c>
      <c r="T1044" s="2">
        <v>71.706000000000003</v>
      </c>
      <c r="U1044" s="2">
        <v>67.44</v>
      </c>
      <c r="V1044" s="2">
        <v>72.195999999999998</v>
      </c>
      <c r="W1044" s="2">
        <v>60.183999999999997</v>
      </c>
    </row>
    <row r="1045" spans="2:23" x14ac:dyDescent="0.35">
      <c r="B1045" s="5" t="s">
        <v>24</v>
      </c>
      <c r="C1045" s="2" t="s">
        <v>104</v>
      </c>
      <c r="D1045" s="2">
        <v>1.9730000000000001</v>
      </c>
      <c r="E1045" s="2">
        <v>3.1789999999999998</v>
      </c>
      <c r="F1045" s="2">
        <v>3.0649999999999999</v>
      </c>
      <c r="G1045" s="2">
        <v>3.335</v>
      </c>
      <c r="H1045" s="2">
        <v>1.1080000000000001</v>
      </c>
      <c r="I1045" s="2">
        <v>1.004</v>
      </c>
      <c r="J1045" s="2">
        <v>2.012</v>
      </c>
      <c r="K1045" s="2">
        <v>1.9830000000000001</v>
      </c>
      <c r="L1045" s="2">
        <v>1.5569999999999999</v>
      </c>
      <c r="M1045" s="2">
        <v>3.3570000000000002</v>
      </c>
      <c r="N1045" s="2">
        <v>3.48</v>
      </c>
      <c r="O1045" s="2">
        <v>3.2490000000000001</v>
      </c>
      <c r="P1045" s="2">
        <v>4.5110000000000001</v>
      </c>
      <c r="Q1045" s="2">
        <v>4.5510000000000002</v>
      </c>
      <c r="R1045" s="2">
        <v>5.2439999999999998</v>
      </c>
      <c r="S1045" s="2">
        <v>4.8570000000000002</v>
      </c>
      <c r="T1045" s="2">
        <v>4.8570000000000002</v>
      </c>
      <c r="U1045" s="2">
        <v>5.702</v>
      </c>
      <c r="V1045" s="2">
        <v>6.2130000000000001</v>
      </c>
      <c r="W1045" s="2">
        <v>6.0990000000000002</v>
      </c>
    </row>
    <row r="1046" spans="2:23" x14ac:dyDescent="0.35">
      <c r="B1046" s="5" t="s">
        <v>24</v>
      </c>
      <c r="C1046" s="2" t="s">
        <v>105</v>
      </c>
      <c r="D1046" s="2">
        <v>51.654000000000003</v>
      </c>
      <c r="E1046" s="2">
        <v>42.715000000000003</v>
      </c>
      <c r="F1046" s="2">
        <v>46.14</v>
      </c>
      <c r="G1046" s="2">
        <v>46.79</v>
      </c>
      <c r="H1046" s="2">
        <v>31.561</v>
      </c>
      <c r="I1046" s="2">
        <v>30.945</v>
      </c>
      <c r="J1046" s="2">
        <v>32.658000000000001</v>
      </c>
      <c r="K1046" s="2">
        <v>36.957000000000001</v>
      </c>
      <c r="L1046" s="2">
        <v>30.119</v>
      </c>
      <c r="M1046" s="2">
        <v>41.264000000000003</v>
      </c>
      <c r="N1046" s="2">
        <v>46.713000000000001</v>
      </c>
      <c r="O1046" s="2">
        <v>44.137999999999998</v>
      </c>
      <c r="P1046" s="2">
        <v>43.414999999999999</v>
      </c>
      <c r="Q1046" s="2">
        <v>51.305999999999997</v>
      </c>
      <c r="R1046" s="2">
        <v>53.097999999999999</v>
      </c>
      <c r="S1046" s="2">
        <v>49.972999999999999</v>
      </c>
      <c r="T1046" s="2">
        <v>66.849000000000004</v>
      </c>
      <c r="U1046" s="2">
        <v>61.738</v>
      </c>
      <c r="V1046" s="2">
        <v>65.983000000000004</v>
      </c>
      <c r="W1046" s="2">
        <v>54.085000000000001</v>
      </c>
    </row>
    <row r="1047" spans="2:23" x14ac:dyDescent="0.35">
      <c r="B1047" s="5" t="s">
        <v>24</v>
      </c>
      <c r="C1047" s="2" t="s">
        <v>106</v>
      </c>
      <c r="D1047" s="2">
        <v>0.28299999999999997</v>
      </c>
      <c r="E1047" s="2">
        <v>3.7999999999999999E-2</v>
      </c>
      <c r="F1047" s="2">
        <v>0.629</v>
      </c>
      <c r="G1047" s="2">
        <v>0.35499999999999998</v>
      </c>
      <c r="H1047" s="2">
        <v>0.23499999999999999</v>
      </c>
      <c r="I1047" s="2">
        <v>0.01</v>
      </c>
      <c r="J1047" s="2">
        <v>6.4000000000000001E-2</v>
      </c>
      <c r="K1047" s="2">
        <v>0.02</v>
      </c>
      <c r="L1047" s="2">
        <v>3.0000000000000001E-3</v>
      </c>
      <c r="M1047" s="2">
        <v>4.9000000000000002E-2</v>
      </c>
      <c r="N1047" s="2">
        <v>0</v>
      </c>
      <c r="O1047" s="2">
        <v>9.5000000000000001E-2</v>
      </c>
      <c r="P1047" s="2">
        <v>2.8000000000000001E-2</v>
      </c>
      <c r="Q1047" s="2">
        <v>0.23100000000000001</v>
      </c>
      <c r="R1047" s="2">
        <v>1.5780000000000001</v>
      </c>
      <c r="S1047" s="2">
        <v>0.47499999999999998</v>
      </c>
      <c r="T1047" s="2">
        <v>0.45700000000000002</v>
      </c>
      <c r="U1047" s="2">
        <v>2.9000000000000001E-2</v>
      </c>
      <c r="V1047" s="2">
        <v>0</v>
      </c>
      <c r="W1047" s="2">
        <v>3.5000000000000003E-2</v>
      </c>
    </row>
    <row r="1048" spans="2:23" x14ac:dyDescent="0.35">
      <c r="B1048" s="5" t="s">
        <v>24</v>
      </c>
      <c r="C1048" s="2" t="s">
        <v>107</v>
      </c>
      <c r="D1048" s="2">
        <v>0</v>
      </c>
      <c r="E1048" s="2">
        <v>0</v>
      </c>
      <c r="F1048" s="2">
        <v>0</v>
      </c>
      <c r="G1048" s="2">
        <v>5.0000000000000001E-3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</row>
    <row r="1049" spans="2:23" x14ac:dyDescent="0.35">
      <c r="B1049" s="5" t="s">
        <v>24</v>
      </c>
      <c r="C1049" s="2" t="s">
        <v>108</v>
      </c>
      <c r="D1049" s="2">
        <v>0.28299999999999997</v>
      </c>
      <c r="E1049" s="2">
        <v>3.7999999999999999E-2</v>
      </c>
      <c r="F1049" s="2">
        <v>0.629</v>
      </c>
      <c r="G1049" s="2">
        <v>0.35</v>
      </c>
      <c r="H1049" s="2">
        <v>0.23499999999999999</v>
      </c>
      <c r="I1049" s="2">
        <v>0.01</v>
      </c>
      <c r="J1049" s="2">
        <v>6.4000000000000001E-2</v>
      </c>
      <c r="K1049" s="2">
        <v>0.02</v>
      </c>
      <c r="L1049" s="2">
        <v>3.0000000000000001E-3</v>
      </c>
      <c r="M1049" s="2">
        <v>4.9000000000000002E-2</v>
      </c>
      <c r="N1049" s="2">
        <v>0</v>
      </c>
      <c r="O1049" s="2">
        <v>9.5000000000000001E-2</v>
      </c>
      <c r="P1049" s="2">
        <v>2.8000000000000001E-2</v>
      </c>
      <c r="Q1049" s="2">
        <v>0.23100000000000001</v>
      </c>
      <c r="R1049" s="2">
        <v>1.5780000000000001</v>
      </c>
      <c r="S1049" s="2">
        <v>0.47499999999999998</v>
      </c>
      <c r="T1049" s="2">
        <v>0.45700000000000002</v>
      </c>
      <c r="U1049" s="2">
        <v>2.9000000000000001E-2</v>
      </c>
      <c r="V1049" s="2">
        <v>0</v>
      </c>
      <c r="W1049" s="2">
        <v>3.5000000000000003E-2</v>
      </c>
    </row>
    <row r="1050" spans="2:23" x14ac:dyDescent="0.35">
      <c r="B1050" s="5" t="s">
        <v>24</v>
      </c>
      <c r="C1050" s="2" t="s">
        <v>109</v>
      </c>
      <c r="D1050" s="2">
        <v>52.365000000000002</v>
      </c>
      <c r="E1050" s="2">
        <v>46.292999999999999</v>
      </c>
      <c r="F1050" s="2">
        <v>39.755000000000003</v>
      </c>
      <c r="G1050" s="2">
        <v>20.518000000000001</v>
      </c>
      <c r="H1050" s="2">
        <v>11.179</v>
      </c>
      <c r="I1050" s="2">
        <v>21.568999999999999</v>
      </c>
      <c r="J1050" s="2">
        <v>15.039</v>
      </c>
      <c r="K1050" s="2">
        <v>12.569000000000001</v>
      </c>
      <c r="L1050" s="2">
        <v>19.164000000000001</v>
      </c>
      <c r="M1050" s="2">
        <v>18.184999999999999</v>
      </c>
      <c r="N1050" s="2">
        <v>5.1859999999999999</v>
      </c>
      <c r="O1050" s="2">
        <v>4.4930000000000003</v>
      </c>
      <c r="P1050" s="2">
        <v>5.2670000000000003</v>
      </c>
      <c r="Q1050" s="2">
        <v>7.8250000000000002</v>
      </c>
      <c r="R1050" s="2">
        <v>10.567</v>
      </c>
      <c r="S1050" s="2">
        <v>8.0679999999999996</v>
      </c>
      <c r="T1050" s="2">
        <v>10.342000000000001</v>
      </c>
      <c r="U1050" s="2">
        <v>12.885999999999999</v>
      </c>
      <c r="V1050" s="2">
        <v>11.61</v>
      </c>
      <c r="W1050" s="2">
        <v>12.125999999999999</v>
      </c>
    </row>
    <row r="1051" spans="2:23" x14ac:dyDescent="0.35">
      <c r="B1051" s="5" t="s">
        <v>24</v>
      </c>
      <c r="C1051" s="2" t="s">
        <v>110</v>
      </c>
      <c r="D1051" s="2">
        <v>2.278</v>
      </c>
      <c r="E1051" s="2">
        <v>1.917</v>
      </c>
      <c r="F1051" s="2">
        <v>1.5620000000000001</v>
      </c>
      <c r="G1051" s="2">
        <v>1.4990000000000001</v>
      </c>
      <c r="H1051" s="2">
        <v>1.4890000000000001</v>
      </c>
      <c r="I1051" s="2">
        <v>0.69799999999999995</v>
      </c>
      <c r="J1051" s="2">
        <v>0.60499999999999998</v>
      </c>
      <c r="K1051" s="2">
        <v>0.30299999999999999</v>
      </c>
      <c r="L1051" s="2">
        <v>0.28699999999999998</v>
      </c>
      <c r="M1051" s="2">
        <v>0.29799999999999999</v>
      </c>
      <c r="N1051" s="2">
        <v>0.17100000000000001</v>
      </c>
      <c r="O1051" s="2">
        <v>0.27900000000000003</v>
      </c>
      <c r="P1051" s="2">
        <v>0.27200000000000002</v>
      </c>
      <c r="Q1051" s="2">
        <v>0.16700000000000001</v>
      </c>
      <c r="R1051" s="2">
        <v>0.16600000000000001</v>
      </c>
      <c r="S1051" s="2">
        <v>0.29899999999999999</v>
      </c>
      <c r="T1051" s="2">
        <v>0.17</v>
      </c>
      <c r="U1051" s="2">
        <v>0.25700000000000001</v>
      </c>
      <c r="V1051" s="2">
        <v>0.21099999999999999</v>
      </c>
      <c r="W1051" s="2">
        <v>0.21</v>
      </c>
    </row>
    <row r="1052" spans="2:23" x14ac:dyDescent="0.35">
      <c r="B1052" s="5" t="s">
        <v>24</v>
      </c>
      <c r="C1052" s="2" t="s">
        <v>111</v>
      </c>
      <c r="D1052" s="2">
        <v>33.92</v>
      </c>
      <c r="E1052" s="2">
        <v>30.759</v>
      </c>
      <c r="F1052" s="2">
        <v>41.95</v>
      </c>
      <c r="G1052" s="2">
        <v>30.870999999999999</v>
      </c>
      <c r="H1052" s="2">
        <v>17.855</v>
      </c>
      <c r="I1052" s="2">
        <v>20.510999999999999</v>
      </c>
      <c r="J1052" s="2">
        <v>39.951999999999998</v>
      </c>
      <c r="K1052" s="2">
        <v>30.082999999999998</v>
      </c>
      <c r="L1052" s="2">
        <v>31.788</v>
      </c>
      <c r="M1052" s="2">
        <v>35.688000000000002</v>
      </c>
      <c r="N1052" s="2">
        <v>34.198999999999998</v>
      </c>
      <c r="O1052" s="2">
        <v>42.694000000000003</v>
      </c>
      <c r="P1052" s="2">
        <v>35.343000000000004</v>
      </c>
      <c r="Q1052" s="2">
        <v>41.033999999999999</v>
      </c>
      <c r="R1052" s="2">
        <v>39.866999999999997</v>
      </c>
      <c r="S1052" s="2">
        <v>33.301000000000002</v>
      </c>
      <c r="T1052" s="2">
        <v>36.914000000000001</v>
      </c>
      <c r="U1052" s="2">
        <v>26.872</v>
      </c>
      <c r="V1052" s="2">
        <v>17.561</v>
      </c>
      <c r="W1052" s="2">
        <v>16.23</v>
      </c>
    </row>
    <row r="1053" spans="2:23" x14ac:dyDescent="0.35">
      <c r="B1053" s="5" t="s">
        <v>24</v>
      </c>
      <c r="C1053" s="2" t="s">
        <v>112</v>
      </c>
      <c r="D1053" s="2">
        <v>17.074000000000002</v>
      </c>
      <c r="E1053" s="2">
        <v>16.411000000000001</v>
      </c>
      <c r="F1053" s="2">
        <v>22.916</v>
      </c>
      <c r="G1053" s="2">
        <v>11.638999999999999</v>
      </c>
      <c r="H1053" s="2">
        <v>7.9340000000000002</v>
      </c>
      <c r="I1053" s="2">
        <v>10.455</v>
      </c>
      <c r="J1053" s="2">
        <v>25.244</v>
      </c>
      <c r="K1053" s="2">
        <v>16.109000000000002</v>
      </c>
      <c r="L1053" s="2">
        <v>22.439</v>
      </c>
      <c r="M1053" s="2">
        <v>25.212</v>
      </c>
      <c r="N1053" s="2">
        <v>20.954999999999998</v>
      </c>
      <c r="O1053" s="2">
        <v>30.853999999999999</v>
      </c>
      <c r="P1053" s="2">
        <v>23.768999999999998</v>
      </c>
      <c r="Q1053" s="2">
        <v>30.091000000000001</v>
      </c>
      <c r="R1053" s="2">
        <v>29.704999999999998</v>
      </c>
      <c r="S1053" s="2">
        <v>28.431999999999999</v>
      </c>
      <c r="T1053" s="2">
        <v>29.428000000000001</v>
      </c>
      <c r="U1053" s="2">
        <v>18.873000000000001</v>
      </c>
      <c r="V1053" s="2">
        <v>11.045999999999999</v>
      </c>
      <c r="W1053" s="2">
        <v>11.121</v>
      </c>
    </row>
    <row r="1054" spans="2:23" x14ac:dyDescent="0.35">
      <c r="B1054" s="5" t="s">
        <v>24</v>
      </c>
      <c r="C1054" s="2" t="s">
        <v>113</v>
      </c>
      <c r="D1054" s="2">
        <v>16.846</v>
      </c>
      <c r="E1054" s="2">
        <v>14.348000000000001</v>
      </c>
      <c r="F1054" s="2">
        <v>19.033999999999999</v>
      </c>
      <c r="G1054" s="2">
        <v>19.231999999999999</v>
      </c>
      <c r="H1054" s="2">
        <v>9.9209999999999994</v>
      </c>
      <c r="I1054" s="2">
        <v>10.055999999999999</v>
      </c>
      <c r="J1054" s="2">
        <v>14.708</v>
      </c>
      <c r="K1054" s="2">
        <v>13.974</v>
      </c>
      <c r="L1054" s="2">
        <v>9.3490000000000002</v>
      </c>
      <c r="M1054" s="2">
        <v>10.476000000000001</v>
      </c>
      <c r="N1054" s="2">
        <v>13.244</v>
      </c>
      <c r="O1054" s="2">
        <v>11.84</v>
      </c>
      <c r="P1054" s="2">
        <v>11.574</v>
      </c>
      <c r="Q1054" s="2">
        <v>10.943</v>
      </c>
      <c r="R1054" s="2">
        <v>10.162000000000001</v>
      </c>
      <c r="S1054" s="2">
        <v>4.8689999999999998</v>
      </c>
      <c r="T1054" s="2">
        <v>7.4859999999999998</v>
      </c>
      <c r="U1054" s="2">
        <v>7.9989999999999997</v>
      </c>
      <c r="V1054" s="2">
        <v>6.5149999999999997</v>
      </c>
      <c r="W1054" s="2">
        <v>5.109</v>
      </c>
    </row>
    <row r="1055" spans="2:23" x14ac:dyDescent="0.35">
      <c r="B1055" s="5" t="s">
        <v>24</v>
      </c>
      <c r="C1055" s="2" t="s">
        <v>114</v>
      </c>
      <c r="D1055" s="2">
        <v>1.5029999999999999</v>
      </c>
      <c r="E1055" s="2">
        <v>0.11799999999999999</v>
      </c>
      <c r="F1055" s="2">
        <v>2.4020000000000001</v>
      </c>
      <c r="G1055" s="2">
        <v>0.54700000000000004</v>
      </c>
      <c r="H1055" s="2">
        <v>0.61099999999999999</v>
      </c>
      <c r="I1055" s="2">
        <v>2.0449999999999999</v>
      </c>
      <c r="J1055" s="2">
        <v>4.093</v>
      </c>
      <c r="K1055" s="2">
        <v>1.7509999999999999</v>
      </c>
      <c r="L1055" s="2">
        <v>2.7869999999999999</v>
      </c>
      <c r="M1055" s="2">
        <v>1.8819999999999999</v>
      </c>
      <c r="N1055" s="2">
        <v>1.4510000000000001</v>
      </c>
      <c r="O1055" s="2">
        <v>2.4740000000000002</v>
      </c>
      <c r="P1055" s="2">
        <v>6.1070000000000002</v>
      </c>
      <c r="Q1055" s="2">
        <v>0.86</v>
      </c>
      <c r="R1055" s="2">
        <v>0.19800000000000001</v>
      </c>
      <c r="S1055" s="2">
        <v>0.79700000000000004</v>
      </c>
      <c r="T1055" s="2">
        <v>0.373</v>
      </c>
      <c r="U1055" s="2">
        <v>9.1999999999999998E-2</v>
      </c>
      <c r="V1055" s="2">
        <v>1.0620000000000001</v>
      </c>
      <c r="W1055" s="2">
        <v>0.45800000000000002</v>
      </c>
    </row>
    <row r="1056" spans="2:23" x14ac:dyDescent="0.35">
      <c r="B1056" s="5" t="s">
        <v>24</v>
      </c>
      <c r="C1056" s="2" t="s">
        <v>115</v>
      </c>
      <c r="D1056" s="2">
        <v>221.386</v>
      </c>
      <c r="E1056" s="2">
        <v>184.37299999999999</v>
      </c>
      <c r="F1056" s="2">
        <v>144.636</v>
      </c>
      <c r="G1056" s="2">
        <v>111.11799999999999</v>
      </c>
      <c r="H1056" s="2">
        <v>54.325000000000003</v>
      </c>
      <c r="I1056" s="2">
        <v>63.948</v>
      </c>
      <c r="J1056" s="2">
        <v>86.834999999999994</v>
      </c>
      <c r="K1056" s="2">
        <v>104.59699999999999</v>
      </c>
      <c r="L1056" s="2">
        <v>148.935</v>
      </c>
      <c r="M1056" s="2">
        <v>179.11</v>
      </c>
      <c r="N1056" s="2">
        <v>140.626</v>
      </c>
      <c r="O1056" s="2">
        <v>135.839</v>
      </c>
      <c r="P1056" s="2">
        <v>163.93100000000001</v>
      </c>
      <c r="Q1056" s="2">
        <v>167.68299999999999</v>
      </c>
      <c r="R1056" s="2">
        <v>214.209</v>
      </c>
      <c r="S1056" s="2">
        <v>167.434</v>
      </c>
      <c r="T1056" s="2">
        <v>196.56800000000001</v>
      </c>
      <c r="U1056" s="2">
        <v>275.93099999999998</v>
      </c>
      <c r="V1056" s="2">
        <v>207.756</v>
      </c>
      <c r="W1056" s="2">
        <v>177.90199999999999</v>
      </c>
    </row>
    <row r="1057" spans="2:23" x14ac:dyDescent="0.35">
      <c r="B1057" s="5" t="s">
        <v>24</v>
      </c>
      <c r="C1057" s="2" t="s">
        <v>182</v>
      </c>
      <c r="D1057" s="2">
        <v>2.0430000000000001</v>
      </c>
      <c r="E1057" s="2">
        <v>1.5189999999999999</v>
      </c>
      <c r="F1057" s="2">
        <v>2.1859999999999999</v>
      </c>
      <c r="G1057" s="2">
        <v>1.8839999999999999</v>
      </c>
      <c r="H1057" s="2">
        <v>0.41499999999999998</v>
      </c>
      <c r="I1057" s="2">
        <v>0.86199999999999999</v>
      </c>
      <c r="J1057" s="2">
        <v>1.98</v>
      </c>
      <c r="K1057" s="2">
        <v>4.3230000000000004</v>
      </c>
      <c r="L1057" s="2">
        <v>2.5710000000000002</v>
      </c>
      <c r="M1057" s="2">
        <v>1.9850000000000001</v>
      </c>
      <c r="N1057" s="2">
        <v>2.8559999999999999</v>
      </c>
      <c r="O1057" s="2">
        <v>1.6859999999999999</v>
      </c>
      <c r="P1057" s="2">
        <v>1.8360000000000001</v>
      </c>
      <c r="Q1057" s="2">
        <v>3.6150000000000002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</row>
    <row r="1058" spans="2:23" x14ac:dyDescent="0.35">
      <c r="B1058" s="5" t="s">
        <v>24</v>
      </c>
      <c r="C1058" s="2" t="s">
        <v>116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1.2430000000000001</v>
      </c>
      <c r="S1058" s="2">
        <v>0.58099999999999996</v>
      </c>
      <c r="T1058" s="2">
        <v>0.55600000000000005</v>
      </c>
      <c r="U1058" s="2">
        <v>0.14299999999999999</v>
      </c>
      <c r="V1058" s="2">
        <v>0.22</v>
      </c>
      <c r="W1058" s="2">
        <v>0.24399999999999999</v>
      </c>
    </row>
    <row r="1059" spans="2:23" x14ac:dyDescent="0.35">
      <c r="B1059" s="5" t="s">
        <v>24</v>
      </c>
      <c r="C1059" s="2" t="s">
        <v>117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3.661</v>
      </c>
      <c r="S1059" s="2">
        <v>2.7869999999999999</v>
      </c>
      <c r="T1059" s="2">
        <v>2.9409999999999998</v>
      </c>
      <c r="U1059" s="2">
        <v>1.464</v>
      </c>
      <c r="V1059" s="2">
        <v>1.391</v>
      </c>
      <c r="W1059" s="2">
        <v>0.71299999999999997</v>
      </c>
    </row>
    <row r="1060" spans="2:23" x14ac:dyDescent="0.35">
      <c r="B1060" s="5" t="s">
        <v>24</v>
      </c>
      <c r="C1060" s="2" t="s">
        <v>118</v>
      </c>
      <c r="D1060" s="2">
        <v>6.6740000000000004</v>
      </c>
      <c r="E1060" s="2">
        <v>3.7320000000000002</v>
      </c>
      <c r="F1060" s="2">
        <v>5.2619999999999996</v>
      </c>
      <c r="G1060" s="2">
        <v>2.6429999999999998</v>
      </c>
      <c r="H1060" s="2">
        <v>2.569</v>
      </c>
      <c r="I1060" s="2">
        <v>2.8319999999999999</v>
      </c>
      <c r="J1060" s="2">
        <v>3.2719999999999998</v>
      </c>
      <c r="K1060" s="2">
        <v>3.3940000000000001</v>
      </c>
      <c r="L1060" s="2">
        <v>4.4219999999999997</v>
      </c>
      <c r="M1060" s="2">
        <v>3.7480000000000002</v>
      </c>
      <c r="N1060" s="2">
        <v>5.9859999999999998</v>
      </c>
      <c r="O1060" s="2">
        <v>6.5830000000000002</v>
      </c>
      <c r="P1060" s="2">
        <v>9.5570000000000004</v>
      </c>
      <c r="Q1060" s="2">
        <v>8.141</v>
      </c>
      <c r="R1060" s="2">
        <v>11.423999999999999</v>
      </c>
      <c r="S1060" s="2">
        <v>9.1050000000000004</v>
      </c>
      <c r="T1060" s="2">
        <v>16.353000000000002</v>
      </c>
      <c r="U1060" s="2">
        <v>11.967000000000001</v>
      </c>
      <c r="V1060" s="2">
        <v>12.994</v>
      </c>
      <c r="W1060" s="2">
        <v>4.6029999999999998</v>
      </c>
    </row>
    <row r="1061" spans="2:23" x14ac:dyDescent="0.35">
      <c r="B1061" s="5" t="s">
        <v>24</v>
      </c>
      <c r="C1061" s="2" t="s">
        <v>119</v>
      </c>
      <c r="D1061" s="2">
        <v>1.4510000000000001</v>
      </c>
      <c r="E1061" s="2">
        <v>0.65100000000000002</v>
      </c>
      <c r="F1061" s="2">
        <v>0.69599999999999995</v>
      </c>
      <c r="G1061" s="2">
        <v>0.73899999999999999</v>
      </c>
      <c r="H1061" s="2">
        <v>0.19</v>
      </c>
      <c r="I1061" s="2">
        <v>0.55400000000000005</v>
      </c>
      <c r="J1061" s="2">
        <v>0.253</v>
      </c>
      <c r="K1061" s="2">
        <v>0.251</v>
      </c>
      <c r="L1061" s="2">
        <v>0.53</v>
      </c>
      <c r="M1061" s="2">
        <v>0.51100000000000001</v>
      </c>
      <c r="N1061" s="2">
        <v>0.50600000000000001</v>
      </c>
      <c r="O1061" s="2">
        <v>0.60399999999999998</v>
      </c>
      <c r="P1061" s="2">
        <v>3.149</v>
      </c>
      <c r="Q1061" s="2">
        <v>1.044</v>
      </c>
      <c r="R1061" s="2">
        <v>0.93</v>
      </c>
      <c r="S1061" s="2">
        <v>0.77100000000000002</v>
      </c>
      <c r="T1061" s="2">
        <v>1.41</v>
      </c>
      <c r="U1061" s="2">
        <v>0.23799999999999999</v>
      </c>
      <c r="V1061" s="2">
        <v>0.32100000000000001</v>
      </c>
      <c r="W1061" s="2">
        <v>0.19</v>
      </c>
    </row>
    <row r="1062" spans="2:23" x14ac:dyDescent="0.35">
      <c r="B1062" s="5" t="s">
        <v>24</v>
      </c>
      <c r="C1062" s="2" t="s">
        <v>120</v>
      </c>
      <c r="D1062" s="2">
        <v>200.02500000000001</v>
      </c>
      <c r="E1062" s="2">
        <v>163.501</v>
      </c>
      <c r="F1062" s="2">
        <v>124.97799999999999</v>
      </c>
      <c r="G1062" s="2">
        <v>99.713999999999999</v>
      </c>
      <c r="H1062" s="2">
        <v>48.975999999999999</v>
      </c>
      <c r="I1062" s="2">
        <v>56.084000000000003</v>
      </c>
      <c r="J1062" s="2">
        <v>75.522000000000006</v>
      </c>
      <c r="K1062" s="2">
        <v>87.941000000000003</v>
      </c>
      <c r="L1062" s="2">
        <v>127.13800000000001</v>
      </c>
      <c r="M1062" s="2">
        <v>136.851</v>
      </c>
      <c r="N1062" s="2">
        <v>118.58</v>
      </c>
      <c r="O1062" s="2">
        <v>109.627</v>
      </c>
      <c r="P1062" s="2">
        <v>128.79599999999999</v>
      </c>
      <c r="Q1062" s="2">
        <v>131.761</v>
      </c>
      <c r="R1062" s="2">
        <v>174.364</v>
      </c>
      <c r="S1062" s="2">
        <v>141.47800000000001</v>
      </c>
      <c r="T1062" s="2">
        <v>166.41800000000001</v>
      </c>
      <c r="U1062" s="2">
        <v>239.39500000000001</v>
      </c>
      <c r="V1062" s="2">
        <v>169.84399999999999</v>
      </c>
      <c r="W1062" s="2">
        <v>150.64500000000001</v>
      </c>
    </row>
    <row r="1063" spans="2:23" x14ac:dyDescent="0.35">
      <c r="B1063" s="5" t="s">
        <v>24</v>
      </c>
      <c r="C1063" s="2" t="s">
        <v>121</v>
      </c>
      <c r="D1063" s="2">
        <v>7.0430000000000001</v>
      </c>
      <c r="E1063" s="2">
        <v>10.478999999999999</v>
      </c>
      <c r="F1063" s="2">
        <v>9.9450000000000003</v>
      </c>
      <c r="G1063" s="2">
        <v>8.5489999999999995</v>
      </c>
      <c r="H1063" s="2">
        <v>4.6340000000000003</v>
      </c>
      <c r="I1063" s="2">
        <v>4.7060000000000004</v>
      </c>
      <c r="J1063" s="2">
        <v>9.1389999999999993</v>
      </c>
      <c r="K1063" s="2">
        <v>13.839</v>
      </c>
      <c r="L1063" s="2">
        <v>17.427</v>
      </c>
      <c r="M1063" s="2">
        <v>27.722999999999999</v>
      </c>
      <c r="N1063" s="2">
        <v>18.004000000000001</v>
      </c>
      <c r="O1063" s="2">
        <v>12.826000000000001</v>
      </c>
      <c r="P1063" s="2">
        <v>15.249000000000001</v>
      </c>
      <c r="Q1063" s="2">
        <v>17.398</v>
      </c>
      <c r="R1063" s="2">
        <v>27.797000000000001</v>
      </c>
      <c r="S1063" s="2">
        <v>28.175999999999998</v>
      </c>
      <c r="T1063" s="2">
        <v>28.34</v>
      </c>
      <c r="U1063" s="2">
        <v>39.021999999999998</v>
      </c>
      <c r="V1063" s="2">
        <v>33.220999999999997</v>
      </c>
      <c r="W1063" s="2">
        <v>23.567</v>
      </c>
    </row>
    <row r="1064" spans="2:23" x14ac:dyDescent="0.35">
      <c r="B1064" s="5" t="s">
        <v>24</v>
      </c>
      <c r="C1064" s="2" t="s">
        <v>122</v>
      </c>
      <c r="D1064" s="2">
        <v>192.982</v>
      </c>
      <c r="E1064" s="2">
        <v>153.02199999999999</v>
      </c>
      <c r="F1064" s="2">
        <v>115.033</v>
      </c>
      <c r="G1064" s="2">
        <v>91.165000000000006</v>
      </c>
      <c r="H1064" s="2">
        <v>44.341999999999999</v>
      </c>
      <c r="I1064" s="2">
        <v>51.378</v>
      </c>
      <c r="J1064" s="2">
        <v>66.382999999999996</v>
      </c>
      <c r="K1064" s="2">
        <v>74.102000000000004</v>
      </c>
      <c r="L1064" s="2">
        <v>109.711</v>
      </c>
      <c r="M1064" s="2">
        <v>109.128</v>
      </c>
      <c r="N1064" s="2">
        <v>100.57599999999999</v>
      </c>
      <c r="O1064" s="2">
        <v>96.801000000000002</v>
      </c>
      <c r="P1064" s="2">
        <v>113.547</v>
      </c>
      <c r="Q1064" s="2">
        <v>114.363</v>
      </c>
      <c r="R1064" s="2">
        <v>146.56700000000001</v>
      </c>
      <c r="S1064" s="2">
        <v>113.30200000000001</v>
      </c>
      <c r="T1064" s="2">
        <v>138.078</v>
      </c>
      <c r="U1064" s="2">
        <v>200.37299999999999</v>
      </c>
      <c r="V1064" s="2">
        <v>136.62299999999999</v>
      </c>
      <c r="W1064" s="2">
        <v>127.078</v>
      </c>
    </row>
    <row r="1065" spans="2:23" x14ac:dyDescent="0.35">
      <c r="B1065" s="5" t="s">
        <v>24</v>
      </c>
      <c r="C1065" s="2" t="s">
        <v>123</v>
      </c>
      <c r="D1065" s="2">
        <v>3.99</v>
      </c>
      <c r="E1065" s="2">
        <v>10.130000000000001</v>
      </c>
      <c r="F1065" s="2">
        <v>7.7789999999999999</v>
      </c>
      <c r="G1065" s="2">
        <v>2.9790000000000001</v>
      </c>
      <c r="H1065" s="2">
        <v>0.56599999999999995</v>
      </c>
      <c r="I1065" s="2">
        <v>2.4769999999999999</v>
      </c>
      <c r="J1065" s="2">
        <v>1.024</v>
      </c>
      <c r="K1065" s="2">
        <v>3.7240000000000002</v>
      </c>
      <c r="L1065" s="2">
        <v>6.6520000000000001</v>
      </c>
      <c r="M1065" s="2">
        <v>4.7210000000000001</v>
      </c>
      <c r="N1065" s="2">
        <v>2.7120000000000002</v>
      </c>
      <c r="O1065" s="2">
        <v>5.4390000000000001</v>
      </c>
      <c r="P1065" s="2">
        <v>3.5840000000000001</v>
      </c>
      <c r="Q1065" s="2">
        <v>2.0779999999999998</v>
      </c>
      <c r="R1065" s="2">
        <v>10.036</v>
      </c>
      <c r="S1065" s="2">
        <v>3.2589999999999999</v>
      </c>
      <c r="T1065" s="2">
        <v>3.5880000000000001</v>
      </c>
      <c r="U1065" s="2">
        <v>9.9090000000000007</v>
      </c>
      <c r="V1065" s="2">
        <v>5.3789999999999996</v>
      </c>
      <c r="W1065" s="2">
        <v>4.9139999999999997</v>
      </c>
    </row>
    <row r="1066" spans="2:23" x14ac:dyDescent="0.35">
      <c r="B1066" s="5" t="s">
        <v>24</v>
      </c>
      <c r="C1066" s="2" t="s">
        <v>124</v>
      </c>
      <c r="D1066" s="2">
        <v>7.2030000000000003</v>
      </c>
      <c r="E1066" s="2">
        <v>4.84</v>
      </c>
      <c r="F1066" s="2">
        <v>3.7349999999999999</v>
      </c>
      <c r="G1066" s="2">
        <v>3.1589999999999998</v>
      </c>
      <c r="H1066" s="2">
        <v>1.609</v>
      </c>
      <c r="I1066" s="2">
        <v>1.139</v>
      </c>
      <c r="J1066" s="2">
        <v>4.7839999999999998</v>
      </c>
      <c r="K1066" s="2">
        <v>4.9640000000000004</v>
      </c>
      <c r="L1066" s="2">
        <v>7.6219999999999999</v>
      </c>
      <c r="M1066" s="2">
        <v>31.294</v>
      </c>
      <c r="N1066" s="2">
        <v>9.9860000000000007</v>
      </c>
      <c r="O1066" s="2">
        <v>11.9</v>
      </c>
      <c r="P1066" s="2">
        <v>17.009</v>
      </c>
      <c r="Q1066" s="2">
        <v>21.044</v>
      </c>
      <c r="R1066" s="2">
        <v>12.551</v>
      </c>
      <c r="S1066" s="2">
        <v>9.4529999999999994</v>
      </c>
      <c r="T1066" s="2">
        <v>5.3019999999999996</v>
      </c>
      <c r="U1066" s="2">
        <v>12.815</v>
      </c>
      <c r="V1066" s="2">
        <v>17.606999999999999</v>
      </c>
      <c r="W1066" s="2">
        <v>16.593</v>
      </c>
    </row>
    <row r="1067" spans="2:23" x14ac:dyDescent="0.35">
      <c r="B1067" s="5" t="s">
        <v>24</v>
      </c>
      <c r="C1067" s="2" t="s">
        <v>125</v>
      </c>
      <c r="D1067" s="2">
        <v>501.59500000000003</v>
      </c>
      <c r="E1067" s="2">
        <v>435.529</v>
      </c>
      <c r="F1067" s="2">
        <v>351.399</v>
      </c>
      <c r="G1067" s="2">
        <v>314.60399999999998</v>
      </c>
      <c r="H1067" s="2">
        <v>229.24299999999999</v>
      </c>
      <c r="I1067" s="2">
        <v>252.69399999999999</v>
      </c>
      <c r="J1067" s="2">
        <v>282.596</v>
      </c>
      <c r="K1067" s="2">
        <v>300.04399999999998</v>
      </c>
      <c r="L1067" s="2">
        <v>264.714</v>
      </c>
      <c r="M1067" s="2">
        <v>333.38</v>
      </c>
      <c r="N1067" s="2">
        <v>295.03100000000001</v>
      </c>
      <c r="O1067" s="2">
        <v>303.44799999999998</v>
      </c>
      <c r="P1067" s="2">
        <v>327.55599999999998</v>
      </c>
      <c r="Q1067" s="2">
        <v>327.05599999999998</v>
      </c>
      <c r="R1067" s="2">
        <v>340.16899999999998</v>
      </c>
      <c r="S1067" s="2">
        <v>316.03800000000001</v>
      </c>
      <c r="T1067" s="2">
        <v>307.44299999999998</v>
      </c>
      <c r="U1067" s="2">
        <v>445.291</v>
      </c>
      <c r="V1067" s="2">
        <v>411.84800000000001</v>
      </c>
      <c r="W1067" s="2">
        <v>337.07400000000001</v>
      </c>
    </row>
    <row r="1068" spans="2:23" x14ac:dyDescent="0.35">
      <c r="B1068" s="5" t="s">
        <v>24</v>
      </c>
      <c r="C1068" s="2" t="s">
        <v>126</v>
      </c>
      <c r="D1068" s="2">
        <v>477.85899999999998</v>
      </c>
      <c r="E1068" s="2">
        <v>407.56700000000001</v>
      </c>
      <c r="F1068" s="2">
        <v>329.65899999999999</v>
      </c>
      <c r="G1068" s="2">
        <v>293.166</v>
      </c>
      <c r="H1068" s="2">
        <v>202.816</v>
      </c>
      <c r="I1068" s="2">
        <v>230.06</v>
      </c>
      <c r="J1068" s="2">
        <v>257.44499999999999</v>
      </c>
      <c r="K1068" s="2">
        <v>267.14499999999998</v>
      </c>
      <c r="L1068" s="2">
        <v>235.63800000000001</v>
      </c>
      <c r="M1068" s="2">
        <v>304.26</v>
      </c>
      <c r="N1068" s="2">
        <v>261.73700000000002</v>
      </c>
      <c r="O1068" s="2">
        <v>251.08600000000001</v>
      </c>
      <c r="P1068" s="2">
        <v>298.03500000000003</v>
      </c>
      <c r="Q1068" s="2">
        <v>294.13499999999999</v>
      </c>
      <c r="R1068" s="2">
        <v>298.536</v>
      </c>
      <c r="S1068" s="2">
        <v>283.91500000000002</v>
      </c>
      <c r="T1068" s="2">
        <v>269.99900000000002</v>
      </c>
      <c r="U1068" s="2">
        <v>402.27100000000002</v>
      </c>
      <c r="V1068" s="2">
        <v>363.21899999999999</v>
      </c>
      <c r="W1068" s="2">
        <v>292.14100000000002</v>
      </c>
    </row>
    <row r="1069" spans="2:23" x14ac:dyDescent="0.35">
      <c r="B1069" s="5" t="s">
        <v>24</v>
      </c>
      <c r="C1069" s="2" t="s">
        <v>127</v>
      </c>
      <c r="D1069" s="2">
        <v>117.512</v>
      </c>
      <c r="E1069" s="2">
        <v>127.223</v>
      </c>
      <c r="F1069" s="2">
        <v>110.867</v>
      </c>
      <c r="G1069" s="2">
        <v>122.995</v>
      </c>
      <c r="H1069" s="2">
        <v>96.921999999999997</v>
      </c>
      <c r="I1069" s="2">
        <v>98.290999999999997</v>
      </c>
      <c r="J1069" s="2">
        <v>132.30000000000001</v>
      </c>
      <c r="K1069" s="2">
        <v>138.28399999999999</v>
      </c>
      <c r="L1069" s="2">
        <v>113.956</v>
      </c>
      <c r="M1069" s="2">
        <v>158.30099999999999</v>
      </c>
      <c r="N1069" s="2">
        <v>163.25</v>
      </c>
      <c r="O1069" s="2">
        <v>164.39099999999999</v>
      </c>
      <c r="P1069" s="2">
        <v>206.46799999999999</v>
      </c>
      <c r="Q1069" s="2">
        <v>213.24299999999999</v>
      </c>
      <c r="R1069" s="2">
        <v>228.37</v>
      </c>
      <c r="S1069" s="2">
        <v>188.07</v>
      </c>
      <c r="T1069" s="2">
        <v>165.16800000000001</v>
      </c>
      <c r="U1069" s="2">
        <v>255.863</v>
      </c>
      <c r="V1069" s="2">
        <v>211.88900000000001</v>
      </c>
      <c r="W1069" s="2">
        <v>166.828</v>
      </c>
    </row>
    <row r="1070" spans="2:23" x14ac:dyDescent="0.35">
      <c r="B1070" s="5" t="s">
        <v>24</v>
      </c>
      <c r="C1070" s="2" t="s">
        <v>128</v>
      </c>
      <c r="D1070" s="2">
        <v>289.92500000000001</v>
      </c>
      <c r="E1070" s="2">
        <v>253.42</v>
      </c>
      <c r="F1070" s="2">
        <v>227.25899999999999</v>
      </c>
      <c r="G1070" s="2">
        <v>189.21899999999999</v>
      </c>
      <c r="H1070" s="2">
        <v>173.73</v>
      </c>
      <c r="I1070" s="2">
        <v>176.631</v>
      </c>
      <c r="J1070" s="2">
        <v>187.57400000000001</v>
      </c>
      <c r="K1070" s="2">
        <v>190.66399999999999</v>
      </c>
      <c r="L1070" s="2">
        <v>153.99799999999999</v>
      </c>
      <c r="M1070" s="2">
        <v>209.09399999999999</v>
      </c>
      <c r="N1070" s="2">
        <v>163.89699999999999</v>
      </c>
      <c r="O1070" s="2">
        <v>155.535</v>
      </c>
      <c r="P1070" s="2">
        <v>179.48599999999999</v>
      </c>
      <c r="Q1070" s="2">
        <v>195.048</v>
      </c>
      <c r="R1070" s="2">
        <v>183.995</v>
      </c>
      <c r="S1070" s="2">
        <v>173.68600000000001</v>
      </c>
      <c r="T1070" s="2">
        <v>162.82499999999999</v>
      </c>
      <c r="U1070" s="2">
        <v>158.12700000000001</v>
      </c>
      <c r="V1070" s="2">
        <v>138.09200000000001</v>
      </c>
      <c r="W1070" s="2">
        <v>150.97900000000001</v>
      </c>
    </row>
    <row r="1071" spans="2:23" x14ac:dyDescent="0.35">
      <c r="B1071" s="5" t="s">
        <v>24</v>
      </c>
      <c r="C1071" s="2" t="s">
        <v>129</v>
      </c>
      <c r="D1071" s="2">
        <v>187.934</v>
      </c>
      <c r="E1071" s="2">
        <v>154.14699999999999</v>
      </c>
      <c r="F1071" s="2">
        <v>102.4</v>
      </c>
      <c r="G1071" s="2">
        <v>103.947</v>
      </c>
      <c r="H1071" s="2">
        <v>29.085999999999999</v>
      </c>
      <c r="I1071" s="2">
        <v>53.429000000000002</v>
      </c>
      <c r="J1071" s="2">
        <v>69.870999999999995</v>
      </c>
      <c r="K1071" s="2">
        <v>76.480999999999995</v>
      </c>
      <c r="L1071" s="2">
        <v>81.64</v>
      </c>
      <c r="M1071" s="2">
        <v>95.165999999999997</v>
      </c>
      <c r="N1071" s="2">
        <v>97.84</v>
      </c>
      <c r="O1071" s="2">
        <v>95.551000000000002</v>
      </c>
      <c r="P1071" s="2">
        <v>118.54900000000001</v>
      </c>
      <c r="Q1071" s="2">
        <v>99.087000000000003</v>
      </c>
      <c r="R1071" s="2">
        <v>114.541</v>
      </c>
      <c r="S1071" s="2">
        <v>110.229</v>
      </c>
      <c r="T1071" s="2">
        <v>107.17400000000001</v>
      </c>
      <c r="U1071" s="2">
        <v>244.14400000000001</v>
      </c>
      <c r="V1071" s="2">
        <v>225.12700000000001</v>
      </c>
      <c r="W1071" s="2">
        <v>141.16200000000001</v>
      </c>
    </row>
    <row r="1072" spans="2:23" x14ac:dyDescent="0.35">
      <c r="B1072" s="5" t="s">
        <v>24</v>
      </c>
      <c r="C1072" s="2" t="s">
        <v>130</v>
      </c>
      <c r="D1072" s="2">
        <v>0.23499999999999999</v>
      </c>
      <c r="E1072" s="2">
        <v>0.504</v>
      </c>
      <c r="F1072" s="2">
        <v>0.69799999999999995</v>
      </c>
      <c r="G1072" s="2">
        <v>0.26700000000000002</v>
      </c>
      <c r="H1072" s="2">
        <v>3.7999999999999999E-2</v>
      </c>
      <c r="I1072" s="2">
        <v>2.1999999999999999E-2</v>
      </c>
      <c r="J1072" s="2">
        <v>4.3259999999999996</v>
      </c>
      <c r="K1072" s="2">
        <v>1.226</v>
      </c>
      <c r="L1072" s="2">
        <v>0.122</v>
      </c>
      <c r="M1072" s="2">
        <v>2.754</v>
      </c>
      <c r="N1072" s="2">
        <v>0.94799999999999995</v>
      </c>
      <c r="O1072" s="2">
        <v>1.2310000000000001</v>
      </c>
      <c r="P1072" s="2">
        <v>0.83399999999999996</v>
      </c>
      <c r="Q1072" s="2">
        <v>2.5219999999999998</v>
      </c>
      <c r="R1072" s="2">
        <v>17.291</v>
      </c>
      <c r="S1072" s="2">
        <v>10.282999999999999</v>
      </c>
      <c r="T1072" s="2">
        <v>11.497</v>
      </c>
      <c r="U1072" s="2">
        <v>28.102</v>
      </c>
      <c r="V1072" s="2">
        <v>46.548000000000002</v>
      </c>
      <c r="W1072" s="2">
        <v>32.892000000000003</v>
      </c>
    </row>
    <row r="1073" spans="2:23" x14ac:dyDescent="0.35">
      <c r="B1073" s="5" t="s">
        <v>24</v>
      </c>
      <c r="C1073" s="2" t="s">
        <v>131</v>
      </c>
      <c r="D1073" s="2">
        <v>174.791</v>
      </c>
      <c r="E1073" s="2">
        <v>139.97200000000001</v>
      </c>
      <c r="F1073" s="2">
        <v>89.896000000000001</v>
      </c>
      <c r="G1073" s="2">
        <v>92.882999999999996</v>
      </c>
      <c r="H1073" s="2">
        <v>24.440999999999999</v>
      </c>
      <c r="I1073" s="2">
        <v>44.765000000000001</v>
      </c>
      <c r="J1073" s="2">
        <v>54.182000000000002</v>
      </c>
      <c r="K1073" s="2">
        <v>63.927999999999997</v>
      </c>
      <c r="L1073" s="2">
        <v>69.42</v>
      </c>
      <c r="M1073" s="2">
        <v>79.408000000000001</v>
      </c>
      <c r="N1073" s="2">
        <v>86.527000000000001</v>
      </c>
      <c r="O1073" s="2">
        <v>81.367000000000004</v>
      </c>
      <c r="P1073" s="2">
        <v>102.871</v>
      </c>
      <c r="Q1073" s="2">
        <v>85.44</v>
      </c>
      <c r="R1073" s="2">
        <v>85.647999999999996</v>
      </c>
      <c r="S1073" s="2">
        <v>87.554000000000002</v>
      </c>
      <c r="T1073" s="2">
        <v>87.629000000000005</v>
      </c>
      <c r="U1073" s="2">
        <v>200.64500000000001</v>
      </c>
      <c r="V1073" s="2">
        <v>156.36600000000001</v>
      </c>
      <c r="W1073" s="2">
        <v>93.043000000000006</v>
      </c>
    </row>
    <row r="1074" spans="2:23" x14ac:dyDescent="0.35">
      <c r="B1074" s="5" t="s">
        <v>24</v>
      </c>
      <c r="C1074" s="2" t="s">
        <v>132</v>
      </c>
      <c r="D1074" s="2">
        <v>12.907999999999999</v>
      </c>
      <c r="E1074" s="2">
        <v>13.670999999999999</v>
      </c>
      <c r="F1074" s="2">
        <v>11.805999999999999</v>
      </c>
      <c r="G1074" s="2">
        <v>10.797000000000001</v>
      </c>
      <c r="H1074" s="2">
        <v>4.6070000000000002</v>
      </c>
      <c r="I1074" s="2">
        <v>8.6419999999999995</v>
      </c>
      <c r="J1074" s="2">
        <v>11.363</v>
      </c>
      <c r="K1074" s="2">
        <v>11.327</v>
      </c>
      <c r="L1074" s="2">
        <v>12.098000000000001</v>
      </c>
      <c r="M1074" s="2">
        <v>13.004</v>
      </c>
      <c r="N1074" s="2">
        <v>10.365</v>
      </c>
      <c r="O1074" s="2">
        <v>12.952999999999999</v>
      </c>
      <c r="P1074" s="2">
        <v>14.843999999999999</v>
      </c>
      <c r="Q1074" s="2">
        <v>11.125</v>
      </c>
      <c r="R1074" s="2">
        <v>11.602</v>
      </c>
      <c r="S1074" s="2">
        <v>12.391999999999999</v>
      </c>
      <c r="T1074" s="2">
        <v>8.048</v>
      </c>
      <c r="U1074" s="2">
        <v>15.397</v>
      </c>
      <c r="V1074" s="2">
        <v>22.213000000000001</v>
      </c>
      <c r="W1074" s="2">
        <v>15.227</v>
      </c>
    </row>
    <row r="1075" spans="2:23" x14ac:dyDescent="0.35">
      <c r="B1075" s="5" t="s">
        <v>24</v>
      </c>
      <c r="C1075" s="2" t="s">
        <v>133</v>
      </c>
      <c r="D1075" s="2">
        <v>23.736000000000001</v>
      </c>
      <c r="E1075" s="2">
        <v>27.962</v>
      </c>
      <c r="F1075" s="2">
        <v>21.74</v>
      </c>
      <c r="G1075" s="2">
        <v>21.437999999999999</v>
      </c>
      <c r="H1075" s="2">
        <v>26.427</v>
      </c>
      <c r="I1075" s="2">
        <v>22.634</v>
      </c>
      <c r="J1075" s="2">
        <v>25.151</v>
      </c>
      <c r="K1075" s="2">
        <v>32.899000000000001</v>
      </c>
      <c r="L1075" s="2">
        <v>29.076000000000001</v>
      </c>
      <c r="M1075" s="2">
        <v>29.12</v>
      </c>
      <c r="N1075" s="2">
        <v>33.293999999999997</v>
      </c>
      <c r="O1075" s="2">
        <v>52.362000000000002</v>
      </c>
      <c r="P1075" s="2">
        <v>29.521000000000001</v>
      </c>
      <c r="Q1075" s="2">
        <v>32.920999999999999</v>
      </c>
      <c r="R1075" s="2">
        <v>41.633000000000003</v>
      </c>
      <c r="S1075" s="2">
        <v>32.122999999999998</v>
      </c>
      <c r="T1075" s="2">
        <v>37.444000000000003</v>
      </c>
      <c r="U1075" s="2">
        <v>43.02</v>
      </c>
      <c r="V1075" s="2">
        <v>48.628999999999998</v>
      </c>
      <c r="W1075" s="2">
        <v>44.933</v>
      </c>
    </row>
    <row r="1076" spans="2:23" x14ac:dyDescent="0.35">
      <c r="B1076" s="5" t="s">
        <v>24</v>
      </c>
      <c r="C1076" s="2" t="s">
        <v>134</v>
      </c>
      <c r="D1076" s="2">
        <v>0.34499999999999997</v>
      </c>
      <c r="E1076" s="2">
        <v>7.41</v>
      </c>
      <c r="F1076" s="2">
        <v>3.3420000000000001</v>
      </c>
      <c r="G1076" s="2">
        <v>6.577</v>
      </c>
      <c r="H1076" s="2">
        <v>5.117</v>
      </c>
      <c r="I1076" s="2">
        <v>5.4829999999999997</v>
      </c>
      <c r="J1076" s="2">
        <v>6.5540000000000003</v>
      </c>
      <c r="K1076" s="2">
        <v>12.547000000000001</v>
      </c>
      <c r="L1076" s="2">
        <v>8.77</v>
      </c>
      <c r="M1076" s="2">
        <v>8.3789999999999996</v>
      </c>
      <c r="N1076" s="2">
        <v>12.356999999999999</v>
      </c>
      <c r="O1076" s="2">
        <v>17.777999999999999</v>
      </c>
      <c r="P1076" s="2">
        <v>17.329000000000001</v>
      </c>
      <c r="Q1076" s="2">
        <v>20.213999999999999</v>
      </c>
      <c r="R1076" s="2">
        <v>22.812000000000001</v>
      </c>
      <c r="S1076" s="2">
        <v>18.753</v>
      </c>
      <c r="T1076" s="2">
        <v>20.666</v>
      </c>
      <c r="U1076" s="2">
        <v>24.16</v>
      </c>
      <c r="V1076" s="2">
        <v>24.382000000000001</v>
      </c>
      <c r="W1076" s="2">
        <v>24.344000000000001</v>
      </c>
    </row>
    <row r="1077" spans="2:23" x14ac:dyDescent="0.35">
      <c r="B1077" s="5" t="s">
        <v>24</v>
      </c>
      <c r="C1077" s="2" t="s">
        <v>135</v>
      </c>
      <c r="D1077" s="2">
        <v>21.611000000000001</v>
      </c>
      <c r="E1077" s="2">
        <v>25.506</v>
      </c>
      <c r="F1077" s="2">
        <v>20.177</v>
      </c>
      <c r="G1077" s="2">
        <v>19.786999999999999</v>
      </c>
      <c r="H1077" s="2">
        <v>25.555</v>
      </c>
      <c r="I1077" s="2">
        <v>21.321000000000002</v>
      </c>
      <c r="J1077" s="2">
        <v>24.21</v>
      </c>
      <c r="K1077" s="2">
        <v>28.564</v>
      </c>
      <c r="L1077" s="2">
        <v>26.093</v>
      </c>
      <c r="M1077" s="2">
        <v>28.963999999999999</v>
      </c>
      <c r="N1077" s="2">
        <v>30.423999999999999</v>
      </c>
      <c r="O1077" s="2">
        <v>46.408000000000001</v>
      </c>
      <c r="P1077" s="2">
        <v>29.228999999999999</v>
      </c>
      <c r="Q1077" s="2">
        <v>30.164999999999999</v>
      </c>
      <c r="R1077" s="2">
        <v>38.774000000000001</v>
      </c>
      <c r="S1077" s="2">
        <v>31.521999999999998</v>
      </c>
      <c r="T1077" s="2">
        <v>37.411000000000001</v>
      </c>
      <c r="U1077" s="2">
        <v>43.02</v>
      </c>
      <c r="V1077" s="2">
        <v>48.600999999999999</v>
      </c>
      <c r="W1077" s="2">
        <v>44.673999999999999</v>
      </c>
    </row>
    <row r="1078" spans="2:23" x14ac:dyDescent="0.35">
      <c r="B1078" s="5" t="s">
        <v>24</v>
      </c>
      <c r="C1078" s="2" t="s">
        <v>136</v>
      </c>
      <c r="D1078" s="2">
        <v>2.125</v>
      </c>
      <c r="E1078" s="2">
        <v>2.456</v>
      </c>
      <c r="F1078" s="2">
        <v>1.5629999999999999</v>
      </c>
      <c r="G1078" s="2">
        <v>1.651</v>
      </c>
      <c r="H1078" s="2">
        <v>0.872</v>
      </c>
      <c r="I1078" s="2">
        <v>1.3129999999999999</v>
      </c>
      <c r="J1078" s="2">
        <v>0.94099999999999995</v>
      </c>
      <c r="K1078" s="2">
        <v>4.335</v>
      </c>
      <c r="L1078" s="2">
        <v>2.9830000000000001</v>
      </c>
      <c r="M1078" s="2">
        <v>0.156</v>
      </c>
      <c r="N1078" s="2">
        <v>2.87</v>
      </c>
      <c r="O1078" s="2">
        <v>5.9539999999999997</v>
      </c>
      <c r="P1078" s="2">
        <v>0.29199999999999998</v>
      </c>
      <c r="Q1078" s="2">
        <v>2.7559999999999998</v>
      </c>
      <c r="R1078" s="2">
        <v>2.859</v>
      </c>
      <c r="S1078" s="2">
        <v>0.60099999999999998</v>
      </c>
      <c r="T1078" s="2">
        <v>3.3000000000000002E-2</v>
      </c>
      <c r="U1078" s="2">
        <v>0</v>
      </c>
      <c r="V1078" s="2">
        <v>2.8000000000000001E-2</v>
      </c>
      <c r="W1078" s="2">
        <v>0.25900000000000001</v>
      </c>
    </row>
    <row r="1079" spans="2:23" x14ac:dyDescent="0.35">
      <c r="B1079" s="5" t="s">
        <v>24</v>
      </c>
      <c r="C1079" s="2" t="s">
        <v>137</v>
      </c>
      <c r="D1079" s="2">
        <v>69.602000000000004</v>
      </c>
      <c r="E1079" s="2">
        <v>60.734000000000002</v>
      </c>
      <c r="F1079" s="2">
        <v>49.893000000000001</v>
      </c>
      <c r="G1079" s="2">
        <v>41.789000000000001</v>
      </c>
      <c r="H1079" s="2">
        <v>72.906000000000006</v>
      </c>
      <c r="I1079" s="2">
        <v>63.064999999999998</v>
      </c>
      <c r="J1079" s="2">
        <v>108.423</v>
      </c>
      <c r="K1079" s="2">
        <v>139.88800000000001</v>
      </c>
      <c r="L1079" s="2">
        <v>159.37200000000001</v>
      </c>
      <c r="M1079" s="2">
        <v>159.322</v>
      </c>
      <c r="N1079" s="2">
        <v>106.69799999999999</v>
      </c>
      <c r="O1079" s="2">
        <v>125.896</v>
      </c>
      <c r="P1079" s="2">
        <v>133.82</v>
      </c>
      <c r="Q1079" s="2">
        <v>147.988</v>
      </c>
      <c r="R1079" s="2">
        <v>145.52799999999999</v>
      </c>
      <c r="S1079" s="2">
        <v>155.46100000000001</v>
      </c>
      <c r="T1079" s="2">
        <v>186.23699999999999</v>
      </c>
      <c r="U1079" s="2">
        <v>199.36699999999999</v>
      </c>
      <c r="V1079" s="2">
        <v>184.34100000000001</v>
      </c>
      <c r="W1079" s="2">
        <v>158.55099999999999</v>
      </c>
    </row>
    <row r="1080" spans="2:23" x14ac:dyDescent="0.35">
      <c r="B1080" s="5" t="s">
        <v>24</v>
      </c>
      <c r="C1080" s="2" t="s">
        <v>138</v>
      </c>
      <c r="D1080" s="2">
        <v>12.101000000000001</v>
      </c>
      <c r="E1080" s="2">
        <v>9.048</v>
      </c>
      <c r="F1080" s="2">
        <v>15.544</v>
      </c>
      <c r="G1080" s="2">
        <v>11.855</v>
      </c>
      <c r="H1080" s="2">
        <v>19.84</v>
      </c>
      <c r="I1080" s="2">
        <v>14.557</v>
      </c>
      <c r="J1080" s="2">
        <v>39.225000000000001</v>
      </c>
      <c r="K1080" s="2">
        <v>45.802999999999997</v>
      </c>
      <c r="L1080" s="2">
        <v>49.176000000000002</v>
      </c>
      <c r="M1080" s="2">
        <v>44.222000000000001</v>
      </c>
      <c r="N1080" s="2">
        <v>25.038</v>
      </c>
      <c r="O1080" s="2">
        <v>43.631999999999998</v>
      </c>
      <c r="P1080" s="2">
        <v>61.021999999999998</v>
      </c>
      <c r="Q1080" s="2">
        <v>71.863</v>
      </c>
      <c r="R1080" s="2">
        <v>67.433999999999997</v>
      </c>
      <c r="S1080" s="2">
        <v>79.953999999999994</v>
      </c>
      <c r="T1080" s="2">
        <v>100.59099999999999</v>
      </c>
      <c r="U1080" s="2">
        <v>113.218</v>
      </c>
      <c r="V1080" s="2">
        <v>95.807000000000002</v>
      </c>
      <c r="W1080" s="2">
        <v>60.494</v>
      </c>
    </row>
    <row r="1081" spans="2:23" x14ac:dyDescent="0.35">
      <c r="B1081" s="5" t="s">
        <v>24</v>
      </c>
      <c r="C1081" s="2" t="s">
        <v>183</v>
      </c>
      <c r="D1081" s="2">
        <v>54.956000000000003</v>
      </c>
      <c r="E1081" s="2">
        <v>47.798999999999999</v>
      </c>
      <c r="F1081" s="2">
        <v>42.719000000000001</v>
      </c>
      <c r="G1081" s="2">
        <v>36.704999999999998</v>
      </c>
      <c r="H1081" s="2">
        <v>56.435000000000002</v>
      </c>
      <c r="I1081" s="2">
        <v>51.046999999999997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</row>
    <row r="1082" spans="2:23" x14ac:dyDescent="0.35">
      <c r="B1082" s="5" t="s">
        <v>24</v>
      </c>
      <c r="C1082" s="2" t="s">
        <v>184</v>
      </c>
      <c r="D1082" s="2">
        <v>0.129</v>
      </c>
      <c r="E1082" s="2">
        <v>0.16400000000000001</v>
      </c>
      <c r="F1082" s="2">
        <v>0.161</v>
      </c>
      <c r="G1082" s="2">
        <v>0.157</v>
      </c>
      <c r="H1082" s="2">
        <v>9.8000000000000004E-2</v>
      </c>
      <c r="I1082" s="2">
        <v>9.4E-2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</row>
    <row r="1083" spans="2:23" x14ac:dyDescent="0.35">
      <c r="B1083" s="5" t="s">
        <v>24</v>
      </c>
      <c r="C1083" s="2" t="s">
        <v>139</v>
      </c>
      <c r="D1083" s="2">
        <v>11.449</v>
      </c>
      <c r="E1083" s="2">
        <v>12.003</v>
      </c>
      <c r="F1083" s="2">
        <v>4.976</v>
      </c>
      <c r="G1083" s="2">
        <v>2.851</v>
      </c>
      <c r="H1083" s="2">
        <v>3.1459999999999999</v>
      </c>
      <c r="I1083" s="2">
        <v>3.347</v>
      </c>
      <c r="J1083" s="2">
        <v>23.88</v>
      </c>
      <c r="K1083" s="2">
        <v>26.818999999999999</v>
      </c>
      <c r="L1083" s="2">
        <v>13.601000000000001</v>
      </c>
      <c r="M1083" s="2">
        <v>28.507000000000001</v>
      </c>
      <c r="N1083" s="2">
        <v>19.536999999999999</v>
      </c>
      <c r="O1083" s="2">
        <v>12.628</v>
      </c>
      <c r="P1083" s="2">
        <v>28.221</v>
      </c>
      <c r="Q1083" s="2">
        <v>21.443999999999999</v>
      </c>
      <c r="R1083" s="2">
        <v>23.579000000000001</v>
      </c>
      <c r="S1083" s="2">
        <v>22.425999999999998</v>
      </c>
      <c r="T1083" s="2">
        <v>19.477</v>
      </c>
      <c r="U1083" s="2">
        <v>16.431999999999999</v>
      </c>
      <c r="V1083" s="2">
        <v>22.399000000000001</v>
      </c>
      <c r="W1083" s="2">
        <v>18.712</v>
      </c>
    </row>
    <row r="1084" spans="2:23" x14ac:dyDescent="0.35">
      <c r="B1084" s="5" t="s">
        <v>24</v>
      </c>
      <c r="C1084" s="2" t="s">
        <v>140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70.537999999999997</v>
      </c>
      <c r="K1084" s="2">
        <v>89.701999999999998</v>
      </c>
      <c r="L1084" s="2">
        <v>88.641999999999996</v>
      </c>
      <c r="M1084" s="2">
        <v>77.417000000000002</v>
      </c>
      <c r="N1084" s="2">
        <v>53.615000000000002</v>
      </c>
      <c r="O1084" s="2">
        <v>48.107999999999997</v>
      </c>
      <c r="P1084" s="2">
        <v>55.04</v>
      </c>
      <c r="Q1084" s="2">
        <v>72.557000000000002</v>
      </c>
      <c r="R1084" s="2">
        <v>67.358999999999995</v>
      </c>
      <c r="S1084" s="2">
        <v>73.042000000000002</v>
      </c>
      <c r="T1084" s="2">
        <v>95.31</v>
      </c>
      <c r="U1084" s="2">
        <v>108.84399999999999</v>
      </c>
      <c r="V1084" s="2">
        <v>104.64</v>
      </c>
      <c r="W1084" s="2">
        <v>73.376000000000005</v>
      </c>
    </row>
    <row r="1085" spans="2:23" x14ac:dyDescent="0.35">
      <c r="B1085" s="5" t="s">
        <v>24</v>
      </c>
      <c r="C1085" s="2" t="s">
        <v>141</v>
      </c>
      <c r="D1085" s="2">
        <v>3.0680000000000001</v>
      </c>
      <c r="E1085" s="2">
        <v>0.76800000000000002</v>
      </c>
      <c r="F1085" s="2">
        <v>2.0369999999999999</v>
      </c>
      <c r="G1085" s="2">
        <v>2.0760000000000001</v>
      </c>
      <c r="H1085" s="2">
        <v>13.227</v>
      </c>
      <c r="I1085" s="2">
        <v>8.577</v>
      </c>
      <c r="J1085" s="2">
        <v>14.005000000000001</v>
      </c>
      <c r="K1085" s="2">
        <v>23.367000000000001</v>
      </c>
      <c r="L1085" s="2">
        <v>57.128999999999998</v>
      </c>
      <c r="M1085" s="2">
        <v>53.398000000000003</v>
      </c>
      <c r="N1085" s="2">
        <v>33.545999999999999</v>
      </c>
      <c r="O1085" s="2">
        <v>65.16</v>
      </c>
      <c r="P1085" s="2">
        <v>50.558999999999997</v>
      </c>
      <c r="Q1085" s="2">
        <v>53.987000000000002</v>
      </c>
      <c r="R1085" s="2">
        <v>54.59</v>
      </c>
      <c r="S1085" s="2">
        <v>59.993000000000002</v>
      </c>
      <c r="T1085" s="2">
        <v>71.45</v>
      </c>
      <c r="U1085" s="2">
        <v>74.090999999999994</v>
      </c>
      <c r="V1085" s="2">
        <v>57.302</v>
      </c>
      <c r="W1085" s="2">
        <v>66.462999999999994</v>
      </c>
    </row>
    <row r="1086" spans="2:23" x14ac:dyDescent="0.35">
      <c r="B1086" s="5" t="s">
        <v>25</v>
      </c>
      <c r="C1086" s="2" t="s">
        <v>98</v>
      </c>
      <c r="D1086" s="2">
        <v>1011.3579999999999</v>
      </c>
      <c r="E1086" s="2">
        <v>1157.6679999999999</v>
      </c>
      <c r="F1086" s="2">
        <v>1295.961</v>
      </c>
      <c r="G1086" s="2">
        <v>1134.6510000000001</v>
      </c>
      <c r="H1086" s="2">
        <v>896.09299999999996</v>
      </c>
      <c r="I1086" s="2">
        <v>967.55399999999997</v>
      </c>
      <c r="J1086" s="2">
        <v>893.678</v>
      </c>
      <c r="K1086" s="2">
        <v>747.89</v>
      </c>
      <c r="L1086" s="2">
        <v>782.03800000000001</v>
      </c>
      <c r="M1086" s="2">
        <v>897.99300000000005</v>
      </c>
      <c r="N1086" s="2">
        <v>939.09199999999998</v>
      </c>
      <c r="O1086" s="2">
        <v>890.82399999999996</v>
      </c>
      <c r="P1086" s="2">
        <v>977.64800000000002</v>
      </c>
      <c r="Q1086" s="2">
        <v>947.72500000000002</v>
      </c>
      <c r="R1086" s="2">
        <v>969.88599999999997</v>
      </c>
      <c r="S1086" s="2">
        <v>1064.3599999999999</v>
      </c>
      <c r="T1086" s="2">
        <v>1354.259</v>
      </c>
      <c r="U1086" s="2">
        <v>1216.731</v>
      </c>
      <c r="V1086" s="2">
        <v>1145.3699999999999</v>
      </c>
      <c r="W1086" s="2">
        <v>1275.7809999999999</v>
      </c>
    </row>
    <row r="1087" spans="2:23" x14ac:dyDescent="0.35">
      <c r="B1087" s="5" t="s">
        <v>25</v>
      </c>
      <c r="C1087" s="2" t="s">
        <v>99</v>
      </c>
      <c r="D1087" s="2">
        <v>214.95500000000001</v>
      </c>
      <c r="E1087" s="2">
        <v>434.32900000000001</v>
      </c>
      <c r="F1087" s="2">
        <v>599.42600000000004</v>
      </c>
      <c r="G1087" s="2">
        <v>526.69799999999998</v>
      </c>
      <c r="H1087" s="2">
        <v>426.935</v>
      </c>
      <c r="I1087" s="2">
        <v>476.47699999999998</v>
      </c>
      <c r="J1087" s="2">
        <v>362.22500000000002</v>
      </c>
      <c r="K1087" s="2">
        <v>360.29700000000003</v>
      </c>
      <c r="L1087" s="2">
        <v>369.96699999999998</v>
      </c>
      <c r="M1087" s="2">
        <v>397.86900000000003</v>
      </c>
      <c r="N1087" s="2">
        <v>478.75299999999999</v>
      </c>
      <c r="O1087" s="2">
        <v>464.37599999999998</v>
      </c>
      <c r="P1087" s="2">
        <v>537.66099999999994</v>
      </c>
      <c r="Q1087" s="2">
        <v>473.85</v>
      </c>
      <c r="R1087" s="2">
        <v>510.62799999999999</v>
      </c>
      <c r="S1087" s="2">
        <v>658.154</v>
      </c>
      <c r="T1087" s="2">
        <v>764.12300000000005</v>
      </c>
      <c r="U1087" s="2">
        <v>663.81700000000001</v>
      </c>
      <c r="V1087" s="2">
        <v>594.77599999999995</v>
      </c>
      <c r="W1087" s="2">
        <v>743.82500000000005</v>
      </c>
    </row>
    <row r="1088" spans="2:23" x14ac:dyDescent="0.35">
      <c r="B1088" s="5" t="s">
        <v>25</v>
      </c>
      <c r="C1088" s="2" t="s">
        <v>100</v>
      </c>
      <c r="D1088" s="2">
        <v>797.63900000000001</v>
      </c>
      <c r="E1088" s="2">
        <v>873.34199999999998</v>
      </c>
      <c r="F1088" s="2">
        <v>1021.912</v>
      </c>
      <c r="G1088" s="2">
        <v>862.25400000000002</v>
      </c>
      <c r="H1088" s="2">
        <v>654.51900000000001</v>
      </c>
      <c r="I1088" s="2">
        <v>718.16600000000005</v>
      </c>
      <c r="J1088" s="2">
        <v>662.89099999999996</v>
      </c>
      <c r="K1088" s="2">
        <v>548.70000000000005</v>
      </c>
      <c r="L1088" s="2">
        <v>580.72199999999998</v>
      </c>
      <c r="M1088" s="2">
        <v>674.74400000000003</v>
      </c>
      <c r="N1088" s="2">
        <v>737.72400000000005</v>
      </c>
      <c r="O1088" s="2">
        <v>681.90899999999999</v>
      </c>
      <c r="P1088" s="2">
        <v>734.76400000000001</v>
      </c>
      <c r="Q1088" s="2">
        <v>676.78099999999995</v>
      </c>
      <c r="R1088" s="2">
        <v>700.53099999999995</v>
      </c>
      <c r="S1088" s="2">
        <v>742.81500000000005</v>
      </c>
      <c r="T1088" s="2">
        <v>1012.384</v>
      </c>
      <c r="U1088" s="2">
        <v>863.62300000000005</v>
      </c>
      <c r="V1088" s="2">
        <v>793.15700000000004</v>
      </c>
      <c r="W1088" s="2">
        <v>908.51199999999994</v>
      </c>
    </row>
    <row r="1089" spans="2:23" x14ac:dyDescent="0.35">
      <c r="B1089" s="5" t="s">
        <v>25</v>
      </c>
      <c r="C1089" s="2" t="s">
        <v>101</v>
      </c>
      <c r="D1089" s="2">
        <v>156.804</v>
      </c>
      <c r="E1089" s="2">
        <v>316.95100000000002</v>
      </c>
      <c r="F1089" s="2">
        <v>476.46100000000001</v>
      </c>
      <c r="G1089" s="2">
        <v>389.46499999999997</v>
      </c>
      <c r="H1089" s="2">
        <v>310.38099999999997</v>
      </c>
      <c r="I1089" s="2">
        <v>346.29899999999998</v>
      </c>
      <c r="J1089" s="2">
        <v>283.40800000000002</v>
      </c>
      <c r="K1089" s="2">
        <v>260.84199999999998</v>
      </c>
      <c r="L1089" s="2">
        <v>283.85899999999998</v>
      </c>
      <c r="M1089" s="2">
        <v>293.76400000000001</v>
      </c>
      <c r="N1089" s="2">
        <v>378.53399999999999</v>
      </c>
      <c r="O1089" s="2">
        <v>370.22800000000001</v>
      </c>
      <c r="P1089" s="2">
        <v>424.286</v>
      </c>
      <c r="Q1089" s="2">
        <v>351.25099999999998</v>
      </c>
      <c r="R1089" s="2">
        <v>372.08199999999999</v>
      </c>
      <c r="S1089" s="2">
        <v>455.62799999999999</v>
      </c>
      <c r="T1089" s="2">
        <v>562.93499999999995</v>
      </c>
      <c r="U1089" s="2">
        <v>487.85199999999998</v>
      </c>
      <c r="V1089" s="2">
        <v>433.91300000000001</v>
      </c>
      <c r="W1089" s="2">
        <v>557.19600000000003</v>
      </c>
    </row>
    <row r="1090" spans="2:23" x14ac:dyDescent="0.35">
      <c r="B1090" s="5" t="s">
        <v>25</v>
      </c>
      <c r="C1090" s="2" t="s">
        <v>102</v>
      </c>
      <c r="D1090" s="2">
        <v>107.607</v>
      </c>
      <c r="E1090" s="2">
        <v>133.779</v>
      </c>
      <c r="F1090" s="2">
        <v>141.245</v>
      </c>
      <c r="G1090" s="2">
        <v>139.81899999999999</v>
      </c>
      <c r="H1090" s="2">
        <v>116.256</v>
      </c>
      <c r="I1090" s="2">
        <v>138.05500000000001</v>
      </c>
      <c r="J1090" s="2">
        <v>90.427999999999997</v>
      </c>
      <c r="K1090" s="2">
        <v>92.537999999999997</v>
      </c>
      <c r="L1090" s="2">
        <v>104.28</v>
      </c>
      <c r="M1090" s="2">
        <v>109.71599999999999</v>
      </c>
      <c r="N1090" s="2">
        <v>116.209</v>
      </c>
      <c r="O1090" s="2">
        <v>121.098</v>
      </c>
      <c r="P1090" s="2">
        <v>92.028000000000006</v>
      </c>
      <c r="Q1090" s="2">
        <v>108.30200000000001</v>
      </c>
      <c r="R1090" s="2">
        <v>99.012</v>
      </c>
      <c r="S1090" s="2">
        <v>89.692999999999998</v>
      </c>
      <c r="T1090" s="2">
        <v>95.533000000000001</v>
      </c>
      <c r="U1090" s="2">
        <v>101.40300000000001</v>
      </c>
      <c r="V1090" s="2">
        <v>117.20699999999999</v>
      </c>
      <c r="W1090" s="2">
        <v>98.052000000000007</v>
      </c>
    </row>
    <row r="1091" spans="2:23" x14ac:dyDescent="0.35">
      <c r="B1091" s="5" t="s">
        <v>25</v>
      </c>
      <c r="C1091" s="2" t="s">
        <v>103</v>
      </c>
      <c r="D1091" s="2">
        <v>41.978999999999999</v>
      </c>
      <c r="E1091" s="2">
        <v>48.624000000000002</v>
      </c>
      <c r="F1091" s="2">
        <v>42.104999999999997</v>
      </c>
      <c r="G1091" s="2">
        <v>36.084000000000003</v>
      </c>
      <c r="H1091" s="2">
        <v>30.763999999999999</v>
      </c>
      <c r="I1091" s="2">
        <v>41.591999999999999</v>
      </c>
      <c r="J1091" s="2">
        <v>29.962</v>
      </c>
      <c r="K1091" s="2">
        <v>29.969000000000001</v>
      </c>
      <c r="L1091" s="2">
        <v>31.452999999999999</v>
      </c>
      <c r="M1091" s="2">
        <v>41.38</v>
      </c>
      <c r="N1091" s="2">
        <v>44.706000000000003</v>
      </c>
      <c r="O1091" s="2">
        <v>40.698</v>
      </c>
      <c r="P1091" s="2">
        <v>31.068999999999999</v>
      </c>
      <c r="Q1091" s="2">
        <v>38.079000000000001</v>
      </c>
      <c r="R1091" s="2">
        <v>31.88</v>
      </c>
      <c r="S1091" s="2">
        <v>22.449000000000002</v>
      </c>
      <c r="T1091" s="2">
        <v>20.745000000000001</v>
      </c>
      <c r="U1091" s="2">
        <v>26.744</v>
      </c>
      <c r="V1091" s="2">
        <v>32.996000000000002</v>
      </c>
      <c r="W1091" s="2">
        <v>28.518000000000001</v>
      </c>
    </row>
    <row r="1092" spans="2:23" x14ac:dyDescent="0.35">
      <c r="B1092" s="5" t="s">
        <v>25</v>
      </c>
      <c r="C1092" s="2" t="s">
        <v>104</v>
      </c>
      <c r="D1092" s="2">
        <v>2.8809999999999998</v>
      </c>
      <c r="E1092" s="2">
        <v>3.774</v>
      </c>
      <c r="F1092" s="2">
        <v>3.5539999999999998</v>
      </c>
      <c r="G1092" s="2">
        <v>2.3540000000000001</v>
      </c>
      <c r="H1092" s="2">
        <v>2.2810000000000001</v>
      </c>
      <c r="I1092" s="2">
        <v>2.57</v>
      </c>
      <c r="J1092" s="2">
        <v>2.641</v>
      </c>
      <c r="K1092" s="2">
        <v>3.1040000000000001</v>
      </c>
      <c r="L1092" s="2">
        <v>2.8050000000000002</v>
      </c>
      <c r="M1092" s="2">
        <v>4.4370000000000003</v>
      </c>
      <c r="N1092" s="2">
        <v>4.4740000000000002</v>
      </c>
      <c r="O1092" s="2">
        <v>4.1470000000000002</v>
      </c>
      <c r="P1092" s="2">
        <v>2.4079999999999999</v>
      </c>
      <c r="Q1092" s="2">
        <v>2.2690000000000001</v>
      </c>
      <c r="R1092" s="2">
        <v>4.1669999999999998</v>
      </c>
      <c r="S1092" s="2">
        <v>1.21</v>
      </c>
      <c r="T1092" s="2">
        <v>1.367</v>
      </c>
      <c r="U1092" s="2">
        <v>1.8580000000000001</v>
      </c>
      <c r="V1092" s="2">
        <v>2.8559999999999999</v>
      </c>
      <c r="W1092" s="2">
        <v>1.8320000000000001</v>
      </c>
    </row>
    <row r="1093" spans="2:23" x14ac:dyDescent="0.35">
      <c r="B1093" s="5" t="s">
        <v>25</v>
      </c>
      <c r="C1093" s="2" t="s">
        <v>105</v>
      </c>
      <c r="D1093" s="2">
        <v>39.097999999999999</v>
      </c>
      <c r="E1093" s="2">
        <v>44.85</v>
      </c>
      <c r="F1093" s="2">
        <v>38.551000000000002</v>
      </c>
      <c r="G1093" s="2">
        <v>33.729999999999997</v>
      </c>
      <c r="H1093" s="2">
        <v>28.483000000000001</v>
      </c>
      <c r="I1093" s="2">
        <v>39.021999999999998</v>
      </c>
      <c r="J1093" s="2">
        <v>27.321000000000002</v>
      </c>
      <c r="K1093" s="2">
        <v>26.864999999999998</v>
      </c>
      <c r="L1093" s="2">
        <v>28.648</v>
      </c>
      <c r="M1093" s="2">
        <v>36.942999999999998</v>
      </c>
      <c r="N1093" s="2">
        <v>40.231999999999999</v>
      </c>
      <c r="O1093" s="2">
        <v>36.551000000000002</v>
      </c>
      <c r="P1093" s="2">
        <v>28.661000000000001</v>
      </c>
      <c r="Q1093" s="2">
        <v>35.81</v>
      </c>
      <c r="R1093" s="2">
        <v>27.713000000000001</v>
      </c>
      <c r="S1093" s="2">
        <v>21.239000000000001</v>
      </c>
      <c r="T1093" s="2">
        <v>19.378</v>
      </c>
      <c r="U1093" s="2">
        <v>24.885999999999999</v>
      </c>
      <c r="V1093" s="2">
        <v>30.14</v>
      </c>
      <c r="W1093" s="2">
        <v>26.686</v>
      </c>
    </row>
    <row r="1094" spans="2:23" x14ac:dyDescent="0.35">
      <c r="B1094" s="5" t="s">
        <v>25</v>
      </c>
      <c r="C1094" s="2" t="s">
        <v>106</v>
      </c>
      <c r="D1094" s="2">
        <v>49.993000000000002</v>
      </c>
      <c r="E1094" s="2">
        <v>65.244</v>
      </c>
      <c r="F1094" s="2">
        <v>67.251000000000005</v>
      </c>
      <c r="G1094" s="2">
        <v>55.375</v>
      </c>
      <c r="H1094" s="2">
        <v>51.164999999999999</v>
      </c>
      <c r="I1094" s="2">
        <v>56.121000000000002</v>
      </c>
      <c r="J1094" s="2">
        <v>43.438000000000002</v>
      </c>
      <c r="K1094" s="2">
        <v>41.32</v>
      </c>
      <c r="L1094" s="2">
        <v>52.197000000000003</v>
      </c>
      <c r="M1094" s="2">
        <v>43.399000000000001</v>
      </c>
      <c r="N1094" s="2">
        <v>45.331000000000003</v>
      </c>
      <c r="O1094" s="2">
        <v>54.326000000000001</v>
      </c>
      <c r="P1094" s="2">
        <v>38.896000000000001</v>
      </c>
      <c r="Q1094" s="2">
        <v>44.555999999999997</v>
      </c>
      <c r="R1094" s="2">
        <v>41.899000000000001</v>
      </c>
      <c r="S1094" s="2">
        <v>48.036000000000001</v>
      </c>
      <c r="T1094" s="2">
        <v>48.969000000000001</v>
      </c>
      <c r="U1094" s="2">
        <v>49.264000000000003</v>
      </c>
      <c r="V1094" s="2">
        <v>58.149000000000001</v>
      </c>
      <c r="W1094" s="2">
        <v>48.037999999999997</v>
      </c>
    </row>
    <row r="1095" spans="2:23" x14ac:dyDescent="0.35">
      <c r="B1095" s="5" t="s">
        <v>25</v>
      </c>
      <c r="C1095" s="2" t="s">
        <v>107</v>
      </c>
      <c r="D1095" s="2">
        <v>3.27</v>
      </c>
      <c r="E1095" s="2">
        <v>3.5649999999999999</v>
      </c>
      <c r="F1095" s="2">
        <v>1.88</v>
      </c>
      <c r="G1095" s="2">
        <v>1.373</v>
      </c>
      <c r="H1095" s="2">
        <v>1.0429999999999999</v>
      </c>
      <c r="I1095" s="2">
        <v>1.645</v>
      </c>
      <c r="J1095" s="2">
        <v>1.9019999999999999</v>
      </c>
      <c r="K1095" s="2">
        <v>2.2370000000000001</v>
      </c>
      <c r="L1095" s="2">
        <v>3.0640000000000001</v>
      </c>
      <c r="M1095" s="2">
        <v>1.587</v>
      </c>
      <c r="N1095" s="2">
        <v>1.2829999999999999</v>
      </c>
      <c r="O1095" s="2">
        <v>1.202</v>
      </c>
      <c r="P1095" s="2">
        <v>2.613</v>
      </c>
      <c r="Q1095" s="2">
        <v>0.36499999999999999</v>
      </c>
      <c r="R1095" s="2">
        <v>1.3879999999999999</v>
      </c>
      <c r="S1095" s="2">
        <v>1.0429999999999999</v>
      </c>
      <c r="T1095" s="2">
        <v>1.623</v>
      </c>
      <c r="U1095" s="2">
        <v>2.173</v>
      </c>
      <c r="V1095" s="2">
        <v>2.0960000000000001</v>
      </c>
      <c r="W1095" s="2">
        <v>0.94499999999999995</v>
      </c>
    </row>
    <row r="1096" spans="2:23" x14ac:dyDescent="0.35">
      <c r="B1096" s="5" t="s">
        <v>25</v>
      </c>
      <c r="C1096" s="2" t="s">
        <v>108</v>
      </c>
      <c r="D1096" s="2">
        <v>46.722999999999999</v>
      </c>
      <c r="E1096" s="2">
        <v>61.679000000000002</v>
      </c>
      <c r="F1096" s="2">
        <v>65.370999999999995</v>
      </c>
      <c r="G1096" s="2">
        <v>54.002000000000002</v>
      </c>
      <c r="H1096" s="2">
        <v>50.122</v>
      </c>
      <c r="I1096" s="2">
        <v>54.475999999999999</v>
      </c>
      <c r="J1096" s="2">
        <v>41.536000000000001</v>
      </c>
      <c r="K1096" s="2">
        <v>39.082999999999998</v>
      </c>
      <c r="L1096" s="2">
        <v>49.133000000000003</v>
      </c>
      <c r="M1096" s="2">
        <v>41.811999999999998</v>
      </c>
      <c r="N1096" s="2">
        <v>44.048000000000002</v>
      </c>
      <c r="O1096" s="2">
        <v>53.124000000000002</v>
      </c>
      <c r="P1096" s="2">
        <v>36.283000000000001</v>
      </c>
      <c r="Q1096" s="2">
        <v>44.191000000000003</v>
      </c>
      <c r="R1096" s="2">
        <v>40.511000000000003</v>
      </c>
      <c r="S1096" s="2">
        <v>46.993000000000002</v>
      </c>
      <c r="T1096" s="2">
        <v>47.345999999999997</v>
      </c>
      <c r="U1096" s="2">
        <v>47.091000000000001</v>
      </c>
      <c r="V1096" s="2">
        <v>56.052999999999997</v>
      </c>
      <c r="W1096" s="2">
        <v>47.093000000000004</v>
      </c>
    </row>
    <row r="1097" spans="2:23" x14ac:dyDescent="0.35">
      <c r="B1097" s="5" t="s">
        <v>25</v>
      </c>
      <c r="C1097" s="2" t="s">
        <v>109</v>
      </c>
      <c r="D1097" s="2">
        <v>0</v>
      </c>
      <c r="E1097" s="2">
        <v>0</v>
      </c>
      <c r="F1097" s="2">
        <v>0</v>
      </c>
      <c r="G1097" s="2">
        <v>0</v>
      </c>
      <c r="H1097" s="2">
        <v>3.0000000000000001E-3</v>
      </c>
      <c r="I1097" s="2">
        <v>0</v>
      </c>
      <c r="J1097" s="2">
        <v>0.13100000000000001</v>
      </c>
      <c r="K1097" s="2">
        <v>0</v>
      </c>
      <c r="L1097" s="2">
        <v>0.17599999999999999</v>
      </c>
      <c r="M1097" s="2">
        <v>3.9E-2</v>
      </c>
      <c r="N1097" s="2">
        <v>7.0000000000000001E-3</v>
      </c>
      <c r="O1097" s="2">
        <v>2E-3</v>
      </c>
      <c r="P1097" s="2">
        <v>0</v>
      </c>
      <c r="Q1097" s="2">
        <v>6.0000000000000001E-3</v>
      </c>
      <c r="R1097" s="2">
        <v>0</v>
      </c>
      <c r="S1097" s="2">
        <v>0</v>
      </c>
      <c r="T1097" s="2">
        <v>0</v>
      </c>
      <c r="U1097" s="2">
        <v>0</v>
      </c>
      <c r="V1097" s="2">
        <v>2.5000000000000001E-2</v>
      </c>
      <c r="W1097" s="2">
        <v>0</v>
      </c>
    </row>
    <row r="1098" spans="2:23" x14ac:dyDescent="0.35">
      <c r="B1098" s="5" t="s">
        <v>25</v>
      </c>
      <c r="C1098" s="2" t="s">
        <v>110</v>
      </c>
      <c r="D1098" s="2">
        <v>10.904999999999999</v>
      </c>
      <c r="E1098" s="2">
        <v>12.145</v>
      </c>
      <c r="F1098" s="2">
        <v>11.544</v>
      </c>
      <c r="G1098" s="2">
        <v>13.167999999999999</v>
      </c>
      <c r="H1098" s="2">
        <v>8.141</v>
      </c>
      <c r="I1098" s="2">
        <v>11.250999999999999</v>
      </c>
      <c r="J1098" s="2">
        <v>5.1879999999999997</v>
      </c>
      <c r="K1098" s="2">
        <v>5.194</v>
      </c>
      <c r="L1098" s="2">
        <v>4.01</v>
      </c>
      <c r="M1098" s="2">
        <v>5.5750000000000002</v>
      </c>
      <c r="N1098" s="2">
        <v>8.61</v>
      </c>
      <c r="O1098" s="2">
        <v>9.3729999999999993</v>
      </c>
      <c r="P1098" s="2">
        <v>10.661</v>
      </c>
      <c r="Q1098" s="2">
        <v>9.8190000000000008</v>
      </c>
      <c r="R1098" s="2">
        <v>11.124000000000001</v>
      </c>
      <c r="S1098" s="2">
        <v>15.539</v>
      </c>
      <c r="T1098" s="2">
        <v>18.286000000000001</v>
      </c>
      <c r="U1098" s="2">
        <v>19.536999999999999</v>
      </c>
      <c r="V1098" s="2">
        <v>20.814</v>
      </c>
      <c r="W1098" s="2">
        <v>16.087</v>
      </c>
    </row>
    <row r="1099" spans="2:23" x14ac:dyDescent="0.35">
      <c r="B1099" s="5" t="s">
        <v>25</v>
      </c>
      <c r="C1099" s="2" t="s">
        <v>111</v>
      </c>
      <c r="D1099" s="2">
        <v>6.9000000000000006E-2</v>
      </c>
      <c r="E1099" s="2">
        <v>2.1110000000000002</v>
      </c>
      <c r="F1099" s="2">
        <v>2.9430000000000001</v>
      </c>
      <c r="G1099" s="2">
        <v>2.5840000000000001</v>
      </c>
      <c r="H1099" s="2">
        <v>3.0070000000000001</v>
      </c>
      <c r="I1099" s="2">
        <v>2.0619999999999998</v>
      </c>
      <c r="J1099" s="2">
        <v>1.931</v>
      </c>
      <c r="K1099" s="2">
        <v>2.5659999999999998</v>
      </c>
      <c r="L1099" s="2">
        <v>1.4119999999999999</v>
      </c>
      <c r="M1099" s="2">
        <v>2.4209999999999998</v>
      </c>
      <c r="N1099" s="2">
        <v>2.5169999999999999</v>
      </c>
      <c r="O1099" s="2">
        <v>3.1259999999999999</v>
      </c>
      <c r="P1099" s="2">
        <v>0.63900000000000001</v>
      </c>
      <c r="Q1099" s="2">
        <v>1.1279999999999999</v>
      </c>
      <c r="R1099" s="2">
        <v>3.3010000000000002</v>
      </c>
      <c r="S1099" s="2">
        <v>0.192</v>
      </c>
      <c r="T1099" s="2">
        <v>0.32700000000000001</v>
      </c>
      <c r="U1099" s="2">
        <v>1.6459999999999999</v>
      </c>
      <c r="V1099" s="2">
        <v>0.749</v>
      </c>
      <c r="W1099" s="2">
        <v>0.78</v>
      </c>
    </row>
    <row r="1100" spans="2:23" x14ac:dyDescent="0.35">
      <c r="B1100" s="5" t="s">
        <v>25</v>
      </c>
      <c r="C1100" s="2" t="s">
        <v>112</v>
      </c>
      <c r="D1100" s="2">
        <v>5.3999999999999999E-2</v>
      </c>
      <c r="E1100" s="2">
        <v>1.222</v>
      </c>
      <c r="F1100" s="2">
        <v>1.9650000000000001</v>
      </c>
      <c r="G1100" s="2">
        <v>0.628</v>
      </c>
      <c r="H1100" s="2">
        <v>0.18</v>
      </c>
      <c r="I1100" s="2">
        <v>0.113</v>
      </c>
      <c r="J1100" s="2">
        <v>0.10100000000000001</v>
      </c>
      <c r="K1100" s="2">
        <v>2.3E-2</v>
      </c>
      <c r="L1100" s="2">
        <v>8.9999999999999993E-3</v>
      </c>
      <c r="M1100" s="2">
        <v>0.33900000000000002</v>
      </c>
      <c r="N1100" s="2">
        <v>0.64500000000000002</v>
      </c>
      <c r="O1100" s="2">
        <v>0.19</v>
      </c>
      <c r="P1100" s="2">
        <v>0.04</v>
      </c>
      <c r="Q1100" s="2">
        <v>0.216</v>
      </c>
      <c r="R1100" s="2">
        <v>0</v>
      </c>
      <c r="S1100" s="2">
        <v>0</v>
      </c>
      <c r="T1100" s="2">
        <v>2.3E-2</v>
      </c>
      <c r="U1100" s="2">
        <v>0</v>
      </c>
      <c r="V1100" s="2">
        <v>0.39</v>
      </c>
      <c r="W1100" s="2">
        <v>0.217</v>
      </c>
    </row>
    <row r="1101" spans="2:23" x14ac:dyDescent="0.35">
      <c r="B1101" s="5" t="s">
        <v>25</v>
      </c>
      <c r="C1101" s="2" t="s">
        <v>113</v>
      </c>
      <c r="D1101" s="2">
        <v>1.4999999999999999E-2</v>
      </c>
      <c r="E1101" s="2">
        <v>0.88900000000000001</v>
      </c>
      <c r="F1101" s="2">
        <v>0.97799999999999998</v>
      </c>
      <c r="G1101" s="2">
        <v>1.956</v>
      </c>
      <c r="H1101" s="2">
        <v>2.827</v>
      </c>
      <c r="I1101" s="2">
        <v>1.9490000000000001</v>
      </c>
      <c r="J1101" s="2">
        <v>1.83</v>
      </c>
      <c r="K1101" s="2">
        <v>2.5430000000000001</v>
      </c>
      <c r="L1101" s="2">
        <v>1.403</v>
      </c>
      <c r="M1101" s="2">
        <v>2.0819999999999999</v>
      </c>
      <c r="N1101" s="2">
        <v>1.8720000000000001</v>
      </c>
      <c r="O1101" s="2">
        <v>2.9359999999999999</v>
      </c>
      <c r="P1101" s="2">
        <v>0.59899999999999998</v>
      </c>
      <c r="Q1101" s="2">
        <v>0.91200000000000003</v>
      </c>
      <c r="R1101" s="2">
        <v>3.3010000000000002</v>
      </c>
      <c r="S1101" s="2">
        <v>0.192</v>
      </c>
      <c r="T1101" s="2">
        <v>0.30399999999999999</v>
      </c>
      <c r="U1101" s="2">
        <v>1.6459999999999999</v>
      </c>
      <c r="V1101" s="2">
        <v>0.35899999999999999</v>
      </c>
      <c r="W1101" s="2">
        <v>0.56299999999999994</v>
      </c>
    </row>
    <row r="1102" spans="2:23" x14ac:dyDescent="0.35">
      <c r="B1102" s="5" t="s">
        <v>25</v>
      </c>
      <c r="C1102" s="2" t="s">
        <v>114</v>
      </c>
      <c r="D1102" s="2">
        <v>4.6609999999999996</v>
      </c>
      <c r="E1102" s="2">
        <v>5.6550000000000002</v>
      </c>
      <c r="F1102" s="2">
        <v>17.402000000000001</v>
      </c>
      <c r="G1102" s="2">
        <v>32.607999999999997</v>
      </c>
      <c r="H1102" s="2">
        <v>23.175999999999998</v>
      </c>
      <c r="I1102" s="2">
        <v>27.029</v>
      </c>
      <c r="J1102" s="2">
        <v>9.7780000000000005</v>
      </c>
      <c r="K1102" s="2">
        <v>13.489000000000001</v>
      </c>
      <c r="L1102" s="2">
        <v>15.032</v>
      </c>
      <c r="M1102" s="2">
        <v>16.902000000000001</v>
      </c>
      <c r="N1102" s="2">
        <v>15.038</v>
      </c>
      <c r="O1102" s="2">
        <v>13.573</v>
      </c>
      <c r="P1102" s="2">
        <v>10.763</v>
      </c>
      <c r="Q1102" s="2">
        <v>14.714</v>
      </c>
      <c r="R1102" s="2">
        <v>10.808</v>
      </c>
      <c r="S1102" s="2">
        <v>3.4769999999999999</v>
      </c>
      <c r="T1102" s="2">
        <v>7.2060000000000004</v>
      </c>
      <c r="U1102" s="2">
        <v>4.2119999999999997</v>
      </c>
      <c r="V1102" s="2">
        <v>4.4740000000000002</v>
      </c>
      <c r="W1102" s="2">
        <v>4.6289999999999996</v>
      </c>
    </row>
    <row r="1103" spans="2:23" x14ac:dyDescent="0.35">
      <c r="B1103" s="5" t="s">
        <v>25</v>
      </c>
      <c r="C1103" s="2" t="s">
        <v>115</v>
      </c>
      <c r="D1103" s="2">
        <v>690.03200000000004</v>
      </c>
      <c r="E1103" s="2">
        <v>739.56299999999999</v>
      </c>
      <c r="F1103" s="2">
        <v>880.66700000000003</v>
      </c>
      <c r="G1103" s="2">
        <v>722.43499999999995</v>
      </c>
      <c r="H1103" s="2">
        <v>538.26300000000003</v>
      </c>
      <c r="I1103" s="2">
        <v>580.11099999999999</v>
      </c>
      <c r="J1103" s="2">
        <v>572.46299999999997</v>
      </c>
      <c r="K1103" s="2">
        <v>456.16199999999998</v>
      </c>
      <c r="L1103" s="2">
        <v>476.44200000000001</v>
      </c>
      <c r="M1103" s="2">
        <v>565.02800000000002</v>
      </c>
      <c r="N1103" s="2">
        <v>621.51499999999999</v>
      </c>
      <c r="O1103" s="2">
        <v>560.81100000000004</v>
      </c>
      <c r="P1103" s="2">
        <v>642.73599999999999</v>
      </c>
      <c r="Q1103" s="2">
        <v>568.47900000000004</v>
      </c>
      <c r="R1103" s="2">
        <v>601.51900000000001</v>
      </c>
      <c r="S1103" s="2">
        <v>653.12199999999996</v>
      </c>
      <c r="T1103" s="2">
        <v>916.851</v>
      </c>
      <c r="U1103" s="2">
        <v>762.22</v>
      </c>
      <c r="V1103" s="2">
        <v>675.95</v>
      </c>
      <c r="W1103" s="2">
        <v>810.46</v>
      </c>
    </row>
    <row r="1104" spans="2:23" x14ac:dyDescent="0.35">
      <c r="B1104" s="5" t="s">
        <v>25</v>
      </c>
      <c r="C1104" s="2" t="s">
        <v>182</v>
      </c>
      <c r="D1104" s="2">
        <v>680.46900000000005</v>
      </c>
      <c r="E1104" s="2">
        <v>724.27599999999995</v>
      </c>
      <c r="F1104" s="2">
        <v>871.79100000000005</v>
      </c>
      <c r="G1104" s="2">
        <v>713.51300000000003</v>
      </c>
      <c r="H1104" s="2">
        <v>530.62400000000002</v>
      </c>
      <c r="I1104" s="2">
        <v>569.90499999999997</v>
      </c>
      <c r="J1104" s="2">
        <v>536.03099999999995</v>
      </c>
      <c r="K1104" s="2">
        <v>444.76900000000001</v>
      </c>
      <c r="L1104" s="2">
        <v>462.31099999999998</v>
      </c>
      <c r="M1104" s="2">
        <v>546.94500000000005</v>
      </c>
      <c r="N1104" s="2">
        <v>593.173</v>
      </c>
      <c r="O1104" s="2">
        <v>528.17600000000004</v>
      </c>
      <c r="P1104" s="2">
        <v>597.66600000000005</v>
      </c>
      <c r="Q1104" s="2">
        <v>534.89300000000003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</row>
    <row r="1105" spans="2:23" x14ac:dyDescent="0.35">
      <c r="B1105" s="5" t="s">
        <v>25</v>
      </c>
      <c r="C1105" s="2" t="s">
        <v>116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331.45400000000001</v>
      </c>
      <c r="S1105" s="2">
        <v>213.08</v>
      </c>
      <c r="T1105" s="2">
        <v>305.74700000000001</v>
      </c>
      <c r="U1105" s="2">
        <v>364.72199999999998</v>
      </c>
      <c r="V1105" s="2">
        <v>298.435</v>
      </c>
      <c r="W1105" s="2">
        <v>339.471</v>
      </c>
    </row>
    <row r="1106" spans="2:23" x14ac:dyDescent="0.35">
      <c r="B1106" s="5" t="s">
        <v>25</v>
      </c>
      <c r="C1106" s="2" t="s">
        <v>117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244.74</v>
      </c>
      <c r="S1106" s="2">
        <v>414.32900000000001</v>
      </c>
      <c r="T1106" s="2">
        <v>579.38800000000003</v>
      </c>
      <c r="U1106" s="2">
        <v>383.62400000000002</v>
      </c>
      <c r="V1106" s="2">
        <v>364.524</v>
      </c>
      <c r="W1106" s="2">
        <v>454.75599999999997</v>
      </c>
    </row>
    <row r="1107" spans="2:23" x14ac:dyDescent="0.35">
      <c r="B1107" s="5" t="s">
        <v>25</v>
      </c>
      <c r="C1107" s="2" t="s">
        <v>118</v>
      </c>
      <c r="D1107" s="2">
        <v>0.105</v>
      </c>
      <c r="E1107" s="2">
        <v>4.71</v>
      </c>
      <c r="F1107" s="2">
        <v>2.762</v>
      </c>
      <c r="G1107" s="2">
        <v>3.0840000000000001</v>
      </c>
      <c r="H1107" s="2">
        <v>2.1190000000000002</v>
      </c>
      <c r="I1107" s="2">
        <v>1.9319999999999999</v>
      </c>
      <c r="J1107" s="2">
        <v>14.935</v>
      </c>
      <c r="K1107" s="2">
        <v>3.5830000000000002</v>
      </c>
      <c r="L1107" s="2">
        <v>6.86</v>
      </c>
      <c r="M1107" s="2">
        <v>14.388999999999999</v>
      </c>
      <c r="N1107" s="2">
        <v>20.928999999999998</v>
      </c>
      <c r="O1107" s="2">
        <v>25.902999999999999</v>
      </c>
      <c r="P1107" s="2">
        <v>37.215000000000003</v>
      </c>
      <c r="Q1107" s="2">
        <v>25.945</v>
      </c>
      <c r="R1107" s="2">
        <v>21.202000000000002</v>
      </c>
      <c r="S1107" s="2">
        <v>21.065000000000001</v>
      </c>
      <c r="T1107" s="2">
        <v>17.902999999999999</v>
      </c>
      <c r="U1107" s="2">
        <v>5.2140000000000004</v>
      </c>
      <c r="V1107" s="2">
        <v>5.6109999999999998</v>
      </c>
      <c r="W1107" s="2">
        <v>5.6130000000000004</v>
      </c>
    </row>
    <row r="1108" spans="2:23" x14ac:dyDescent="0.35">
      <c r="B1108" s="5" t="s">
        <v>25</v>
      </c>
      <c r="C1108" s="2" t="s">
        <v>119</v>
      </c>
      <c r="D1108" s="2">
        <v>0.626</v>
      </c>
      <c r="E1108" s="2">
        <v>0.59799999999999998</v>
      </c>
      <c r="F1108" s="2">
        <v>0.71</v>
      </c>
      <c r="G1108" s="2">
        <v>0.50700000000000001</v>
      </c>
      <c r="H1108" s="2">
        <v>1.8560000000000001</v>
      </c>
      <c r="I1108" s="2">
        <v>1.544</v>
      </c>
      <c r="J1108" s="2">
        <v>14.7</v>
      </c>
      <c r="K1108" s="2">
        <v>0.81299999999999994</v>
      </c>
      <c r="L1108" s="2">
        <v>0.32</v>
      </c>
      <c r="M1108" s="2">
        <v>0.20100000000000001</v>
      </c>
      <c r="N1108" s="2">
        <v>1.3080000000000001</v>
      </c>
      <c r="O1108" s="2">
        <v>1.1120000000000001</v>
      </c>
      <c r="P1108" s="2">
        <v>1.0820000000000001</v>
      </c>
      <c r="Q1108" s="2">
        <v>0.70299999999999996</v>
      </c>
      <c r="R1108" s="2">
        <v>0.23499999999999999</v>
      </c>
      <c r="S1108" s="2">
        <v>0.497</v>
      </c>
      <c r="T1108" s="2">
        <v>1.1639999999999999</v>
      </c>
      <c r="U1108" s="2">
        <v>1.117</v>
      </c>
      <c r="V1108" s="2">
        <v>1.0409999999999999</v>
      </c>
      <c r="W1108" s="2">
        <v>1.278</v>
      </c>
    </row>
    <row r="1109" spans="2:23" x14ac:dyDescent="0.35">
      <c r="B1109" s="5" t="s">
        <v>25</v>
      </c>
      <c r="C1109" s="2" t="s">
        <v>120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</row>
    <row r="1110" spans="2:23" x14ac:dyDescent="0.35">
      <c r="B1110" s="5" t="s">
        <v>25</v>
      </c>
      <c r="C1110" s="2" t="s">
        <v>121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</row>
    <row r="1111" spans="2:23" x14ac:dyDescent="0.35">
      <c r="B1111" s="5" t="s">
        <v>25</v>
      </c>
      <c r="C1111" s="2" t="s">
        <v>122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</row>
    <row r="1112" spans="2:23" x14ac:dyDescent="0.35">
      <c r="B1112" s="5" t="s">
        <v>25</v>
      </c>
      <c r="C1112" s="2" t="s">
        <v>123</v>
      </c>
      <c r="D1112" s="2">
        <v>1.079</v>
      </c>
      <c r="E1112" s="2">
        <v>3.0059999999999998</v>
      </c>
      <c r="F1112" s="2">
        <v>3.0089999999999999</v>
      </c>
      <c r="G1112" s="2">
        <v>2.3109999999999999</v>
      </c>
      <c r="H1112" s="2">
        <v>1.355</v>
      </c>
      <c r="I1112" s="2">
        <v>2.706</v>
      </c>
      <c r="J1112" s="2">
        <v>1.8360000000000001</v>
      </c>
      <c r="K1112" s="2">
        <v>0.78600000000000003</v>
      </c>
      <c r="L1112" s="2">
        <v>2.1190000000000002</v>
      </c>
      <c r="M1112" s="2">
        <v>1.0569999999999999</v>
      </c>
      <c r="N1112" s="2">
        <v>3.2879999999999998</v>
      </c>
      <c r="O1112" s="2">
        <v>1.397</v>
      </c>
      <c r="P1112" s="2">
        <v>3.383</v>
      </c>
      <c r="Q1112" s="2">
        <v>1.718</v>
      </c>
      <c r="R1112" s="2">
        <v>1.298</v>
      </c>
      <c r="S1112" s="2">
        <v>1.325</v>
      </c>
      <c r="T1112" s="2">
        <v>5.0060000000000002</v>
      </c>
      <c r="U1112" s="2">
        <v>1.5980000000000001</v>
      </c>
      <c r="V1112" s="2">
        <v>3.0110000000000001</v>
      </c>
      <c r="W1112" s="2">
        <v>1.1399999999999999</v>
      </c>
    </row>
    <row r="1113" spans="2:23" x14ac:dyDescent="0.35">
      <c r="B1113" s="5" t="s">
        <v>25</v>
      </c>
      <c r="C1113" s="2" t="s">
        <v>124</v>
      </c>
      <c r="D1113" s="2">
        <v>7.7530000000000001</v>
      </c>
      <c r="E1113" s="2">
        <v>6.9729999999999999</v>
      </c>
      <c r="F1113" s="2">
        <v>2.395</v>
      </c>
      <c r="G1113" s="2">
        <v>3.02</v>
      </c>
      <c r="H1113" s="2">
        <v>2.3090000000000002</v>
      </c>
      <c r="I1113" s="2">
        <v>4.024</v>
      </c>
      <c r="J1113" s="2">
        <v>4.9610000000000003</v>
      </c>
      <c r="K1113" s="2">
        <v>6.2110000000000003</v>
      </c>
      <c r="L1113" s="2">
        <v>4.8319999999999999</v>
      </c>
      <c r="M1113" s="2">
        <v>2.4359999999999999</v>
      </c>
      <c r="N1113" s="2">
        <v>2.8170000000000002</v>
      </c>
      <c r="O1113" s="2">
        <v>4.2229999999999999</v>
      </c>
      <c r="P1113" s="2">
        <v>3.39</v>
      </c>
      <c r="Q1113" s="2">
        <v>5.22</v>
      </c>
      <c r="R1113" s="2">
        <v>2.59</v>
      </c>
      <c r="S1113" s="2">
        <v>2.8260000000000001</v>
      </c>
      <c r="T1113" s="2">
        <v>7.6429999999999998</v>
      </c>
      <c r="U1113" s="2">
        <v>5.9450000000000003</v>
      </c>
      <c r="V1113" s="2">
        <v>3.3279999999999998</v>
      </c>
      <c r="W1113" s="2">
        <v>8.202</v>
      </c>
    </row>
    <row r="1114" spans="2:23" x14ac:dyDescent="0.35">
      <c r="B1114" s="5" t="s">
        <v>25</v>
      </c>
      <c r="C1114" s="2" t="s">
        <v>125</v>
      </c>
      <c r="D1114" s="2">
        <v>196.197</v>
      </c>
      <c r="E1114" s="2">
        <v>258.80200000000002</v>
      </c>
      <c r="F1114" s="2">
        <v>246.09800000000001</v>
      </c>
      <c r="G1114" s="2">
        <v>227.84700000000001</v>
      </c>
      <c r="H1114" s="2">
        <v>186.19200000000001</v>
      </c>
      <c r="I1114" s="2">
        <v>200.643</v>
      </c>
      <c r="J1114" s="2">
        <v>178.30199999999999</v>
      </c>
      <c r="K1114" s="2">
        <v>165.30500000000001</v>
      </c>
      <c r="L1114" s="2">
        <v>151.79400000000001</v>
      </c>
      <c r="M1114" s="2">
        <v>170.92500000000001</v>
      </c>
      <c r="N1114" s="2">
        <v>157.51900000000001</v>
      </c>
      <c r="O1114" s="2">
        <v>157.88</v>
      </c>
      <c r="P1114" s="2">
        <v>167.423</v>
      </c>
      <c r="Q1114" s="2">
        <v>185.92500000000001</v>
      </c>
      <c r="R1114" s="2">
        <v>177.14699999999999</v>
      </c>
      <c r="S1114" s="2">
        <v>182.76599999999999</v>
      </c>
      <c r="T1114" s="2">
        <v>194.608</v>
      </c>
      <c r="U1114" s="2">
        <v>177.16499999999999</v>
      </c>
      <c r="V1114" s="2">
        <v>145.078</v>
      </c>
      <c r="W1114" s="2">
        <v>184.45400000000001</v>
      </c>
    </row>
    <row r="1115" spans="2:23" x14ac:dyDescent="0.35">
      <c r="B1115" s="5" t="s">
        <v>25</v>
      </c>
      <c r="C1115" s="2" t="s">
        <v>126</v>
      </c>
      <c r="D1115" s="2">
        <v>190.09</v>
      </c>
      <c r="E1115" s="2">
        <v>250.23</v>
      </c>
      <c r="F1115" s="2">
        <v>242.126</v>
      </c>
      <c r="G1115" s="2">
        <v>219.36</v>
      </c>
      <c r="H1115" s="2">
        <v>180.21199999999999</v>
      </c>
      <c r="I1115" s="2">
        <v>194.69300000000001</v>
      </c>
      <c r="J1115" s="2">
        <v>158.07900000000001</v>
      </c>
      <c r="K1115" s="2">
        <v>156.023</v>
      </c>
      <c r="L1115" s="2">
        <v>143.083</v>
      </c>
      <c r="M1115" s="2">
        <v>160.148</v>
      </c>
      <c r="N1115" s="2">
        <v>147.99799999999999</v>
      </c>
      <c r="O1115" s="2">
        <v>146.11799999999999</v>
      </c>
      <c r="P1115" s="2">
        <v>155.57900000000001</v>
      </c>
      <c r="Q1115" s="2">
        <v>172.42400000000001</v>
      </c>
      <c r="R1115" s="2">
        <v>162.65600000000001</v>
      </c>
      <c r="S1115" s="2">
        <v>165.52699999999999</v>
      </c>
      <c r="T1115" s="2">
        <v>170.666</v>
      </c>
      <c r="U1115" s="2">
        <v>152.33699999999999</v>
      </c>
      <c r="V1115" s="2">
        <v>124.268</v>
      </c>
      <c r="W1115" s="2">
        <v>167.71899999999999</v>
      </c>
    </row>
    <row r="1116" spans="2:23" x14ac:dyDescent="0.35">
      <c r="B1116" s="5" t="s">
        <v>25</v>
      </c>
      <c r="C1116" s="2" t="s">
        <v>127</v>
      </c>
      <c r="D1116" s="2">
        <v>55.006</v>
      </c>
      <c r="E1116" s="2">
        <v>103.944</v>
      </c>
      <c r="F1116" s="2">
        <v>103.197</v>
      </c>
      <c r="G1116" s="2">
        <v>105.791</v>
      </c>
      <c r="H1116" s="2">
        <v>84.664000000000001</v>
      </c>
      <c r="I1116" s="2">
        <v>106.661</v>
      </c>
      <c r="J1116" s="2">
        <v>64.805999999999997</v>
      </c>
      <c r="K1116" s="2">
        <v>82.379000000000005</v>
      </c>
      <c r="L1116" s="2">
        <v>68.661000000000001</v>
      </c>
      <c r="M1116" s="2">
        <v>82.590999999999994</v>
      </c>
      <c r="N1116" s="2">
        <v>73.596999999999994</v>
      </c>
      <c r="O1116" s="2">
        <v>67.653999999999996</v>
      </c>
      <c r="P1116" s="2">
        <v>72.540000000000006</v>
      </c>
      <c r="Q1116" s="2">
        <v>65.826999999999998</v>
      </c>
      <c r="R1116" s="2">
        <v>90.88</v>
      </c>
      <c r="S1116" s="2">
        <v>111.971</v>
      </c>
      <c r="T1116" s="2">
        <v>97.805999999999997</v>
      </c>
      <c r="U1116" s="2">
        <v>78.930999999999997</v>
      </c>
      <c r="V1116" s="2">
        <v>64.147999999999996</v>
      </c>
      <c r="W1116" s="2">
        <v>100.89</v>
      </c>
    </row>
    <row r="1117" spans="2:23" x14ac:dyDescent="0.35">
      <c r="B1117" s="5" t="s">
        <v>25</v>
      </c>
      <c r="C1117" s="2" t="s">
        <v>128</v>
      </c>
      <c r="D1117" s="2">
        <v>14.442</v>
      </c>
      <c r="E1117" s="2">
        <v>20.498000000000001</v>
      </c>
      <c r="F1117" s="2">
        <v>25.009</v>
      </c>
      <c r="G1117" s="2">
        <v>42.396000000000001</v>
      </c>
      <c r="H1117" s="2">
        <v>31.341000000000001</v>
      </c>
      <c r="I1117" s="2">
        <v>20.257999999999999</v>
      </c>
      <c r="J1117" s="2">
        <v>28.75</v>
      </c>
      <c r="K1117" s="2">
        <v>25.202999999999999</v>
      </c>
      <c r="L1117" s="2">
        <v>21.02</v>
      </c>
      <c r="M1117" s="2">
        <v>33.046999999999997</v>
      </c>
      <c r="N1117" s="2">
        <v>33.107999999999997</v>
      </c>
      <c r="O1117" s="2">
        <v>34.93</v>
      </c>
      <c r="P1117" s="2">
        <v>33.368000000000002</v>
      </c>
      <c r="Q1117" s="2">
        <v>28.905000000000001</v>
      </c>
      <c r="R1117" s="2">
        <v>23.033999999999999</v>
      </c>
      <c r="S1117" s="2">
        <v>25.379000000000001</v>
      </c>
      <c r="T1117" s="2">
        <v>18.690000000000001</v>
      </c>
      <c r="U1117" s="2">
        <v>38.430999999999997</v>
      </c>
      <c r="V1117" s="2">
        <v>20.183</v>
      </c>
      <c r="W1117" s="2">
        <v>14.669</v>
      </c>
    </row>
    <row r="1118" spans="2:23" x14ac:dyDescent="0.35">
      <c r="B1118" s="5" t="s">
        <v>25</v>
      </c>
      <c r="C1118" s="2" t="s">
        <v>129</v>
      </c>
      <c r="D1118" s="2">
        <v>175.648</v>
      </c>
      <c r="E1118" s="2">
        <v>229.732</v>
      </c>
      <c r="F1118" s="2">
        <v>217.11699999999999</v>
      </c>
      <c r="G1118" s="2">
        <v>176.964</v>
      </c>
      <c r="H1118" s="2">
        <v>148.87100000000001</v>
      </c>
      <c r="I1118" s="2">
        <v>174.435</v>
      </c>
      <c r="J1118" s="2">
        <v>129.32900000000001</v>
      </c>
      <c r="K1118" s="2">
        <v>130.82</v>
      </c>
      <c r="L1118" s="2">
        <v>122.063</v>
      </c>
      <c r="M1118" s="2">
        <v>127.101</v>
      </c>
      <c r="N1118" s="2">
        <v>114.89</v>
      </c>
      <c r="O1118" s="2">
        <v>111.188</v>
      </c>
      <c r="P1118" s="2">
        <v>122.211</v>
      </c>
      <c r="Q1118" s="2">
        <v>143.51900000000001</v>
      </c>
      <c r="R1118" s="2">
        <v>139.62200000000001</v>
      </c>
      <c r="S1118" s="2">
        <v>140.148</v>
      </c>
      <c r="T1118" s="2">
        <v>151.976</v>
      </c>
      <c r="U1118" s="2">
        <v>113.90600000000001</v>
      </c>
      <c r="V1118" s="2">
        <v>104.08499999999999</v>
      </c>
      <c r="W1118" s="2">
        <v>153.05000000000001</v>
      </c>
    </row>
    <row r="1119" spans="2:23" x14ac:dyDescent="0.35">
      <c r="B1119" s="5" t="s">
        <v>25</v>
      </c>
      <c r="C1119" s="2" t="s">
        <v>130</v>
      </c>
      <c r="D1119" s="2">
        <v>169.547</v>
      </c>
      <c r="E1119" s="2">
        <v>221.47300000000001</v>
      </c>
      <c r="F1119" s="2">
        <v>202.05600000000001</v>
      </c>
      <c r="G1119" s="2">
        <v>159.792</v>
      </c>
      <c r="H1119" s="2">
        <v>143.233</v>
      </c>
      <c r="I1119" s="2">
        <v>159.59100000000001</v>
      </c>
      <c r="J1119" s="2">
        <v>118.57</v>
      </c>
      <c r="K1119" s="2">
        <v>120.246</v>
      </c>
      <c r="L1119" s="2">
        <v>115.325</v>
      </c>
      <c r="M1119" s="2">
        <v>120.63200000000001</v>
      </c>
      <c r="N1119" s="2">
        <v>109.949</v>
      </c>
      <c r="O1119" s="2">
        <v>104.319</v>
      </c>
      <c r="P1119" s="2">
        <v>114.18300000000001</v>
      </c>
      <c r="Q1119" s="2">
        <v>134.97300000000001</v>
      </c>
      <c r="R1119" s="2">
        <v>134.596</v>
      </c>
      <c r="S1119" s="2">
        <v>136.268</v>
      </c>
      <c r="T1119" s="2">
        <v>140.47</v>
      </c>
      <c r="U1119" s="2">
        <v>106.489</v>
      </c>
      <c r="V1119" s="2">
        <v>88.224000000000004</v>
      </c>
      <c r="W1119" s="2">
        <v>142.78800000000001</v>
      </c>
    </row>
    <row r="1120" spans="2:23" x14ac:dyDescent="0.35">
      <c r="B1120" s="5" t="s">
        <v>25</v>
      </c>
      <c r="C1120" s="2" t="s">
        <v>131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0.26200000000000001</v>
      </c>
      <c r="K1120" s="2">
        <v>2.508</v>
      </c>
      <c r="L1120" s="2">
        <v>0</v>
      </c>
      <c r="M1120" s="2">
        <v>0</v>
      </c>
      <c r="N1120" s="2">
        <v>0</v>
      </c>
      <c r="O1120" s="2">
        <v>0</v>
      </c>
      <c r="P1120" s="2">
        <v>0.32600000000000001</v>
      </c>
      <c r="Q1120" s="2">
        <v>0</v>
      </c>
      <c r="R1120" s="2">
        <v>0</v>
      </c>
      <c r="S1120" s="2">
        <v>8.5999999999999993E-2</v>
      </c>
      <c r="T1120" s="2">
        <v>0</v>
      </c>
      <c r="U1120" s="2">
        <v>0.55900000000000005</v>
      </c>
      <c r="V1120" s="2">
        <v>5.5E-2</v>
      </c>
      <c r="W1120" s="2">
        <v>0</v>
      </c>
    </row>
    <row r="1121" spans="2:23" x14ac:dyDescent="0.35">
      <c r="B1121" s="5" t="s">
        <v>25</v>
      </c>
      <c r="C1121" s="2" t="s">
        <v>132</v>
      </c>
      <c r="D1121" s="2">
        <v>6.101</v>
      </c>
      <c r="E1121" s="2">
        <v>8.2590000000000003</v>
      </c>
      <c r="F1121" s="2">
        <v>15.061</v>
      </c>
      <c r="G1121" s="2">
        <v>17.172000000000001</v>
      </c>
      <c r="H1121" s="2">
        <v>5.6379999999999999</v>
      </c>
      <c r="I1121" s="2">
        <v>14.843999999999999</v>
      </c>
      <c r="J1121" s="2">
        <v>10.497</v>
      </c>
      <c r="K1121" s="2">
        <v>8.0660000000000007</v>
      </c>
      <c r="L1121" s="2">
        <v>6.7380000000000004</v>
      </c>
      <c r="M1121" s="2">
        <v>6.4690000000000003</v>
      </c>
      <c r="N1121" s="2">
        <v>4.9409999999999998</v>
      </c>
      <c r="O1121" s="2">
        <v>6.8689999999999998</v>
      </c>
      <c r="P1121" s="2">
        <v>7.702</v>
      </c>
      <c r="Q1121" s="2">
        <v>8.5459999999999994</v>
      </c>
      <c r="R1121" s="2">
        <v>5.0259999999999998</v>
      </c>
      <c r="S1121" s="2">
        <v>3.794</v>
      </c>
      <c r="T1121" s="2">
        <v>11.506</v>
      </c>
      <c r="U1121" s="2">
        <v>6.8579999999999997</v>
      </c>
      <c r="V1121" s="2">
        <v>15.805999999999999</v>
      </c>
      <c r="W1121" s="2">
        <v>10.262</v>
      </c>
    </row>
    <row r="1122" spans="2:23" x14ac:dyDescent="0.35">
      <c r="B1122" s="5" t="s">
        <v>25</v>
      </c>
      <c r="C1122" s="2" t="s">
        <v>133</v>
      </c>
      <c r="D1122" s="2">
        <v>6.1070000000000002</v>
      </c>
      <c r="E1122" s="2">
        <v>8.5719999999999992</v>
      </c>
      <c r="F1122" s="2">
        <v>3.972</v>
      </c>
      <c r="G1122" s="2">
        <v>8.4870000000000001</v>
      </c>
      <c r="H1122" s="2">
        <v>5.98</v>
      </c>
      <c r="I1122" s="2">
        <v>5.95</v>
      </c>
      <c r="J1122" s="2">
        <v>20.222999999999999</v>
      </c>
      <c r="K1122" s="2">
        <v>9.282</v>
      </c>
      <c r="L1122" s="2">
        <v>8.7110000000000003</v>
      </c>
      <c r="M1122" s="2">
        <v>10.776999999999999</v>
      </c>
      <c r="N1122" s="2">
        <v>9.5210000000000008</v>
      </c>
      <c r="O1122" s="2">
        <v>11.762</v>
      </c>
      <c r="P1122" s="2">
        <v>11.843999999999999</v>
      </c>
      <c r="Q1122" s="2">
        <v>13.500999999999999</v>
      </c>
      <c r="R1122" s="2">
        <v>14.491</v>
      </c>
      <c r="S1122" s="2">
        <v>17.239000000000001</v>
      </c>
      <c r="T1122" s="2">
        <v>23.942</v>
      </c>
      <c r="U1122" s="2">
        <v>24.827999999999999</v>
      </c>
      <c r="V1122" s="2">
        <v>20.81</v>
      </c>
      <c r="W1122" s="2">
        <v>16.734999999999999</v>
      </c>
    </row>
    <row r="1123" spans="2:23" x14ac:dyDescent="0.35">
      <c r="B1123" s="5" t="s">
        <v>25</v>
      </c>
      <c r="C1123" s="2" t="s">
        <v>134</v>
      </c>
      <c r="D1123" s="2">
        <v>0.40799999999999997</v>
      </c>
      <c r="E1123" s="2">
        <v>0.90800000000000003</v>
      </c>
      <c r="F1123" s="2">
        <v>0.371</v>
      </c>
      <c r="G1123" s="2">
        <v>2.399</v>
      </c>
      <c r="H1123" s="2">
        <v>2.246</v>
      </c>
      <c r="I1123" s="2">
        <v>3.0590000000000002</v>
      </c>
      <c r="J1123" s="2">
        <v>5.5759999999999996</v>
      </c>
      <c r="K1123" s="2">
        <v>5.4249999999999998</v>
      </c>
      <c r="L1123" s="2">
        <v>5.0549999999999997</v>
      </c>
      <c r="M1123" s="2">
        <v>3.351</v>
      </c>
      <c r="N1123" s="2">
        <v>5.1550000000000002</v>
      </c>
      <c r="O1123" s="2">
        <v>5.306</v>
      </c>
      <c r="P1123" s="2">
        <v>5.9740000000000002</v>
      </c>
      <c r="Q1123" s="2">
        <v>7.26</v>
      </c>
      <c r="R1123" s="2">
        <v>8.4789999999999992</v>
      </c>
      <c r="S1123" s="2">
        <v>11.224</v>
      </c>
      <c r="T1123" s="2">
        <v>10.666</v>
      </c>
      <c r="U1123" s="2">
        <v>4.4980000000000002</v>
      </c>
      <c r="V1123" s="2">
        <v>4.6639999999999997</v>
      </c>
      <c r="W1123" s="2">
        <v>3.129</v>
      </c>
    </row>
    <row r="1124" spans="2:23" x14ac:dyDescent="0.35">
      <c r="B1124" s="5" t="s">
        <v>25</v>
      </c>
      <c r="C1124" s="2" t="s">
        <v>135</v>
      </c>
      <c r="D1124" s="2">
        <v>1.5189999999999999</v>
      </c>
      <c r="E1124" s="2">
        <v>1.3779999999999999</v>
      </c>
      <c r="F1124" s="2">
        <v>0.32100000000000001</v>
      </c>
      <c r="G1124" s="2">
        <v>0.23</v>
      </c>
      <c r="H1124" s="2">
        <v>2.08</v>
      </c>
      <c r="I1124" s="2">
        <v>0.25</v>
      </c>
      <c r="J1124" s="2">
        <v>3.9540000000000002</v>
      </c>
      <c r="K1124" s="2">
        <v>1.512</v>
      </c>
      <c r="L1124" s="2">
        <v>0.183</v>
      </c>
      <c r="M1124" s="2">
        <v>1.413</v>
      </c>
      <c r="N1124" s="2">
        <v>9.0999999999999998E-2</v>
      </c>
      <c r="O1124" s="2">
        <v>1.875</v>
      </c>
      <c r="P1124" s="2">
        <v>1.4510000000000001</v>
      </c>
      <c r="Q1124" s="2">
        <v>1.7999999999999999E-2</v>
      </c>
      <c r="R1124" s="2">
        <v>0.125</v>
      </c>
      <c r="S1124" s="2">
        <v>0.71</v>
      </c>
      <c r="T1124" s="2">
        <v>0.47799999999999998</v>
      </c>
      <c r="U1124" s="2">
        <v>0.38800000000000001</v>
      </c>
      <c r="V1124" s="2">
        <v>0.55600000000000005</v>
      </c>
      <c r="W1124" s="2">
        <v>0.79900000000000004</v>
      </c>
    </row>
    <row r="1125" spans="2:23" x14ac:dyDescent="0.35">
      <c r="B1125" s="5" t="s">
        <v>25</v>
      </c>
      <c r="C1125" s="2" t="s">
        <v>136</v>
      </c>
      <c r="D1125" s="2">
        <v>4.5880000000000001</v>
      </c>
      <c r="E1125" s="2">
        <v>7.194</v>
      </c>
      <c r="F1125" s="2">
        <v>3.6509999999999998</v>
      </c>
      <c r="G1125" s="2">
        <v>8.2569999999999997</v>
      </c>
      <c r="H1125" s="2">
        <v>3.9</v>
      </c>
      <c r="I1125" s="2">
        <v>5.7</v>
      </c>
      <c r="J1125" s="2">
        <v>16.268999999999998</v>
      </c>
      <c r="K1125" s="2">
        <v>7.77</v>
      </c>
      <c r="L1125" s="2">
        <v>8.5280000000000005</v>
      </c>
      <c r="M1125" s="2">
        <v>9.3640000000000008</v>
      </c>
      <c r="N1125" s="2">
        <v>9.43</v>
      </c>
      <c r="O1125" s="2">
        <v>9.8870000000000005</v>
      </c>
      <c r="P1125" s="2">
        <v>10.393000000000001</v>
      </c>
      <c r="Q1125" s="2">
        <v>13.483000000000001</v>
      </c>
      <c r="R1125" s="2">
        <v>14.366</v>
      </c>
      <c r="S1125" s="2">
        <v>16.529</v>
      </c>
      <c r="T1125" s="2">
        <v>23.463999999999999</v>
      </c>
      <c r="U1125" s="2">
        <v>24.44</v>
      </c>
      <c r="V1125" s="2">
        <v>20.254000000000001</v>
      </c>
      <c r="W1125" s="2">
        <v>15.936</v>
      </c>
    </row>
    <row r="1126" spans="2:23" x14ac:dyDescent="0.35">
      <c r="B1126" s="5" t="s">
        <v>25</v>
      </c>
      <c r="C1126" s="2" t="s">
        <v>137</v>
      </c>
      <c r="D1126" s="2">
        <v>17.521999999999998</v>
      </c>
      <c r="E1126" s="2">
        <v>25.524000000000001</v>
      </c>
      <c r="F1126" s="2">
        <v>27.951000000000001</v>
      </c>
      <c r="G1126" s="2">
        <v>44.55</v>
      </c>
      <c r="H1126" s="2">
        <v>55.381999999999998</v>
      </c>
      <c r="I1126" s="2">
        <v>48.744999999999997</v>
      </c>
      <c r="J1126" s="2">
        <v>52.484999999999999</v>
      </c>
      <c r="K1126" s="2">
        <v>33.884999999999998</v>
      </c>
      <c r="L1126" s="2">
        <v>49.521999999999998</v>
      </c>
      <c r="M1126" s="2">
        <v>52.323999999999998</v>
      </c>
      <c r="N1126" s="2">
        <v>43.848999999999997</v>
      </c>
      <c r="O1126" s="2">
        <v>51.034999999999997</v>
      </c>
      <c r="P1126" s="2">
        <v>75.460999999999999</v>
      </c>
      <c r="Q1126" s="2">
        <v>85.019000000000005</v>
      </c>
      <c r="R1126" s="2">
        <v>92.207999999999998</v>
      </c>
      <c r="S1126" s="2">
        <v>138.779</v>
      </c>
      <c r="T1126" s="2">
        <v>147.267</v>
      </c>
      <c r="U1126" s="2">
        <v>175.94300000000001</v>
      </c>
      <c r="V1126" s="2">
        <v>207.13499999999999</v>
      </c>
      <c r="W1126" s="2">
        <v>182.815</v>
      </c>
    </row>
    <row r="1127" spans="2:23" x14ac:dyDescent="0.35">
      <c r="B1127" s="5" t="s">
        <v>25</v>
      </c>
      <c r="C1127" s="2" t="s">
        <v>138</v>
      </c>
      <c r="D1127" s="2">
        <v>2.7370000000000001</v>
      </c>
      <c r="E1127" s="2">
        <v>12.526</v>
      </c>
      <c r="F1127" s="2">
        <v>19.396999999999998</v>
      </c>
      <c r="G1127" s="2">
        <v>29.042999999999999</v>
      </c>
      <c r="H1127" s="2">
        <v>29.643999999999998</v>
      </c>
      <c r="I1127" s="2">
        <v>20.457999999999998</v>
      </c>
      <c r="J1127" s="2">
        <v>8.4350000000000005</v>
      </c>
      <c r="K1127" s="2">
        <v>11.651</v>
      </c>
      <c r="L1127" s="2">
        <v>12.391999999999999</v>
      </c>
      <c r="M1127" s="2">
        <v>18.163</v>
      </c>
      <c r="N1127" s="2">
        <v>21.466999999999999</v>
      </c>
      <c r="O1127" s="2">
        <v>21.187999999999999</v>
      </c>
      <c r="P1127" s="2">
        <v>34.860999999999997</v>
      </c>
      <c r="Q1127" s="2">
        <v>49.512</v>
      </c>
      <c r="R1127" s="2">
        <v>39.186999999999998</v>
      </c>
      <c r="S1127" s="2">
        <v>79.331000000000003</v>
      </c>
      <c r="T1127" s="2">
        <v>92.715999999999994</v>
      </c>
      <c r="U1127" s="2">
        <v>92.536000000000001</v>
      </c>
      <c r="V1127" s="2">
        <v>92.051000000000002</v>
      </c>
      <c r="W1127" s="2">
        <v>82.61</v>
      </c>
    </row>
    <row r="1128" spans="2:23" x14ac:dyDescent="0.35">
      <c r="B1128" s="5" t="s">
        <v>25</v>
      </c>
      <c r="C1128" s="2" t="s">
        <v>183</v>
      </c>
      <c r="D1128" s="2">
        <v>16.658000000000001</v>
      </c>
      <c r="E1128" s="2">
        <v>15.031000000000001</v>
      </c>
      <c r="F1128" s="2">
        <v>12.093999999999999</v>
      </c>
      <c r="G1128" s="2">
        <v>14.56</v>
      </c>
      <c r="H1128" s="2">
        <v>17.62</v>
      </c>
      <c r="I1128" s="2">
        <v>22.135999999999999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</row>
    <row r="1129" spans="2:23" x14ac:dyDescent="0.35">
      <c r="B1129" s="5" t="s">
        <v>25</v>
      </c>
      <c r="C1129" s="2" t="s">
        <v>184</v>
      </c>
      <c r="D1129" s="2">
        <v>0.71399999999999997</v>
      </c>
      <c r="E1129" s="2">
        <v>0.83099999999999996</v>
      </c>
      <c r="F1129" s="2">
        <v>0.30299999999999999</v>
      </c>
      <c r="G1129" s="2">
        <v>0.313</v>
      </c>
      <c r="H1129" s="2">
        <v>0.95899999999999996</v>
      </c>
      <c r="I1129" s="2">
        <v>0.27100000000000002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</row>
    <row r="1130" spans="2:23" x14ac:dyDescent="0.35">
      <c r="B1130" s="5" t="s">
        <v>25</v>
      </c>
      <c r="C1130" s="2" t="s">
        <v>139</v>
      </c>
      <c r="D1130" s="2">
        <v>0</v>
      </c>
      <c r="E1130" s="2">
        <v>1.698</v>
      </c>
      <c r="F1130" s="2">
        <v>1.2E-2</v>
      </c>
      <c r="G1130" s="2">
        <v>2.8000000000000001E-2</v>
      </c>
      <c r="H1130" s="2">
        <v>0.83799999999999997</v>
      </c>
      <c r="I1130" s="2">
        <v>0.52100000000000002</v>
      </c>
      <c r="J1130" s="2">
        <v>8.891</v>
      </c>
      <c r="K1130" s="2">
        <v>12.254</v>
      </c>
      <c r="L1130" s="2">
        <v>11.983000000000001</v>
      </c>
      <c r="M1130" s="2">
        <v>15.667999999999999</v>
      </c>
      <c r="N1130" s="2">
        <v>17.186</v>
      </c>
      <c r="O1130" s="2">
        <v>12.673999999999999</v>
      </c>
      <c r="P1130" s="2">
        <v>15.986000000000001</v>
      </c>
      <c r="Q1130" s="2">
        <v>19.716999999999999</v>
      </c>
      <c r="R1130" s="2">
        <v>51.354999999999997</v>
      </c>
      <c r="S1130" s="2">
        <v>70.093999999999994</v>
      </c>
      <c r="T1130" s="2">
        <v>82.058000000000007</v>
      </c>
      <c r="U1130" s="2">
        <v>94.14</v>
      </c>
      <c r="V1130" s="2">
        <v>130.34</v>
      </c>
      <c r="W1130" s="2">
        <v>119.06399999999999</v>
      </c>
    </row>
    <row r="1131" spans="2:23" x14ac:dyDescent="0.35">
      <c r="B1131" s="5" t="s">
        <v>25</v>
      </c>
      <c r="C1131" s="2" t="s">
        <v>140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19.105</v>
      </c>
      <c r="K1131" s="2">
        <v>13.497999999999999</v>
      </c>
      <c r="L1131" s="2">
        <v>13.042999999999999</v>
      </c>
      <c r="M1131" s="2">
        <v>17.356999999999999</v>
      </c>
      <c r="N1131" s="2">
        <v>10.289</v>
      </c>
      <c r="O1131" s="2">
        <v>12.404</v>
      </c>
      <c r="P1131" s="2">
        <v>26.53</v>
      </c>
      <c r="Q1131" s="2">
        <v>15.327999999999999</v>
      </c>
      <c r="R1131" s="2">
        <v>18.667999999999999</v>
      </c>
      <c r="S1131" s="2">
        <v>17.224</v>
      </c>
      <c r="T1131" s="2">
        <v>15.06</v>
      </c>
      <c r="U1131" s="2">
        <v>17.044</v>
      </c>
      <c r="V1131" s="2">
        <v>21.16</v>
      </c>
      <c r="W1131" s="2">
        <v>26.873000000000001</v>
      </c>
    </row>
    <row r="1132" spans="2:23" x14ac:dyDescent="0.35">
      <c r="B1132" s="5" t="s">
        <v>25</v>
      </c>
      <c r="C1132" s="2" t="s">
        <v>141</v>
      </c>
      <c r="D1132" s="2">
        <v>0.15</v>
      </c>
      <c r="E1132" s="2">
        <v>7.9640000000000004</v>
      </c>
      <c r="F1132" s="2">
        <v>15.542</v>
      </c>
      <c r="G1132" s="2">
        <v>29.649000000000001</v>
      </c>
      <c r="H1132" s="2">
        <v>35.965000000000003</v>
      </c>
      <c r="I1132" s="2">
        <v>25.817</v>
      </c>
      <c r="J1132" s="2">
        <v>24.489000000000001</v>
      </c>
      <c r="K1132" s="2">
        <v>8.1329999999999991</v>
      </c>
      <c r="L1132" s="2">
        <v>24.495999999999999</v>
      </c>
      <c r="M1132" s="2">
        <v>19.298999999999999</v>
      </c>
      <c r="N1132" s="2">
        <v>16.373999999999999</v>
      </c>
      <c r="O1132" s="2">
        <v>25.957000000000001</v>
      </c>
      <c r="P1132" s="2">
        <v>32.945</v>
      </c>
      <c r="Q1132" s="2">
        <v>49.973999999999997</v>
      </c>
      <c r="R1132" s="2">
        <v>22.184999999999999</v>
      </c>
      <c r="S1132" s="2">
        <v>51.460999999999999</v>
      </c>
      <c r="T1132" s="2">
        <v>50.149000000000001</v>
      </c>
      <c r="U1132" s="2">
        <v>64.759</v>
      </c>
      <c r="V1132" s="2">
        <v>55.634999999999998</v>
      </c>
      <c r="W1132" s="2">
        <v>36.878</v>
      </c>
    </row>
    <row r="1133" spans="2:23" x14ac:dyDescent="0.35">
      <c r="B1133" s="5" t="s">
        <v>26</v>
      </c>
      <c r="C1133" s="2" t="s">
        <v>98</v>
      </c>
      <c r="D1133" s="2">
        <v>187.322</v>
      </c>
      <c r="E1133" s="2">
        <v>181.94</v>
      </c>
      <c r="F1133" s="2">
        <v>218.48</v>
      </c>
      <c r="G1133" s="2">
        <v>189.738</v>
      </c>
      <c r="H1133" s="2">
        <v>150.93199999999999</v>
      </c>
      <c r="I1133" s="2">
        <v>134.51300000000001</v>
      </c>
      <c r="J1133" s="2">
        <v>190.13200000000001</v>
      </c>
      <c r="K1133" s="2">
        <v>150.648</v>
      </c>
      <c r="L1133" s="2">
        <v>174.08799999999999</v>
      </c>
      <c r="M1133" s="2">
        <v>188.08699999999999</v>
      </c>
      <c r="N1133" s="2">
        <v>159.53</v>
      </c>
      <c r="O1133" s="2">
        <v>179.05799999999999</v>
      </c>
      <c r="P1133" s="2">
        <v>164.66800000000001</v>
      </c>
      <c r="Q1133" s="2">
        <v>165.84299999999999</v>
      </c>
      <c r="R1133" s="2">
        <v>146.041</v>
      </c>
      <c r="S1133" s="2">
        <v>163.48400000000001</v>
      </c>
      <c r="T1133" s="2">
        <v>150.61699999999999</v>
      </c>
      <c r="U1133" s="2">
        <v>176.71199999999999</v>
      </c>
      <c r="V1133" s="2">
        <v>210.94</v>
      </c>
      <c r="W1133" s="2">
        <v>194.38499999999999</v>
      </c>
    </row>
    <row r="1134" spans="2:23" x14ac:dyDescent="0.35">
      <c r="B1134" s="5" t="s">
        <v>26</v>
      </c>
      <c r="C1134" s="2" t="s">
        <v>99</v>
      </c>
      <c r="D1134" s="2">
        <v>79.129000000000005</v>
      </c>
      <c r="E1134" s="2">
        <v>75.974999999999994</v>
      </c>
      <c r="F1134" s="2">
        <v>104.751</v>
      </c>
      <c r="G1134" s="2">
        <v>95.600999999999999</v>
      </c>
      <c r="H1134" s="2">
        <v>87.203999999999994</v>
      </c>
      <c r="I1134" s="2">
        <v>59.790999999999997</v>
      </c>
      <c r="J1134" s="2">
        <v>70.484999999999999</v>
      </c>
      <c r="K1134" s="2">
        <v>55.959000000000003</v>
      </c>
      <c r="L1134" s="2">
        <v>61.366</v>
      </c>
      <c r="M1134" s="2">
        <v>55.354999999999997</v>
      </c>
      <c r="N1134" s="2">
        <v>60.645000000000003</v>
      </c>
      <c r="O1134" s="2">
        <v>66.539000000000001</v>
      </c>
      <c r="P1134" s="2">
        <v>70.424000000000007</v>
      </c>
      <c r="Q1134" s="2">
        <v>65.765000000000001</v>
      </c>
      <c r="R1134" s="2">
        <v>60.154000000000003</v>
      </c>
      <c r="S1134" s="2">
        <v>58.685000000000002</v>
      </c>
      <c r="T1134" s="2">
        <v>62.136000000000003</v>
      </c>
      <c r="U1134" s="2">
        <v>67.242000000000004</v>
      </c>
      <c r="V1134" s="2">
        <v>59.265999999999998</v>
      </c>
      <c r="W1134" s="2">
        <v>75.164000000000001</v>
      </c>
    </row>
    <row r="1135" spans="2:23" x14ac:dyDescent="0.35">
      <c r="B1135" s="5" t="s">
        <v>26</v>
      </c>
      <c r="C1135" s="2" t="s">
        <v>100</v>
      </c>
      <c r="D1135" s="2">
        <v>78.507000000000005</v>
      </c>
      <c r="E1135" s="2">
        <v>74.823999999999998</v>
      </c>
      <c r="F1135" s="2">
        <v>104.50700000000001</v>
      </c>
      <c r="G1135" s="2">
        <v>85.63</v>
      </c>
      <c r="H1135" s="2">
        <v>75.665000000000006</v>
      </c>
      <c r="I1135" s="2">
        <v>60.122999999999998</v>
      </c>
      <c r="J1135" s="2">
        <v>64.736000000000004</v>
      </c>
      <c r="K1135" s="2">
        <v>50.057000000000002</v>
      </c>
      <c r="L1135" s="2">
        <v>59.072000000000003</v>
      </c>
      <c r="M1135" s="2">
        <v>50.646999999999998</v>
      </c>
      <c r="N1135" s="2">
        <v>47.593000000000004</v>
      </c>
      <c r="O1135" s="2">
        <v>41.201999999999998</v>
      </c>
      <c r="P1135" s="2">
        <v>39.372</v>
      </c>
      <c r="Q1135" s="2">
        <v>41.439</v>
      </c>
      <c r="R1135" s="2">
        <v>47.091000000000001</v>
      </c>
      <c r="S1135" s="2">
        <v>31.817</v>
      </c>
      <c r="T1135" s="2">
        <v>45.011000000000003</v>
      </c>
      <c r="U1135" s="2">
        <v>41.353999999999999</v>
      </c>
      <c r="V1135" s="2">
        <v>43.731999999999999</v>
      </c>
      <c r="W1135" s="2">
        <v>40.639000000000003</v>
      </c>
    </row>
    <row r="1136" spans="2:23" x14ac:dyDescent="0.35">
      <c r="B1136" s="5" t="s">
        <v>26</v>
      </c>
      <c r="C1136" s="2" t="s">
        <v>101</v>
      </c>
      <c r="D1136" s="2">
        <v>31.911999999999999</v>
      </c>
      <c r="E1136" s="2">
        <v>32.25</v>
      </c>
      <c r="F1136" s="2">
        <v>54.264000000000003</v>
      </c>
      <c r="G1136" s="2">
        <v>50.398000000000003</v>
      </c>
      <c r="H1136" s="2">
        <v>57.421999999999997</v>
      </c>
      <c r="I1136" s="2">
        <v>34.243000000000002</v>
      </c>
      <c r="J1136" s="2">
        <v>35.000999999999998</v>
      </c>
      <c r="K1136" s="2">
        <v>27.141999999999999</v>
      </c>
      <c r="L1136" s="2">
        <v>33.098999999999997</v>
      </c>
      <c r="M1136" s="2">
        <v>23.89</v>
      </c>
      <c r="N1136" s="2">
        <v>28.661000000000001</v>
      </c>
      <c r="O1136" s="2">
        <v>25.565999999999999</v>
      </c>
      <c r="P1136" s="2">
        <v>26.841000000000001</v>
      </c>
      <c r="Q1136" s="2">
        <v>29.042000000000002</v>
      </c>
      <c r="R1136" s="2">
        <v>24.765999999999998</v>
      </c>
      <c r="S1136" s="2">
        <v>18.399000000000001</v>
      </c>
      <c r="T1136" s="2">
        <v>27.666</v>
      </c>
      <c r="U1136" s="2">
        <v>22.446999999999999</v>
      </c>
      <c r="V1136" s="2">
        <v>24.821000000000002</v>
      </c>
      <c r="W1136" s="2">
        <v>25.872</v>
      </c>
    </row>
    <row r="1137" spans="2:23" x14ac:dyDescent="0.35">
      <c r="B1137" s="5" t="s">
        <v>26</v>
      </c>
      <c r="C1137" s="2" t="s">
        <v>102</v>
      </c>
      <c r="D1137" s="2">
        <v>24.454999999999998</v>
      </c>
      <c r="E1137" s="2">
        <v>22.323</v>
      </c>
      <c r="F1137" s="2">
        <v>27.709</v>
      </c>
      <c r="G1137" s="2">
        <v>16.998999999999999</v>
      </c>
      <c r="H1137" s="2">
        <v>25.58</v>
      </c>
      <c r="I1137" s="2">
        <v>10.815</v>
      </c>
      <c r="J1137" s="2">
        <v>17.405000000000001</v>
      </c>
      <c r="K1137" s="2">
        <v>11.58</v>
      </c>
      <c r="L1137" s="2">
        <v>11.917999999999999</v>
      </c>
      <c r="M1137" s="2">
        <v>8.6080000000000005</v>
      </c>
      <c r="N1137" s="2">
        <v>7.5549999999999997</v>
      </c>
      <c r="O1137" s="2">
        <v>7.1280000000000001</v>
      </c>
      <c r="P1137" s="2">
        <v>7.9059999999999997</v>
      </c>
      <c r="Q1137" s="2">
        <v>10.420999999999999</v>
      </c>
      <c r="R1137" s="2">
        <v>17.844000000000001</v>
      </c>
      <c r="S1137" s="2">
        <v>11.686999999999999</v>
      </c>
      <c r="T1137" s="2">
        <v>8.6069999999999993</v>
      </c>
      <c r="U1137" s="2">
        <v>7.5869999999999997</v>
      </c>
      <c r="V1137" s="2">
        <v>6.5209999999999999</v>
      </c>
      <c r="W1137" s="2">
        <v>7.0069999999999997</v>
      </c>
    </row>
    <row r="1138" spans="2:23" x14ac:dyDescent="0.35">
      <c r="B1138" s="5" t="s">
        <v>26</v>
      </c>
      <c r="C1138" s="2" t="s">
        <v>103</v>
      </c>
      <c r="D1138" s="2">
        <v>2.1999999999999999E-2</v>
      </c>
      <c r="E1138" s="2">
        <v>0</v>
      </c>
      <c r="F1138" s="2">
        <v>0.30299999999999999</v>
      </c>
      <c r="G1138" s="2">
        <v>0.38500000000000001</v>
      </c>
      <c r="H1138" s="2">
        <v>0.45200000000000001</v>
      </c>
      <c r="I1138" s="2">
        <v>1.4999999999999999E-2</v>
      </c>
      <c r="J1138" s="2">
        <v>2.331</v>
      </c>
      <c r="K1138" s="2">
        <v>0</v>
      </c>
      <c r="L1138" s="2">
        <v>0.08</v>
      </c>
      <c r="M1138" s="2">
        <v>0.06</v>
      </c>
      <c r="N1138" s="2">
        <v>0</v>
      </c>
      <c r="O1138" s="2">
        <v>0.14899999999999999</v>
      </c>
      <c r="P1138" s="2">
        <v>0.2</v>
      </c>
      <c r="Q1138" s="2">
        <v>0.53400000000000003</v>
      </c>
      <c r="R1138" s="2">
        <v>0.122</v>
      </c>
      <c r="S1138" s="2">
        <v>0.38200000000000001</v>
      </c>
      <c r="T1138" s="2">
        <v>0.52400000000000002</v>
      </c>
      <c r="U1138" s="2">
        <v>0.27400000000000002</v>
      </c>
      <c r="V1138" s="2">
        <v>0.60199999999999998</v>
      </c>
      <c r="W1138" s="2">
        <v>0.38200000000000001</v>
      </c>
    </row>
    <row r="1139" spans="2:23" x14ac:dyDescent="0.35">
      <c r="B1139" s="5" t="s">
        <v>26</v>
      </c>
      <c r="C1139" s="2" t="s">
        <v>104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7.0000000000000007E-2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3.2000000000000001E-2</v>
      </c>
      <c r="S1139" s="2">
        <v>0</v>
      </c>
      <c r="T1139" s="2">
        <v>0</v>
      </c>
      <c r="U1139" s="2">
        <v>8.9999999999999993E-3</v>
      </c>
      <c r="V1139" s="2">
        <v>4.3999999999999997E-2</v>
      </c>
      <c r="W1139" s="2">
        <v>5.0000000000000001E-3</v>
      </c>
    </row>
    <row r="1140" spans="2:23" x14ac:dyDescent="0.35">
      <c r="B1140" s="5" t="s">
        <v>26</v>
      </c>
      <c r="C1140" s="2" t="s">
        <v>105</v>
      </c>
      <c r="D1140" s="2">
        <v>2.1999999999999999E-2</v>
      </c>
      <c r="E1140" s="2">
        <v>0</v>
      </c>
      <c r="F1140" s="2">
        <v>0.30299999999999999</v>
      </c>
      <c r="G1140" s="2">
        <v>0.38500000000000001</v>
      </c>
      <c r="H1140" s="2">
        <v>0.45200000000000001</v>
      </c>
      <c r="I1140" s="2">
        <v>1.4999999999999999E-2</v>
      </c>
      <c r="J1140" s="2">
        <v>2.2610000000000001</v>
      </c>
      <c r="K1140" s="2">
        <v>0</v>
      </c>
      <c r="L1140" s="2">
        <v>0.08</v>
      </c>
      <c r="M1140" s="2">
        <v>0.06</v>
      </c>
      <c r="N1140" s="2">
        <v>0</v>
      </c>
      <c r="O1140" s="2">
        <v>0.14899999999999999</v>
      </c>
      <c r="P1140" s="2">
        <v>0.2</v>
      </c>
      <c r="Q1140" s="2">
        <v>0.53400000000000003</v>
      </c>
      <c r="R1140" s="2">
        <v>0.09</v>
      </c>
      <c r="S1140" s="2">
        <v>0.38200000000000001</v>
      </c>
      <c r="T1140" s="2">
        <v>0.52400000000000002</v>
      </c>
      <c r="U1140" s="2">
        <v>0.26500000000000001</v>
      </c>
      <c r="V1140" s="2">
        <v>0.55800000000000005</v>
      </c>
      <c r="W1140" s="2">
        <v>0.377</v>
      </c>
    </row>
    <row r="1141" spans="2:23" x14ac:dyDescent="0.35">
      <c r="B1141" s="5" t="s">
        <v>26</v>
      </c>
      <c r="C1141" s="2" t="s">
        <v>106</v>
      </c>
      <c r="D1141" s="2">
        <v>6.4610000000000003</v>
      </c>
      <c r="E1141" s="2">
        <v>6.3369999999999997</v>
      </c>
      <c r="F1141" s="2">
        <v>7.7679999999999998</v>
      </c>
      <c r="G1141" s="2">
        <v>2.4119999999999999</v>
      </c>
      <c r="H1141" s="2">
        <v>17.702000000000002</v>
      </c>
      <c r="I1141" s="2">
        <v>1.26</v>
      </c>
      <c r="J1141" s="2">
        <v>0.96199999999999997</v>
      </c>
      <c r="K1141" s="2">
        <v>0.80100000000000005</v>
      </c>
      <c r="L1141" s="2">
        <v>1.169</v>
      </c>
      <c r="M1141" s="2">
        <v>1.1559999999999999</v>
      </c>
      <c r="N1141" s="2">
        <v>1.621</v>
      </c>
      <c r="O1141" s="2">
        <v>0.876</v>
      </c>
      <c r="P1141" s="2">
        <v>1.7569999999999999</v>
      </c>
      <c r="Q1141" s="2">
        <v>1.8919999999999999</v>
      </c>
      <c r="R1141" s="2">
        <v>1.53</v>
      </c>
      <c r="S1141" s="2">
        <v>2.2370000000000001</v>
      </c>
      <c r="T1141" s="2">
        <v>1.726</v>
      </c>
      <c r="U1141" s="2">
        <v>0.64400000000000002</v>
      </c>
      <c r="V1141" s="2">
        <v>0.48699999999999999</v>
      </c>
      <c r="W1141" s="2">
        <v>1.089</v>
      </c>
    </row>
    <row r="1142" spans="2:23" x14ac:dyDescent="0.35">
      <c r="B1142" s="5" t="s">
        <v>26</v>
      </c>
      <c r="C1142" s="2" t="s">
        <v>107</v>
      </c>
      <c r="D1142" s="2">
        <v>4.6909999999999998</v>
      </c>
      <c r="E1142" s="2">
        <v>4.9390000000000001</v>
      </c>
      <c r="F1142" s="2">
        <v>6.1</v>
      </c>
      <c r="G1142" s="2">
        <v>2.0070000000000001</v>
      </c>
      <c r="H1142" s="2">
        <v>1.802</v>
      </c>
      <c r="I1142" s="2">
        <v>1.26</v>
      </c>
      <c r="J1142" s="2">
        <v>0.96099999999999997</v>
      </c>
      <c r="K1142" s="2">
        <v>0.80100000000000005</v>
      </c>
      <c r="L1142" s="2">
        <v>1.169</v>
      </c>
      <c r="M1142" s="2">
        <v>0.95899999999999996</v>
      </c>
      <c r="N1142" s="2">
        <v>1.621</v>
      </c>
      <c r="O1142" s="2">
        <v>0.876</v>
      </c>
      <c r="P1142" s="2">
        <v>0.46400000000000002</v>
      </c>
      <c r="Q1142" s="2">
        <v>1.0529999999999999</v>
      </c>
      <c r="R1142" s="2">
        <v>0.69799999999999995</v>
      </c>
      <c r="S1142" s="2">
        <v>1.0629999999999999</v>
      </c>
      <c r="T1142" s="2">
        <v>0.46100000000000002</v>
      </c>
      <c r="U1142" s="2">
        <v>0.53500000000000003</v>
      </c>
      <c r="V1142" s="2">
        <v>0.25600000000000001</v>
      </c>
      <c r="W1142" s="2">
        <v>0.63</v>
      </c>
    </row>
    <row r="1143" spans="2:23" x14ac:dyDescent="0.35">
      <c r="B1143" s="5" t="s">
        <v>26</v>
      </c>
      <c r="C1143" s="2" t="s">
        <v>108</v>
      </c>
      <c r="D1143" s="2">
        <v>1.77</v>
      </c>
      <c r="E1143" s="2">
        <v>1.3979999999999999</v>
      </c>
      <c r="F1143" s="2">
        <v>1.6679999999999999</v>
      </c>
      <c r="G1143" s="2">
        <v>0.40500000000000003</v>
      </c>
      <c r="H1143" s="2">
        <v>15.9</v>
      </c>
      <c r="I1143" s="2">
        <v>0</v>
      </c>
      <c r="J1143" s="2">
        <v>1E-3</v>
      </c>
      <c r="K1143" s="2">
        <v>0</v>
      </c>
      <c r="L1143" s="2">
        <v>0</v>
      </c>
      <c r="M1143" s="2">
        <v>0.19700000000000001</v>
      </c>
      <c r="N1143" s="2">
        <v>0</v>
      </c>
      <c r="O1143" s="2">
        <v>0</v>
      </c>
      <c r="P1143" s="2">
        <v>1.2929999999999999</v>
      </c>
      <c r="Q1143" s="2">
        <v>0.83899999999999997</v>
      </c>
      <c r="R1143" s="2">
        <v>0.83199999999999996</v>
      </c>
      <c r="S1143" s="2">
        <v>1.1739999999999999</v>
      </c>
      <c r="T1143" s="2">
        <v>1.2649999999999999</v>
      </c>
      <c r="U1143" s="2">
        <v>0.109</v>
      </c>
      <c r="V1143" s="2">
        <v>0.23100000000000001</v>
      </c>
      <c r="W1143" s="2">
        <v>0.45900000000000002</v>
      </c>
    </row>
    <row r="1144" spans="2:23" x14ac:dyDescent="0.35">
      <c r="B1144" s="5" t="s">
        <v>26</v>
      </c>
      <c r="C1144" s="2" t="s">
        <v>109</v>
      </c>
      <c r="D1144" s="2">
        <v>0.58899999999999997</v>
      </c>
      <c r="E1144" s="2">
        <v>0.89500000000000002</v>
      </c>
      <c r="F1144" s="2">
        <v>1.0229999999999999</v>
      </c>
      <c r="G1144" s="2">
        <v>0.34699999999999998</v>
      </c>
      <c r="H1144" s="2">
        <v>1.282</v>
      </c>
      <c r="I1144" s="2">
        <v>0.495</v>
      </c>
      <c r="J1144" s="2">
        <v>2.492</v>
      </c>
      <c r="K1144" s="2">
        <v>3.286</v>
      </c>
      <c r="L1144" s="2">
        <v>0.68200000000000005</v>
      </c>
      <c r="M1144" s="2">
        <v>0.08</v>
      </c>
      <c r="N1144" s="2">
        <v>4.1000000000000002E-2</v>
      </c>
      <c r="O1144" s="2">
        <v>0.126</v>
      </c>
      <c r="P1144" s="2">
        <v>0.14199999999999999</v>
      </c>
      <c r="Q1144" s="2">
        <v>1.71</v>
      </c>
      <c r="R1144" s="2">
        <v>5.3819999999999997</v>
      </c>
      <c r="S1144" s="2">
        <v>1.024</v>
      </c>
      <c r="T1144" s="2">
        <v>1.4079999999999999</v>
      </c>
      <c r="U1144" s="2">
        <v>1.776</v>
      </c>
      <c r="V1144" s="2">
        <v>1.175</v>
      </c>
      <c r="W1144" s="2">
        <v>1.002</v>
      </c>
    </row>
    <row r="1145" spans="2:23" x14ac:dyDescent="0.35">
      <c r="B1145" s="5" t="s">
        <v>26</v>
      </c>
      <c r="C1145" s="2" t="s">
        <v>110</v>
      </c>
      <c r="D1145" s="2">
        <v>0.44800000000000001</v>
      </c>
      <c r="E1145" s="2">
        <v>0.11600000000000001</v>
      </c>
      <c r="F1145" s="2">
        <v>0.20899999999999999</v>
      </c>
      <c r="G1145" s="2">
        <v>0.35199999999999998</v>
      </c>
      <c r="H1145" s="2">
        <v>1.2999999999999999E-2</v>
      </c>
      <c r="I1145" s="2">
        <v>0.21299999999999999</v>
      </c>
      <c r="J1145" s="2">
        <v>2.1999999999999999E-2</v>
      </c>
      <c r="K1145" s="2">
        <v>1.0999999999999999E-2</v>
      </c>
      <c r="L1145" s="2">
        <v>0</v>
      </c>
      <c r="M1145" s="2">
        <v>0</v>
      </c>
      <c r="N1145" s="2">
        <v>2.3E-2</v>
      </c>
      <c r="O1145" s="2">
        <v>0.04</v>
      </c>
      <c r="P1145" s="2">
        <v>0.02</v>
      </c>
      <c r="Q1145" s="2">
        <v>0.04</v>
      </c>
      <c r="R1145" s="2">
        <v>3.4000000000000002E-2</v>
      </c>
      <c r="S1145" s="2">
        <v>3.6999999999999998E-2</v>
      </c>
      <c r="T1145" s="2">
        <v>0.25800000000000001</v>
      </c>
      <c r="U1145" s="2">
        <v>3.0000000000000001E-3</v>
      </c>
      <c r="V1145" s="2">
        <v>6.8000000000000005E-2</v>
      </c>
      <c r="W1145" s="2">
        <v>7.8E-2</v>
      </c>
    </row>
    <row r="1146" spans="2:23" x14ac:dyDescent="0.35">
      <c r="B1146" s="5" t="s">
        <v>26</v>
      </c>
      <c r="C1146" s="2" t="s">
        <v>111</v>
      </c>
      <c r="D1146" s="2">
        <v>16.728000000000002</v>
      </c>
      <c r="E1146" s="2">
        <v>14.946999999999999</v>
      </c>
      <c r="F1146" s="2">
        <v>18.268000000000001</v>
      </c>
      <c r="G1146" s="2">
        <v>12.648</v>
      </c>
      <c r="H1146" s="2">
        <v>5.2859999999999996</v>
      </c>
      <c r="I1146" s="2">
        <v>8.3320000000000007</v>
      </c>
      <c r="J1146" s="2">
        <v>9.2200000000000006</v>
      </c>
      <c r="K1146" s="2">
        <v>5.7930000000000001</v>
      </c>
      <c r="L1146" s="2">
        <v>8.7089999999999996</v>
      </c>
      <c r="M1146" s="2">
        <v>7.3019999999999996</v>
      </c>
      <c r="N1146" s="2">
        <v>5.8259999999999996</v>
      </c>
      <c r="O1146" s="2">
        <v>5.8159999999999998</v>
      </c>
      <c r="P1146" s="2">
        <v>5.6630000000000003</v>
      </c>
      <c r="Q1146" s="2">
        <v>6.0860000000000003</v>
      </c>
      <c r="R1146" s="2">
        <v>8.6129999999999995</v>
      </c>
      <c r="S1146" s="2">
        <v>7.4470000000000001</v>
      </c>
      <c r="T1146" s="2">
        <v>4.1909999999999998</v>
      </c>
      <c r="U1146" s="2">
        <v>4.01</v>
      </c>
      <c r="V1146" s="2">
        <v>3.5179999999999998</v>
      </c>
      <c r="W1146" s="2">
        <v>3.8919999999999999</v>
      </c>
    </row>
    <row r="1147" spans="2:23" x14ac:dyDescent="0.35">
      <c r="B1147" s="5" t="s">
        <v>26</v>
      </c>
      <c r="C1147" s="2" t="s">
        <v>112</v>
      </c>
      <c r="D1147" s="2">
        <v>15.887</v>
      </c>
      <c r="E1147" s="2">
        <v>13.656000000000001</v>
      </c>
      <c r="F1147" s="2">
        <v>17.013000000000002</v>
      </c>
      <c r="G1147" s="2">
        <v>11.893000000000001</v>
      </c>
      <c r="H1147" s="2">
        <v>4.6180000000000003</v>
      </c>
      <c r="I1147" s="2">
        <v>4.2190000000000003</v>
      </c>
      <c r="J1147" s="2">
        <v>6.1109999999999998</v>
      </c>
      <c r="K1147" s="2">
        <v>5.5430000000000001</v>
      </c>
      <c r="L1147" s="2">
        <v>6.3049999999999997</v>
      </c>
      <c r="M1147" s="2">
        <v>6.7089999999999996</v>
      </c>
      <c r="N1147" s="2">
        <v>4.9950000000000001</v>
      </c>
      <c r="O1147" s="2">
        <v>4.649</v>
      </c>
      <c r="P1147" s="2">
        <v>5.2969999999999997</v>
      </c>
      <c r="Q1147" s="2">
        <v>5.258</v>
      </c>
      <c r="R1147" s="2">
        <v>8.2309999999999999</v>
      </c>
      <c r="S1147" s="2">
        <v>7.4409999999999998</v>
      </c>
      <c r="T1147" s="2">
        <v>3.794</v>
      </c>
      <c r="U1147" s="2">
        <v>3.58</v>
      </c>
      <c r="V1147" s="2">
        <v>3.43</v>
      </c>
      <c r="W1147" s="2">
        <v>3.8839999999999999</v>
      </c>
    </row>
    <row r="1148" spans="2:23" x14ac:dyDescent="0.35">
      <c r="B1148" s="5" t="s">
        <v>26</v>
      </c>
      <c r="C1148" s="2" t="s">
        <v>113</v>
      </c>
      <c r="D1148" s="2">
        <v>0.84099999999999997</v>
      </c>
      <c r="E1148" s="2">
        <v>1.2909999999999999</v>
      </c>
      <c r="F1148" s="2">
        <v>1.2549999999999999</v>
      </c>
      <c r="G1148" s="2">
        <v>0.755</v>
      </c>
      <c r="H1148" s="2">
        <v>0.66800000000000004</v>
      </c>
      <c r="I1148" s="2">
        <v>4.1130000000000004</v>
      </c>
      <c r="J1148" s="2">
        <v>3.109</v>
      </c>
      <c r="K1148" s="2">
        <v>0.25</v>
      </c>
      <c r="L1148" s="2">
        <v>2.4039999999999999</v>
      </c>
      <c r="M1148" s="2">
        <v>0.59299999999999997</v>
      </c>
      <c r="N1148" s="2">
        <v>0.83099999999999996</v>
      </c>
      <c r="O1148" s="2">
        <v>1.167</v>
      </c>
      <c r="P1148" s="2">
        <v>0.36599999999999999</v>
      </c>
      <c r="Q1148" s="2">
        <v>0.82799999999999996</v>
      </c>
      <c r="R1148" s="2">
        <v>0.38200000000000001</v>
      </c>
      <c r="S1148" s="2">
        <v>6.0000000000000001E-3</v>
      </c>
      <c r="T1148" s="2">
        <v>0.39700000000000002</v>
      </c>
      <c r="U1148" s="2">
        <v>0.43</v>
      </c>
      <c r="V1148" s="2">
        <v>8.7999999999999995E-2</v>
      </c>
      <c r="W1148" s="2">
        <v>8.0000000000000002E-3</v>
      </c>
    </row>
    <row r="1149" spans="2:23" x14ac:dyDescent="0.35">
      <c r="B1149" s="5" t="s">
        <v>26</v>
      </c>
      <c r="C1149" s="2" t="s">
        <v>114</v>
      </c>
      <c r="D1149" s="2">
        <v>0.20699999999999999</v>
      </c>
      <c r="E1149" s="2">
        <v>2.8000000000000001E-2</v>
      </c>
      <c r="F1149" s="2">
        <v>0.13800000000000001</v>
      </c>
      <c r="G1149" s="2">
        <v>0.85499999999999998</v>
      </c>
      <c r="H1149" s="2">
        <v>0.84499999999999997</v>
      </c>
      <c r="I1149" s="2">
        <v>0.5</v>
      </c>
      <c r="J1149" s="2">
        <v>2.3780000000000001</v>
      </c>
      <c r="K1149" s="2">
        <v>1.6890000000000001</v>
      </c>
      <c r="L1149" s="2">
        <v>1.278</v>
      </c>
      <c r="M1149" s="2">
        <v>0.01</v>
      </c>
      <c r="N1149" s="2">
        <v>4.3999999999999997E-2</v>
      </c>
      <c r="O1149" s="2">
        <v>0.121</v>
      </c>
      <c r="P1149" s="2">
        <v>0.124</v>
      </c>
      <c r="Q1149" s="2">
        <v>0.159</v>
      </c>
      <c r="R1149" s="2">
        <v>2.1629999999999998</v>
      </c>
      <c r="S1149" s="2">
        <v>0.56000000000000005</v>
      </c>
      <c r="T1149" s="2">
        <v>0.5</v>
      </c>
      <c r="U1149" s="2">
        <v>0.88</v>
      </c>
      <c r="V1149" s="2">
        <v>0.67100000000000004</v>
      </c>
      <c r="W1149" s="2">
        <v>0.56399999999999995</v>
      </c>
    </row>
    <row r="1150" spans="2:23" x14ac:dyDescent="0.35">
      <c r="B1150" s="5" t="s">
        <v>26</v>
      </c>
      <c r="C1150" s="2" t="s">
        <v>115</v>
      </c>
      <c r="D1150" s="2">
        <v>54.052</v>
      </c>
      <c r="E1150" s="2">
        <v>52.500999999999998</v>
      </c>
      <c r="F1150" s="2">
        <v>76.798000000000002</v>
      </c>
      <c r="G1150" s="2">
        <v>68.631</v>
      </c>
      <c r="H1150" s="2">
        <v>50.085000000000001</v>
      </c>
      <c r="I1150" s="2">
        <v>49.308</v>
      </c>
      <c r="J1150" s="2">
        <v>47.331000000000003</v>
      </c>
      <c r="K1150" s="2">
        <v>38.476999999999997</v>
      </c>
      <c r="L1150" s="2">
        <v>47.154000000000003</v>
      </c>
      <c r="M1150" s="2">
        <v>42.039000000000001</v>
      </c>
      <c r="N1150" s="2">
        <v>40.037999999999997</v>
      </c>
      <c r="O1150" s="2">
        <v>34.073999999999998</v>
      </c>
      <c r="P1150" s="2">
        <v>31.466000000000001</v>
      </c>
      <c r="Q1150" s="2">
        <v>31.018000000000001</v>
      </c>
      <c r="R1150" s="2">
        <v>29.247</v>
      </c>
      <c r="S1150" s="2">
        <v>20.13</v>
      </c>
      <c r="T1150" s="2">
        <v>36.404000000000003</v>
      </c>
      <c r="U1150" s="2">
        <v>33.767000000000003</v>
      </c>
      <c r="V1150" s="2">
        <v>37.210999999999999</v>
      </c>
      <c r="W1150" s="2">
        <v>33.631999999999998</v>
      </c>
    </row>
    <row r="1151" spans="2:23" x14ac:dyDescent="0.35">
      <c r="B1151" s="5" t="s">
        <v>26</v>
      </c>
      <c r="C1151" s="2" t="s">
        <v>182</v>
      </c>
      <c r="D1151" s="2">
        <v>44.042000000000002</v>
      </c>
      <c r="E1151" s="2">
        <v>44.956000000000003</v>
      </c>
      <c r="F1151" s="2">
        <v>54.642000000000003</v>
      </c>
      <c r="G1151" s="2">
        <v>41.603999999999999</v>
      </c>
      <c r="H1151" s="2">
        <v>42.933</v>
      </c>
      <c r="I1151" s="2">
        <v>38.531999999999996</v>
      </c>
      <c r="J1151" s="2">
        <v>35.523000000000003</v>
      </c>
      <c r="K1151" s="2">
        <v>32.597999999999999</v>
      </c>
      <c r="L1151" s="2">
        <v>37.744999999999997</v>
      </c>
      <c r="M1151" s="2">
        <v>33.804000000000002</v>
      </c>
      <c r="N1151" s="2">
        <v>30.893000000000001</v>
      </c>
      <c r="O1151" s="2">
        <v>25.719000000000001</v>
      </c>
      <c r="P1151" s="2">
        <v>24.344999999999999</v>
      </c>
      <c r="Q1151" s="2">
        <v>24.31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</row>
    <row r="1152" spans="2:23" x14ac:dyDescent="0.35">
      <c r="B1152" s="5" t="s">
        <v>26</v>
      </c>
      <c r="C1152" s="2" t="s">
        <v>116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14.602</v>
      </c>
      <c r="S1152" s="2">
        <v>11.409000000000001</v>
      </c>
      <c r="T1152" s="2">
        <v>21.279</v>
      </c>
      <c r="U1152" s="2">
        <v>16.422999999999998</v>
      </c>
      <c r="V1152" s="2">
        <v>20.596</v>
      </c>
      <c r="W1152" s="2">
        <v>18.77</v>
      </c>
    </row>
    <row r="1153" spans="2:23" x14ac:dyDescent="0.35">
      <c r="B1153" s="5" t="s">
        <v>26</v>
      </c>
      <c r="C1153" s="2" t="s">
        <v>117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6.5629999999999997</v>
      </c>
      <c r="S1153" s="2">
        <v>3.9510000000000001</v>
      </c>
      <c r="T1153" s="2">
        <v>5.5940000000000003</v>
      </c>
      <c r="U1153" s="2">
        <v>6.6280000000000001</v>
      </c>
      <c r="V1153" s="2">
        <v>5.7910000000000004</v>
      </c>
      <c r="W1153" s="2">
        <v>4.891</v>
      </c>
    </row>
    <row r="1154" spans="2:23" x14ac:dyDescent="0.35">
      <c r="B1154" s="5" t="s">
        <v>26</v>
      </c>
      <c r="C1154" s="2" t="s">
        <v>118</v>
      </c>
      <c r="D1154" s="2">
        <v>0.67700000000000005</v>
      </c>
      <c r="E1154" s="2">
        <v>0</v>
      </c>
      <c r="F1154" s="2">
        <v>0.52</v>
      </c>
      <c r="G1154" s="2">
        <v>0.217</v>
      </c>
      <c r="H1154" s="2">
        <v>0</v>
      </c>
      <c r="I1154" s="2">
        <v>0</v>
      </c>
      <c r="J1154" s="2">
        <v>1.008</v>
      </c>
      <c r="K1154" s="2">
        <v>0.28799999999999998</v>
      </c>
      <c r="L1154" s="2">
        <v>0.28499999999999998</v>
      </c>
      <c r="M1154" s="2">
        <v>0.89700000000000002</v>
      </c>
      <c r="N1154" s="2">
        <v>0.38400000000000001</v>
      </c>
      <c r="O1154" s="2">
        <v>0.66200000000000003</v>
      </c>
      <c r="P1154" s="2">
        <v>1.018</v>
      </c>
      <c r="Q1154" s="2">
        <v>0.93899999999999995</v>
      </c>
      <c r="R1154" s="2">
        <v>1.429</v>
      </c>
      <c r="S1154" s="2">
        <v>0.90300000000000002</v>
      </c>
      <c r="T1154" s="2">
        <v>1.901</v>
      </c>
      <c r="U1154" s="2">
        <v>1.52</v>
      </c>
      <c r="V1154" s="2">
        <v>2.778</v>
      </c>
      <c r="W1154" s="2">
        <v>0.72399999999999998</v>
      </c>
    </row>
    <row r="1155" spans="2:23" x14ac:dyDescent="0.35">
      <c r="B1155" s="5" t="s">
        <v>26</v>
      </c>
      <c r="C1155" s="2" t="s">
        <v>119</v>
      </c>
      <c r="D1155" s="2">
        <v>0.13</v>
      </c>
      <c r="E1155" s="2">
        <v>0.2</v>
      </c>
      <c r="F1155" s="2">
        <v>0.2</v>
      </c>
      <c r="G1155" s="2">
        <v>0</v>
      </c>
      <c r="H1155" s="2">
        <v>0</v>
      </c>
      <c r="I1155" s="2">
        <v>0.6</v>
      </c>
      <c r="J1155" s="2">
        <v>0.05</v>
      </c>
      <c r="K1155" s="2">
        <v>0</v>
      </c>
      <c r="L1155" s="2">
        <v>0</v>
      </c>
      <c r="M1155" s="2">
        <v>0.3</v>
      </c>
      <c r="N1155" s="2">
        <v>0.23699999999999999</v>
      </c>
      <c r="O1155" s="2">
        <v>0.25</v>
      </c>
      <c r="P1155" s="2">
        <v>0.2</v>
      </c>
      <c r="Q1155" s="2">
        <v>0.17499999999999999</v>
      </c>
      <c r="R1155" s="2">
        <v>0</v>
      </c>
      <c r="S1155" s="2">
        <v>7.0000000000000001E-3</v>
      </c>
      <c r="T1155" s="2">
        <v>0</v>
      </c>
      <c r="U1155" s="2">
        <v>0</v>
      </c>
      <c r="V1155" s="2">
        <v>2E-3</v>
      </c>
      <c r="W1155" s="2">
        <v>3.0000000000000001E-3</v>
      </c>
    </row>
    <row r="1156" spans="2:23" x14ac:dyDescent="0.35">
      <c r="B1156" s="5" t="s">
        <v>26</v>
      </c>
      <c r="C1156" s="2" t="s">
        <v>120</v>
      </c>
      <c r="D1156" s="2">
        <v>0.33900000000000002</v>
      </c>
      <c r="E1156" s="2">
        <v>7.1999999999999995E-2</v>
      </c>
      <c r="F1156" s="2">
        <v>1.9E-2</v>
      </c>
      <c r="G1156" s="2">
        <v>0.23</v>
      </c>
      <c r="H1156" s="2">
        <v>0.67700000000000005</v>
      </c>
      <c r="I1156" s="2">
        <v>0</v>
      </c>
      <c r="J1156" s="2">
        <v>0</v>
      </c>
      <c r="K1156" s="2">
        <v>0.21199999999999999</v>
      </c>
      <c r="L1156" s="2">
        <v>0</v>
      </c>
      <c r="M1156" s="2">
        <v>0</v>
      </c>
      <c r="N1156" s="2">
        <v>0</v>
      </c>
      <c r="O1156" s="2">
        <v>0</v>
      </c>
      <c r="P1156" s="2">
        <v>0.15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</row>
    <row r="1157" spans="2:23" x14ac:dyDescent="0.35">
      <c r="B1157" s="5" t="s">
        <v>26</v>
      </c>
      <c r="C1157" s="2" t="s">
        <v>121</v>
      </c>
      <c r="D1157" s="2">
        <v>1.4E-2</v>
      </c>
      <c r="E1157" s="2">
        <v>1.2E-2</v>
      </c>
      <c r="F1157" s="2">
        <v>0.01</v>
      </c>
      <c r="G1157" s="2">
        <v>0.11600000000000001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</row>
    <row r="1158" spans="2:23" x14ac:dyDescent="0.35">
      <c r="B1158" s="5" t="s">
        <v>26</v>
      </c>
      <c r="C1158" s="2" t="s">
        <v>122</v>
      </c>
      <c r="D1158" s="2">
        <v>0.32500000000000001</v>
      </c>
      <c r="E1158" s="2">
        <v>0.06</v>
      </c>
      <c r="F1158" s="2">
        <v>8.9999999999999993E-3</v>
      </c>
      <c r="G1158" s="2">
        <v>0.114</v>
      </c>
      <c r="H1158" s="2">
        <v>0.67700000000000005</v>
      </c>
      <c r="I1158" s="2">
        <v>0</v>
      </c>
      <c r="J1158" s="2">
        <v>0</v>
      </c>
      <c r="K1158" s="2">
        <v>0.21199999999999999</v>
      </c>
      <c r="L1158" s="2">
        <v>0</v>
      </c>
      <c r="M1158" s="2">
        <v>0</v>
      </c>
      <c r="N1158" s="2">
        <v>0</v>
      </c>
      <c r="O1158" s="2">
        <v>0</v>
      </c>
      <c r="P1158" s="2">
        <v>0.15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</row>
    <row r="1159" spans="2:23" x14ac:dyDescent="0.35">
      <c r="B1159" s="5" t="s">
        <v>26</v>
      </c>
      <c r="C1159" s="2" t="s">
        <v>123</v>
      </c>
      <c r="D1159" s="2">
        <v>5.05</v>
      </c>
      <c r="E1159" s="2">
        <v>2.3889999999999998</v>
      </c>
      <c r="F1159" s="2">
        <v>4.819</v>
      </c>
      <c r="G1159" s="2">
        <v>7.9489999999999998</v>
      </c>
      <c r="H1159" s="2">
        <v>0.20799999999999999</v>
      </c>
      <c r="I1159" s="2">
        <v>0.28299999999999997</v>
      </c>
      <c r="J1159" s="2">
        <v>0.191</v>
      </c>
      <c r="K1159" s="2">
        <v>1.6419999999999999</v>
      </c>
      <c r="L1159" s="2">
        <v>0.89600000000000002</v>
      </c>
      <c r="M1159" s="2">
        <v>0.42299999999999999</v>
      </c>
      <c r="N1159" s="2">
        <v>0.14699999999999999</v>
      </c>
      <c r="O1159" s="2">
        <v>0.34799999999999998</v>
      </c>
      <c r="P1159" s="2">
        <v>0.47</v>
      </c>
      <c r="Q1159" s="2">
        <v>0.2</v>
      </c>
      <c r="R1159" s="2">
        <v>1.329</v>
      </c>
      <c r="S1159" s="2">
        <v>0.253</v>
      </c>
      <c r="T1159" s="2">
        <v>1.7250000000000001</v>
      </c>
      <c r="U1159" s="2">
        <v>0</v>
      </c>
      <c r="V1159" s="2">
        <v>2.1999999999999999E-2</v>
      </c>
      <c r="W1159" s="2">
        <v>4.0000000000000001E-3</v>
      </c>
    </row>
    <row r="1160" spans="2:23" x14ac:dyDescent="0.35">
      <c r="B1160" s="5" t="s">
        <v>26</v>
      </c>
      <c r="C1160" s="2" t="s">
        <v>124</v>
      </c>
      <c r="D1160" s="2">
        <v>3.8140000000000001</v>
      </c>
      <c r="E1160" s="2">
        <v>4.8840000000000003</v>
      </c>
      <c r="F1160" s="2">
        <v>16.597999999999999</v>
      </c>
      <c r="G1160" s="2">
        <v>18.631</v>
      </c>
      <c r="H1160" s="2">
        <v>6.2670000000000003</v>
      </c>
      <c r="I1160" s="2">
        <v>9.8930000000000007</v>
      </c>
      <c r="J1160" s="2">
        <v>10.558999999999999</v>
      </c>
      <c r="K1160" s="2">
        <v>3.7370000000000001</v>
      </c>
      <c r="L1160" s="2">
        <v>8.2279999999999998</v>
      </c>
      <c r="M1160" s="2">
        <v>6.6150000000000002</v>
      </c>
      <c r="N1160" s="2">
        <v>8.3770000000000007</v>
      </c>
      <c r="O1160" s="2">
        <v>7.0949999999999998</v>
      </c>
      <c r="P1160" s="2">
        <v>5.2830000000000004</v>
      </c>
      <c r="Q1160" s="2">
        <v>5.3940000000000001</v>
      </c>
      <c r="R1160" s="2">
        <v>5.3239999999999998</v>
      </c>
      <c r="S1160" s="2">
        <v>3.6070000000000002</v>
      </c>
      <c r="T1160" s="2">
        <v>5.9050000000000002</v>
      </c>
      <c r="U1160" s="2">
        <v>9.1959999999999997</v>
      </c>
      <c r="V1160" s="2">
        <v>8.0220000000000002</v>
      </c>
      <c r="W1160" s="2">
        <v>9.24</v>
      </c>
    </row>
    <row r="1161" spans="2:23" x14ac:dyDescent="0.35">
      <c r="B1161" s="5" t="s">
        <v>26</v>
      </c>
      <c r="C1161" s="2" t="s">
        <v>125</v>
      </c>
      <c r="D1161" s="2">
        <v>76.545000000000002</v>
      </c>
      <c r="E1161" s="2">
        <v>70.23</v>
      </c>
      <c r="F1161" s="2">
        <v>82.543999999999997</v>
      </c>
      <c r="G1161" s="2">
        <v>73.024000000000001</v>
      </c>
      <c r="H1161" s="2">
        <v>37.948</v>
      </c>
      <c r="I1161" s="2">
        <v>37.365000000000002</v>
      </c>
      <c r="J1161" s="2">
        <v>58.293999999999997</v>
      </c>
      <c r="K1161" s="2">
        <v>50.332000000000001</v>
      </c>
      <c r="L1161" s="2">
        <v>62.906999999999996</v>
      </c>
      <c r="M1161" s="2">
        <v>51.814999999999998</v>
      </c>
      <c r="N1161" s="2">
        <v>41.720999999999997</v>
      </c>
      <c r="O1161" s="2">
        <v>50.393999999999998</v>
      </c>
      <c r="P1161" s="2">
        <v>46.091999999999999</v>
      </c>
      <c r="Q1161" s="2">
        <v>32.628</v>
      </c>
      <c r="R1161" s="2">
        <v>32.365000000000002</v>
      </c>
      <c r="S1161" s="2">
        <v>46.470999999999997</v>
      </c>
      <c r="T1161" s="2">
        <v>42.115000000000002</v>
      </c>
      <c r="U1161" s="2">
        <v>34.344000000000001</v>
      </c>
      <c r="V1161" s="2">
        <v>42.223999999999997</v>
      </c>
      <c r="W1161" s="2">
        <v>37.526000000000003</v>
      </c>
    </row>
    <row r="1162" spans="2:23" x14ac:dyDescent="0.35">
      <c r="B1162" s="5" t="s">
        <v>26</v>
      </c>
      <c r="C1162" s="2" t="s">
        <v>126</v>
      </c>
      <c r="D1162" s="2">
        <v>64.989000000000004</v>
      </c>
      <c r="E1162" s="2">
        <v>54.779000000000003</v>
      </c>
      <c r="F1162" s="2">
        <v>59.469000000000001</v>
      </c>
      <c r="G1162" s="2">
        <v>58.472999999999999</v>
      </c>
      <c r="H1162" s="2">
        <v>26.32</v>
      </c>
      <c r="I1162" s="2">
        <v>30.027000000000001</v>
      </c>
      <c r="J1162" s="2">
        <v>49.064999999999998</v>
      </c>
      <c r="K1162" s="2">
        <v>41.262999999999998</v>
      </c>
      <c r="L1162" s="2">
        <v>54.063000000000002</v>
      </c>
      <c r="M1162" s="2">
        <v>42.43</v>
      </c>
      <c r="N1162" s="2">
        <v>36.395000000000003</v>
      </c>
      <c r="O1162" s="2">
        <v>43.993000000000002</v>
      </c>
      <c r="P1162" s="2">
        <v>39.921999999999997</v>
      </c>
      <c r="Q1162" s="2">
        <v>28.594000000000001</v>
      </c>
      <c r="R1162" s="2">
        <v>28.207999999999998</v>
      </c>
      <c r="S1162" s="2">
        <v>42.335999999999999</v>
      </c>
      <c r="T1162" s="2">
        <v>38.392000000000003</v>
      </c>
      <c r="U1162" s="2">
        <v>28.251000000000001</v>
      </c>
      <c r="V1162" s="2">
        <v>31.138000000000002</v>
      </c>
      <c r="W1162" s="2">
        <v>33.049999999999997</v>
      </c>
    </row>
    <row r="1163" spans="2:23" x14ac:dyDescent="0.35">
      <c r="B1163" s="5" t="s">
        <v>26</v>
      </c>
      <c r="C1163" s="2" t="s">
        <v>127</v>
      </c>
      <c r="D1163" s="2">
        <v>36.880000000000003</v>
      </c>
      <c r="E1163" s="2">
        <v>34.917000000000002</v>
      </c>
      <c r="F1163" s="2">
        <v>35.326000000000001</v>
      </c>
      <c r="G1163" s="2">
        <v>32.265000000000001</v>
      </c>
      <c r="H1163" s="2">
        <v>10.486000000000001</v>
      </c>
      <c r="I1163" s="2">
        <v>10.896000000000001</v>
      </c>
      <c r="J1163" s="2">
        <v>11.45</v>
      </c>
      <c r="K1163" s="2">
        <v>9.8230000000000004</v>
      </c>
      <c r="L1163" s="2">
        <v>14.250999999999999</v>
      </c>
      <c r="M1163" s="2">
        <v>18.425000000000001</v>
      </c>
      <c r="N1163" s="2">
        <v>21.603000000000002</v>
      </c>
      <c r="O1163" s="2">
        <v>24.143999999999998</v>
      </c>
      <c r="P1163" s="2">
        <v>26.893999999999998</v>
      </c>
      <c r="Q1163" s="2">
        <v>20.646999999999998</v>
      </c>
      <c r="R1163" s="2">
        <v>17.629000000000001</v>
      </c>
      <c r="S1163" s="2">
        <v>23.233000000000001</v>
      </c>
      <c r="T1163" s="2">
        <v>25.574000000000002</v>
      </c>
      <c r="U1163" s="2">
        <v>12.329000000000001</v>
      </c>
      <c r="V1163" s="2">
        <v>10.305999999999999</v>
      </c>
      <c r="W1163" s="2">
        <v>13.185</v>
      </c>
    </row>
    <row r="1164" spans="2:23" x14ac:dyDescent="0.35">
      <c r="B1164" s="5" t="s">
        <v>26</v>
      </c>
      <c r="C1164" s="2" t="s">
        <v>128</v>
      </c>
      <c r="D1164" s="2">
        <v>6.5549999999999997</v>
      </c>
      <c r="E1164" s="2">
        <v>3.2519999999999998</v>
      </c>
      <c r="F1164" s="2">
        <v>4.9690000000000003</v>
      </c>
      <c r="G1164" s="2">
        <v>12.603999999999999</v>
      </c>
      <c r="H1164" s="2">
        <v>2.2290000000000001</v>
      </c>
      <c r="I1164" s="2">
        <v>8.3989999999999991</v>
      </c>
      <c r="J1164" s="2">
        <v>17.943999999999999</v>
      </c>
      <c r="K1164" s="2">
        <v>12.189</v>
      </c>
      <c r="L1164" s="2">
        <v>12.483000000000001</v>
      </c>
      <c r="M1164" s="2">
        <v>5.5529999999999999</v>
      </c>
      <c r="N1164" s="2">
        <v>0.65100000000000002</v>
      </c>
      <c r="O1164" s="2">
        <v>0.65900000000000003</v>
      </c>
      <c r="P1164" s="2">
        <v>1.3169999999999999</v>
      </c>
      <c r="Q1164" s="2">
        <v>1.6220000000000001</v>
      </c>
      <c r="R1164" s="2">
        <v>17.193999999999999</v>
      </c>
      <c r="S1164" s="2">
        <v>8.0210000000000008</v>
      </c>
      <c r="T1164" s="2">
        <v>3.0539999999999998</v>
      </c>
      <c r="U1164" s="2">
        <v>5.0979999999999999</v>
      </c>
      <c r="V1164" s="2">
        <v>1.08</v>
      </c>
      <c r="W1164" s="2">
        <v>2.16</v>
      </c>
    </row>
    <row r="1165" spans="2:23" x14ac:dyDescent="0.35">
      <c r="B1165" s="5" t="s">
        <v>26</v>
      </c>
      <c r="C1165" s="2" t="s">
        <v>129</v>
      </c>
      <c r="D1165" s="2">
        <v>58.433999999999997</v>
      </c>
      <c r="E1165" s="2">
        <v>51.527000000000001</v>
      </c>
      <c r="F1165" s="2">
        <v>54.5</v>
      </c>
      <c r="G1165" s="2">
        <v>45.869</v>
      </c>
      <c r="H1165" s="2">
        <v>24.091000000000001</v>
      </c>
      <c r="I1165" s="2">
        <v>21.628</v>
      </c>
      <c r="J1165" s="2">
        <v>31.120999999999999</v>
      </c>
      <c r="K1165" s="2">
        <v>29.074000000000002</v>
      </c>
      <c r="L1165" s="2">
        <v>41.58</v>
      </c>
      <c r="M1165" s="2">
        <v>36.877000000000002</v>
      </c>
      <c r="N1165" s="2">
        <v>35.744</v>
      </c>
      <c r="O1165" s="2">
        <v>43.334000000000003</v>
      </c>
      <c r="P1165" s="2">
        <v>38.604999999999997</v>
      </c>
      <c r="Q1165" s="2">
        <v>26.972000000000001</v>
      </c>
      <c r="R1165" s="2">
        <v>11.013999999999999</v>
      </c>
      <c r="S1165" s="2">
        <v>34.314999999999998</v>
      </c>
      <c r="T1165" s="2">
        <v>35.338000000000001</v>
      </c>
      <c r="U1165" s="2">
        <v>23.152999999999999</v>
      </c>
      <c r="V1165" s="2">
        <v>30.058</v>
      </c>
      <c r="W1165" s="2">
        <v>30.89</v>
      </c>
    </row>
    <row r="1166" spans="2:23" x14ac:dyDescent="0.35">
      <c r="B1166" s="5" t="s">
        <v>26</v>
      </c>
      <c r="C1166" s="2" t="s">
        <v>130</v>
      </c>
      <c r="D1166" s="2">
        <v>3.3439999999999999</v>
      </c>
      <c r="E1166" s="2">
        <v>2.5499999999999998</v>
      </c>
      <c r="F1166" s="2">
        <v>2.94</v>
      </c>
      <c r="G1166" s="2">
        <v>2.1269999999999998</v>
      </c>
      <c r="H1166" s="2">
        <v>2.6110000000000002</v>
      </c>
      <c r="I1166" s="2">
        <v>1.046</v>
      </c>
      <c r="J1166" s="2">
        <v>0.82299999999999995</v>
      </c>
      <c r="K1166" s="2">
        <v>0.85299999999999998</v>
      </c>
      <c r="L1166" s="2">
        <v>5.476</v>
      </c>
      <c r="M1166" s="2">
        <v>1.3109999999999999</v>
      </c>
      <c r="N1166" s="2">
        <v>12.347</v>
      </c>
      <c r="O1166" s="2">
        <v>11.593999999999999</v>
      </c>
      <c r="P1166" s="2">
        <v>11.954000000000001</v>
      </c>
      <c r="Q1166" s="2">
        <v>12.157</v>
      </c>
      <c r="R1166" s="2">
        <v>1.165</v>
      </c>
      <c r="S1166" s="2">
        <v>7.1749999999999998</v>
      </c>
      <c r="T1166" s="2">
        <v>5.3810000000000002</v>
      </c>
      <c r="U1166" s="2">
        <v>0.57199999999999995</v>
      </c>
      <c r="V1166" s="2">
        <v>0.41599999999999998</v>
      </c>
      <c r="W1166" s="2">
        <v>4.3250000000000002</v>
      </c>
    </row>
    <row r="1167" spans="2:23" x14ac:dyDescent="0.35">
      <c r="B1167" s="5" t="s">
        <v>26</v>
      </c>
      <c r="C1167" s="2" t="s">
        <v>131</v>
      </c>
      <c r="D1167" s="2">
        <v>0.20599999999999999</v>
      </c>
      <c r="E1167" s="2">
        <v>0.16900000000000001</v>
      </c>
      <c r="F1167" s="2">
        <v>2.9660000000000002</v>
      </c>
      <c r="G1167" s="2">
        <v>3.1789999999999998</v>
      </c>
      <c r="H1167" s="2">
        <v>0.24199999999999999</v>
      </c>
      <c r="I1167" s="2">
        <v>0</v>
      </c>
      <c r="J1167" s="2">
        <v>0</v>
      </c>
      <c r="K1167" s="2">
        <v>2.258</v>
      </c>
      <c r="L1167" s="2">
        <v>0</v>
      </c>
      <c r="M1167" s="2">
        <v>0</v>
      </c>
      <c r="N1167" s="2">
        <v>8.2000000000000003E-2</v>
      </c>
      <c r="O1167" s="2">
        <v>0.14000000000000001</v>
      </c>
      <c r="P1167" s="2">
        <v>0.14000000000000001</v>
      </c>
      <c r="Q1167" s="2">
        <v>0.14000000000000001</v>
      </c>
      <c r="R1167" s="2">
        <v>8.3000000000000004E-2</v>
      </c>
      <c r="S1167" s="2">
        <v>0.125</v>
      </c>
      <c r="T1167" s="2">
        <v>0.34200000000000003</v>
      </c>
      <c r="U1167" s="2">
        <v>0.78600000000000003</v>
      </c>
      <c r="V1167" s="2">
        <v>0.122</v>
      </c>
      <c r="W1167" s="2">
        <v>0.16400000000000001</v>
      </c>
    </row>
    <row r="1168" spans="2:23" x14ac:dyDescent="0.35">
      <c r="B1168" s="5" t="s">
        <v>26</v>
      </c>
      <c r="C1168" s="2" t="s">
        <v>132</v>
      </c>
      <c r="D1168" s="2">
        <v>54.884</v>
      </c>
      <c r="E1168" s="2">
        <v>48.808</v>
      </c>
      <c r="F1168" s="2">
        <v>48.594000000000001</v>
      </c>
      <c r="G1168" s="2">
        <v>40.563000000000002</v>
      </c>
      <c r="H1168" s="2">
        <v>21.238</v>
      </c>
      <c r="I1168" s="2">
        <v>20.582000000000001</v>
      </c>
      <c r="J1168" s="2">
        <v>30.297999999999998</v>
      </c>
      <c r="K1168" s="2">
        <v>25.963000000000001</v>
      </c>
      <c r="L1168" s="2">
        <v>36.103999999999999</v>
      </c>
      <c r="M1168" s="2">
        <v>35.566000000000003</v>
      </c>
      <c r="N1168" s="2">
        <v>23.315000000000001</v>
      </c>
      <c r="O1168" s="2">
        <v>31.6</v>
      </c>
      <c r="P1168" s="2">
        <v>26.510999999999999</v>
      </c>
      <c r="Q1168" s="2">
        <v>14.675000000000001</v>
      </c>
      <c r="R1168" s="2">
        <v>9.766</v>
      </c>
      <c r="S1168" s="2">
        <v>27.015000000000001</v>
      </c>
      <c r="T1168" s="2">
        <v>29.614999999999998</v>
      </c>
      <c r="U1168" s="2">
        <v>21.795000000000002</v>
      </c>
      <c r="V1168" s="2">
        <v>29.52</v>
      </c>
      <c r="W1168" s="2">
        <v>26.401</v>
      </c>
    </row>
    <row r="1169" spans="2:23" x14ac:dyDescent="0.35">
      <c r="B1169" s="5" t="s">
        <v>26</v>
      </c>
      <c r="C1169" s="2" t="s">
        <v>133</v>
      </c>
      <c r="D1169" s="2">
        <v>11.555999999999999</v>
      </c>
      <c r="E1169" s="2">
        <v>15.451000000000001</v>
      </c>
      <c r="F1169" s="2">
        <v>23.074999999999999</v>
      </c>
      <c r="G1169" s="2">
        <v>14.551</v>
      </c>
      <c r="H1169" s="2">
        <v>11.628</v>
      </c>
      <c r="I1169" s="2">
        <v>7.3380000000000001</v>
      </c>
      <c r="J1169" s="2">
        <v>9.2289999999999992</v>
      </c>
      <c r="K1169" s="2">
        <v>9.0690000000000008</v>
      </c>
      <c r="L1169" s="2">
        <v>8.8439999999999994</v>
      </c>
      <c r="M1169" s="2">
        <v>9.3849999999999998</v>
      </c>
      <c r="N1169" s="2">
        <v>5.3259999999999996</v>
      </c>
      <c r="O1169" s="2">
        <v>6.4009999999999998</v>
      </c>
      <c r="P1169" s="2">
        <v>6.17</v>
      </c>
      <c r="Q1169" s="2">
        <v>4.0339999999999998</v>
      </c>
      <c r="R1169" s="2">
        <v>4.157</v>
      </c>
      <c r="S1169" s="2">
        <v>4.1349999999999998</v>
      </c>
      <c r="T1169" s="2">
        <v>3.7229999999999999</v>
      </c>
      <c r="U1169" s="2">
        <v>6.093</v>
      </c>
      <c r="V1169" s="2">
        <v>11.086</v>
      </c>
      <c r="W1169" s="2">
        <v>4.476</v>
      </c>
    </row>
    <row r="1170" spans="2:23" x14ac:dyDescent="0.35">
      <c r="B1170" s="5" t="s">
        <v>26</v>
      </c>
      <c r="C1170" s="2" t="s">
        <v>134</v>
      </c>
      <c r="D1170" s="2">
        <v>3.7549999999999999</v>
      </c>
      <c r="E1170" s="2">
        <v>4.1239999999999997</v>
      </c>
      <c r="F1170" s="2">
        <v>2.9</v>
      </c>
      <c r="G1170" s="2">
        <v>7.8</v>
      </c>
      <c r="H1170" s="2">
        <v>3.0449999999999999</v>
      </c>
      <c r="I1170" s="2">
        <v>2.0579999999999998</v>
      </c>
      <c r="J1170" s="2">
        <v>1.415</v>
      </c>
      <c r="K1170" s="2">
        <v>0.622</v>
      </c>
      <c r="L1170" s="2">
        <v>1.244</v>
      </c>
      <c r="M1170" s="2">
        <v>1.222</v>
      </c>
      <c r="N1170" s="2">
        <v>1.3460000000000001</v>
      </c>
      <c r="O1170" s="2">
        <v>1.238</v>
      </c>
      <c r="P1170" s="2">
        <v>3.1E-2</v>
      </c>
      <c r="Q1170" s="2">
        <v>0.16900000000000001</v>
      </c>
      <c r="R1170" s="2">
        <v>1.181</v>
      </c>
      <c r="S1170" s="2">
        <v>0.17299999999999999</v>
      </c>
      <c r="T1170" s="2">
        <v>0.70399999999999996</v>
      </c>
      <c r="U1170" s="2">
        <v>0.20899999999999999</v>
      </c>
      <c r="V1170" s="2">
        <v>0.59299999999999997</v>
      </c>
      <c r="W1170" s="2">
        <v>1.556</v>
      </c>
    </row>
    <row r="1171" spans="2:23" x14ac:dyDescent="0.35">
      <c r="B1171" s="5" t="s">
        <v>26</v>
      </c>
      <c r="C1171" s="2" t="s">
        <v>135</v>
      </c>
      <c r="D1171" s="2">
        <v>5.2009999999999996</v>
      </c>
      <c r="E1171" s="2">
        <v>7.2080000000000002</v>
      </c>
      <c r="F1171" s="2">
        <v>7.2610000000000001</v>
      </c>
      <c r="G1171" s="2">
        <v>9.4990000000000006</v>
      </c>
      <c r="H1171" s="2">
        <v>8.3610000000000007</v>
      </c>
      <c r="I1171" s="2">
        <v>4.6440000000000001</v>
      </c>
      <c r="J1171" s="2">
        <v>6.9649999999999999</v>
      </c>
      <c r="K1171" s="2">
        <v>6.64</v>
      </c>
      <c r="L1171" s="2">
        <v>6.1239999999999997</v>
      </c>
      <c r="M1171" s="2">
        <v>5.9690000000000003</v>
      </c>
      <c r="N1171" s="2">
        <v>3.19</v>
      </c>
      <c r="O1171" s="2">
        <v>4.0720000000000001</v>
      </c>
      <c r="P1171" s="2">
        <v>5.4020000000000001</v>
      </c>
      <c r="Q1171" s="2">
        <v>1.837</v>
      </c>
      <c r="R1171" s="2">
        <v>3.391</v>
      </c>
      <c r="S1171" s="2">
        <v>2.7519999999999998</v>
      </c>
      <c r="T1171" s="2">
        <v>2.4460000000000002</v>
      </c>
      <c r="U1171" s="2">
        <v>5.2839999999999998</v>
      </c>
      <c r="V1171" s="2">
        <v>8.34</v>
      </c>
      <c r="W1171" s="2">
        <v>1.6890000000000001</v>
      </c>
    </row>
    <row r="1172" spans="2:23" x14ac:dyDescent="0.35">
      <c r="B1172" s="5" t="s">
        <v>26</v>
      </c>
      <c r="C1172" s="2" t="s">
        <v>136</v>
      </c>
      <c r="D1172" s="2">
        <v>6.3550000000000004</v>
      </c>
      <c r="E1172" s="2">
        <v>8.2430000000000003</v>
      </c>
      <c r="F1172" s="2">
        <v>15.814</v>
      </c>
      <c r="G1172" s="2">
        <v>5.0519999999999996</v>
      </c>
      <c r="H1172" s="2">
        <v>3.2669999999999999</v>
      </c>
      <c r="I1172" s="2">
        <v>2.694</v>
      </c>
      <c r="J1172" s="2">
        <v>2.2639999999999998</v>
      </c>
      <c r="K1172" s="2">
        <v>2.4289999999999998</v>
      </c>
      <c r="L1172" s="2">
        <v>2.72</v>
      </c>
      <c r="M1172" s="2">
        <v>3.4159999999999999</v>
      </c>
      <c r="N1172" s="2">
        <v>2.1360000000000001</v>
      </c>
      <c r="O1172" s="2">
        <v>2.3290000000000002</v>
      </c>
      <c r="P1172" s="2">
        <v>0.76800000000000002</v>
      </c>
      <c r="Q1172" s="2">
        <v>2.1970000000000001</v>
      </c>
      <c r="R1172" s="2">
        <v>0.76600000000000001</v>
      </c>
      <c r="S1172" s="2">
        <v>1.383</v>
      </c>
      <c r="T1172" s="2">
        <v>1.2769999999999999</v>
      </c>
      <c r="U1172" s="2">
        <v>0.80900000000000005</v>
      </c>
      <c r="V1172" s="2">
        <v>2.746</v>
      </c>
      <c r="W1172" s="2">
        <v>2.7869999999999999</v>
      </c>
    </row>
    <row r="1173" spans="2:23" x14ac:dyDescent="0.35">
      <c r="B1173" s="5" t="s">
        <v>26</v>
      </c>
      <c r="C1173" s="2" t="s">
        <v>137</v>
      </c>
      <c r="D1173" s="2">
        <v>32.270000000000003</v>
      </c>
      <c r="E1173" s="2">
        <v>36.886000000000003</v>
      </c>
      <c r="F1173" s="2">
        <v>31.428999999999998</v>
      </c>
      <c r="G1173" s="2">
        <v>31.084</v>
      </c>
      <c r="H1173" s="2">
        <v>37.319000000000003</v>
      </c>
      <c r="I1173" s="2">
        <v>37.024999999999999</v>
      </c>
      <c r="J1173" s="2">
        <v>67.102000000000004</v>
      </c>
      <c r="K1173" s="2">
        <v>50.259</v>
      </c>
      <c r="L1173" s="2">
        <v>52.109000000000002</v>
      </c>
      <c r="M1173" s="2">
        <v>85.625</v>
      </c>
      <c r="N1173" s="2">
        <v>70.215999999999994</v>
      </c>
      <c r="O1173" s="2">
        <v>87.462000000000003</v>
      </c>
      <c r="P1173" s="2">
        <v>79.203999999999994</v>
      </c>
      <c r="Q1173" s="2">
        <v>91.775999999999996</v>
      </c>
      <c r="R1173" s="2">
        <v>66.584999999999994</v>
      </c>
      <c r="S1173" s="2">
        <v>85.195999999999998</v>
      </c>
      <c r="T1173" s="2">
        <v>63.491</v>
      </c>
      <c r="U1173" s="2">
        <v>101.014</v>
      </c>
      <c r="V1173" s="2">
        <v>124.98399999999999</v>
      </c>
      <c r="W1173" s="2">
        <v>116.22</v>
      </c>
    </row>
    <row r="1174" spans="2:23" x14ac:dyDescent="0.35">
      <c r="B1174" s="5" t="s">
        <v>26</v>
      </c>
      <c r="C1174" s="2" t="s">
        <v>138</v>
      </c>
      <c r="D1174" s="2">
        <v>6.5819999999999999</v>
      </c>
      <c r="E1174" s="2">
        <v>4.6840000000000002</v>
      </c>
      <c r="F1174" s="2">
        <v>12.260999999999999</v>
      </c>
      <c r="G1174" s="2">
        <v>5.1379999999999999</v>
      </c>
      <c r="H1174" s="2">
        <v>16.251000000000001</v>
      </c>
      <c r="I1174" s="2">
        <v>12.593999999999999</v>
      </c>
      <c r="J1174" s="2">
        <v>22.619</v>
      </c>
      <c r="K1174" s="2">
        <v>18.372</v>
      </c>
      <c r="L1174" s="2">
        <v>12.772</v>
      </c>
      <c r="M1174" s="2">
        <v>11.818</v>
      </c>
      <c r="N1174" s="2">
        <v>9.0350000000000001</v>
      </c>
      <c r="O1174" s="2">
        <v>15.590999999999999</v>
      </c>
      <c r="P1174" s="2">
        <v>16.658000000000001</v>
      </c>
      <c r="Q1174" s="2">
        <v>15.907</v>
      </c>
      <c r="R1174" s="2">
        <v>16.577999999999999</v>
      </c>
      <c r="S1174" s="2">
        <v>16.88</v>
      </c>
      <c r="T1174" s="2">
        <v>8.1920000000000002</v>
      </c>
      <c r="U1174" s="2">
        <v>32.256999999999998</v>
      </c>
      <c r="V1174" s="2">
        <v>23.545999999999999</v>
      </c>
      <c r="W1174" s="2">
        <v>34.551000000000002</v>
      </c>
    </row>
    <row r="1175" spans="2:23" x14ac:dyDescent="0.35">
      <c r="B1175" s="5" t="s">
        <v>26</v>
      </c>
      <c r="C1175" s="2" t="s">
        <v>183</v>
      </c>
      <c r="D1175" s="2">
        <v>30.452999999999999</v>
      </c>
      <c r="E1175" s="2">
        <v>35.491</v>
      </c>
      <c r="F1175" s="2">
        <v>28.143999999999998</v>
      </c>
      <c r="G1175" s="2">
        <v>24.882999999999999</v>
      </c>
      <c r="H1175" s="2">
        <v>33.326000000000001</v>
      </c>
      <c r="I1175" s="2">
        <v>33.283000000000001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</row>
    <row r="1176" spans="2:23" x14ac:dyDescent="0.35">
      <c r="B1176" s="5" t="s">
        <v>26</v>
      </c>
      <c r="C1176" s="2" t="s">
        <v>184</v>
      </c>
      <c r="D1176" s="2">
        <v>0.219</v>
      </c>
      <c r="E1176" s="2">
        <v>0.249</v>
      </c>
      <c r="F1176" s="2">
        <v>0.26900000000000002</v>
      </c>
      <c r="G1176" s="2">
        <v>0.255</v>
      </c>
      <c r="H1176" s="2">
        <v>6.5000000000000002E-2</v>
      </c>
      <c r="I1176" s="2">
        <v>9.7000000000000003E-2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</row>
    <row r="1177" spans="2:23" x14ac:dyDescent="0.35">
      <c r="B1177" s="5" t="s">
        <v>26</v>
      </c>
      <c r="C1177" s="2" t="s">
        <v>139</v>
      </c>
      <c r="D1177" s="2">
        <v>0</v>
      </c>
      <c r="E1177" s="2">
        <v>0</v>
      </c>
      <c r="F1177" s="2">
        <v>2.12</v>
      </c>
      <c r="G1177" s="2">
        <v>2.4569999999999999</v>
      </c>
      <c r="H1177" s="2">
        <v>7.8E-2</v>
      </c>
      <c r="I1177" s="2">
        <v>0.121</v>
      </c>
      <c r="J1177" s="2">
        <v>12.718</v>
      </c>
      <c r="K1177" s="2">
        <v>3.7370000000000001</v>
      </c>
      <c r="L1177" s="2">
        <v>7.4260000000000002</v>
      </c>
      <c r="M1177" s="2">
        <v>14.675000000000001</v>
      </c>
      <c r="N1177" s="2">
        <v>15.616</v>
      </c>
      <c r="O1177" s="2">
        <v>11.554</v>
      </c>
      <c r="P1177" s="2">
        <v>19.753</v>
      </c>
      <c r="Q1177" s="2">
        <v>17.939</v>
      </c>
      <c r="R1177" s="2">
        <v>17.936</v>
      </c>
      <c r="S1177" s="2">
        <v>39.823999999999998</v>
      </c>
      <c r="T1177" s="2">
        <v>36.802999999999997</v>
      </c>
      <c r="U1177" s="2">
        <v>19.652000000000001</v>
      </c>
      <c r="V1177" s="2">
        <v>25.24</v>
      </c>
      <c r="W1177" s="2">
        <v>23.835999999999999</v>
      </c>
    </row>
    <row r="1178" spans="2:23" x14ac:dyDescent="0.35">
      <c r="B1178" s="5" t="s">
        <v>26</v>
      </c>
      <c r="C1178" s="2" t="s">
        <v>140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44.691000000000003</v>
      </c>
      <c r="K1178" s="2">
        <v>41.735999999999997</v>
      </c>
      <c r="L1178" s="2">
        <v>27.992000000000001</v>
      </c>
      <c r="M1178" s="2">
        <v>34.082000000000001</v>
      </c>
      <c r="N1178" s="2">
        <v>17.027000000000001</v>
      </c>
      <c r="O1178" s="2">
        <v>31.606000000000002</v>
      </c>
      <c r="P1178" s="2">
        <v>25.898</v>
      </c>
      <c r="Q1178" s="2">
        <v>16.716000000000001</v>
      </c>
      <c r="R1178" s="2">
        <v>17.256</v>
      </c>
      <c r="S1178" s="2">
        <v>23.744</v>
      </c>
      <c r="T1178" s="2">
        <v>18.613</v>
      </c>
      <c r="U1178" s="2">
        <v>23.951000000000001</v>
      </c>
      <c r="V1178" s="2">
        <v>21.87</v>
      </c>
      <c r="W1178" s="2">
        <v>15.569000000000001</v>
      </c>
    </row>
    <row r="1179" spans="2:23" x14ac:dyDescent="0.35">
      <c r="B1179" s="5" t="s">
        <v>26</v>
      </c>
      <c r="C1179" s="2" t="s">
        <v>141</v>
      </c>
      <c r="D1179" s="2">
        <v>1.5980000000000001</v>
      </c>
      <c r="E1179" s="2">
        <v>1.1459999999999999</v>
      </c>
      <c r="F1179" s="2">
        <v>0.89600000000000002</v>
      </c>
      <c r="G1179" s="2">
        <v>3.4889999999999999</v>
      </c>
      <c r="H1179" s="2">
        <v>3.85</v>
      </c>
      <c r="I1179" s="2">
        <v>3.524</v>
      </c>
      <c r="J1179" s="2">
        <v>9.6929999999999996</v>
      </c>
      <c r="K1179" s="2">
        <v>4.7859999999999996</v>
      </c>
      <c r="L1179" s="2">
        <v>16.690999999999999</v>
      </c>
      <c r="M1179" s="2">
        <v>36.868000000000002</v>
      </c>
      <c r="N1179" s="2">
        <v>37.573</v>
      </c>
      <c r="O1179" s="2">
        <v>44.302</v>
      </c>
      <c r="P1179" s="2">
        <v>33.552999999999997</v>
      </c>
      <c r="Q1179" s="2">
        <v>57.121000000000002</v>
      </c>
      <c r="R1179" s="2">
        <v>31.393000000000001</v>
      </c>
      <c r="S1179" s="2">
        <v>21.628</v>
      </c>
      <c r="T1179" s="2">
        <v>8.0749999999999993</v>
      </c>
      <c r="U1179" s="2">
        <v>57.411000000000001</v>
      </c>
      <c r="V1179" s="2">
        <v>77.873999999999995</v>
      </c>
      <c r="W1179" s="2">
        <v>76.814999999999998</v>
      </c>
    </row>
    <row r="1180" spans="2:23" x14ac:dyDescent="0.35">
      <c r="B1180" s="5" t="s">
        <v>27</v>
      </c>
      <c r="C1180" s="2" t="s">
        <v>98</v>
      </c>
      <c r="D1180" s="2">
        <v>302.70499999999998</v>
      </c>
      <c r="E1180" s="2">
        <v>215.453</v>
      </c>
      <c r="F1180" s="2">
        <v>243.65299999999999</v>
      </c>
      <c r="G1180" s="2">
        <v>248.75800000000001</v>
      </c>
      <c r="H1180" s="2">
        <v>199.37799999999999</v>
      </c>
      <c r="I1180" s="2">
        <v>225.22300000000001</v>
      </c>
      <c r="J1180" s="2">
        <v>237.94300000000001</v>
      </c>
      <c r="K1180" s="2">
        <v>230.62200000000001</v>
      </c>
      <c r="L1180" s="2">
        <v>267.33499999999998</v>
      </c>
      <c r="M1180" s="2">
        <v>316.64800000000002</v>
      </c>
      <c r="N1180" s="2">
        <v>366.23899999999998</v>
      </c>
      <c r="O1180" s="2">
        <v>322.02800000000002</v>
      </c>
      <c r="P1180" s="2">
        <v>306.27999999999997</v>
      </c>
      <c r="Q1180" s="2">
        <v>332.77600000000001</v>
      </c>
      <c r="R1180" s="2">
        <v>304.40100000000001</v>
      </c>
      <c r="S1180" s="2">
        <v>300.06</v>
      </c>
      <c r="T1180" s="2">
        <v>315.58800000000002</v>
      </c>
      <c r="U1180" s="2">
        <v>326.10500000000002</v>
      </c>
      <c r="V1180" s="2">
        <v>303.93700000000001</v>
      </c>
      <c r="W1180" s="2">
        <v>296.755</v>
      </c>
    </row>
    <row r="1181" spans="2:23" x14ac:dyDescent="0.35">
      <c r="B1181" s="5" t="s">
        <v>27</v>
      </c>
      <c r="C1181" s="2" t="s">
        <v>99</v>
      </c>
      <c r="D1181" s="2">
        <v>131.48400000000001</v>
      </c>
      <c r="E1181" s="2">
        <v>120.923</v>
      </c>
      <c r="F1181" s="2">
        <v>130.28299999999999</v>
      </c>
      <c r="G1181" s="2">
        <v>153.30799999999999</v>
      </c>
      <c r="H1181" s="2">
        <v>129.029</v>
      </c>
      <c r="I1181" s="2">
        <v>132.50299999999999</v>
      </c>
      <c r="J1181" s="2">
        <v>147.85599999999999</v>
      </c>
      <c r="K1181" s="2">
        <v>158.06399999999999</v>
      </c>
      <c r="L1181" s="2">
        <v>168.35300000000001</v>
      </c>
      <c r="M1181" s="2">
        <v>225.518</v>
      </c>
      <c r="N1181" s="2">
        <v>235.03299999999999</v>
      </c>
      <c r="O1181" s="2">
        <v>211.57300000000001</v>
      </c>
      <c r="P1181" s="2">
        <v>167.322</v>
      </c>
      <c r="Q1181" s="2">
        <v>199.85300000000001</v>
      </c>
      <c r="R1181" s="2">
        <v>188.55</v>
      </c>
      <c r="S1181" s="2">
        <v>177.57300000000001</v>
      </c>
      <c r="T1181" s="2">
        <v>212.00200000000001</v>
      </c>
      <c r="U1181" s="2">
        <v>204.11699999999999</v>
      </c>
      <c r="V1181" s="2">
        <v>144.714</v>
      </c>
      <c r="W1181" s="2">
        <v>160.55000000000001</v>
      </c>
    </row>
    <row r="1182" spans="2:23" x14ac:dyDescent="0.35">
      <c r="B1182" s="5" t="s">
        <v>27</v>
      </c>
      <c r="C1182" s="2" t="s">
        <v>100</v>
      </c>
      <c r="D1182" s="2">
        <v>173.37899999999999</v>
      </c>
      <c r="E1182" s="2">
        <v>112.41200000000001</v>
      </c>
      <c r="F1182" s="2">
        <v>112.176</v>
      </c>
      <c r="G1182" s="2">
        <v>134.435</v>
      </c>
      <c r="H1182" s="2">
        <v>106.386</v>
      </c>
      <c r="I1182" s="2">
        <v>103.688</v>
      </c>
      <c r="J1182" s="2">
        <v>106.836</v>
      </c>
      <c r="K1182" s="2">
        <v>117.218</v>
      </c>
      <c r="L1182" s="2">
        <v>120.04900000000001</v>
      </c>
      <c r="M1182" s="2">
        <v>133.06299999999999</v>
      </c>
      <c r="N1182" s="2">
        <v>146.16300000000001</v>
      </c>
      <c r="O1182" s="2">
        <v>137.30000000000001</v>
      </c>
      <c r="P1182" s="2">
        <v>114.629</v>
      </c>
      <c r="Q1182" s="2">
        <v>125.679</v>
      </c>
      <c r="R1182" s="2">
        <v>120.321</v>
      </c>
      <c r="S1182" s="2">
        <v>116.271</v>
      </c>
      <c r="T1182" s="2">
        <v>106.386</v>
      </c>
      <c r="U1182" s="2">
        <v>109.974</v>
      </c>
      <c r="V1182" s="2">
        <v>96.260999999999996</v>
      </c>
      <c r="W1182" s="2">
        <v>104.066</v>
      </c>
    </row>
    <row r="1183" spans="2:23" x14ac:dyDescent="0.35">
      <c r="B1183" s="5" t="s">
        <v>27</v>
      </c>
      <c r="C1183" s="2" t="s">
        <v>101</v>
      </c>
      <c r="D1183" s="2">
        <v>61.167999999999999</v>
      </c>
      <c r="E1183" s="2">
        <v>57.003</v>
      </c>
      <c r="F1183" s="2">
        <v>52.036000000000001</v>
      </c>
      <c r="G1183" s="2">
        <v>81.93</v>
      </c>
      <c r="H1183" s="2">
        <v>68.122</v>
      </c>
      <c r="I1183" s="2">
        <v>66.171999999999997</v>
      </c>
      <c r="J1183" s="2">
        <v>72.058000000000007</v>
      </c>
      <c r="K1183" s="2">
        <v>82.433999999999997</v>
      </c>
      <c r="L1183" s="2">
        <v>74.435000000000002</v>
      </c>
      <c r="M1183" s="2">
        <v>98.451999999999998</v>
      </c>
      <c r="N1183" s="2">
        <v>109.226</v>
      </c>
      <c r="O1183" s="2">
        <v>102.751</v>
      </c>
      <c r="P1183" s="2">
        <v>71.396000000000001</v>
      </c>
      <c r="Q1183" s="2">
        <v>89.156000000000006</v>
      </c>
      <c r="R1183" s="2">
        <v>81.111000000000004</v>
      </c>
      <c r="S1183" s="2">
        <v>71.129000000000005</v>
      </c>
      <c r="T1183" s="2">
        <v>73.165999999999997</v>
      </c>
      <c r="U1183" s="2">
        <v>75.305999999999997</v>
      </c>
      <c r="V1183" s="2">
        <v>53.338999999999999</v>
      </c>
      <c r="W1183" s="2">
        <v>62.835000000000001</v>
      </c>
    </row>
    <row r="1184" spans="2:23" x14ac:dyDescent="0.35">
      <c r="B1184" s="5" t="s">
        <v>27</v>
      </c>
      <c r="C1184" s="2" t="s">
        <v>102</v>
      </c>
      <c r="D1184" s="2">
        <v>84.048000000000002</v>
      </c>
      <c r="E1184" s="2">
        <v>63.722000000000001</v>
      </c>
      <c r="F1184" s="2">
        <v>78.944999999999993</v>
      </c>
      <c r="G1184" s="2">
        <v>89.260999999999996</v>
      </c>
      <c r="H1184" s="2">
        <v>72.215999999999994</v>
      </c>
      <c r="I1184" s="2">
        <v>62.828000000000003</v>
      </c>
      <c r="J1184" s="2">
        <v>67.366</v>
      </c>
      <c r="K1184" s="2">
        <v>69.834999999999994</v>
      </c>
      <c r="L1184" s="2">
        <v>67.822000000000003</v>
      </c>
      <c r="M1184" s="2">
        <v>92.849000000000004</v>
      </c>
      <c r="N1184" s="2">
        <v>102.024</v>
      </c>
      <c r="O1184" s="2">
        <v>95.263000000000005</v>
      </c>
      <c r="P1184" s="2">
        <v>76.834999999999994</v>
      </c>
      <c r="Q1184" s="2">
        <v>86.477999999999994</v>
      </c>
      <c r="R1184" s="2">
        <v>83.326999999999998</v>
      </c>
      <c r="S1184" s="2">
        <v>63.781999999999996</v>
      </c>
      <c r="T1184" s="2">
        <v>64.578000000000003</v>
      </c>
      <c r="U1184" s="2">
        <v>80.058999999999997</v>
      </c>
      <c r="V1184" s="2">
        <v>53.607999999999997</v>
      </c>
      <c r="W1184" s="2">
        <v>66.658000000000001</v>
      </c>
    </row>
    <row r="1185" spans="2:23" x14ac:dyDescent="0.35">
      <c r="B1185" s="5" t="s">
        <v>27</v>
      </c>
      <c r="C1185" s="2" t="s">
        <v>103</v>
      </c>
      <c r="D1185" s="2">
        <v>52.661000000000001</v>
      </c>
      <c r="E1185" s="2">
        <v>34.636000000000003</v>
      </c>
      <c r="F1185" s="2">
        <v>39.637</v>
      </c>
      <c r="G1185" s="2">
        <v>52.061999999999998</v>
      </c>
      <c r="H1185" s="2">
        <v>41.942999999999998</v>
      </c>
      <c r="I1185" s="2">
        <v>31.388000000000002</v>
      </c>
      <c r="J1185" s="2">
        <v>38.122</v>
      </c>
      <c r="K1185" s="2">
        <v>42.947000000000003</v>
      </c>
      <c r="L1185" s="2">
        <v>42.573999999999998</v>
      </c>
      <c r="M1185" s="2">
        <v>48.423999999999999</v>
      </c>
      <c r="N1185" s="2">
        <v>57.29</v>
      </c>
      <c r="O1185" s="2">
        <v>52.72</v>
      </c>
      <c r="P1185" s="2">
        <v>48.005000000000003</v>
      </c>
      <c r="Q1185" s="2">
        <v>48.822000000000003</v>
      </c>
      <c r="R1185" s="2">
        <v>46.030999999999999</v>
      </c>
      <c r="S1185" s="2">
        <v>41.085999999999999</v>
      </c>
      <c r="T1185" s="2">
        <v>40.850999999999999</v>
      </c>
      <c r="U1185" s="2">
        <v>44.023000000000003</v>
      </c>
      <c r="V1185" s="2">
        <v>34.585000000000001</v>
      </c>
      <c r="W1185" s="2">
        <v>39.942</v>
      </c>
    </row>
    <row r="1186" spans="2:23" x14ac:dyDescent="0.35">
      <c r="B1186" s="5" t="s">
        <v>27</v>
      </c>
      <c r="C1186" s="2" t="s">
        <v>104</v>
      </c>
      <c r="D1186" s="2">
        <v>2.8010000000000002</v>
      </c>
      <c r="E1186" s="2">
        <v>0.85799999999999998</v>
      </c>
      <c r="F1186" s="2">
        <v>1.3440000000000001</v>
      </c>
      <c r="G1186" s="2">
        <v>3.609</v>
      </c>
      <c r="H1186" s="2">
        <v>2.7719999999999998</v>
      </c>
      <c r="I1186" s="2">
        <v>1.1240000000000001</v>
      </c>
      <c r="J1186" s="2">
        <v>2.11</v>
      </c>
      <c r="K1186" s="2">
        <v>1.7170000000000001</v>
      </c>
      <c r="L1186" s="2">
        <v>2.157</v>
      </c>
      <c r="M1186" s="2">
        <v>4.0709999999999997</v>
      </c>
      <c r="N1186" s="2">
        <v>4.7329999999999997</v>
      </c>
      <c r="O1186" s="2">
        <v>3.4460000000000002</v>
      </c>
      <c r="P1186" s="2">
        <v>3.472</v>
      </c>
      <c r="Q1186" s="2">
        <v>5.9009999999999998</v>
      </c>
      <c r="R1186" s="2">
        <v>2.8149999999999999</v>
      </c>
      <c r="S1186" s="2">
        <v>2.5249999999999999</v>
      </c>
      <c r="T1186" s="2">
        <v>3.859</v>
      </c>
      <c r="U1186" s="2">
        <v>3.1259999999999999</v>
      </c>
      <c r="V1186" s="2">
        <v>2.1040000000000001</v>
      </c>
      <c r="W1186" s="2">
        <v>3.7570000000000001</v>
      </c>
    </row>
    <row r="1187" spans="2:23" x14ac:dyDescent="0.35">
      <c r="B1187" s="5" t="s">
        <v>27</v>
      </c>
      <c r="C1187" s="2" t="s">
        <v>105</v>
      </c>
      <c r="D1187" s="2">
        <v>49.86</v>
      </c>
      <c r="E1187" s="2">
        <v>33.777999999999999</v>
      </c>
      <c r="F1187" s="2">
        <v>38.292999999999999</v>
      </c>
      <c r="G1187" s="2">
        <v>48.453000000000003</v>
      </c>
      <c r="H1187" s="2">
        <v>39.170999999999999</v>
      </c>
      <c r="I1187" s="2">
        <v>30.263999999999999</v>
      </c>
      <c r="J1187" s="2">
        <v>36.012</v>
      </c>
      <c r="K1187" s="2">
        <v>41.23</v>
      </c>
      <c r="L1187" s="2">
        <v>40.417000000000002</v>
      </c>
      <c r="M1187" s="2">
        <v>44.353000000000002</v>
      </c>
      <c r="N1187" s="2">
        <v>52.557000000000002</v>
      </c>
      <c r="O1187" s="2">
        <v>49.274000000000001</v>
      </c>
      <c r="P1187" s="2">
        <v>44.533000000000001</v>
      </c>
      <c r="Q1187" s="2">
        <v>42.920999999999999</v>
      </c>
      <c r="R1187" s="2">
        <v>43.216000000000001</v>
      </c>
      <c r="S1187" s="2">
        <v>38.561</v>
      </c>
      <c r="T1187" s="2">
        <v>36.991999999999997</v>
      </c>
      <c r="U1187" s="2">
        <v>40.896999999999998</v>
      </c>
      <c r="V1187" s="2">
        <v>32.481000000000002</v>
      </c>
      <c r="W1187" s="2">
        <v>36.185000000000002</v>
      </c>
    </row>
    <row r="1188" spans="2:23" x14ac:dyDescent="0.35">
      <c r="B1188" s="5" t="s">
        <v>27</v>
      </c>
      <c r="C1188" s="2" t="s">
        <v>106</v>
      </c>
      <c r="D1188" s="2">
        <v>12.509</v>
      </c>
      <c r="E1188" s="2">
        <v>12.749000000000001</v>
      </c>
      <c r="F1188" s="2">
        <v>20.462</v>
      </c>
      <c r="G1188" s="2">
        <v>24.024999999999999</v>
      </c>
      <c r="H1188" s="2">
        <v>18.053999999999998</v>
      </c>
      <c r="I1188" s="2">
        <v>21.391999999999999</v>
      </c>
      <c r="J1188" s="2">
        <v>16.344000000000001</v>
      </c>
      <c r="K1188" s="2">
        <v>16.167000000000002</v>
      </c>
      <c r="L1188" s="2">
        <v>14.23</v>
      </c>
      <c r="M1188" s="2">
        <v>37.052999999999997</v>
      </c>
      <c r="N1188" s="2">
        <v>23.388000000000002</v>
      </c>
      <c r="O1188" s="2">
        <v>22.518999999999998</v>
      </c>
      <c r="P1188" s="2">
        <v>25.459</v>
      </c>
      <c r="Q1188" s="2">
        <v>28.388000000000002</v>
      </c>
      <c r="R1188" s="2">
        <v>25.481000000000002</v>
      </c>
      <c r="S1188" s="2">
        <v>14.287000000000001</v>
      </c>
      <c r="T1188" s="2">
        <v>11.693</v>
      </c>
      <c r="U1188" s="2">
        <v>16.495999999999999</v>
      </c>
      <c r="V1188" s="2">
        <v>11.404</v>
      </c>
      <c r="W1188" s="2">
        <v>16.074999999999999</v>
      </c>
    </row>
    <row r="1189" spans="2:23" x14ac:dyDescent="0.35">
      <c r="B1189" s="5" t="s">
        <v>27</v>
      </c>
      <c r="C1189" s="2" t="s">
        <v>107</v>
      </c>
      <c r="D1189" s="2">
        <v>0.39300000000000002</v>
      </c>
      <c r="E1189" s="2">
        <v>3.3250000000000002</v>
      </c>
      <c r="F1189" s="2">
        <v>3.6269999999999998</v>
      </c>
      <c r="G1189" s="2">
        <v>1.6990000000000001</v>
      </c>
      <c r="H1189" s="2">
        <v>2.802</v>
      </c>
      <c r="I1189" s="2">
        <v>0.84499999999999997</v>
      </c>
      <c r="J1189" s="2">
        <v>0.88500000000000001</v>
      </c>
      <c r="K1189" s="2">
        <v>0.66400000000000003</v>
      </c>
      <c r="L1189" s="2">
        <v>0.99299999999999999</v>
      </c>
      <c r="M1189" s="2">
        <v>0.82399999999999995</v>
      </c>
      <c r="N1189" s="2">
        <v>0.76100000000000001</v>
      </c>
      <c r="O1189" s="2">
        <v>0.95</v>
      </c>
      <c r="P1189" s="2">
        <v>1.1739999999999999</v>
      </c>
      <c r="Q1189" s="2">
        <v>1.2290000000000001</v>
      </c>
      <c r="R1189" s="2">
        <v>0.65500000000000003</v>
      </c>
      <c r="S1189" s="2">
        <v>0.28599999999999998</v>
      </c>
      <c r="T1189" s="2">
        <v>0.443</v>
      </c>
      <c r="U1189" s="2">
        <v>0.66</v>
      </c>
      <c r="V1189" s="2">
        <v>0</v>
      </c>
      <c r="W1189" s="2">
        <v>0.47899999999999998</v>
      </c>
    </row>
    <row r="1190" spans="2:23" x14ac:dyDescent="0.35">
      <c r="B1190" s="5" t="s">
        <v>27</v>
      </c>
      <c r="C1190" s="2" t="s">
        <v>108</v>
      </c>
      <c r="D1190" s="2">
        <v>12.116</v>
      </c>
      <c r="E1190" s="2">
        <v>9.4239999999999995</v>
      </c>
      <c r="F1190" s="2">
        <v>16.835000000000001</v>
      </c>
      <c r="G1190" s="2">
        <v>22.326000000000001</v>
      </c>
      <c r="H1190" s="2">
        <v>15.252000000000001</v>
      </c>
      <c r="I1190" s="2">
        <v>20.547000000000001</v>
      </c>
      <c r="J1190" s="2">
        <v>15.459</v>
      </c>
      <c r="K1190" s="2">
        <v>15.503</v>
      </c>
      <c r="L1190" s="2">
        <v>13.237</v>
      </c>
      <c r="M1190" s="2">
        <v>36.228999999999999</v>
      </c>
      <c r="N1190" s="2">
        <v>22.626999999999999</v>
      </c>
      <c r="O1190" s="2">
        <v>21.568999999999999</v>
      </c>
      <c r="P1190" s="2">
        <v>24.285</v>
      </c>
      <c r="Q1190" s="2">
        <v>27.158999999999999</v>
      </c>
      <c r="R1190" s="2">
        <v>24.826000000000001</v>
      </c>
      <c r="S1190" s="2">
        <v>14.000999999999999</v>
      </c>
      <c r="T1190" s="2">
        <v>11.25</v>
      </c>
      <c r="U1190" s="2">
        <v>15.836</v>
      </c>
      <c r="V1190" s="2">
        <v>11.404</v>
      </c>
      <c r="W1190" s="2">
        <v>15.596</v>
      </c>
    </row>
    <row r="1191" spans="2:23" x14ac:dyDescent="0.35">
      <c r="B1191" s="5" t="s">
        <v>27</v>
      </c>
      <c r="C1191" s="2" t="s">
        <v>109</v>
      </c>
      <c r="D1191" s="2">
        <v>6.1840000000000002</v>
      </c>
      <c r="E1191" s="2">
        <v>4.4240000000000004</v>
      </c>
      <c r="F1191" s="2">
        <v>7.0890000000000004</v>
      </c>
      <c r="G1191" s="2">
        <v>3.7229999999999999</v>
      </c>
      <c r="H1191" s="2">
        <v>2.7250000000000001</v>
      </c>
      <c r="I1191" s="2">
        <v>3.1320000000000001</v>
      </c>
      <c r="J1191" s="2">
        <v>1.766</v>
      </c>
      <c r="K1191" s="2">
        <v>1.2809999999999999</v>
      </c>
      <c r="L1191" s="2">
        <v>1.7729999999999999</v>
      </c>
      <c r="M1191" s="2">
        <v>2.109</v>
      </c>
      <c r="N1191" s="2">
        <v>8.4220000000000006</v>
      </c>
      <c r="O1191" s="2">
        <v>10.452</v>
      </c>
      <c r="P1191" s="2">
        <v>0.97799999999999998</v>
      </c>
      <c r="Q1191" s="2">
        <v>1.8440000000000001</v>
      </c>
      <c r="R1191" s="2">
        <v>1.2370000000000001</v>
      </c>
      <c r="S1191" s="2">
        <v>1.079</v>
      </c>
      <c r="T1191" s="2">
        <v>2.0129999999999999</v>
      </c>
      <c r="U1191" s="2">
        <v>1.7390000000000001</v>
      </c>
      <c r="V1191" s="2">
        <v>2.4449999999999998</v>
      </c>
      <c r="W1191" s="2">
        <v>1.1759999999999999</v>
      </c>
    </row>
    <row r="1192" spans="2:23" x14ac:dyDescent="0.35">
      <c r="B1192" s="5" t="s">
        <v>27</v>
      </c>
      <c r="C1192" s="2" t="s">
        <v>110</v>
      </c>
      <c r="D1192" s="2">
        <v>3.8690000000000002</v>
      </c>
      <c r="E1192" s="2">
        <v>2.5640000000000001</v>
      </c>
      <c r="F1192" s="2">
        <v>2.8420000000000001</v>
      </c>
      <c r="G1192" s="2">
        <v>3.0430000000000001</v>
      </c>
      <c r="H1192" s="2">
        <v>2.2559999999999998</v>
      </c>
      <c r="I1192" s="2">
        <v>1.98</v>
      </c>
      <c r="J1192" s="2">
        <v>0.93799999999999994</v>
      </c>
      <c r="K1192" s="2">
        <v>1.1839999999999999</v>
      </c>
      <c r="L1192" s="2">
        <v>0.88100000000000001</v>
      </c>
      <c r="M1192" s="2">
        <v>1.2809999999999999</v>
      </c>
      <c r="N1192" s="2">
        <v>2.0059999999999998</v>
      </c>
      <c r="O1192" s="2">
        <v>1.3080000000000001</v>
      </c>
      <c r="P1192" s="2">
        <v>1.605</v>
      </c>
      <c r="Q1192" s="2">
        <v>2.6379999999999999</v>
      </c>
      <c r="R1192" s="2">
        <v>3.5449999999999999</v>
      </c>
      <c r="S1192" s="2">
        <v>2.74</v>
      </c>
      <c r="T1192" s="2">
        <v>3.8479999999999999</v>
      </c>
      <c r="U1192" s="2">
        <v>5.2729999999999997</v>
      </c>
      <c r="V1192" s="2">
        <v>1.802</v>
      </c>
      <c r="W1192" s="2">
        <v>3.3319999999999999</v>
      </c>
    </row>
    <row r="1193" spans="2:23" x14ac:dyDescent="0.35">
      <c r="B1193" s="5" t="s">
        <v>27</v>
      </c>
      <c r="C1193" s="2" t="s">
        <v>111</v>
      </c>
      <c r="D1193" s="2">
        <v>8.6229999999999993</v>
      </c>
      <c r="E1193" s="2">
        <v>8.8460000000000001</v>
      </c>
      <c r="F1193" s="2">
        <v>8.1630000000000003</v>
      </c>
      <c r="G1193" s="2">
        <v>5.4290000000000003</v>
      </c>
      <c r="H1193" s="2">
        <v>6.8760000000000003</v>
      </c>
      <c r="I1193" s="2">
        <v>4.5789999999999997</v>
      </c>
      <c r="J1193" s="2">
        <v>9.3330000000000002</v>
      </c>
      <c r="K1193" s="2">
        <v>7.6390000000000002</v>
      </c>
      <c r="L1193" s="2">
        <v>7.64</v>
      </c>
      <c r="M1193" s="2">
        <v>3.762</v>
      </c>
      <c r="N1193" s="2">
        <v>10.526</v>
      </c>
      <c r="O1193" s="2">
        <v>5.1260000000000003</v>
      </c>
      <c r="P1193" s="2">
        <v>0.53900000000000003</v>
      </c>
      <c r="Q1193" s="2">
        <v>4.3970000000000002</v>
      </c>
      <c r="R1193" s="2">
        <v>6.6909999999999998</v>
      </c>
      <c r="S1193" s="2">
        <v>4.2830000000000004</v>
      </c>
      <c r="T1193" s="2">
        <v>5.665</v>
      </c>
      <c r="U1193" s="2">
        <v>9.58</v>
      </c>
      <c r="V1193" s="2">
        <v>2.9750000000000001</v>
      </c>
      <c r="W1193" s="2">
        <v>5.47</v>
      </c>
    </row>
    <row r="1194" spans="2:23" x14ac:dyDescent="0.35">
      <c r="B1194" s="5" t="s">
        <v>27</v>
      </c>
      <c r="C1194" s="2" t="s">
        <v>112</v>
      </c>
      <c r="D1194" s="2">
        <v>3.68</v>
      </c>
      <c r="E1194" s="2">
        <v>2.91</v>
      </c>
      <c r="F1194" s="2">
        <v>4.468</v>
      </c>
      <c r="G1194" s="2">
        <v>2.4649999999999999</v>
      </c>
      <c r="H1194" s="2">
        <v>4.5940000000000003</v>
      </c>
      <c r="I1194" s="2">
        <v>2.4689999999999999</v>
      </c>
      <c r="J1194" s="2">
        <v>4.7119999999999997</v>
      </c>
      <c r="K1194" s="2">
        <v>3.5489999999999999</v>
      </c>
      <c r="L1194" s="2">
        <v>3.9809999999999999</v>
      </c>
      <c r="M1194" s="2">
        <v>1.635</v>
      </c>
      <c r="N1194" s="2">
        <v>5.9249999999999998</v>
      </c>
      <c r="O1194" s="2">
        <v>2.153</v>
      </c>
      <c r="P1194" s="2">
        <v>0.12</v>
      </c>
      <c r="Q1194" s="2">
        <v>1.8520000000000001</v>
      </c>
      <c r="R1194" s="2">
        <v>1.452</v>
      </c>
      <c r="S1194" s="2">
        <v>2.452</v>
      </c>
      <c r="T1194" s="2">
        <v>3.2090000000000001</v>
      </c>
      <c r="U1194" s="2">
        <v>6.6989999999999998</v>
      </c>
      <c r="V1194" s="2">
        <v>1.9159999999999999</v>
      </c>
      <c r="W1194" s="2">
        <v>4.2770000000000001</v>
      </c>
    </row>
    <row r="1195" spans="2:23" x14ac:dyDescent="0.35">
      <c r="B1195" s="5" t="s">
        <v>27</v>
      </c>
      <c r="C1195" s="2" t="s">
        <v>113</v>
      </c>
      <c r="D1195" s="2">
        <v>4.9429999999999996</v>
      </c>
      <c r="E1195" s="2">
        <v>5.9359999999999999</v>
      </c>
      <c r="F1195" s="2">
        <v>3.6949999999999998</v>
      </c>
      <c r="G1195" s="2">
        <v>2.964</v>
      </c>
      <c r="H1195" s="2">
        <v>2.282</v>
      </c>
      <c r="I1195" s="2">
        <v>2.11</v>
      </c>
      <c r="J1195" s="2">
        <v>4.6210000000000004</v>
      </c>
      <c r="K1195" s="2">
        <v>4.09</v>
      </c>
      <c r="L1195" s="2">
        <v>3.6589999999999998</v>
      </c>
      <c r="M1195" s="2">
        <v>2.1269999999999998</v>
      </c>
      <c r="N1195" s="2">
        <v>4.601</v>
      </c>
      <c r="O1195" s="2">
        <v>2.9729999999999999</v>
      </c>
      <c r="P1195" s="2">
        <v>0.41899999999999998</v>
      </c>
      <c r="Q1195" s="2">
        <v>2.5449999999999999</v>
      </c>
      <c r="R1195" s="2">
        <v>5.2389999999999999</v>
      </c>
      <c r="S1195" s="2">
        <v>1.831</v>
      </c>
      <c r="T1195" s="2">
        <v>2.456</v>
      </c>
      <c r="U1195" s="2">
        <v>2.8809999999999998</v>
      </c>
      <c r="V1195" s="2">
        <v>1.0589999999999999</v>
      </c>
      <c r="W1195" s="2">
        <v>1.1930000000000001</v>
      </c>
    </row>
    <row r="1196" spans="2:23" x14ac:dyDescent="0.35">
      <c r="B1196" s="5" t="s">
        <v>27</v>
      </c>
      <c r="C1196" s="2" t="s">
        <v>114</v>
      </c>
      <c r="D1196" s="2">
        <v>0.20200000000000001</v>
      </c>
      <c r="E1196" s="2">
        <v>0.503</v>
      </c>
      <c r="F1196" s="2">
        <v>0.752</v>
      </c>
      <c r="G1196" s="2">
        <v>0.97899999999999998</v>
      </c>
      <c r="H1196" s="2">
        <v>0.36199999999999999</v>
      </c>
      <c r="I1196" s="2">
        <v>0.35699999999999998</v>
      </c>
      <c r="J1196" s="2">
        <v>0.86299999999999999</v>
      </c>
      <c r="K1196" s="2">
        <v>0.61699999999999999</v>
      </c>
      <c r="L1196" s="2">
        <v>0.72399999999999998</v>
      </c>
      <c r="M1196" s="2">
        <v>0.22</v>
      </c>
      <c r="N1196" s="2">
        <v>0.39200000000000002</v>
      </c>
      <c r="O1196" s="2">
        <v>3.1379999999999999</v>
      </c>
      <c r="P1196" s="2">
        <v>0.249</v>
      </c>
      <c r="Q1196" s="2">
        <v>0.38900000000000001</v>
      </c>
      <c r="R1196" s="2">
        <v>0.34200000000000003</v>
      </c>
      <c r="S1196" s="2">
        <v>0.307</v>
      </c>
      <c r="T1196" s="2">
        <v>0.50800000000000001</v>
      </c>
      <c r="U1196" s="2">
        <v>2.948</v>
      </c>
      <c r="V1196" s="2">
        <v>0.39700000000000002</v>
      </c>
      <c r="W1196" s="2">
        <v>0.66300000000000003</v>
      </c>
    </row>
    <row r="1197" spans="2:23" x14ac:dyDescent="0.35">
      <c r="B1197" s="5" t="s">
        <v>27</v>
      </c>
      <c r="C1197" s="2" t="s">
        <v>115</v>
      </c>
      <c r="D1197" s="2">
        <v>89.331000000000003</v>
      </c>
      <c r="E1197" s="2">
        <v>48.69</v>
      </c>
      <c r="F1197" s="2">
        <v>33.231000000000002</v>
      </c>
      <c r="G1197" s="2">
        <v>45.173999999999999</v>
      </c>
      <c r="H1197" s="2">
        <v>34.17</v>
      </c>
      <c r="I1197" s="2">
        <v>40.86</v>
      </c>
      <c r="J1197" s="2">
        <v>39.47</v>
      </c>
      <c r="K1197" s="2">
        <v>47.383000000000003</v>
      </c>
      <c r="L1197" s="2">
        <v>52.226999999999997</v>
      </c>
      <c r="M1197" s="2">
        <v>40.213999999999999</v>
      </c>
      <c r="N1197" s="2">
        <v>44.139000000000003</v>
      </c>
      <c r="O1197" s="2">
        <v>42.036999999999999</v>
      </c>
      <c r="P1197" s="2">
        <v>37.793999999999997</v>
      </c>
      <c r="Q1197" s="2">
        <v>39.201000000000001</v>
      </c>
      <c r="R1197" s="2">
        <v>36.994</v>
      </c>
      <c r="S1197" s="2">
        <v>52.488999999999997</v>
      </c>
      <c r="T1197" s="2">
        <v>41.808</v>
      </c>
      <c r="U1197" s="2">
        <v>29.914999999999999</v>
      </c>
      <c r="V1197" s="2">
        <v>42.652999999999999</v>
      </c>
      <c r="W1197" s="2">
        <v>37.408000000000001</v>
      </c>
    </row>
    <row r="1198" spans="2:23" x14ac:dyDescent="0.35">
      <c r="B1198" s="5" t="s">
        <v>27</v>
      </c>
      <c r="C1198" s="2" t="s">
        <v>182</v>
      </c>
      <c r="D1198" s="2">
        <v>10.523</v>
      </c>
      <c r="E1198" s="2">
        <v>6.5039999999999996</v>
      </c>
      <c r="F1198" s="2">
        <v>3.911</v>
      </c>
      <c r="G1198" s="2">
        <v>2.7759999999999998</v>
      </c>
      <c r="H1198" s="2">
        <v>3.2229999999999999</v>
      </c>
      <c r="I1198" s="2">
        <v>9.7119999999999997</v>
      </c>
      <c r="J1198" s="2">
        <v>7.5620000000000003</v>
      </c>
      <c r="K1198" s="2">
        <v>11.385</v>
      </c>
      <c r="L1198" s="2">
        <v>10.552</v>
      </c>
      <c r="M1198" s="2">
        <v>6.8029999999999999</v>
      </c>
      <c r="N1198" s="2">
        <v>5.5720000000000001</v>
      </c>
      <c r="O1198" s="2">
        <v>3.3860000000000001</v>
      </c>
      <c r="P1198" s="2">
        <v>2.948</v>
      </c>
      <c r="Q1198" s="2">
        <v>5.7489999999999997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</row>
    <row r="1199" spans="2:23" x14ac:dyDescent="0.35">
      <c r="B1199" s="5" t="s">
        <v>27</v>
      </c>
      <c r="C1199" s="2" t="s">
        <v>116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0.56599999999999995</v>
      </c>
      <c r="S1199" s="2">
        <v>0.80600000000000005</v>
      </c>
      <c r="T1199" s="2">
        <v>1.349</v>
      </c>
      <c r="U1199" s="2">
        <v>0.78600000000000003</v>
      </c>
      <c r="V1199" s="2">
        <v>1.1000000000000001</v>
      </c>
      <c r="W1199" s="2">
        <v>0.66600000000000004</v>
      </c>
    </row>
    <row r="1200" spans="2:23" x14ac:dyDescent="0.35">
      <c r="B1200" s="5" t="s">
        <v>27</v>
      </c>
      <c r="C1200" s="2" t="s">
        <v>117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8.3970000000000002</v>
      </c>
      <c r="S1200" s="2">
        <v>12.821</v>
      </c>
      <c r="T1200" s="2">
        <v>6.1909999999999998</v>
      </c>
      <c r="U1200" s="2">
        <v>5.0220000000000002</v>
      </c>
      <c r="V1200" s="2">
        <v>7.4290000000000003</v>
      </c>
      <c r="W1200" s="2">
        <v>5.5659999999999998</v>
      </c>
    </row>
    <row r="1201" spans="2:23" x14ac:dyDescent="0.35">
      <c r="B1201" s="5" t="s">
        <v>27</v>
      </c>
      <c r="C1201" s="2" t="s">
        <v>118</v>
      </c>
      <c r="D1201" s="2">
        <v>17.681000000000001</v>
      </c>
      <c r="E1201" s="2">
        <v>14.263999999999999</v>
      </c>
      <c r="F1201" s="2">
        <v>11.302</v>
      </c>
      <c r="G1201" s="2">
        <v>20.556999999999999</v>
      </c>
      <c r="H1201" s="2">
        <v>12.474</v>
      </c>
      <c r="I1201" s="2">
        <v>14.72</v>
      </c>
      <c r="J1201" s="2">
        <v>17.422000000000001</v>
      </c>
      <c r="K1201" s="2">
        <v>22.015000000000001</v>
      </c>
      <c r="L1201" s="2">
        <v>22.163</v>
      </c>
      <c r="M1201" s="2">
        <v>19</v>
      </c>
      <c r="N1201" s="2">
        <v>23.24</v>
      </c>
      <c r="O1201" s="2">
        <v>22.041</v>
      </c>
      <c r="P1201" s="2">
        <v>21.317</v>
      </c>
      <c r="Q1201" s="2">
        <v>18.763999999999999</v>
      </c>
      <c r="R1201" s="2">
        <v>10.404999999999999</v>
      </c>
      <c r="S1201" s="2">
        <v>28.632000000000001</v>
      </c>
      <c r="T1201" s="2">
        <v>23.268000000000001</v>
      </c>
      <c r="U1201" s="2">
        <v>14.938000000000001</v>
      </c>
      <c r="V1201" s="2">
        <v>18.545999999999999</v>
      </c>
      <c r="W1201" s="2">
        <v>20.367000000000001</v>
      </c>
    </row>
    <row r="1202" spans="2:23" x14ac:dyDescent="0.35">
      <c r="B1202" s="5" t="s">
        <v>27</v>
      </c>
      <c r="C1202" s="2" t="s">
        <v>119</v>
      </c>
      <c r="D1202" s="2">
        <v>1.1559999999999999</v>
      </c>
      <c r="E1202" s="2">
        <v>1.0329999999999999</v>
      </c>
      <c r="F1202" s="2">
        <v>1.1140000000000001</v>
      </c>
      <c r="G1202" s="2">
        <v>0.45800000000000002</v>
      </c>
      <c r="H1202" s="2">
        <v>0.63600000000000001</v>
      </c>
      <c r="I1202" s="2">
        <v>0.624</v>
      </c>
      <c r="J1202" s="2">
        <v>0.59599999999999997</v>
      </c>
      <c r="K1202" s="2">
        <v>0.93</v>
      </c>
      <c r="L1202" s="2">
        <v>1.306</v>
      </c>
      <c r="M1202" s="2">
        <v>1.875</v>
      </c>
      <c r="N1202" s="2">
        <v>1.2949999999999999</v>
      </c>
      <c r="O1202" s="2">
        <v>0.97899999999999998</v>
      </c>
      <c r="P1202" s="2">
        <v>0.36599999999999999</v>
      </c>
      <c r="Q1202" s="2">
        <v>1.0609999999999999</v>
      </c>
      <c r="R1202" s="2">
        <v>0.129</v>
      </c>
      <c r="S1202" s="2">
        <v>0.35</v>
      </c>
      <c r="T1202" s="2">
        <v>0.33200000000000002</v>
      </c>
      <c r="U1202" s="2">
        <v>0.14599999999999999</v>
      </c>
      <c r="V1202" s="2">
        <v>1.0629999999999999</v>
      </c>
      <c r="W1202" s="2">
        <v>0.70599999999999996</v>
      </c>
    </row>
    <row r="1203" spans="2:23" x14ac:dyDescent="0.35">
      <c r="B1203" s="5" t="s">
        <v>27</v>
      </c>
      <c r="C1203" s="2" t="s">
        <v>120</v>
      </c>
      <c r="D1203" s="2">
        <v>0.53700000000000003</v>
      </c>
      <c r="E1203" s="2">
        <v>8.5869999999999997</v>
      </c>
      <c r="F1203" s="2">
        <v>0.82199999999999995</v>
      </c>
      <c r="G1203" s="2">
        <v>1.1100000000000001</v>
      </c>
      <c r="H1203" s="2">
        <v>5.7000000000000002E-2</v>
      </c>
      <c r="I1203" s="2">
        <v>0</v>
      </c>
      <c r="J1203" s="2">
        <v>2.6819999999999999</v>
      </c>
      <c r="K1203" s="2">
        <v>0.73099999999999998</v>
      </c>
      <c r="L1203" s="2">
        <v>0.36699999999999999</v>
      </c>
      <c r="M1203" s="2">
        <v>0.626</v>
      </c>
      <c r="N1203" s="2">
        <v>0.59199999999999997</v>
      </c>
      <c r="O1203" s="2">
        <v>0.435</v>
      </c>
      <c r="P1203" s="2">
        <v>0.79600000000000004</v>
      </c>
      <c r="Q1203" s="2">
        <v>0</v>
      </c>
      <c r="R1203" s="2">
        <v>0</v>
      </c>
      <c r="S1203" s="2">
        <v>0</v>
      </c>
      <c r="T1203" s="2">
        <v>4.5999999999999999E-2</v>
      </c>
      <c r="U1203" s="2">
        <v>0.35299999999999998</v>
      </c>
      <c r="V1203" s="2">
        <v>0.433</v>
      </c>
      <c r="W1203" s="2">
        <v>7.3999999999999996E-2</v>
      </c>
    </row>
    <row r="1204" spans="2:23" x14ac:dyDescent="0.35">
      <c r="B1204" s="5" t="s">
        <v>27</v>
      </c>
      <c r="C1204" s="2" t="s">
        <v>121</v>
      </c>
      <c r="D1204" s="2">
        <v>0.114</v>
      </c>
      <c r="E1204" s="2">
        <v>0</v>
      </c>
      <c r="F1204" s="2">
        <v>0.379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6.5000000000000002E-2</v>
      </c>
    </row>
    <row r="1205" spans="2:23" x14ac:dyDescent="0.35">
      <c r="B1205" s="5" t="s">
        <v>27</v>
      </c>
      <c r="C1205" s="2" t="s">
        <v>122</v>
      </c>
      <c r="D1205" s="2">
        <v>0.42299999999999999</v>
      </c>
      <c r="E1205" s="2">
        <v>8.5869999999999997</v>
      </c>
      <c r="F1205" s="2">
        <v>0.443</v>
      </c>
      <c r="G1205" s="2">
        <v>1.1100000000000001</v>
      </c>
      <c r="H1205" s="2">
        <v>5.7000000000000002E-2</v>
      </c>
      <c r="I1205" s="2">
        <v>0</v>
      </c>
      <c r="J1205" s="2">
        <v>2.6819999999999999</v>
      </c>
      <c r="K1205" s="2">
        <v>0.73099999999999998</v>
      </c>
      <c r="L1205" s="2">
        <v>0.36699999999999999</v>
      </c>
      <c r="M1205" s="2">
        <v>0.626</v>
      </c>
      <c r="N1205" s="2">
        <v>0.59199999999999997</v>
      </c>
      <c r="O1205" s="2">
        <v>0.435</v>
      </c>
      <c r="P1205" s="2">
        <v>0.79600000000000004</v>
      </c>
      <c r="Q1205" s="2">
        <v>0</v>
      </c>
      <c r="R1205" s="2">
        <v>0</v>
      </c>
      <c r="S1205" s="2">
        <v>0</v>
      </c>
      <c r="T1205" s="2">
        <v>4.5999999999999999E-2</v>
      </c>
      <c r="U1205" s="2">
        <v>0.35299999999999998</v>
      </c>
      <c r="V1205" s="2">
        <v>0.433</v>
      </c>
      <c r="W1205" s="2">
        <v>8.9999999999999993E-3</v>
      </c>
    </row>
    <row r="1206" spans="2:23" x14ac:dyDescent="0.35">
      <c r="B1206" s="5" t="s">
        <v>27</v>
      </c>
      <c r="C1206" s="2" t="s">
        <v>123</v>
      </c>
      <c r="D1206" s="2">
        <v>19.556999999999999</v>
      </c>
      <c r="E1206" s="2">
        <v>14.845000000000001</v>
      </c>
      <c r="F1206" s="2">
        <v>12.308</v>
      </c>
      <c r="G1206" s="2">
        <v>15.291</v>
      </c>
      <c r="H1206" s="2">
        <v>14.717000000000001</v>
      </c>
      <c r="I1206" s="2">
        <v>11.509</v>
      </c>
      <c r="J1206" s="2">
        <v>7.3579999999999997</v>
      </c>
      <c r="K1206" s="2">
        <v>9.9770000000000003</v>
      </c>
      <c r="L1206" s="2">
        <v>10.641999999999999</v>
      </c>
      <c r="M1206" s="2">
        <v>8.1349999999999998</v>
      </c>
      <c r="N1206" s="2">
        <v>5.9429999999999996</v>
      </c>
      <c r="O1206" s="2">
        <v>11.532</v>
      </c>
      <c r="P1206" s="2">
        <v>8.2469999999999999</v>
      </c>
      <c r="Q1206" s="2">
        <v>6.9370000000000003</v>
      </c>
      <c r="R1206" s="2">
        <v>9.4529999999999994</v>
      </c>
      <c r="S1206" s="2">
        <v>6.0439999999999996</v>
      </c>
      <c r="T1206" s="2">
        <v>6.7709999999999999</v>
      </c>
      <c r="U1206" s="2">
        <v>4.9720000000000004</v>
      </c>
      <c r="V1206" s="2">
        <v>10.11</v>
      </c>
      <c r="W1206" s="2">
        <v>6.87</v>
      </c>
    </row>
    <row r="1207" spans="2:23" x14ac:dyDescent="0.35">
      <c r="B1207" s="5" t="s">
        <v>27</v>
      </c>
      <c r="C1207" s="2" t="s">
        <v>124</v>
      </c>
      <c r="D1207" s="2">
        <v>39.877000000000002</v>
      </c>
      <c r="E1207" s="2">
        <v>3.4569999999999999</v>
      </c>
      <c r="F1207" s="2">
        <v>3.774</v>
      </c>
      <c r="G1207" s="2">
        <v>4.9820000000000002</v>
      </c>
      <c r="H1207" s="2">
        <v>3.0630000000000002</v>
      </c>
      <c r="I1207" s="2">
        <v>4.2949999999999999</v>
      </c>
      <c r="J1207" s="2">
        <v>3.85</v>
      </c>
      <c r="K1207" s="2">
        <v>2.3450000000000002</v>
      </c>
      <c r="L1207" s="2">
        <v>7.1970000000000001</v>
      </c>
      <c r="M1207" s="2">
        <v>3.7749999999999999</v>
      </c>
      <c r="N1207" s="2">
        <v>7.4969999999999999</v>
      </c>
      <c r="O1207" s="2">
        <v>3.6640000000000001</v>
      </c>
      <c r="P1207" s="2">
        <v>4.12</v>
      </c>
      <c r="Q1207" s="2">
        <v>6.69</v>
      </c>
      <c r="R1207" s="2">
        <v>8.0440000000000005</v>
      </c>
      <c r="S1207" s="2">
        <v>3.8359999999999999</v>
      </c>
      <c r="T1207" s="2">
        <v>3.851</v>
      </c>
      <c r="U1207" s="2">
        <v>3.698</v>
      </c>
      <c r="V1207" s="2">
        <v>3.972</v>
      </c>
      <c r="W1207" s="2">
        <v>3.1589999999999998</v>
      </c>
    </row>
    <row r="1208" spans="2:23" x14ac:dyDescent="0.35">
      <c r="B1208" s="5" t="s">
        <v>27</v>
      </c>
      <c r="C1208" s="2" t="s">
        <v>125</v>
      </c>
      <c r="D1208" s="2">
        <v>111.468</v>
      </c>
      <c r="E1208" s="2">
        <v>82.091999999999999</v>
      </c>
      <c r="F1208" s="2">
        <v>113.11199999999999</v>
      </c>
      <c r="G1208" s="2">
        <v>98.311000000000007</v>
      </c>
      <c r="H1208" s="2">
        <v>64.430000000000007</v>
      </c>
      <c r="I1208" s="2">
        <v>77.712000000000003</v>
      </c>
      <c r="J1208" s="2">
        <v>52.914000000000001</v>
      </c>
      <c r="K1208" s="2">
        <v>53.276000000000003</v>
      </c>
      <c r="L1208" s="2">
        <v>70.055000000000007</v>
      </c>
      <c r="M1208" s="2">
        <v>79.188999999999993</v>
      </c>
      <c r="N1208" s="2">
        <v>74.058000000000007</v>
      </c>
      <c r="O1208" s="2">
        <v>67.75</v>
      </c>
      <c r="P1208" s="2">
        <v>62.677</v>
      </c>
      <c r="Q1208" s="2">
        <v>71.501000000000005</v>
      </c>
      <c r="R1208" s="2">
        <v>51.616999999999997</v>
      </c>
      <c r="S1208" s="2">
        <v>39.570999999999998</v>
      </c>
      <c r="T1208" s="2">
        <v>44.168999999999997</v>
      </c>
      <c r="U1208" s="2">
        <v>45.052999999999997</v>
      </c>
      <c r="V1208" s="2">
        <v>37.06</v>
      </c>
      <c r="W1208" s="2">
        <v>25.878</v>
      </c>
    </row>
    <row r="1209" spans="2:23" x14ac:dyDescent="0.35">
      <c r="B1209" s="5" t="s">
        <v>27</v>
      </c>
      <c r="C1209" s="2" t="s">
        <v>126</v>
      </c>
      <c r="D1209" s="2">
        <v>110.79300000000001</v>
      </c>
      <c r="E1209" s="2">
        <v>81.885999999999996</v>
      </c>
      <c r="F1209" s="2">
        <v>112.99</v>
      </c>
      <c r="G1209" s="2">
        <v>96.781999999999996</v>
      </c>
      <c r="H1209" s="2">
        <v>64.227000000000004</v>
      </c>
      <c r="I1209" s="2">
        <v>77.686999999999998</v>
      </c>
      <c r="J1209" s="2">
        <v>48.588999999999999</v>
      </c>
      <c r="K1209" s="2">
        <v>52.393000000000001</v>
      </c>
      <c r="L1209" s="2">
        <v>69.548000000000002</v>
      </c>
      <c r="M1209" s="2">
        <v>78.896000000000001</v>
      </c>
      <c r="N1209" s="2">
        <v>71.722999999999999</v>
      </c>
      <c r="O1209" s="2">
        <v>58.643999999999998</v>
      </c>
      <c r="P1209" s="2">
        <v>54.320999999999998</v>
      </c>
      <c r="Q1209" s="2">
        <v>60.481999999999999</v>
      </c>
      <c r="R1209" s="2">
        <v>51.37</v>
      </c>
      <c r="S1209" s="2">
        <v>38.402999999999999</v>
      </c>
      <c r="T1209" s="2">
        <v>44.045000000000002</v>
      </c>
      <c r="U1209" s="2">
        <v>38.045999999999999</v>
      </c>
      <c r="V1209" s="2">
        <v>32.131999999999998</v>
      </c>
      <c r="W1209" s="2">
        <v>23.928000000000001</v>
      </c>
    </row>
    <row r="1210" spans="2:23" x14ac:dyDescent="0.35">
      <c r="B1210" s="5" t="s">
        <v>27</v>
      </c>
      <c r="C1210" s="2" t="s">
        <v>127</v>
      </c>
      <c r="D1210" s="2">
        <v>64.495000000000005</v>
      </c>
      <c r="E1210" s="2">
        <v>54.481999999999999</v>
      </c>
      <c r="F1210" s="2">
        <v>71.013000000000005</v>
      </c>
      <c r="G1210" s="2">
        <v>60.052999999999997</v>
      </c>
      <c r="H1210" s="2">
        <v>45.679000000000002</v>
      </c>
      <c r="I1210" s="2">
        <v>47.332000000000001</v>
      </c>
      <c r="J1210" s="2">
        <v>31.843</v>
      </c>
      <c r="K1210" s="2">
        <v>40.17</v>
      </c>
      <c r="L1210" s="2">
        <v>43.408999999999999</v>
      </c>
      <c r="M1210" s="2">
        <v>59.75</v>
      </c>
      <c r="N1210" s="2">
        <v>54.323</v>
      </c>
      <c r="O1210" s="2">
        <v>41.116</v>
      </c>
      <c r="P1210" s="2">
        <v>30.827000000000002</v>
      </c>
      <c r="Q1210" s="2">
        <v>36.625</v>
      </c>
      <c r="R1210" s="2">
        <v>31.263999999999999</v>
      </c>
      <c r="S1210" s="2">
        <v>22.596</v>
      </c>
      <c r="T1210" s="2">
        <v>32.417999999999999</v>
      </c>
      <c r="U1210" s="2">
        <v>29.231999999999999</v>
      </c>
      <c r="V1210" s="2">
        <v>10.561999999999999</v>
      </c>
      <c r="W1210" s="2">
        <v>15.853</v>
      </c>
    </row>
    <row r="1211" spans="2:23" x14ac:dyDescent="0.35">
      <c r="B1211" s="5" t="s">
        <v>27</v>
      </c>
      <c r="C1211" s="2" t="s">
        <v>128</v>
      </c>
      <c r="D1211" s="2">
        <v>72.204999999999998</v>
      </c>
      <c r="E1211" s="2">
        <v>66.066999999999993</v>
      </c>
      <c r="F1211" s="2">
        <v>93.82</v>
      </c>
      <c r="G1211" s="2">
        <v>71.519000000000005</v>
      </c>
      <c r="H1211" s="2">
        <v>35.658999999999999</v>
      </c>
      <c r="I1211" s="2">
        <v>44.186</v>
      </c>
      <c r="J1211" s="2">
        <v>26.734000000000002</v>
      </c>
      <c r="K1211" s="2">
        <v>18.324000000000002</v>
      </c>
      <c r="L1211" s="2">
        <v>26.699000000000002</v>
      </c>
      <c r="M1211" s="2">
        <v>36.356999999999999</v>
      </c>
      <c r="N1211" s="2">
        <v>30.486999999999998</v>
      </c>
      <c r="O1211" s="2">
        <v>43.866999999999997</v>
      </c>
      <c r="P1211" s="2">
        <v>36.54</v>
      </c>
      <c r="Q1211" s="2">
        <v>38.686999999999998</v>
      </c>
      <c r="R1211" s="2">
        <v>35.094000000000001</v>
      </c>
      <c r="S1211" s="2">
        <v>19.619</v>
      </c>
      <c r="T1211" s="2">
        <v>27.448</v>
      </c>
      <c r="U1211" s="2">
        <v>22.11</v>
      </c>
      <c r="V1211" s="2">
        <v>13.766999999999999</v>
      </c>
      <c r="W1211" s="2">
        <v>10.702</v>
      </c>
    </row>
    <row r="1212" spans="2:23" x14ac:dyDescent="0.35">
      <c r="B1212" s="5" t="s">
        <v>27</v>
      </c>
      <c r="C1212" s="2" t="s">
        <v>129</v>
      </c>
      <c r="D1212" s="2">
        <v>38.588000000000001</v>
      </c>
      <c r="E1212" s="2">
        <v>15.819000000000001</v>
      </c>
      <c r="F1212" s="2">
        <v>19.170000000000002</v>
      </c>
      <c r="G1212" s="2">
        <v>25.263000000000002</v>
      </c>
      <c r="H1212" s="2">
        <v>28.568000000000001</v>
      </c>
      <c r="I1212" s="2">
        <v>33.500999999999998</v>
      </c>
      <c r="J1212" s="2">
        <v>21.855</v>
      </c>
      <c r="K1212" s="2">
        <v>34.069000000000003</v>
      </c>
      <c r="L1212" s="2">
        <v>42.848999999999997</v>
      </c>
      <c r="M1212" s="2">
        <v>42.539000000000001</v>
      </c>
      <c r="N1212" s="2">
        <v>41.235999999999997</v>
      </c>
      <c r="O1212" s="2">
        <v>14.776999999999999</v>
      </c>
      <c r="P1212" s="2">
        <v>17.780999999999999</v>
      </c>
      <c r="Q1212" s="2">
        <v>21.795000000000002</v>
      </c>
      <c r="R1212" s="2">
        <v>16.276</v>
      </c>
      <c r="S1212" s="2">
        <v>18.783999999999999</v>
      </c>
      <c r="T1212" s="2">
        <v>16.597000000000001</v>
      </c>
      <c r="U1212" s="2">
        <v>15.936</v>
      </c>
      <c r="V1212" s="2">
        <v>18.364999999999998</v>
      </c>
      <c r="W1212" s="2">
        <v>13.226000000000001</v>
      </c>
    </row>
    <row r="1213" spans="2:23" x14ac:dyDescent="0.35">
      <c r="B1213" s="5" t="s">
        <v>27</v>
      </c>
      <c r="C1213" s="2" t="s">
        <v>130</v>
      </c>
      <c r="D1213" s="2">
        <v>9.0809999999999995</v>
      </c>
      <c r="E1213" s="2">
        <v>7.23</v>
      </c>
      <c r="F1213" s="2">
        <v>7.7990000000000004</v>
      </c>
      <c r="G1213" s="2">
        <v>5.2690000000000001</v>
      </c>
      <c r="H1213" s="2">
        <v>2.323</v>
      </c>
      <c r="I1213" s="2">
        <v>4.67</v>
      </c>
      <c r="J1213" s="2">
        <v>6.282</v>
      </c>
      <c r="K1213" s="2">
        <v>11.452</v>
      </c>
      <c r="L1213" s="2">
        <v>14.06</v>
      </c>
      <c r="M1213" s="2">
        <v>19.504000000000001</v>
      </c>
      <c r="N1213" s="2">
        <v>21.751000000000001</v>
      </c>
      <c r="O1213" s="2">
        <v>8.3859999999999992</v>
      </c>
      <c r="P1213" s="2">
        <v>8.0050000000000008</v>
      </c>
      <c r="Q1213" s="2">
        <v>18.254999999999999</v>
      </c>
      <c r="R1213" s="2">
        <v>13.765000000000001</v>
      </c>
      <c r="S1213" s="2">
        <v>12.673999999999999</v>
      </c>
      <c r="T1213" s="2">
        <v>11.581</v>
      </c>
      <c r="U1213" s="2">
        <v>12.262</v>
      </c>
      <c r="V1213" s="2">
        <v>10.226000000000001</v>
      </c>
      <c r="W1213" s="2">
        <v>6.7380000000000004</v>
      </c>
    </row>
    <row r="1214" spans="2:23" x14ac:dyDescent="0.35">
      <c r="B1214" s="5" t="s">
        <v>27</v>
      </c>
      <c r="C1214" s="2" t="s">
        <v>131</v>
      </c>
      <c r="D1214" s="2">
        <v>4.09</v>
      </c>
      <c r="E1214" s="2">
        <v>0</v>
      </c>
      <c r="F1214" s="2">
        <v>0.20100000000000001</v>
      </c>
      <c r="G1214" s="2">
        <v>0.54500000000000004</v>
      </c>
      <c r="H1214" s="2">
        <v>1.8089999999999999</v>
      </c>
      <c r="I1214" s="2">
        <v>2.4079999999999999</v>
      </c>
      <c r="J1214" s="2">
        <v>1.8169999999999999</v>
      </c>
      <c r="K1214" s="2">
        <v>1.171</v>
      </c>
      <c r="L1214" s="2">
        <v>0.14599999999999999</v>
      </c>
      <c r="M1214" s="2">
        <v>1.44</v>
      </c>
      <c r="N1214" s="2">
        <v>0.06</v>
      </c>
      <c r="O1214" s="2">
        <v>0.13700000000000001</v>
      </c>
      <c r="P1214" s="2">
        <v>1.302</v>
      </c>
      <c r="Q1214" s="2">
        <v>1.3380000000000001</v>
      </c>
      <c r="R1214" s="2">
        <v>0.34200000000000003</v>
      </c>
      <c r="S1214" s="2">
        <v>0.95299999999999996</v>
      </c>
      <c r="T1214" s="2">
        <v>0</v>
      </c>
      <c r="U1214" s="2">
        <v>0</v>
      </c>
      <c r="V1214" s="2">
        <v>0</v>
      </c>
      <c r="W1214" s="2">
        <v>0</v>
      </c>
    </row>
    <row r="1215" spans="2:23" x14ac:dyDescent="0.35">
      <c r="B1215" s="5" t="s">
        <v>27</v>
      </c>
      <c r="C1215" s="2" t="s">
        <v>132</v>
      </c>
      <c r="D1215" s="2">
        <v>25.417000000000002</v>
      </c>
      <c r="E1215" s="2">
        <v>8.5890000000000004</v>
      </c>
      <c r="F1215" s="2">
        <v>11.17</v>
      </c>
      <c r="G1215" s="2">
        <v>19.449000000000002</v>
      </c>
      <c r="H1215" s="2">
        <v>24.436</v>
      </c>
      <c r="I1215" s="2">
        <v>26.422999999999998</v>
      </c>
      <c r="J1215" s="2">
        <v>13.756</v>
      </c>
      <c r="K1215" s="2">
        <v>21.446000000000002</v>
      </c>
      <c r="L1215" s="2">
        <v>28.643000000000001</v>
      </c>
      <c r="M1215" s="2">
        <v>21.594999999999999</v>
      </c>
      <c r="N1215" s="2">
        <v>19.425000000000001</v>
      </c>
      <c r="O1215" s="2">
        <v>6.2539999999999996</v>
      </c>
      <c r="P1215" s="2">
        <v>8.4740000000000002</v>
      </c>
      <c r="Q1215" s="2">
        <v>2.202</v>
      </c>
      <c r="R1215" s="2">
        <v>2.169</v>
      </c>
      <c r="S1215" s="2">
        <v>5.157</v>
      </c>
      <c r="T1215" s="2">
        <v>5.016</v>
      </c>
      <c r="U1215" s="2">
        <v>3.6739999999999999</v>
      </c>
      <c r="V1215" s="2">
        <v>8.1389999999999993</v>
      </c>
      <c r="W1215" s="2">
        <v>6.4880000000000004</v>
      </c>
    </row>
    <row r="1216" spans="2:23" x14ac:dyDescent="0.35">
      <c r="B1216" s="5" t="s">
        <v>27</v>
      </c>
      <c r="C1216" s="2" t="s">
        <v>133</v>
      </c>
      <c r="D1216" s="2">
        <v>0.67500000000000004</v>
      </c>
      <c r="E1216" s="2">
        <v>0.20599999999999999</v>
      </c>
      <c r="F1216" s="2">
        <v>0.122</v>
      </c>
      <c r="G1216" s="2">
        <v>1.5289999999999999</v>
      </c>
      <c r="H1216" s="2">
        <v>0.20300000000000001</v>
      </c>
      <c r="I1216" s="2">
        <v>2.5000000000000001E-2</v>
      </c>
      <c r="J1216" s="2">
        <v>4.3250000000000002</v>
      </c>
      <c r="K1216" s="2">
        <v>0.88300000000000001</v>
      </c>
      <c r="L1216" s="2">
        <v>0.50700000000000001</v>
      </c>
      <c r="M1216" s="2">
        <v>0.29299999999999998</v>
      </c>
      <c r="N1216" s="2">
        <v>2.335</v>
      </c>
      <c r="O1216" s="2">
        <v>9.1059999999999999</v>
      </c>
      <c r="P1216" s="2">
        <v>8.3559999999999999</v>
      </c>
      <c r="Q1216" s="2">
        <v>11.019</v>
      </c>
      <c r="R1216" s="2">
        <v>0.247</v>
      </c>
      <c r="S1216" s="2">
        <v>1.1679999999999999</v>
      </c>
      <c r="T1216" s="2">
        <v>0.124</v>
      </c>
      <c r="U1216" s="2">
        <v>7.0069999999999997</v>
      </c>
      <c r="V1216" s="2">
        <v>4.9279999999999999</v>
      </c>
      <c r="W1216" s="2">
        <v>1.95</v>
      </c>
    </row>
    <row r="1217" spans="2:23" x14ac:dyDescent="0.35">
      <c r="B1217" s="5" t="s">
        <v>27</v>
      </c>
      <c r="C1217" s="2" t="s">
        <v>134</v>
      </c>
      <c r="D1217" s="2">
        <v>5.5E-2</v>
      </c>
      <c r="E1217" s="2">
        <v>0.12</v>
      </c>
      <c r="F1217" s="2">
        <v>0</v>
      </c>
      <c r="G1217" s="2">
        <v>1.5289999999999999</v>
      </c>
      <c r="H1217" s="2">
        <v>0.191</v>
      </c>
      <c r="I1217" s="2">
        <v>0</v>
      </c>
      <c r="J1217" s="2">
        <v>3.1070000000000002</v>
      </c>
      <c r="K1217" s="2">
        <v>0.64900000000000002</v>
      </c>
      <c r="L1217" s="2">
        <v>0.45900000000000002</v>
      </c>
      <c r="M1217" s="2">
        <v>0.23400000000000001</v>
      </c>
      <c r="N1217" s="2">
        <v>1.9410000000000001</v>
      </c>
      <c r="O1217" s="2">
        <v>4.3579999999999997</v>
      </c>
      <c r="P1217" s="2">
        <v>4.9340000000000002</v>
      </c>
      <c r="Q1217" s="2">
        <v>9.4600000000000009</v>
      </c>
      <c r="R1217" s="2">
        <v>2.1999999999999999E-2</v>
      </c>
      <c r="S1217" s="2">
        <v>0.12</v>
      </c>
      <c r="T1217" s="2">
        <v>0.1</v>
      </c>
      <c r="U1217" s="2">
        <v>2.4700000000000002</v>
      </c>
      <c r="V1217" s="2">
        <v>2.58</v>
      </c>
      <c r="W1217" s="2">
        <v>0</v>
      </c>
    </row>
    <row r="1218" spans="2:23" x14ac:dyDescent="0.35">
      <c r="B1218" s="5" t="s">
        <v>27</v>
      </c>
      <c r="C1218" s="2" t="s">
        <v>135</v>
      </c>
      <c r="D1218" s="2">
        <v>0.67500000000000004</v>
      </c>
      <c r="E1218" s="2">
        <v>0.20599999999999999</v>
      </c>
      <c r="F1218" s="2">
        <v>0.122</v>
      </c>
      <c r="G1218" s="2">
        <v>1.5289999999999999</v>
      </c>
      <c r="H1218" s="2">
        <v>0.20300000000000001</v>
      </c>
      <c r="I1218" s="2">
        <v>2.5000000000000001E-2</v>
      </c>
      <c r="J1218" s="2">
        <v>0.80700000000000005</v>
      </c>
      <c r="K1218" s="2">
        <v>0.60099999999999998</v>
      </c>
      <c r="L1218" s="2">
        <v>0.17899999999999999</v>
      </c>
      <c r="M1218" s="2">
        <v>0.24</v>
      </c>
      <c r="N1218" s="2">
        <v>0</v>
      </c>
      <c r="O1218" s="2">
        <v>0.36399999999999999</v>
      </c>
      <c r="P1218" s="2">
        <v>0.5</v>
      </c>
      <c r="Q1218" s="2">
        <v>10.972</v>
      </c>
      <c r="R1218" s="2">
        <v>0.128</v>
      </c>
      <c r="S1218" s="2">
        <v>0.39300000000000002</v>
      </c>
      <c r="T1218" s="2">
        <v>0</v>
      </c>
      <c r="U1218" s="2">
        <v>6.7350000000000003</v>
      </c>
      <c r="V1218" s="2">
        <v>3.9940000000000002</v>
      </c>
      <c r="W1218" s="2">
        <v>1.95</v>
      </c>
    </row>
    <row r="1219" spans="2:23" x14ac:dyDescent="0.35">
      <c r="B1219" s="5" t="s">
        <v>27</v>
      </c>
      <c r="C1219" s="2" t="s">
        <v>136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3.5179999999999998</v>
      </c>
      <c r="K1219" s="2">
        <v>0.28199999999999997</v>
      </c>
      <c r="L1219" s="2">
        <v>0.32800000000000001</v>
      </c>
      <c r="M1219" s="2">
        <v>5.2999999999999999E-2</v>
      </c>
      <c r="N1219" s="2">
        <v>2.335</v>
      </c>
      <c r="O1219" s="2">
        <v>8.7420000000000009</v>
      </c>
      <c r="P1219" s="2">
        <v>7.8559999999999999</v>
      </c>
      <c r="Q1219" s="2">
        <v>4.7E-2</v>
      </c>
      <c r="R1219" s="2">
        <v>0.11899999999999999</v>
      </c>
      <c r="S1219" s="2">
        <v>0.77500000000000002</v>
      </c>
      <c r="T1219" s="2">
        <v>0.124</v>
      </c>
      <c r="U1219" s="2">
        <v>0.27200000000000002</v>
      </c>
      <c r="V1219" s="2">
        <v>0.93400000000000005</v>
      </c>
      <c r="W1219" s="2">
        <v>0</v>
      </c>
    </row>
    <row r="1220" spans="2:23" x14ac:dyDescent="0.35">
      <c r="B1220" s="5" t="s">
        <v>27</v>
      </c>
      <c r="C1220" s="2" t="s">
        <v>137</v>
      </c>
      <c r="D1220" s="2">
        <v>17.858000000000001</v>
      </c>
      <c r="E1220" s="2">
        <v>20.949000000000002</v>
      </c>
      <c r="F1220" s="2">
        <v>18.364999999999998</v>
      </c>
      <c r="G1220" s="2">
        <v>16.012</v>
      </c>
      <c r="H1220" s="2">
        <v>28.562000000000001</v>
      </c>
      <c r="I1220" s="2">
        <v>43.823</v>
      </c>
      <c r="J1220" s="2">
        <v>78.192999999999998</v>
      </c>
      <c r="K1220" s="2">
        <v>60.128</v>
      </c>
      <c r="L1220" s="2">
        <v>77.230999999999995</v>
      </c>
      <c r="M1220" s="2">
        <v>104.396</v>
      </c>
      <c r="N1220" s="2">
        <v>146.018</v>
      </c>
      <c r="O1220" s="2">
        <v>116.97799999999999</v>
      </c>
      <c r="P1220" s="2">
        <v>128.97399999999999</v>
      </c>
      <c r="Q1220" s="2">
        <v>135.596</v>
      </c>
      <c r="R1220" s="2">
        <v>132.46299999999999</v>
      </c>
      <c r="S1220" s="2">
        <v>144.21799999999999</v>
      </c>
      <c r="T1220" s="2">
        <v>165.03299999999999</v>
      </c>
      <c r="U1220" s="2">
        <v>171.078</v>
      </c>
      <c r="V1220" s="2">
        <v>170.61600000000001</v>
      </c>
      <c r="W1220" s="2">
        <v>166.81100000000001</v>
      </c>
    </row>
    <row r="1221" spans="2:23" x14ac:dyDescent="0.35">
      <c r="B1221" s="5" t="s">
        <v>27</v>
      </c>
      <c r="C1221" s="2" t="s">
        <v>138</v>
      </c>
      <c r="D1221" s="2">
        <v>5.766</v>
      </c>
      <c r="E1221" s="2">
        <v>9.3179999999999996</v>
      </c>
      <c r="F1221" s="2">
        <v>7.234</v>
      </c>
      <c r="G1221" s="2">
        <v>9.7959999999999994</v>
      </c>
      <c r="H1221" s="2">
        <v>15.037000000000001</v>
      </c>
      <c r="I1221" s="2">
        <v>18.998999999999999</v>
      </c>
      <c r="J1221" s="2">
        <v>40.847999999999999</v>
      </c>
      <c r="K1221" s="2">
        <v>34.811</v>
      </c>
      <c r="L1221" s="2">
        <v>50.05</v>
      </c>
      <c r="M1221" s="2">
        <v>67.081999999999994</v>
      </c>
      <c r="N1221" s="2">
        <v>69.543000000000006</v>
      </c>
      <c r="O1221" s="2">
        <v>63.347999999999999</v>
      </c>
      <c r="P1221" s="2">
        <v>60.164999999999999</v>
      </c>
      <c r="Q1221" s="2">
        <v>64.611999999999995</v>
      </c>
      <c r="R1221" s="2">
        <v>76.153000000000006</v>
      </c>
      <c r="S1221" s="2">
        <v>83.727999999999994</v>
      </c>
      <c r="T1221" s="2">
        <v>106.318</v>
      </c>
      <c r="U1221" s="2">
        <v>97.108999999999995</v>
      </c>
      <c r="V1221" s="2">
        <v>78.233000000000004</v>
      </c>
      <c r="W1221" s="2">
        <v>81.861999999999995</v>
      </c>
    </row>
    <row r="1222" spans="2:23" x14ac:dyDescent="0.35">
      <c r="B1222" s="5" t="s">
        <v>27</v>
      </c>
      <c r="C1222" s="2" t="s">
        <v>183</v>
      </c>
      <c r="D1222" s="2">
        <v>17.373000000000001</v>
      </c>
      <c r="E1222" s="2">
        <v>20.503</v>
      </c>
      <c r="F1222" s="2">
        <v>18.033000000000001</v>
      </c>
      <c r="G1222" s="2">
        <v>14.644</v>
      </c>
      <c r="H1222" s="2">
        <v>22.515999999999998</v>
      </c>
      <c r="I1222" s="2">
        <v>35.414000000000001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</row>
    <row r="1223" spans="2:23" x14ac:dyDescent="0.35">
      <c r="B1223" s="5" t="s">
        <v>27</v>
      </c>
      <c r="C1223" s="2" t="s">
        <v>184</v>
      </c>
      <c r="D1223" s="2">
        <v>0.35699999999999998</v>
      </c>
      <c r="E1223" s="2">
        <v>0.15</v>
      </c>
      <c r="F1223" s="2">
        <v>9.8000000000000004E-2</v>
      </c>
      <c r="G1223" s="2">
        <v>0</v>
      </c>
      <c r="H1223" s="2">
        <v>0.875</v>
      </c>
      <c r="I1223" s="2">
        <v>0.18099999999999999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</row>
    <row r="1224" spans="2:23" x14ac:dyDescent="0.35">
      <c r="B1224" s="5" t="s">
        <v>27</v>
      </c>
      <c r="C1224" s="2" t="s">
        <v>139</v>
      </c>
      <c r="D1224" s="2">
        <v>0.10100000000000001</v>
      </c>
      <c r="E1224" s="2">
        <v>0.17399999999999999</v>
      </c>
      <c r="F1224" s="2">
        <v>3.4000000000000002E-2</v>
      </c>
      <c r="G1224" s="2">
        <v>0.13400000000000001</v>
      </c>
      <c r="H1224" s="2">
        <v>0.13400000000000001</v>
      </c>
      <c r="I1224" s="2">
        <v>0</v>
      </c>
      <c r="J1224" s="2">
        <v>14.814</v>
      </c>
      <c r="K1224" s="2">
        <v>10.705</v>
      </c>
      <c r="L1224" s="2">
        <v>14.840999999999999</v>
      </c>
      <c r="M1224" s="2">
        <v>17.323</v>
      </c>
      <c r="N1224" s="2">
        <v>14.327</v>
      </c>
      <c r="O1224" s="2">
        <v>9.8350000000000009</v>
      </c>
      <c r="P1224" s="2">
        <v>18.300999999999998</v>
      </c>
      <c r="Q1224" s="2">
        <v>20.440000000000001</v>
      </c>
      <c r="R1224" s="2">
        <v>21.09</v>
      </c>
      <c r="S1224" s="2">
        <v>8.5459999999999994</v>
      </c>
      <c r="T1224" s="2">
        <v>13.314</v>
      </c>
      <c r="U1224" s="2">
        <v>11.981</v>
      </c>
      <c r="V1224" s="2">
        <v>18.925000000000001</v>
      </c>
      <c r="W1224" s="2">
        <v>18.318999999999999</v>
      </c>
    </row>
    <row r="1225" spans="2:23" x14ac:dyDescent="0.35">
      <c r="B1225" s="5" t="s">
        <v>27</v>
      </c>
      <c r="C1225" s="2" t="s">
        <v>140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56.402999999999999</v>
      </c>
      <c r="K1225" s="2">
        <v>45.494999999999997</v>
      </c>
      <c r="L1225" s="2">
        <v>55.274000000000001</v>
      </c>
      <c r="M1225" s="2">
        <v>52.758000000000003</v>
      </c>
      <c r="N1225" s="2">
        <v>69.671999999999997</v>
      </c>
      <c r="O1225" s="2">
        <v>46.795000000000002</v>
      </c>
      <c r="P1225" s="2">
        <v>43.656999999999996</v>
      </c>
      <c r="Q1225" s="2">
        <v>35.106000000000002</v>
      </c>
      <c r="R1225" s="2">
        <v>32.106999999999999</v>
      </c>
      <c r="S1225" s="2">
        <v>40.192</v>
      </c>
      <c r="T1225" s="2">
        <v>46.319000000000003</v>
      </c>
      <c r="U1225" s="2">
        <v>49.326000000000001</v>
      </c>
      <c r="V1225" s="2">
        <v>51.926000000000002</v>
      </c>
      <c r="W1225" s="2">
        <v>44.631999999999998</v>
      </c>
    </row>
    <row r="1226" spans="2:23" x14ac:dyDescent="0.35">
      <c r="B1226" s="5" t="s">
        <v>27</v>
      </c>
      <c r="C1226" s="2" t="s">
        <v>141</v>
      </c>
      <c r="D1226" s="2">
        <v>2.7E-2</v>
      </c>
      <c r="E1226" s="2">
        <v>0.122</v>
      </c>
      <c r="F1226" s="2">
        <v>0.2</v>
      </c>
      <c r="G1226" s="2">
        <v>1.234</v>
      </c>
      <c r="H1226" s="2">
        <v>5.0369999999999999</v>
      </c>
      <c r="I1226" s="2">
        <v>8.2279999999999998</v>
      </c>
      <c r="J1226" s="2">
        <v>6.976</v>
      </c>
      <c r="K1226" s="2">
        <v>3.9279999999999999</v>
      </c>
      <c r="L1226" s="2">
        <v>7.1159999999999997</v>
      </c>
      <c r="M1226" s="2">
        <v>34.314999999999998</v>
      </c>
      <c r="N1226" s="2">
        <v>62.018999999999998</v>
      </c>
      <c r="O1226" s="2">
        <v>60.347999999999999</v>
      </c>
      <c r="P1226" s="2">
        <v>67.016000000000005</v>
      </c>
      <c r="Q1226" s="2">
        <v>80.05</v>
      </c>
      <c r="R1226" s="2">
        <v>79.266000000000005</v>
      </c>
      <c r="S1226" s="2">
        <v>95.48</v>
      </c>
      <c r="T1226" s="2">
        <v>105.4</v>
      </c>
      <c r="U1226" s="2">
        <v>109.771</v>
      </c>
      <c r="V1226" s="2">
        <v>99.765000000000001</v>
      </c>
      <c r="W1226" s="2">
        <v>103.86</v>
      </c>
    </row>
    <row r="1227" spans="2:23" x14ac:dyDescent="0.35">
      <c r="B1227" s="5" t="s">
        <v>28</v>
      </c>
      <c r="C1227" s="2" t="s">
        <v>98</v>
      </c>
      <c r="D1227" s="2">
        <v>170.81200000000001</v>
      </c>
      <c r="E1227" s="2">
        <v>124.857</v>
      </c>
      <c r="F1227" s="2">
        <v>153.55699999999999</v>
      </c>
      <c r="G1227" s="2">
        <v>119.111</v>
      </c>
      <c r="H1227" s="2">
        <v>85.992999999999995</v>
      </c>
      <c r="I1227" s="2">
        <v>102.474</v>
      </c>
      <c r="J1227" s="2">
        <v>88.442999999999998</v>
      </c>
      <c r="K1227" s="2">
        <v>98.725999999999999</v>
      </c>
      <c r="L1227" s="2">
        <v>119.84099999999999</v>
      </c>
      <c r="M1227" s="2">
        <v>92.623000000000005</v>
      </c>
      <c r="N1227" s="2">
        <v>112.14700000000001</v>
      </c>
      <c r="O1227" s="2">
        <v>137.12</v>
      </c>
      <c r="P1227" s="2">
        <v>98.662999999999997</v>
      </c>
      <c r="Q1227" s="2">
        <v>112.438</v>
      </c>
      <c r="R1227" s="2">
        <v>110.476</v>
      </c>
      <c r="S1227" s="2">
        <v>147.96199999999999</v>
      </c>
      <c r="T1227" s="2">
        <v>126.46</v>
      </c>
      <c r="U1227" s="2">
        <v>114.468</v>
      </c>
      <c r="V1227" s="2">
        <v>101.78</v>
      </c>
      <c r="W1227" s="2">
        <v>105.654</v>
      </c>
    </row>
    <row r="1228" spans="2:23" x14ac:dyDescent="0.35">
      <c r="B1228" s="5" t="s">
        <v>28</v>
      </c>
      <c r="C1228" s="2" t="s">
        <v>99</v>
      </c>
      <c r="D1228" s="2">
        <v>57.774000000000001</v>
      </c>
      <c r="E1228" s="2">
        <v>56.792999999999999</v>
      </c>
      <c r="F1228" s="2">
        <v>52.070999999999998</v>
      </c>
      <c r="G1228" s="2">
        <v>63.533000000000001</v>
      </c>
      <c r="H1228" s="2">
        <v>45.942999999999998</v>
      </c>
      <c r="I1228" s="2">
        <v>43.935000000000002</v>
      </c>
      <c r="J1228" s="2">
        <v>45.328000000000003</v>
      </c>
      <c r="K1228" s="2">
        <v>40.625999999999998</v>
      </c>
      <c r="L1228" s="2">
        <v>37.149000000000001</v>
      </c>
      <c r="M1228" s="2">
        <v>37.551000000000002</v>
      </c>
      <c r="N1228" s="2">
        <v>57.933</v>
      </c>
      <c r="O1228" s="2">
        <v>58.414999999999999</v>
      </c>
      <c r="P1228" s="2">
        <v>40.771000000000001</v>
      </c>
      <c r="Q1228" s="2">
        <v>52.326999999999998</v>
      </c>
      <c r="R1228" s="2">
        <v>56.61</v>
      </c>
      <c r="S1228" s="2">
        <v>88.114999999999995</v>
      </c>
      <c r="T1228" s="2">
        <v>81.106999999999999</v>
      </c>
      <c r="U1228" s="2">
        <v>77.152000000000001</v>
      </c>
      <c r="V1228" s="2">
        <v>53.305999999999997</v>
      </c>
      <c r="W1228" s="2">
        <v>70.811000000000007</v>
      </c>
    </row>
    <row r="1229" spans="2:23" x14ac:dyDescent="0.35">
      <c r="B1229" s="5" t="s">
        <v>28</v>
      </c>
      <c r="C1229" s="2" t="s">
        <v>100</v>
      </c>
      <c r="D1229" s="2">
        <v>91.24</v>
      </c>
      <c r="E1229" s="2">
        <v>61.125999999999998</v>
      </c>
      <c r="F1229" s="2">
        <v>71.507999999999996</v>
      </c>
      <c r="G1229" s="2">
        <v>67.709999999999994</v>
      </c>
      <c r="H1229" s="2">
        <v>51.945</v>
      </c>
      <c r="I1229" s="2">
        <v>55.365000000000002</v>
      </c>
      <c r="J1229" s="2">
        <v>46.097999999999999</v>
      </c>
      <c r="K1229" s="2">
        <v>56.139000000000003</v>
      </c>
      <c r="L1229" s="2">
        <v>50.197000000000003</v>
      </c>
      <c r="M1229" s="2">
        <v>44.220999999999997</v>
      </c>
      <c r="N1229" s="2">
        <v>47.375</v>
      </c>
      <c r="O1229" s="2">
        <v>56.625999999999998</v>
      </c>
      <c r="P1229" s="2">
        <v>47.280999999999999</v>
      </c>
      <c r="Q1229" s="2">
        <v>55.664999999999999</v>
      </c>
      <c r="R1229" s="2">
        <v>56.094000000000001</v>
      </c>
      <c r="S1229" s="2">
        <v>61.514000000000003</v>
      </c>
      <c r="T1229" s="2">
        <v>62.377000000000002</v>
      </c>
      <c r="U1229" s="2">
        <v>52.139000000000003</v>
      </c>
      <c r="V1229" s="2">
        <v>41.036999999999999</v>
      </c>
      <c r="W1229" s="2">
        <v>46.765000000000001</v>
      </c>
    </row>
    <row r="1230" spans="2:23" x14ac:dyDescent="0.35">
      <c r="B1230" s="5" t="s">
        <v>28</v>
      </c>
      <c r="C1230" s="2" t="s">
        <v>101</v>
      </c>
      <c r="D1230" s="2">
        <v>18.391999999999999</v>
      </c>
      <c r="E1230" s="2">
        <v>26.420999999999999</v>
      </c>
      <c r="F1230" s="2">
        <v>25.173999999999999</v>
      </c>
      <c r="G1230" s="2">
        <v>36.790999999999997</v>
      </c>
      <c r="H1230" s="2">
        <v>32.110999999999997</v>
      </c>
      <c r="I1230" s="2">
        <v>29.047999999999998</v>
      </c>
      <c r="J1230" s="2">
        <v>23.378</v>
      </c>
      <c r="K1230" s="2">
        <v>23.170999999999999</v>
      </c>
      <c r="L1230" s="2">
        <v>16.472000000000001</v>
      </c>
      <c r="M1230" s="2">
        <v>19.547000000000001</v>
      </c>
      <c r="N1230" s="2">
        <v>23.128</v>
      </c>
      <c r="O1230" s="2">
        <v>28.004999999999999</v>
      </c>
      <c r="P1230" s="2">
        <v>24.245000000000001</v>
      </c>
      <c r="Q1230" s="2">
        <v>28.451000000000001</v>
      </c>
      <c r="R1230" s="2">
        <v>33.805</v>
      </c>
      <c r="S1230" s="2">
        <v>37.25</v>
      </c>
      <c r="T1230" s="2">
        <v>41.283000000000001</v>
      </c>
      <c r="U1230" s="2">
        <v>35.752000000000002</v>
      </c>
      <c r="V1230" s="2">
        <v>19.797999999999998</v>
      </c>
      <c r="W1230" s="2">
        <v>32.716000000000001</v>
      </c>
    </row>
    <row r="1231" spans="2:23" x14ac:dyDescent="0.35">
      <c r="B1231" s="5" t="s">
        <v>28</v>
      </c>
      <c r="C1231" s="2" t="s">
        <v>102</v>
      </c>
      <c r="D1231" s="2">
        <v>86.241</v>
      </c>
      <c r="E1231" s="2">
        <v>53.868000000000002</v>
      </c>
      <c r="F1231" s="2">
        <v>62.57</v>
      </c>
      <c r="G1231" s="2">
        <v>63.732999999999997</v>
      </c>
      <c r="H1231" s="2">
        <v>45.261000000000003</v>
      </c>
      <c r="I1231" s="2">
        <v>51.497</v>
      </c>
      <c r="J1231" s="2">
        <v>41.304000000000002</v>
      </c>
      <c r="K1231" s="2">
        <v>44.427999999999997</v>
      </c>
      <c r="L1231" s="2">
        <v>44.523000000000003</v>
      </c>
      <c r="M1231" s="2">
        <v>40.295999999999999</v>
      </c>
      <c r="N1231" s="2">
        <v>45.323999999999998</v>
      </c>
      <c r="O1231" s="2">
        <v>47.496000000000002</v>
      </c>
      <c r="P1231" s="2">
        <v>45.738999999999997</v>
      </c>
      <c r="Q1231" s="2">
        <v>49.078000000000003</v>
      </c>
      <c r="R1231" s="2">
        <v>51.353000000000002</v>
      </c>
      <c r="S1231" s="2">
        <v>52.723999999999997</v>
      </c>
      <c r="T1231" s="2">
        <v>55.768999999999998</v>
      </c>
      <c r="U1231" s="2">
        <v>40.591999999999999</v>
      </c>
      <c r="V1231" s="2">
        <v>35.595999999999997</v>
      </c>
      <c r="W1231" s="2">
        <v>41.719000000000001</v>
      </c>
    </row>
    <row r="1232" spans="2:23" x14ac:dyDescent="0.35">
      <c r="B1232" s="5" t="s">
        <v>28</v>
      </c>
      <c r="C1232" s="2" t="s">
        <v>103</v>
      </c>
      <c r="D1232" s="2">
        <v>76.067999999999998</v>
      </c>
      <c r="E1232" s="2">
        <v>42.881999999999998</v>
      </c>
      <c r="F1232" s="2">
        <v>48.197000000000003</v>
      </c>
      <c r="G1232" s="2">
        <v>51.152999999999999</v>
      </c>
      <c r="H1232" s="2">
        <v>36.844999999999999</v>
      </c>
      <c r="I1232" s="2">
        <v>41.253999999999998</v>
      </c>
      <c r="J1232" s="2">
        <v>32.314</v>
      </c>
      <c r="K1232" s="2">
        <v>32.673000000000002</v>
      </c>
      <c r="L1232" s="2">
        <v>36.058999999999997</v>
      </c>
      <c r="M1232" s="2">
        <v>32.798999999999999</v>
      </c>
      <c r="N1232" s="2">
        <v>39.197000000000003</v>
      </c>
      <c r="O1232" s="2">
        <v>40.74</v>
      </c>
      <c r="P1232" s="2">
        <v>36.512</v>
      </c>
      <c r="Q1232" s="2">
        <v>39.173999999999999</v>
      </c>
      <c r="R1232" s="2">
        <v>40.201000000000001</v>
      </c>
      <c r="S1232" s="2">
        <v>42.213999999999999</v>
      </c>
      <c r="T1232" s="2">
        <v>46.75</v>
      </c>
      <c r="U1232" s="2">
        <v>29.831</v>
      </c>
      <c r="V1232" s="2">
        <v>21.718</v>
      </c>
      <c r="W1232" s="2">
        <v>36.720999999999997</v>
      </c>
    </row>
    <row r="1233" spans="2:23" x14ac:dyDescent="0.35">
      <c r="B1233" s="5" t="s">
        <v>28</v>
      </c>
      <c r="C1233" s="2" t="s">
        <v>104</v>
      </c>
      <c r="D1233" s="2">
        <v>40.853999999999999</v>
      </c>
      <c r="E1233" s="2">
        <v>3.71</v>
      </c>
      <c r="F1233" s="2">
        <v>7.5259999999999998</v>
      </c>
      <c r="G1233" s="2">
        <v>6.5350000000000001</v>
      </c>
      <c r="H1233" s="2">
        <v>3.5449999999999999</v>
      </c>
      <c r="I1233" s="2">
        <v>4.9720000000000004</v>
      </c>
      <c r="J1233" s="2">
        <v>3.5489999999999999</v>
      </c>
      <c r="K1233" s="2">
        <v>4.0570000000000004</v>
      </c>
      <c r="L1233" s="2">
        <v>3.8109999999999999</v>
      </c>
      <c r="M1233" s="2">
        <v>2.7730000000000001</v>
      </c>
      <c r="N1233" s="2">
        <v>5.1459999999999999</v>
      </c>
      <c r="O1233" s="2">
        <v>3.7480000000000002</v>
      </c>
      <c r="P1233" s="2">
        <v>3.637</v>
      </c>
      <c r="Q1233" s="2">
        <v>3.133</v>
      </c>
      <c r="R1233" s="2">
        <v>3.7829999999999999</v>
      </c>
      <c r="S1233" s="2">
        <v>2.8450000000000002</v>
      </c>
      <c r="T1233" s="2">
        <v>5.657</v>
      </c>
      <c r="U1233" s="2">
        <v>4.9139999999999997</v>
      </c>
      <c r="V1233" s="2">
        <v>3.1480000000000001</v>
      </c>
      <c r="W1233" s="2">
        <v>7.7530000000000001</v>
      </c>
    </row>
    <row r="1234" spans="2:23" x14ac:dyDescent="0.35">
      <c r="B1234" s="5" t="s">
        <v>28</v>
      </c>
      <c r="C1234" s="2" t="s">
        <v>105</v>
      </c>
      <c r="D1234" s="2">
        <v>35.213999999999999</v>
      </c>
      <c r="E1234" s="2">
        <v>39.171999999999997</v>
      </c>
      <c r="F1234" s="2">
        <v>40.670999999999999</v>
      </c>
      <c r="G1234" s="2">
        <v>44.618000000000002</v>
      </c>
      <c r="H1234" s="2">
        <v>33.299999999999997</v>
      </c>
      <c r="I1234" s="2">
        <v>36.281999999999996</v>
      </c>
      <c r="J1234" s="2">
        <v>28.765000000000001</v>
      </c>
      <c r="K1234" s="2">
        <v>28.616</v>
      </c>
      <c r="L1234" s="2">
        <v>32.247999999999998</v>
      </c>
      <c r="M1234" s="2">
        <v>30.026</v>
      </c>
      <c r="N1234" s="2">
        <v>34.051000000000002</v>
      </c>
      <c r="O1234" s="2">
        <v>36.991999999999997</v>
      </c>
      <c r="P1234" s="2">
        <v>32.875</v>
      </c>
      <c r="Q1234" s="2">
        <v>36.040999999999997</v>
      </c>
      <c r="R1234" s="2">
        <v>36.417999999999999</v>
      </c>
      <c r="S1234" s="2">
        <v>39.369</v>
      </c>
      <c r="T1234" s="2">
        <v>41.093000000000004</v>
      </c>
      <c r="U1234" s="2">
        <v>24.917000000000002</v>
      </c>
      <c r="V1234" s="2">
        <v>18.57</v>
      </c>
      <c r="W1234" s="2">
        <v>28.968</v>
      </c>
    </row>
    <row r="1235" spans="2:23" x14ac:dyDescent="0.35">
      <c r="B1235" s="5" t="s">
        <v>28</v>
      </c>
      <c r="C1235" s="2" t="s">
        <v>106</v>
      </c>
      <c r="D1235" s="2">
        <v>2.2719999999999998</v>
      </c>
      <c r="E1235" s="2">
        <v>3.2389999999999999</v>
      </c>
      <c r="F1235" s="2">
        <v>2.3380000000000001</v>
      </c>
      <c r="G1235" s="2">
        <v>4.2130000000000001</v>
      </c>
      <c r="H1235" s="2">
        <v>2.8929999999999998</v>
      </c>
      <c r="I1235" s="2">
        <v>2.2189999999999999</v>
      </c>
      <c r="J1235" s="2">
        <v>4.5369999999999999</v>
      </c>
      <c r="K1235" s="2">
        <v>1.1679999999999999</v>
      </c>
      <c r="L1235" s="2">
        <v>1.3879999999999999</v>
      </c>
      <c r="M1235" s="2">
        <v>1.53</v>
      </c>
      <c r="N1235" s="2">
        <v>1.423</v>
      </c>
      <c r="O1235" s="2">
        <v>2.0739999999999998</v>
      </c>
      <c r="P1235" s="2">
        <v>0.92900000000000005</v>
      </c>
      <c r="Q1235" s="2">
        <v>0.77500000000000002</v>
      </c>
      <c r="R1235" s="2">
        <v>1.554</v>
      </c>
      <c r="S1235" s="2">
        <v>4.4690000000000003</v>
      </c>
      <c r="T1235" s="2">
        <v>1.282</v>
      </c>
      <c r="U1235" s="2">
        <v>0.73299999999999998</v>
      </c>
      <c r="V1235" s="2">
        <v>0.54400000000000004</v>
      </c>
      <c r="W1235" s="2">
        <v>0.53200000000000003</v>
      </c>
    </row>
    <row r="1236" spans="2:23" x14ac:dyDescent="0.35">
      <c r="B1236" s="5" t="s">
        <v>28</v>
      </c>
      <c r="C1236" s="2" t="s">
        <v>107</v>
      </c>
      <c r="D1236" s="2">
        <v>0.13</v>
      </c>
      <c r="E1236" s="2">
        <v>0.15</v>
      </c>
      <c r="F1236" s="2">
        <v>0.24299999999999999</v>
      </c>
      <c r="G1236" s="2">
        <v>0.15</v>
      </c>
      <c r="H1236" s="2">
        <v>0.64600000000000002</v>
      </c>
      <c r="I1236" s="2">
        <v>0.47</v>
      </c>
      <c r="J1236" s="2">
        <v>0.35</v>
      </c>
      <c r="K1236" s="2">
        <v>6.2E-2</v>
      </c>
      <c r="L1236" s="2">
        <v>9.5000000000000001E-2</v>
      </c>
      <c r="M1236" s="2">
        <v>0.05</v>
      </c>
      <c r="N1236" s="2">
        <v>0.10199999999999999</v>
      </c>
      <c r="O1236" s="2">
        <v>0.12</v>
      </c>
      <c r="P1236" s="2">
        <v>0</v>
      </c>
      <c r="Q1236" s="2">
        <v>0.08</v>
      </c>
      <c r="R1236" s="2">
        <v>0.157</v>
      </c>
      <c r="S1236" s="2">
        <v>0.26900000000000002</v>
      </c>
      <c r="T1236" s="2">
        <v>4.8000000000000001E-2</v>
      </c>
      <c r="U1236" s="2">
        <v>5.7000000000000002E-2</v>
      </c>
      <c r="V1236" s="2">
        <v>4.0000000000000001E-3</v>
      </c>
      <c r="W1236" s="2">
        <v>0.01</v>
      </c>
    </row>
    <row r="1237" spans="2:23" x14ac:dyDescent="0.35">
      <c r="B1237" s="5" t="s">
        <v>28</v>
      </c>
      <c r="C1237" s="2" t="s">
        <v>108</v>
      </c>
      <c r="D1237" s="2">
        <v>2.1419999999999999</v>
      </c>
      <c r="E1237" s="2">
        <v>3.089</v>
      </c>
      <c r="F1237" s="2">
        <v>2.0950000000000002</v>
      </c>
      <c r="G1237" s="2">
        <v>4.0629999999999997</v>
      </c>
      <c r="H1237" s="2">
        <v>2.2469999999999999</v>
      </c>
      <c r="I1237" s="2">
        <v>1.7490000000000001</v>
      </c>
      <c r="J1237" s="2">
        <v>4.1870000000000003</v>
      </c>
      <c r="K1237" s="2">
        <v>1.1060000000000001</v>
      </c>
      <c r="L1237" s="2">
        <v>1.2929999999999999</v>
      </c>
      <c r="M1237" s="2">
        <v>1.48</v>
      </c>
      <c r="N1237" s="2">
        <v>1.321</v>
      </c>
      <c r="O1237" s="2">
        <v>1.954</v>
      </c>
      <c r="P1237" s="2">
        <v>0.92900000000000005</v>
      </c>
      <c r="Q1237" s="2">
        <v>0.69499999999999995</v>
      </c>
      <c r="R1237" s="2">
        <v>1.397</v>
      </c>
      <c r="S1237" s="2">
        <v>4.2</v>
      </c>
      <c r="T1237" s="2">
        <v>1.234</v>
      </c>
      <c r="U1237" s="2">
        <v>0.67600000000000005</v>
      </c>
      <c r="V1237" s="2">
        <v>0.54</v>
      </c>
      <c r="W1237" s="2">
        <v>0.52200000000000002</v>
      </c>
    </row>
    <row r="1238" spans="2:23" x14ac:dyDescent="0.35">
      <c r="B1238" s="5" t="s">
        <v>28</v>
      </c>
      <c r="C1238" s="2" t="s">
        <v>109</v>
      </c>
      <c r="D1238" s="2">
        <v>0.32300000000000001</v>
      </c>
      <c r="E1238" s="2">
        <v>0.73199999999999998</v>
      </c>
      <c r="F1238" s="2">
        <v>0.70499999999999996</v>
      </c>
      <c r="G1238" s="2">
        <v>0.70799999999999996</v>
      </c>
      <c r="H1238" s="2">
        <v>8.8999999999999996E-2</v>
      </c>
      <c r="I1238" s="2">
        <v>0.155</v>
      </c>
      <c r="J1238" s="2">
        <v>0.30399999999999999</v>
      </c>
      <c r="K1238" s="2">
        <v>0.20899999999999999</v>
      </c>
      <c r="L1238" s="2">
        <v>0.15</v>
      </c>
      <c r="M1238" s="2">
        <v>0.30199999999999999</v>
      </c>
      <c r="N1238" s="2">
        <v>0.70199999999999996</v>
      </c>
      <c r="O1238" s="2">
        <v>0.14199999999999999</v>
      </c>
      <c r="P1238" s="2">
        <v>0.21199999999999999</v>
      </c>
      <c r="Q1238" s="2">
        <v>0.25800000000000001</v>
      </c>
      <c r="R1238" s="2">
        <v>0.316</v>
      </c>
      <c r="S1238" s="2">
        <v>0.20799999999999999</v>
      </c>
      <c r="T1238" s="2">
        <v>0.48299999999999998</v>
      </c>
      <c r="U1238" s="2">
        <v>0.436</v>
      </c>
      <c r="V1238" s="2">
        <v>0.159</v>
      </c>
      <c r="W1238" s="2">
        <v>0.32800000000000001</v>
      </c>
    </row>
    <row r="1239" spans="2:23" x14ac:dyDescent="0.35">
      <c r="B1239" s="5" t="s">
        <v>28</v>
      </c>
      <c r="C1239" s="2" t="s">
        <v>110</v>
      </c>
      <c r="D1239" s="2">
        <v>0.68500000000000005</v>
      </c>
      <c r="E1239" s="2">
        <v>0.34499999999999997</v>
      </c>
      <c r="F1239" s="2">
        <v>0.17799999999999999</v>
      </c>
      <c r="G1239" s="2">
        <v>0.28699999999999998</v>
      </c>
      <c r="H1239" s="2">
        <v>0.63800000000000001</v>
      </c>
      <c r="I1239" s="2">
        <v>0.46</v>
      </c>
      <c r="J1239" s="2">
        <v>0.25800000000000001</v>
      </c>
      <c r="K1239" s="2">
        <v>0.17</v>
      </c>
      <c r="L1239" s="2">
        <v>0.63900000000000001</v>
      </c>
      <c r="M1239" s="2">
        <v>0.247</v>
      </c>
      <c r="N1239" s="2">
        <v>0.312</v>
      </c>
      <c r="O1239" s="2">
        <v>0.22500000000000001</v>
      </c>
      <c r="P1239" s="2">
        <v>0.26800000000000002</v>
      </c>
      <c r="Q1239" s="2">
        <v>7.2999999999999995E-2</v>
      </c>
      <c r="R1239" s="2">
        <v>0.373</v>
      </c>
      <c r="S1239" s="2">
        <v>0.35499999999999998</v>
      </c>
      <c r="T1239" s="2">
        <v>0.183</v>
      </c>
      <c r="U1239" s="2">
        <v>0.61</v>
      </c>
      <c r="V1239" s="2">
        <v>0.65600000000000003</v>
      </c>
      <c r="W1239" s="2">
        <v>0.31900000000000001</v>
      </c>
    </row>
    <row r="1240" spans="2:23" x14ac:dyDescent="0.35">
      <c r="B1240" s="5" t="s">
        <v>28</v>
      </c>
      <c r="C1240" s="2" t="s">
        <v>111</v>
      </c>
      <c r="D1240" s="2">
        <v>5.2969999999999997</v>
      </c>
      <c r="E1240" s="2">
        <v>4.3630000000000004</v>
      </c>
      <c r="F1240" s="2">
        <v>7.4790000000000001</v>
      </c>
      <c r="G1240" s="2">
        <v>5.09</v>
      </c>
      <c r="H1240" s="2">
        <v>4.484</v>
      </c>
      <c r="I1240" s="2">
        <v>5.7789999999999999</v>
      </c>
      <c r="J1240" s="2">
        <v>3.105</v>
      </c>
      <c r="K1240" s="2">
        <v>10.103999999999999</v>
      </c>
      <c r="L1240" s="2">
        <v>6.1059999999999999</v>
      </c>
      <c r="M1240" s="2">
        <v>4.3479999999999999</v>
      </c>
      <c r="N1240" s="2">
        <v>3.3919999999999999</v>
      </c>
      <c r="O1240" s="2">
        <v>4.2249999999999996</v>
      </c>
      <c r="P1240" s="2">
        <v>7.7759999999999998</v>
      </c>
      <c r="Q1240" s="2">
        <v>7.806</v>
      </c>
      <c r="R1240" s="2">
        <v>7.3570000000000002</v>
      </c>
      <c r="S1240" s="2">
        <v>5.0990000000000002</v>
      </c>
      <c r="T1240" s="2">
        <v>7.0650000000000004</v>
      </c>
      <c r="U1240" s="2">
        <v>8.9369999999999994</v>
      </c>
      <c r="V1240" s="2">
        <v>12.491</v>
      </c>
      <c r="W1240" s="2">
        <v>3.7789999999999999</v>
      </c>
    </row>
    <row r="1241" spans="2:23" x14ac:dyDescent="0.35">
      <c r="B1241" s="5" t="s">
        <v>28</v>
      </c>
      <c r="C1241" s="2" t="s">
        <v>112</v>
      </c>
      <c r="D1241" s="2">
        <v>2.375</v>
      </c>
      <c r="E1241" s="2">
        <v>3.036</v>
      </c>
      <c r="F1241" s="2">
        <v>5.6840000000000002</v>
      </c>
      <c r="G1241" s="2">
        <v>2.8090000000000002</v>
      </c>
      <c r="H1241" s="2">
        <v>1.0580000000000001</v>
      </c>
      <c r="I1241" s="2">
        <v>4.0199999999999996</v>
      </c>
      <c r="J1241" s="2">
        <v>2.226</v>
      </c>
      <c r="K1241" s="2">
        <v>7.484</v>
      </c>
      <c r="L1241" s="2">
        <v>4.5789999999999997</v>
      </c>
      <c r="M1241" s="2">
        <v>2.1539999999999999</v>
      </c>
      <c r="N1241" s="2">
        <v>2.867</v>
      </c>
      <c r="O1241" s="2">
        <v>2.3450000000000002</v>
      </c>
      <c r="P1241" s="2">
        <v>4.0570000000000004</v>
      </c>
      <c r="Q1241" s="2">
        <v>5.0090000000000003</v>
      </c>
      <c r="R1241" s="2">
        <v>5.3120000000000003</v>
      </c>
      <c r="S1241" s="2">
        <v>3.6549999999999998</v>
      </c>
      <c r="T1241" s="2">
        <v>6.2549999999999999</v>
      </c>
      <c r="U1241" s="2">
        <v>7.52</v>
      </c>
      <c r="V1241" s="2">
        <v>10.401999999999999</v>
      </c>
      <c r="W1241" s="2">
        <v>3.15</v>
      </c>
    </row>
    <row r="1242" spans="2:23" x14ac:dyDescent="0.35">
      <c r="B1242" s="5" t="s">
        <v>28</v>
      </c>
      <c r="C1242" s="2" t="s">
        <v>113</v>
      </c>
      <c r="D1242" s="2">
        <v>2.9220000000000002</v>
      </c>
      <c r="E1242" s="2">
        <v>1.327</v>
      </c>
      <c r="F1242" s="2">
        <v>1.7949999999999999</v>
      </c>
      <c r="G1242" s="2">
        <v>2.2810000000000001</v>
      </c>
      <c r="H1242" s="2">
        <v>3.4260000000000002</v>
      </c>
      <c r="I1242" s="2">
        <v>1.7589999999999999</v>
      </c>
      <c r="J1242" s="2">
        <v>0.879</v>
      </c>
      <c r="K1242" s="2">
        <v>2.62</v>
      </c>
      <c r="L1242" s="2">
        <v>1.5269999999999999</v>
      </c>
      <c r="M1242" s="2">
        <v>2.194</v>
      </c>
      <c r="N1242" s="2">
        <v>0.52500000000000002</v>
      </c>
      <c r="O1242" s="2">
        <v>1.88</v>
      </c>
      <c r="P1242" s="2">
        <v>3.7189999999999999</v>
      </c>
      <c r="Q1242" s="2">
        <v>2.7970000000000002</v>
      </c>
      <c r="R1242" s="2">
        <v>2.0449999999999999</v>
      </c>
      <c r="S1242" s="2">
        <v>1.444</v>
      </c>
      <c r="T1242" s="2">
        <v>0.81</v>
      </c>
      <c r="U1242" s="2">
        <v>1.417</v>
      </c>
      <c r="V1242" s="2">
        <v>2.089</v>
      </c>
      <c r="W1242" s="2">
        <v>0.629</v>
      </c>
    </row>
    <row r="1243" spans="2:23" x14ac:dyDescent="0.35">
      <c r="B1243" s="5" t="s">
        <v>28</v>
      </c>
      <c r="C1243" s="2" t="s">
        <v>114</v>
      </c>
      <c r="D1243" s="2">
        <v>1.5960000000000001</v>
      </c>
      <c r="E1243" s="2">
        <v>2.3069999999999999</v>
      </c>
      <c r="F1243" s="2">
        <v>3.673</v>
      </c>
      <c r="G1243" s="2">
        <v>2.282</v>
      </c>
      <c r="H1243" s="2">
        <v>0.312</v>
      </c>
      <c r="I1243" s="2">
        <v>1.63</v>
      </c>
      <c r="J1243" s="2">
        <v>0.78600000000000003</v>
      </c>
      <c r="K1243" s="2">
        <v>0.104</v>
      </c>
      <c r="L1243" s="2">
        <v>0.18099999999999999</v>
      </c>
      <c r="M1243" s="2">
        <v>1.07</v>
      </c>
      <c r="N1243" s="2">
        <v>0.29799999999999999</v>
      </c>
      <c r="O1243" s="2">
        <v>0.09</v>
      </c>
      <c r="P1243" s="2">
        <v>4.2000000000000003E-2</v>
      </c>
      <c r="Q1243" s="2">
        <v>0.99199999999999999</v>
      </c>
      <c r="R1243" s="2">
        <v>1.552</v>
      </c>
      <c r="S1243" s="2">
        <v>0.379</v>
      </c>
      <c r="T1243" s="2">
        <v>6.0000000000000001E-3</v>
      </c>
      <c r="U1243" s="2">
        <v>4.4999999999999998E-2</v>
      </c>
      <c r="V1243" s="2">
        <v>2.8000000000000001E-2</v>
      </c>
      <c r="W1243" s="2">
        <v>0.04</v>
      </c>
    </row>
    <row r="1244" spans="2:23" x14ac:dyDescent="0.35">
      <c r="B1244" s="5" t="s">
        <v>28</v>
      </c>
      <c r="C1244" s="2" t="s">
        <v>115</v>
      </c>
      <c r="D1244" s="2">
        <v>4.9989999999999997</v>
      </c>
      <c r="E1244" s="2">
        <v>7.258</v>
      </c>
      <c r="F1244" s="2">
        <v>8.9380000000000006</v>
      </c>
      <c r="G1244" s="2">
        <v>3.9769999999999999</v>
      </c>
      <c r="H1244" s="2">
        <v>6.6840000000000002</v>
      </c>
      <c r="I1244" s="2">
        <v>3.8679999999999999</v>
      </c>
      <c r="J1244" s="2">
        <v>4.7939999999999996</v>
      </c>
      <c r="K1244" s="2">
        <v>11.711</v>
      </c>
      <c r="L1244" s="2">
        <v>5.6740000000000004</v>
      </c>
      <c r="M1244" s="2">
        <v>3.9249999999999998</v>
      </c>
      <c r="N1244" s="2">
        <v>2.0510000000000002</v>
      </c>
      <c r="O1244" s="2">
        <v>9.1300000000000008</v>
      </c>
      <c r="P1244" s="2">
        <v>1.542</v>
      </c>
      <c r="Q1244" s="2">
        <v>6.5869999999999997</v>
      </c>
      <c r="R1244" s="2">
        <v>4.7409999999999997</v>
      </c>
      <c r="S1244" s="2">
        <v>8.7899999999999991</v>
      </c>
      <c r="T1244" s="2">
        <v>6.6079999999999997</v>
      </c>
      <c r="U1244" s="2">
        <v>11.547000000000001</v>
      </c>
      <c r="V1244" s="2">
        <v>5.4409999999999998</v>
      </c>
      <c r="W1244" s="2">
        <v>5.0460000000000003</v>
      </c>
    </row>
    <row r="1245" spans="2:23" x14ac:dyDescent="0.35">
      <c r="B1245" s="5" t="s">
        <v>28</v>
      </c>
      <c r="C1245" s="2" t="s">
        <v>182</v>
      </c>
      <c r="D1245" s="2">
        <v>1.7729999999999999</v>
      </c>
      <c r="E1245" s="2">
        <v>0.436</v>
      </c>
      <c r="F1245" s="2">
        <v>1.091</v>
      </c>
      <c r="G1245" s="2">
        <v>0.63500000000000001</v>
      </c>
      <c r="H1245" s="2">
        <v>2.976</v>
      </c>
      <c r="I1245" s="2">
        <v>1.5760000000000001</v>
      </c>
      <c r="J1245" s="2">
        <v>2.891</v>
      </c>
      <c r="K1245" s="2">
        <v>7.3789999999999996</v>
      </c>
      <c r="L1245" s="2">
        <v>0.245</v>
      </c>
      <c r="M1245" s="2">
        <v>1.262</v>
      </c>
      <c r="N1245" s="2">
        <v>7.8E-2</v>
      </c>
      <c r="O1245" s="2">
        <v>0.26400000000000001</v>
      </c>
      <c r="P1245" s="2">
        <v>0.16500000000000001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</row>
    <row r="1246" spans="2:23" x14ac:dyDescent="0.35">
      <c r="B1246" s="5" t="s">
        <v>28</v>
      </c>
      <c r="C1246" s="2" t="s">
        <v>116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0.89300000000000002</v>
      </c>
      <c r="S1246" s="2">
        <v>0.5</v>
      </c>
      <c r="T1246" s="2">
        <v>0.36099999999999999</v>
      </c>
      <c r="U1246" s="2">
        <v>2.0489999999999999</v>
      </c>
      <c r="V1246" s="2">
        <v>0</v>
      </c>
      <c r="W1246" s="2">
        <v>3.0000000000000001E-3</v>
      </c>
    </row>
    <row r="1247" spans="2:23" x14ac:dyDescent="0.35">
      <c r="B1247" s="5" t="s">
        <v>28</v>
      </c>
      <c r="C1247" s="2" t="s">
        <v>117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0.16700000000000001</v>
      </c>
      <c r="S1247" s="2">
        <v>0.88100000000000001</v>
      </c>
      <c r="T1247" s="2">
        <v>0.02</v>
      </c>
      <c r="U1247" s="2">
        <v>0</v>
      </c>
      <c r="V1247" s="2">
        <v>0.69299999999999995</v>
      </c>
      <c r="W1247" s="2">
        <v>0</v>
      </c>
    </row>
    <row r="1248" spans="2:23" x14ac:dyDescent="0.35">
      <c r="B1248" s="5" t="s">
        <v>28</v>
      </c>
      <c r="C1248" s="2" t="s">
        <v>118</v>
      </c>
      <c r="D1248" s="2">
        <v>0.50600000000000001</v>
      </c>
      <c r="E1248" s="2">
        <v>2.2210000000000001</v>
      </c>
      <c r="F1248" s="2">
        <v>1.1619999999999999</v>
      </c>
      <c r="G1248" s="2">
        <v>0.03</v>
      </c>
      <c r="H1248" s="2">
        <v>1.853</v>
      </c>
      <c r="I1248" s="2">
        <v>0.84199999999999997</v>
      </c>
      <c r="J1248" s="2">
        <v>0.42399999999999999</v>
      </c>
      <c r="K1248" s="2">
        <v>1.365</v>
      </c>
      <c r="L1248" s="2">
        <v>2.3809999999999998</v>
      </c>
      <c r="M1248" s="2">
        <v>0.68400000000000005</v>
      </c>
      <c r="N1248" s="2">
        <v>0.40500000000000003</v>
      </c>
      <c r="O1248" s="2">
        <v>1.5309999999999999</v>
      </c>
      <c r="P1248" s="2">
        <v>0.35099999999999998</v>
      </c>
      <c r="Q1248" s="2">
        <v>5.0010000000000003</v>
      </c>
      <c r="R1248" s="2">
        <v>2.7160000000000002</v>
      </c>
      <c r="S1248" s="2">
        <v>6.4569999999999999</v>
      </c>
      <c r="T1248" s="2">
        <v>4.3330000000000002</v>
      </c>
      <c r="U1248" s="2">
        <v>6.37</v>
      </c>
      <c r="V1248" s="2">
        <v>2.3010000000000002</v>
      </c>
      <c r="W1248" s="2">
        <v>4.3929999999999998</v>
      </c>
    </row>
    <row r="1249" spans="2:23" x14ac:dyDescent="0.35">
      <c r="B1249" s="5" t="s">
        <v>28</v>
      </c>
      <c r="C1249" s="2" t="s">
        <v>119</v>
      </c>
      <c r="D1249" s="2">
        <v>2E-3</v>
      </c>
      <c r="E1249" s="2">
        <v>0</v>
      </c>
      <c r="F1249" s="2">
        <v>1E-3</v>
      </c>
      <c r="G1249" s="2">
        <v>0</v>
      </c>
      <c r="H1249" s="2">
        <v>7.1999999999999995E-2</v>
      </c>
      <c r="I1249" s="2">
        <v>0</v>
      </c>
      <c r="J1249" s="2">
        <v>0</v>
      </c>
      <c r="K1249" s="2">
        <v>9.7000000000000003E-2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4.1000000000000002E-2</v>
      </c>
      <c r="T1249" s="2">
        <v>0</v>
      </c>
      <c r="U1249" s="2">
        <v>0</v>
      </c>
      <c r="V1249" s="2">
        <v>0</v>
      </c>
      <c r="W1249" s="2">
        <v>0</v>
      </c>
    </row>
    <row r="1250" spans="2:23" x14ac:dyDescent="0.35">
      <c r="B1250" s="5" t="s">
        <v>28</v>
      </c>
      <c r="C1250" s="2" t="s">
        <v>120</v>
      </c>
      <c r="D1250" s="2">
        <v>0.16300000000000001</v>
      </c>
      <c r="E1250" s="2">
        <v>1.3480000000000001</v>
      </c>
      <c r="F1250" s="2">
        <v>2.5230000000000001</v>
      </c>
      <c r="G1250" s="2">
        <v>6.9000000000000006E-2</v>
      </c>
      <c r="H1250" s="2">
        <v>0</v>
      </c>
      <c r="I1250" s="2">
        <v>8.0000000000000002E-3</v>
      </c>
      <c r="J1250" s="2">
        <v>0.41799999999999998</v>
      </c>
      <c r="K1250" s="2">
        <v>0.30199999999999999</v>
      </c>
      <c r="L1250" s="2">
        <v>0.105</v>
      </c>
      <c r="M1250" s="2">
        <v>4.5999999999999999E-2</v>
      </c>
      <c r="N1250" s="2">
        <v>0</v>
      </c>
      <c r="O1250" s="2">
        <v>2.9000000000000001E-2</v>
      </c>
      <c r="P1250" s="2">
        <v>0</v>
      </c>
      <c r="Q1250" s="2">
        <v>0</v>
      </c>
      <c r="R1250" s="2">
        <v>1.6E-2</v>
      </c>
      <c r="S1250" s="2">
        <v>0.22700000000000001</v>
      </c>
      <c r="T1250" s="2">
        <v>0.66400000000000003</v>
      </c>
      <c r="U1250" s="2">
        <v>0.23699999999999999</v>
      </c>
      <c r="V1250" s="2">
        <v>0.26</v>
      </c>
      <c r="W1250" s="2">
        <v>2.8000000000000001E-2</v>
      </c>
    </row>
    <row r="1251" spans="2:23" x14ac:dyDescent="0.35">
      <c r="B1251" s="5" t="s">
        <v>28</v>
      </c>
      <c r="C1251" s="2" t="s">
        <v>121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4.5999999999999999E-2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0.22</v>
      </c>
      <c r="W1251" s="2">
        <v>0</v>
      </c>
    </row>
    <row r="1252" spans="2:23" x14ac:dyDescent="0.35">
      <c r="B1252" s="5" t="s">
        <v>28</v>
      </c>
      <c r="C1252" s="2" t="s">
        <v>122</v>
      </c>
      <c r="D1252" s="2">
        <v>0.16300000000000001</v>
      </c>
      <c r="E1252" s="2">
        <v>1.3480000000000001</v>
      </c>
      <c r="F1252" s="2">
        <v>2.5230000000000001</v>
      </c>
      <c r="G1252" s="2">
        <v>6.9000000000000006E-2</v>
      </c>
      <c r="H1252" s="2">
        <v>0</v>
      </c>
      <c r="I1252" s="2">
        <v>8.0000000000000002E-3</v>
      </c>
      <c r="J1252" s="2">
        <v>0.41799999999999998</v>
      </c>
      <c r="K1252" s="2">
        <v>0.30199999999999999</v>
      </c>
      <c r="L1252" s="2">
        <v>0.105</v>
      </c>
      <c r="M1252" s="2">
        <v>0</v>
      </c>
      <c r="N1252" s="2">
        <v>0</v>
      </c>
      <c r="O1252" s="2">
        <v>2.9000000000000001E-2</v>
      </c>
      <c r="P1252" s="2">
        <v>0</v>
      </c>
      <c r="Q1252" s="2">
        <v>0</v>
      </c>
      <c r="R1252" s="2">
        <v>1.6E-2</v>
      </c>
      <c r="S1252" s="2">
        <v>0.22700000000000001</v>
      </c>
      <c r="T1252" s="2">
        <v>0.66400000000000003</v>
      </c>
      <c r="U1252" s="2">
        <v>0.23699999999999999</v>
      </c>
      <c r="V1252" s="2">
        <v>0.04</v>
      </c>
      <c r="W1252" s="2">
        <v>2.8000000000000001E-2</v>
      </c>
    </row>
    <row r="1253" spans="2:23" x14ac:dyDescent="0.35">
      <c r="B1253" s="5" t="s">
        <v>28</v>
      </c>
      <c r="C1253" s="2" t="s">
        <v>123</v>
      </c>
      <c r="D1253" s="2">
        <v>1.821</v>
      </c>
      <c r="E1253" s="2">
        <v>2.504</v>
      </c>
      <c r="F1253" s="2">
        <v>2.9209999999999998</v>
      </c>
      <c r="G1253" s="2">
        <v>0.24399999999999999</v>
      </c>
      <c r="H1253" s="2">
        <v>6.9000000000000006E-2</v>
      </c>
      <c r="I1253" s="2">
        <v>0.97899999999999998</v>
      </c>
      <c r="J1253" s="2">
        <v>0.50900000000000001</v>
      </c>
      <c r="K1253" s="2">
        <v>1.4770000000000001</v>
      </c>
      <c r="L1253" s="2">
        <v>0.64900000000000002</v>
      </c>
      <c r="M1253" s="2">
        <v>0.20699999999999999</v>
      </c>
      <c r="N1253" s="2">
        <v>0.77200000000000002</v>
      </c>
      <c r="O1253" s="2">
        <v>0.95099999999999996</v>
      </c>
      <c r="P1253" s="2">
        <v>0.64300000000000002</v>
      </c>
      <c r="Q1253" s="2">
        <v>0.308</v>
      </c>
      <c r="R1253" s="2">
        <v>0.48099999999999998</v>
      </c>
      <c r="S1253" s="2">
        <v>5.2999999999999999E-2</v>
      </c>
      <c r="T1253" s="2">
        <v>0.32300000000000001</v>
      </c>
      <c r="U1253" s="2">
        <v>1.141</v>
      </c>
      <c r="V1253" s="2">
        <v>1.302</v>
      </c>
      <c r="W1253" s="2">
        <v>0.14799999999999999</v>
      </c>
    </row>
    <row r="1254" spans="2:23" x14ac:dyDescent="0.35">
      <c r="B1254" s="5" t="s">
        <v>28</v>
      </c>
      <c r="C1254" s="2" t="s">
        <v>124</v>
      </c>
      <c r="D1254" s="2">
        <v>0.73399999999999999</v>
      </c>
      <c r="E1254" s="2">
        <v>0.749</v>
      </c>
      <c r="F1254" s="2">
        <v>1.24</v>
      </c>
      <c r="G1254" s="2">
        <v>2.9990000000000001</v>
      </c>
      <c r="H1254" s="2">
        <v>1.714</v>
      </c>
      <c r="I1254" s="2">
        <v>0.46300000000000002</v>
      </c>
      <c r="J1254" s="2">
        <v>0.55200000000000005</v>
      </c>
      <c r="K1254" s="2">
        <v>1.091</v>
      </c>
      <c r="L1254" s="2">
        <v>2.294</v>
      </c>
      <c r="M1254" s="2">
        <v>1.726</v>
      </c>
      <c r="N1254" s="2">
        <v>0.79600000000000004</v>
      </c>
      <c r="O1254" s="2">
        <v>6.3550000000000004</v>
      </c>
      <c r="P1254" s="2">
        <v>0.38300000000000001</v>
      </c>
      <c r="Q1254" s="2">
        <v>1.278</v>
      </c>
      <c r="R1254" s="2">
        <v>0.46800000000000003</v>
      </c>
      <c r="S1254" s="2">
        <v>0.63100000000000001</v>
      </c>
      <c r="T1254" s="2">
        <v>0.90700000000000003</v>
      </c>
      <c r="U1254" s="2">
        <v>1.75</v>
      </c>
      <c r="V1254" s="2">
        <v>0.88500000000000001</v>
      </c>
      <c r="W1254" s="2">
        <v>0.47399999999999998</v>
      </c>
    </row>
    <row r="1255" spans="2:23" x14ac:dyDescent="0.35">
      <c r="B1255" s="5" t="s">
        <v>28</v>
      </c>
      <c r="C1255" s="2" t="s">
        <v>125</v>
      </c>
      <c r="D1255" s="2">
        <v>62.66</v>
      </c>
      <c r="E1255" s="2">
        <v>42.853000000000002</v>
      </c>
      <c r="F1255" s="2">
        <v>54.786000000000001</v>
      </c>
      <c r="G1255" s="2">
        <v>27.198</v>
      </c>
      <c r="H1255" s="2">
        <v>10.568</v>
      </c>
      <c r="I1255" s="2">
        <v>10.339</v>
      </c>
      <c r="J1255" s="2">
        <v>11.625</v>
      </c>
      <c r="K1255" s="2">
        <v>11.782999999999999</v>
      </c>
      <c r="L1255" s="2">
        <v>12.098000000000001</v>
      </c>
      <c r="M1255" s="2">
        <v>9.7189999999999994</v>
      </c>
      <c r="N1255" s="2">
        <v>7.1970000000000001</v>
      </c>
      <c r="O1255" s="2">
        <v>7.6050000000000004</v>
      </c>
      <c r="P1255" s="2">
        <v>4.7549999999999999</v>
      </c>
      <c r="Q1255" s="2">
        <v>10.375999999999999</v>
      </c>
      <c r="R1255" s="2">
        <v>8.5060000000000002</v>
      </c>
      <c r="S1255" s="2">
        <v>13.851000000000001</v>
      </c>
      <c r="T1255" s="2">
        <v>12.683999999999999</v>
      </c>
      <c r="U1255" s="2">
        <v>10.519</v>
      </c>
      <c r="V1255" s="2">
        <v>17.228000000000002</v>
      </c>
      <c r="W1255" s="2">
        <v>5.2439999999999998</v>
      </c>
    </row>
    <row r="1256" spans="2:23" x14ac:dyDescent="0.35">
      <c r="B1256" s="5" t="s">
        <v>28</v>
      </c>
      <c r="C1256" s="2" t="s">
        <v>126</v>
      </c>
      <c r="D1256" s="2">
        <v>61.743000000000002</v>
      </c>
      <c r="E1256" s="2">
        <v>42.314</v>
      </c>
      <c r="F1256" s="2">
        <v>53.567999999999998</v>
      </c>
      <c r="G1256" s="2">
        <v>26.198</v>
      </c>
      <c r="H1256" s="2">
        <v>9.8879999999999999</v>
      </c>
      <c r="I1256" s="2">
        <v>6.9660000000000002</v>
      </c>
      <c r="J1256" s="2">
        <v>9.9009999999999998</v>
      </c>
      <c r="K1256" s="2">
        <v>11.22</v>
      </c>
      <c r="L1256" s="2">
        <v>11.595000000000001</v>
      </c>
      <c r="M1256" s="2">
        <v>8.6760000000000002</v>
      </c>
      <c r="N1256" s="2">
        <v>4.9960000000000004</v>
      </c>
      <c r="O1256" s="2">
        <v>4.0670000000000002</v>
      </c>
      <c r="P1256" s="2">
        <v>2.54</v>
      </c>
      <c r="Q1256" s="2">
        <v>9.7710000000000008</v>
      </c>
      <c r="R1256" s="2">
        <v>8.359</v>
      </c>
      <c r="S1256" s="2">
        <v>13.648999999999999</v>
      </c>
      <c r="T1256" s="2">
        <v>12.616</v>
      </c>
      <c r="U1256" s="2">
        <v>9.6150000000000002</v>
      </c>
      <c r="V1256" s="2">
        <v>5.484</v>
      </c>
      <c r="W1256" s="2">
        <v>3.5390000000000001</v>
      </c>
    </row>
    <row r="1257" spans="2:23" x14ac:dyDescent="0.35">
      <c r="B1257" s="5" t="s">
        <v>28</v>
      </c>
      <c r="C1257" s="2" t="s">
        <v>127</v>
      </c>
      <c r="D1257" s="2">
        <v>32.945999999999998</v>
      </c>
      <c r="E1257" s="2">
        <v>24.428000000000001</v>
      </c>
      <c r="F1257" s="2">
        <v>20.343</v>
      </c>
      <c r="G1257" s="2">
        <v>18.050999999999998</v>
      </c>
      <c r="H1257" s="2">
        <v>6.0979999999999999</v>
      </c>
      <c r="I1257" s="2">
        <v>5.45</v>
      </c>
      <c r="J1257" s="2">
        <v>6.6059999999999999</v>
      </c>
      <c r="K1257" s="2">
        <v>8.4740000000000002</v>
      </c>
      <c r="L1257" s="2">
        <v>3.9510000000000001</v>
      </c>
      <c r="M1257" s="2">
        <v>6.4470000000000001</v>
      </c>
      <c r="N1257" s="2">
        <v>1.32</v>
      </c>
      <c r="O1257" s="2">
        <v>2.95</v>
      </c>
      <c r="P1257" s="2">
        <v>1.1359999999999999</v>
      </c>
      <c r="Q1257" s="2">
        <v>8.3089999999999993</v>
      </c>
      <c r="R1257" s="2">
        <v>6.8019999999999996</v>
      </c>
      <c r="S1257" s="2">
        <v>12.05</v>
      </c>
      <c r="T1257" s="2">
        <v>7.78</v>
      </c>
      <c r="U1257" s="2">
        <v>5.4829999999999997</v>
      </c>
      <c r="V1257" s="2">
        <v>4.665</v>
      </c>
      <c r="W1257" s="2">
        <v>3.3849999999999998</v>
      </c>
    </row>
    <row r="1258" spans="2:23" x14ac:dyDescent="0.35">
      <c r="B1258" s="5" t="s">
        <v>28</v>
      </c>
      <c r="C1258" s="2" t="s">
        <v>128</v>
      </c>
      <c r="D1258" s="2">
        <v>55.53</v>
      </c>
      <c r="E1258" s="2">
        <v>34.343000000000004</v>
      </c>
      <c r="F1258" s="2">
        <v>37.271000000000001</v>
      </c>
      <c r="G1258" s="2">
        <v>23.254000000000001</v>
      </c>
      <c r="H1258" s="2">
        <v>7.2329999999999997</v>
      </c>
      <c r="I1258" s="2">
        <v>4.5309999999999997</v>
      </c>
      <c r="J1258" s="2">
        <v>5.4480000000000004</v>
      </c>
      <c r="K1258" s="2">
        <v>3.6</v>
      </c>
      <c r="L1258" s="2">
        <v>7.0129999999999999</v>
      </c>
      <c r="M1258" s="2">
        <v>5.2489999999999997</v>
      </c>
      <c r="N1258" s="2">
        <v>2.7869999999999999</v>
      </c>
      <c r="O1258" s="2">
        <v>1.1910000000000001</v>
      </c>
      <c r="P1258" s="2">
        <v>2.0859999999999999</v>
      </c>
      <c r="Q1258" s="2">
        <v>3.47</v>
      </c>
      <c r="R1258" s="2">
        <v>5.7690000000000001</v>
      </c>
      <c r="S1258" s="2">
        <v>8.5150000000000006</v>
      </c>
      <c r="T1258" s="2">
        <v>7.649</v>
      </c>
      <c r="U1258" s="2">
        <v>6.9180000000000001</v>
      </c>
      <c r="V1258" s="2">
        <v>3.0019999999999998</v>
      </c>
      <c r="W1258" s="2">
        <v>1.1160000000000001</v>
      </c>
    </row>
    <row r="1259" spans="2:23" x14ac:dyDescent="0.35">
      <c r="B1259" s="5" t="s">
        <v>28</v>
      </c>
      <c r="C1259" s="2" t="s">
        <v>129</v>
      </c>
      <c r="D1259" s="2">
        <v>6.2130000000000001</v>
      </c>
      <c r="E1259" s="2">
        <v>7.9710000000000001</v>
      </c>
      <c r="F1259" s="2">
        <v>16.297000000000001</v>
      </c>
      <c r="G1259" s="2">
        <v>2.944</v>
      </c>
      <c r="H1259" s="2">
        <v>2.6549999999999998</v>
      </c>
      <c r="I1259" s="2">
        <v>2.4350000000000001</v>
      </c>
      <c r="J1259" s="2">
        <v>4.4530000000000003</v>
      </c>
      <c r="K1259" s="2">
        <v>7.62</v>
      </c>
      <c r="L1259" s="2">
        <v>4.5819999999999999</v>
      </c>
      <c r="M1259" s="2">
        <v>3.427</v>
      </c>
      <c r="N1259" s="2">
        <v>2.2090000000000001</v>
      </c>
      <c r="O1259" s="2">
        <v>2.8759999999999999</v>
      </c>
      <c r="P1259" s="2">
        <v>0.45400000000000001</v>
      </c>
      <c r="Q1259" s="2">
        <v>6.3010000000000002</v>
      </c>
      <c r="R1259" s="2">
        <v>2.59</v>
      </c>
      <c r="S1259" s="2">
        <v>5.1340000000000003</v>
      </c>
      <c r="T1259" s="2">
        <v>4.9669999999999996</v>
      </c>
      <c r="U1259" s="2">
        <v>2.6970000000000001</v>
      </c>
      <c r="V1259" s="2">
        <v>2.4820000000000002</v>
      </c>
      <c r="W1259" s="2">
        <v>2.423</v>
      </c>
    </row>
    <row r="1260" spans="2:23" x14ac:dyDescent="0.35">
      <c r="B1260" s="5" t="s">
        <v>28</v>
      </c>
      <c r="C1260" s="2" t="s">
        <v>130</v>
      </c>
      <c r="D1260" s="2">
        <v>1.651</v>
      </c>
      <c r="E1260" s="2">
        <v>1.544</v>
      </c>
      <c r="F1260" s="2">
        <v>12.423</v>
      </c>
      <c r="G1260" s="2">
        <v>1.008</v>
      </c>
      <c r="H1260" s="2">
        <v>0.107</v>
      </c>
      <c r="I1260" s="2">
        <v>3.9E-2</v>
      </c>
      <c r="J1260" s="2">
        <v>1.7569999999999999</v>
      </c>
      <c r="K1260" s="2">
        <v>2.4209999999999998</v>
      </c>
      <c r="L1260" s="2">
        <v>0.79100000000000004</v>
      </c>
      <c r="M1260" s="2">
        <v>0.5</v>
      </c>
      <c r="N1260" s="2">
        <v>0.31900000000000001</v>
      </c>
      <c r="O1260" s="2">
        <v>4.3999999999999997E-2</v>
      </c>
      <c r="P1260" s="2">
        <v>0.13200000000000001</v>
      </c>
      <c r="Q1260" s="2">
        <v>1.415</v>
      </c>
      <c r="R1260" s="2">
        <v>1.236</v>
      </c>
      <c r="S1260" s="2">
        <v>0.78100000000000003</v>
      </c>
      <c r="T1260" s="2">
        <v>1.502</v>
      </c>
      <c r="U1260" s="2">
        <v>1.8180000000000001</v>
      </c>
      <c r="V1260" s="2">
        <v>0.88800000000000001</v>
      </c>
      <c r="W1260" s="2">
        <v>1.367</v>
      </c>
    </row>
    <row r="1261" spans="2:23" x14ac:dyDescent="0.35">
      <c r="B1261" s="5" t="s">
        <v>28</v>
      </c>
      <c r="C1261" s="2" t="s">
        <v>131</v>
      </c>
      <c r="D1261" s="2">
        <v>0.45</v>
      </c>
      <c r="E1261" s="2">
        <v>0.58699999999999997</v>
      </c>
      <c r="F1261" s="2">
        <v>0</v>
      </c>
      <c r="G1261" s="2">
        <v>4.1000000000000002E-2</v>
      </c>
      <c r="H1261" s="2">
        <v>0.46600000000000003</v>
      </c>
      <c r="I1261" s="2">
        <v>0.43099999999999999</v>
      </c>
      <c r="J1261" s="2">
        <v>0</v>
      </c>
      <c r="K1261" s="2">
        <v>0.70099999999999996</v>
      </c>
      <c r="L1261" s="2">
        <v>0.55700000000000005</v>
      </c>
      <c r="M1261" s="2">
        <v>0.11899999999999999</v>
      </c>
      <c r="N1261" s="2">
        <v>0.19700000000000001</v>
      </c>
      <c r="O1261" s="2">
        <v>0</v>
      </c>
      <c r="P1261" s="2">
        <v>0</v>
      </c>
      <c r="Q1261" s="2">
        <v>1.7999999999999999E-2</v>
      </c>
      <c r="R1261" s="2">
        <v>0</v>
      </c>
      <c r="S1261" s="2">
        <v>3.5950000000000002</v>
      </c>
      <c r="T1261" s="2">
        <v>0.39400000000000002</v>
      </c>
      <c r="U1261" s="2">
        <v>0.51200000000000001</v>
      </c>
      <c r="V1261" s="2">
        <v>6.0000000000000001E-3</v>
      </c>
      <c r="W1261" s="2">
        <v>0.75700000000000001</v>
      </c>
    </row>
    <row r="1262" spans="2:23" x14ac:dyDescent="0.35">
      <c r="B1262" s="5" t="s">
        <v>28</v>
      </c>
      <c r="C1262" s="2" t="s">
        <v>132</v>
      </c>
      <c r="D1262" s="2">
        <v>4.1120000000000001</v>
      </c>
      <c r="E1262" s="2">
        <v>5.84</v>
      </c>
      <c r="F1262" s="2">
        <v>3.8740000000000001</v>
      </c>
      <c r="G1262" s="2">
        <v>1.895</v>
      </c>
      <c r="H1262" s="2">
        <v>2.0819999999999999</v>
      </c>
      <c r="I1262" s="2">
        <v>1.9650000000000001</v>
      </c>
      <c r="J1262" s="2">
        <v>2.6960000000000002</v>
      </c>
      <c r="K1262" s="2">
        <v>4.4980000000000002</v>
      </c>
      <c r="L1262" s="2">
        <v>3.234</v>
      </c>
      <c r="M1262" s="2">
        <v>2.8079999999999998</v>
      </c>
      <c r="N1262" s="2">
        <v>1.6930000000000001</v>
      </c>
      <c r="O1262" s="2">
        <v>2.8319999999999999</v>
      </c>
      <c r="P1262" s="2">
        <v>0.32200000000000001</v>
      </c>
      <c r="Q1262" s="2">
        <v>4.8680000000000003</v>
      </c>
      <c r="R1262" s="2">
        <v>1.3540000000000001</v>
      </c>
      <c r="S1262" s="2">
        <v>0.75800000000000001</v>
      </c>
      <c r="T1262" s="2">
        <v>3.0710000000000002</v>
      </c>
      <c r="U1262" s="2">
        <v>0.36699999999999999</v>
      </c>
      <c r="V1262" s="2">
        <v>1.5880000000000001</v>
      </c>
      <c r="W1262" s="2">
        <v>0.29899999999999999</v>
      </c>
    </row>
    <row r="1263" spans="2:23" x14ac:dyDescent="0.35">
      <c r="B1263" s="5" t="s">
        <v>28</v>
      </c>
      <c r="C1263" s="2" t="s">
        <v>133</v>
      </c>
      <c r="D1263" s="2">
        <v>0.91700000000000004</v>
      </c>
      <c r="E1263" s="2">
        <v>0.53900000000000003</v>
      </c>
      <c r="F1263" s="2">
        <v>1.218</v>
      </c>
      <c r="G1263" s="2">
        <v>1</v>
      </c>
      <c r="H1263" s="2">
        <v>0.68</v>
      </c>
      <c r="I1263" s="2">
        <v>3.3730000000000002</v>
      </c>
      <c r="J1263" s="2">
        <v>1.724</v>
      </c>
      <c r="K1263" s="2">
        <v>0.56299999999999994</v>
      </c>
      <c r="L1263" s="2">
        <v>0.503</v>
      </c>
      <c r="M1263" s="2">
        <v>1.0429999999999999</v>
      </c>
      <c r="N1263" s="2">
        <v>2.2010000000000001</v>
      </c>
      <c r="O1263" s="2">
        <v>3.5379999999999998</v>
      </c>
      <c r="P1263" s="2">
        <v>2.2149999999999999</v>
      </c>
      <c r="Q1263" s="2">
        <v>0.60499999999999998</v>
      </c>
      <c r="R1263" s="2">
        <v>0.14699999999999999</v>
      </c>
      <c r="S1263" s="2">
        <v>0.20200000000000001</v>
      </c>
      <c r="T1263" s="2">
        <v>6.8000000000000005E-2</v>
      </c>
      <c r="U1263" s="2">
        <v>0.90400000000000003</v>
      </c>
      <c r="V1263" s="2">
        <v>11.744</v>
      </c>
      <c r="W1263" s="2">
        <v>1.7050000000000001</v>
      </c>
    </row>
    <row r="1264" spans="2:23" x14ac:dyDescent="0.35">
      <c r="B1264" s="5" t="s">
        <v>28</v>
      </c>
      <c r="C1264" s="2" t="s">
        <v>134</v>
      </c>
      <c r="D1264" s="2">
        <v>0.751</v>
      </c>
      <c r="E1264" s="2">
        <v>0.45</v>
      </c>
      <c r="F1264" s="2">
        <v>0.155</v>
      </c>
      <c r="G1264" s="2">
        <v>0</v>
      </c>
      <c r="H1264" s="2">
        <v>0</v>
      </c>
      <c r="I1264" s="2">
        <v>2.3540000000000001</v>
      </c>
      <c r="J1264" s="2">
        <v>1.2949999999999999</v>
      </c>
      <c r="K1264" s="2">
        <v>0.45400000000000001</v>
      </c>
      <c r="L1264" s="2">
        <v>0</v>
      </c>
      <c r="M1264" s="2">
        <v>0.161</v>
      </c>
      <c r="N1264" s="2">
        <v>2.0009999999999999</v>
      </c>
      <c r="O1264" s="2">
        <v>0.83699999999999997</v>
      </c>
      <c r="P1264" s="2">
        <v>1.7490000000000001</v>
      </c>
      <c r="Q1264" s="2">
        <v>0.60499999999999998</v>
      </c>
      <c r="R1264" s="2">
        <v>9.8000000000000004E-2</v>
      </c>
      <c r="S1264" s="2">
        <v>0.17699999999999999</v>
      </c>
      <c r="T1264" s="2">
        <v>6.8000000000000005E-2</v>
      </c>
      <c r="U1264" s="2">
        <v>0.104</v>
      </c>
      <c r="V1264" s="2">
        <v>0.252</v>
      </c>
      <c r="W1264" s="2">
        <v>5.0000000000000001E-3</v>
      </c>
    </row>
    <row r="1265" spans="2:23" x14ac:dyDescent="0.35">
      <c r="B1265" s="5" t="s">
        <v>28</v>
      </c>
      <c r="C1265" s="2" t="s">
        <v>135</v>
      </c>
      <c r="D1265" s="2">
        <v>0.91700000000000004</v>
      </c>
      <c r="E1265" s="2">
        <v>0.45300000000000001</v>
      </c>
      <c r="F1265" s="2">
        <v>1.0900000000000001</v>
      </c>
      <c r="G1265" s="2">
        <v>1</v>
      </c>
      <c r="H1265" s="2">
        <v>0.68</v>
      </c>
      <c r="I1265" s="2">
        <v>3.339</v>
      </c>
      <c r="J1265" s="2">
        <v>0.14199999999999999</v>
      </c>
      <c r="K1265" s="2">
        <v>0.27500000000000002</v>
      </c>
      <c r="L1265" s="2">
        <v>1E-3</v>
      </c>
      <c r="M1265" s="2">
        <v>0.26800000000000002</v>
      </c>
      <c r="N1265" s="2">
        <v>1.8740000000000001</v>
      </c>
      <c r="O1265" s="2">
        <v>0.625</v>
      </c>
      <c r="P1265" s="2">
        <v>0.69499999999999995</v>
      </c>
      <c r="Q1265" s="2">
        <v>0.45500000000000002</v>
      </c>
      <c r="R1265" s="2">
        <v>0.127</v>
      </c>
      <c r="S1265" s="2">
        <v>0.20200000000000001</v>
      </c>
      <c r="T1265" s="2">
        <v>6.8000000000000005E-2</v>
      </c>
      <c r="U1265" s="2">
        <v>0.90400000000000003</v>
      </c>
      <c r="V1265" s="2">
        <v>11.744</v>
      </c>
      <c r="W1265" s="2">
        <v>1.7050000000000001</v>
      </c>
    </row>
    <row r="1266" spans="2:23" x14ac:dyDescent="0.35">
      <c r="B1266" s="5" t="s">
        <v>28</v>
      </c>
      <c r="C1266" s="2" t="s">
        <v>136</v>
      </c>
      <c r="D1266" s="2">
        <v>0</v>
      </c>
      <c r="E1266" s="2">
        <v>8.5999999999999993E-2</v>
      </c>
      <c r="F1266" s="2">
        <v>0.128</v>
      </c>
      <c r="G1266" s="2">
        <v>0</v>
      </c>
      <c r="H1266" s="2">
        <v>0</v>
      </c>
      <c r="I1266" s="2">
        <v>3.4000000000000002E-2</v>
      </c>
      <c r="J1266" s="2">
        <v>1.5820000000000001</v>
      </c>
      <c r="K1266" s="2">
        <v>0.28799999999999998</v>
      </c>
      <c r="L1266" s="2">
        <v>0.502</v>
      </c>
      <c r="M1266" s="2">
        <v>0.77500000000000002</v>
      </c>
      <c r="N1266" s="2">
        <v>0.32700000000000001</v>
      </c>
      <c r="O1266" s="2">
        <v>2.9129999999999998</v>
      </c>
      <c r="P1266" s="2">
        <v>1.52</v>
      </c>
      <c r="Q1266" s="2">
        <v>0.15</v>
      </c>
      <c r="R1266" s="2">
        <v>0.02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</row>
    <row r="1267" spans="2:23" x14ac:dyDescent="0.35">
      <c r="B1267" s="5" t="s">
        <v>28</v>
      </c>
      <c r="C1267" s="2" t="s">
        <v>137</v>
      </c>
      <c r="D1267" s="2">
        <v>16.911999999999999</v>
      </c>
      <c r="E1267" s="2">
        <v>20.878</v>
      </c>
      <c r="F1267" s="2">
        <v>27.263000000000002</v>
      </c>
      <c r="G1267" s="2">
        <v>24.202999999999999</v>
      </c>
      <c r="H1267" s="2">
        <v>23.48</v>
      </c>
      <c r="I1267" s="2">
        <v>36.770000000000003</v>
      </c>
      <c r="J1267" s="2">
        <v>30.72</v>
      </c>
      <c r="K1267" s="2">
        <v>30.803999999999998</v>
      </c>
      <c r="L1267" s="2">
        <v>57.545999999999999</v>
      </c>
      <c r="M1267" s="2">
        <v>38.683</v>
      </c>
      <c r="N1267" s="2">
        <v>57.575000000000003</v>
      </c>
      <c r="O1267" s="2">
        <v>72.888999999999996</v>
      </c>
      <c r="P1267" s="2">
        <v>46.627000000000002</v>
      </c>
      <c r="Q1267" s="2">
        <v>46.396999999999998</v>
      </c>
      <c r="R1267" s="2">
        <v>45.875999999999998</v>
      </c>
      <c r="S1267" s="2">
        <v>72.596999999999994</v>
      </c>
      <c r="T1267" s="2">
        <v>51.399000000000001</v>
      </c>
      <c r="U1267" s="2">
        <v>51.81</v>
      </c>
      <c r="V1267" s="2">
        <v>43.515000000000001</v>
      </c>
      <c r="W1267" s="2">
        <v>53.645000000000003</v>
      </c>
    </row>
    <row r="1268" spans="2:23" x14ac:dyDescent="0.35">
      <c r="B1268" s="5" t="s">
        <v>28</v>
      </c>
      <c r="C1268" s="2" t="s">
        <v>138</v>
      </c>
      <c r="D1268" s="2">
        <v>5.6849999999999996</v>
      </c>
      <c r="E1268" s="2">
        <v>5.4939999999999998</v>
      </c>
      <c r="F1268" s="2">
        <v>6.399</v>
      </c>
      <c r="G1268" s="2">
        <v>8.6910000000000007</v>
      </c>
      <c r="H1268" s="2">
        <v>7.734</v>
      </c>
      <c r="I1268" s="2">
        <v>7.0830000000000002</v>
      </c>
      <c r="J1268" s="2">
        <v>14.048999999999999</v>
      </c>
      <c r="K1268" s="2">
        <v>8.5269999999999992</v>
      </c>
      <c r="L1268" s="2">
        <v>16.725999999999999</v>
      </c>
      <c r="M1268" s="2">
        <v>11.396000000000001</v>
      </c>
      <c r="N1268" s="2">
        <v>31.484000000000002</v>
      </c>
      <c r="O1268" s="2">
        <v>26.623000000000001</v>
      </c>
      <c r="P1268" s="2">
        <v>13.641</v>
      </c>
      <c r="Q1268" s="2">
        <v>14.962</v>
      </c>
      <c r="R1268" s="2">
        <v>15.904999999999999</v>
      </c>
      <c r="S1268" s="2">
        <v>38.637999999999998</v>
      </c>
      <c r="T1268" s="2">
        <v>31.975999999999999</v>
      </c>
      <c r="U1268" s="2">
        <v>35.813000000000002</v>
      </c>
      <c r="V1268" s="2">
        <v>28.591000000000001</v>
      </c>
      <c r="W1268" s="2">
        <v>34.704999999999998</v>
      </c>
    </row>
    <row r="1269" spans="2:23" x14ac:dyDescent="0.35">
      <c r="B1269" s="5" t="s">
        <v>28</v>
      </c>
      <c r="C1269" s="2" t="s">
        <v>183</v>
      </c>
      <c r="D1269" s="2">
        <v>16.291</v>
      </c>
      <c r="E1269" s="2">
        <v>19.966000000000001</v>
      </c>
      <c r="F1269" s="2">
        <v>26.736999999999998</v>
      </c>
      <c r="G1269" s="2">
        <v>23.907</v>
      </c>
      <c r="H1269" s="2">
        <v>19.61</v>
      </c>
      <c r="I1269" s="2">
        <v>24.936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</row>
    <row r="1270" spans="2:23" x14ac:dyDescent="0.35">
      <c r="B1270" s="5" t="s">
        <v>28</v>
      </c>
      <c r="C1270" s="2" t="s">
        <v>184</v>
      </c>
      <c r="D1270" s="2">
        <v>0.621</v>
      </c>
      <c r="E1270" s="2">
        <v>0.65900000000000003</v>
      </c>
      <c r="F1270" s="2">
        <v>0.52600000000000002</v>
      </c>
      <c r="G1270" s="2">
        <v>0.29599999999999999</v>
      </c>
      <c r="H1270" s="2">
        <v>0.58699999999999997</v>
      </c>
      <c r="I1270" s="2">
        <v>0.39500000000000002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</row>
    <row r="1271" spans="2:23" x14ac:dyDescent="0.35">
      <c r="B1271" s="5" t="s">
        <v>28</v>
      </c>
      <c r="C1271" s="2" t="s">
        <v>139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3.234</v>
      </c>
      <c r="K1271" s="2">
        <v>2.7709999999999999</v>
      </c>
      <c r="L1271" s="2">
        <v>3.2730000000000001</v>
      </c>
      <c r="M1271" s="2">
        <v>6.55</v>
      </c>
      <c r="N1271" s="2">
        <v>2.4239999999999999</v>
      </c>
      <c r="O1271" s="2">
        <v>2.4660000000000002</v>
      </c>
      <c r="P1271" s="2">
        <v>3.4940000000000002</v>
      </c>
      <c r="Q1271" s="2">
        <v>10.438000000000001</v>
      </c>
      <c r="R1271" s="2">
        <v>5.1280000000000001</v>
      </c>
      <c r="S1271" s="2">
        <v>7.6710000000000003</v>
      </c>
      <c r="T1271" s="2">
        <v>5.0659999999999998</v>
      </c>
      <c r="U1271" s="2">
        <v>2.496</v>
      </c>
      <c r="V1271" s="2">
        <v>0.95599999999999996</v>
      </c>
      <c r="W1271" s="2">
        <v>1.7170000000000001</v>
      </c>
    </row>
    <row r="1272" spans="2:23" x14ac:dyDescent="0.35">
      <c r="B1272" s="5" t="s">
        <v>28</v>
      </c>
      <c r="C1272" s="2" t="s">
        <v>140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27.382000000000001</v>
      </c>
      <c r="K1272" s="2">
        <v>23.094999999999999</v>
      </c>
      <c r="L1272" s="2">
        <v>37.365000000000002</v>
      </c>
      <c r="M1272" s="2">
        <v>22.986999999999998</v>
      </c>
      <c r="N1272" s="2">
        <v>31.004999999999999</v>
      </c>
      <c r="O1272" s="2">
        <v>18.015999999999998</v>
      </c>
      <c r="P1272" s="2">
        <v>19.431000000000001</v>
      </c>
      <c r="Q1272" s="2">
        <v>17.542999999999999</v>
      </c>
      <c r="R1272" s="2">
        <v>18.015000000000001</v>
      </c>
      <c r="S1272" s="2">
        <v>23.027999999999999</v>
      </c>
      <c r="T1272" s="2">
        <v>31.532</v>
      </c>
      <c r="U1272" s="2">
        <v>24.891999999999999</v>
      </c>
      <c r="V1272" s="2">
        <v>17.344000000000001</v>
      </c>
      <c r="W1272" s="2">
        <v>18.669</v>
      </c>
    </row>
    <row r="1273" spans="2:23" x14ac:dyDescent="0.35">
      <c r="B1273" s="5" t="s">
        <v>28</v>
      </c>
      <c r="C1273" s="2" t="s">
        <v>141</v>
      </c>
      <c r="D1273" s="2">
        <v>0</v>
      </c>
      <c r="E1273" s="2">
        <v>0.253</v>
      </c>
      <c r="F1273" s="2">
        <v>0</v>
      </c>
      <c r="G1273" s="2">
        <v>0</v>
      </c>
      <c r="H1273" s="2">
        <v>3.2829999999999999</v>
      </c>
      <c r="I1273" s="2">
        <v>11.439</v>
      </c>
      <c r="J1273" s="2">
        <v>0.104</v>
      </c>
      <c r="K1273" s="2">
        <v>4.9379999999999997</v>
      </c>
      <c r="L1273" s="2">
        <v>16.908000000000001</v>
      </c>
      <c r="M1273" s="2">
        <v>9.1460000000000008</v>
      </c>
      <c r="N1273" s="2">
        <v>24.146000000000001</v>
      </c>
      <c r="O1273" s="2">
        <v>52.406999999999996</v>
      </c>
      <c r="P1273" s="2">
        <v>23.702000000000002</v>
      </c>
      <c r="Q1273" s="2">
        <v>18.416</v>
      </c>
      <c r="R1273" s="2">
        <v>22.733000000000001</v>
      </c>
      <c r="S1273" s="2">
        <v>41.898000000000003</v>
      </c>
      <c r="T1273" s="2">
        <v>14.801</v>
      </c>
      <c r="U1273" s="2">
        <v>24.422000000000001</v>
      </c>
      <c r="V1273" s="2">
        <v>25.215</v>
      </c>
      <c r="W1273" s="2">
        <v>33.259</v>
      </c>
    </row>
    <row r="1274" spans="2:23" x14ac:dyDescent="0.35">
      <c r="B1274" s="5" t="s">
        <v>29</v>
      </c>
      <c r="C1274" s="2" t="s">
        <v>98</v>
      </c>
      <c r="D1274" s="2">
        <v>71.801000000000002</v>
      </c>
      <c r="E1274" s="2">
        <v>80.037000000000006</v>
      </c>
      <c r="F1274" s="2">
        <v>119.36199999999999</v>
      </c>
      <c r="G1274" s="2">
        <v>115.869</v>
      </c>
      <c r="H1274" s="2">
        <v>109.426</v>
      </c>
      <c r="I1274" s="2">
        <v>127.187</v>
      </c>
      <c r="J1274" s="2">
        <v>134.95599999999999</v>
      </c>
      <c r="K1274" s="2">
        <v>133.19800000000001</v>
      </c>
      <c r="L1274" s="2">
        <v>171.959</v>
      </c>
      <c r="M1274" s="2">
        <v>219.922</v>
      </c>
      <c r="N1274" s="2">
        <v>233.49100000000001</v>
      </c>
      <c r="O1274" s="2">
        <v>211.22900000000001</v>
      </c>
      <c r="P1274" s="2">
        <v>271.87200000000001</v>
      </c>
      <c r="Q1274" s="2">
        <v>291.14800000000002</v>
      </c>
      <c r="R1274" s="2">
        <v>197.14599999999999</v>
      </c>
      <c r="S1274" s="2">
        <v>158.62799999999999</v>
      </c>
      <c r="T1274" s="2">
        <v>162.24799999999999</v>
      </c>
      <c r="U1274" s="2">
        <v>190.184</v>
      </c>
      <c r="V1274" s="2">
        <v>264.72899999999998</v>
      </c>
      <c r="W1274" s="2">
        <v>346.55799999999999</v>
      </c>
    </row>
    <row r="1275" spans="2:23" x14ac:dyDescent="0.35">
      <c r="B1275" s="5" t="s">
        <v>29</v>
      </c>
      <c r="C1275" s="2" t="s">
        <v>99</v>
      </c>
      <c r="D1275" s="2">
        <v>8.1549999999999994</v>
      </c>
      <c r="E1275" s="2">
        <v>13.907</v>
      </c>
      <c r="F1275" s="2">
        <v>23.001000000000001</v>
      </c>
      <c r="G1275" s="2">
        <v>28.8</v>
      </c>
      <c r="H1275" s="2">
        <v>28.588000000000001</v>
      </c>
      <c r="I1275" s="2">
        <v>31.495999999999999</v>
      </c>
      <c r="J1275" s="2">
        <v>44.07</v>
      </c>
      <c r="K1275" s="2">
        <v>42.649000000000001</v>
      </c>
      <c r="L1275" s="2">
        <v>41.576999999999998</v>
      </c>
      <c r="M1275" s="2">
        <v>69.844999999999999</v>
      </c>
      <c r="N1275" s="2">
        <v>52.012999999999998</v>
      </c>
      <c r="O1275" s="2">
        <v>49.86</v>
      </c>
      <c r="P1275" s="2">
        <v>54.948999999999998</v>
      </c>
      <c r="Q1275" s="2">
        <v>73.977999999999994</v>
      </c>
      <c r="R1275" s="2">
        <v>38.649000000000001</v>
      </c>
      <c r="S1275" s="2">
        <v>47.22</v>
      </c>
      <c r="T1275" s="2">
        <v>29.228000000000002</v>
      </c>
      <c r="U1275" s="2">
        <v>34.978999999999999</v>
      </c>
      <c r="V1275" s="2">
        <v>60.162999999999997</v>
      </c>
      <c r="W1275" s="2">
        <v>93.003</v>
      </c>
    </row>
    <row r="1276" spans="2:23" x14ac:dyDescent="0.35">
      <c r="B1276" s="5" t="s">
        <v>29</v>
      </c>
      <c r="C1276" s="2" t="s">
        <v>100</v>
      </c>
      <c r="D1276" s="2">
        <v>49.735999999999997</v>
      </c>
      <c r="E1276" s="2">
        <v>50.113</v>
      </c>
      <c r="F1276" s="2">
        <v>80.097999999999999</v>
      </c>
      <c r="G1276" s="2">
        <v>81.150000000000006</v>
      </c>
      <c r="H1276" s="2">
        <v>73.391999999999996</v>
      </c>
      <c r="I1276" s="2">
        <v>87.287999999999997</v>
      </c>
      <c r="J1276" s="2">
        <v>93.191000000000003</v>
      </c>
      <c r="K1276" s="2">
        <v>99.91</v>
      </c>
      <c r="L1276" s="2">
        <v>137.32599999999999</v>
      </c>
      <c r="M1276" s="2">
        <v>174.96799999999999</v>
      </c>
      <c r="N1276" s="2">
        <v>187.755</v>
      </c>
      <c r="O1276" s="2">
        <v>168.01900000000001</v>
      </c>
      <c r="P1276" s="2">
        <v>208.16800000000001</v>
      </c>
      <c r="Q1276" s="2">
        <v>222.34200000000001</v>
      </c>
      <c r="R1276" s="2">
        <v>125.401</v>
      </c>
      <c r="S1276" s="2">
        <v>106.715</v>
      </c>
      <c r="T1276" s="2">
        <v>98.033000000000001</v>
      </c>
      <c r="U1276" s="2">
        <v>114.01900000000001</v>
      </c>
      <c r="V1276" s="2">
        <v>141.08799999999999</v>
      </c>
      <c r="W1276" s="2">
        <v>215.49799999999999</v>
      </c>
    </row>
    <row r="1277" spans="2:23" x14ac:dyDescent="0.35">
      <c r="B1277" s="5" t="s">
        <v>29</v>
      </c>
      <c r="C1277" s="2" t="s">
        <v>101</v>
      </c>
      <c r="D1277" s="2">
        <v>4.9960000000000004</v>
      </c>
      <c r="E1277" s="2">
        <v>7.54</v>
      </c>
      <c r="F1277" s="2">
        <v>21.645</v>
      </c>
      <c r="G1277" s="2">
        <v>22.210999999999999</v>
      </c>
      <c r="H1277" s="2">
        <v>22.744</v>
      </c>
      <c r="I1277" s="2">
        <v>26.908999999999999</v>
      </c>
      <c r="J1277" s="2">
        <v>32.619</v>
      </c>
      <c r="K1277" s="2">
        <v>35.481000000000002</v>
      </c>
      <c r="L1277" s="2">
        <v>37.319000000000003</v>
      </c>
      <c r="M1277" s="2">
        <v>57.427999999999997</v>
      </c>
      <c r="N1277" s="2">
        <v>42.415999999999997</v>
      </c>
      <c r="O1277" s="2">
        <v>42.188000000000002</v>
      </c>
      <c r="P1277" s="2">
        <v>44.088000000000001</v>
      </c>
      <c r="Q1277" s="2">
        <v>59.79</v>
      </c>
      <c r="R1277" s="2">
        <v>23.088000000000001</v>
      </c>
      <c r="S1277" s="2">
        <v>25.805</v>
      </c>
      <c r="T1277" s="2">
        <v>12.058</v>
      </c>
      <c r="U1277" s="2">
        <v>18.337</v>
      </c>
      <c r="V1277" s="2">
        <v>35.164000000000001</v>
      </c>
      <c r="W1277" s="2">
        <v>58.856999999999999</v>
      </c>
    </row>
    <row r="1278" spans="2:23" x14ac:dyDescent="0.35">
      <c r="B1278" s="5" t="s">
        <v>29</v>
      </c>
      <c r="C1278" s="2" t="s">
        <v>102</v>
      </c>
      <c r="D1278" s="2">
        <v>2.488</v>
      </c>
      <c r="E1278" s="2">
        <v>2.0990000000000002</v>
      </c>
      <c r="F1278" s="2">
        <v>1.8420000000000001</v>
      </c>
      <c r="G1278" s="2">
        <v>1.4950000000000001</v>
      </c>
      <c r="H1278" s="2">
        <v>3.8860000000000001</v>
      </c>
      <c r="I1278" s="2">
        <v>1.7709999999999999</v>
      </c>
      <c r="J1278" s="2">
        <v>0.58499999999999996</v>
      </c>
      <c r="K1278" s="2">
        <v>1.3919999999999999</v>
      </c>
      <c r="L1278" s="2">
        <v>3.4460000000000002</v>
      </c>
      <c r="M1278" s="2">
        <v>2.3090000000000002</v>
      </c>
      <c r="N1278" s="2">
        <v>5.6260000000000003</v>
      </c>
      <c r="O1278" s="2">
        <v>4.641</v>
      </c>
      <c r="P1278" s="2">
        <v>4.431</v>
      </c>
      <c r="Q1278" s="2">
        <v>5.7050000000000001</v>
      </c>
      <c r="R1278" s="2">
        <v>5.633</v>
      </c>
      <c r="S1278" s="2">
        <v>6.4690000000000003</v>
      </c>
      <c r="T1278" s="2">
        <v>5.63</v>
      </c>
      <c r="U1278" s="2">
        <v>11.547000000000001</v>
      </c>
      <c r="V1278" s="2">
        <v>14.573</v>
      </c>
      <c r="W1278" s="2">
        <v>11.298999999999999</v>
      </c>
    </row>
    <row r="1279" spans="2:23" x14ac:dyDescent="0.35">
      <c r="B1279" s="5" t="s">
        <v>29</v>
      </c>
      <c r="C1279" s="2" t="s">
        <v>103</v>
      </c>
      <c r="D1279" s="2">
        <v>0.16900000000000001</v>
      </c>
      <c r="E1279" s="2">
        <v>0.08</v>
      </c>
      <c r="F1279" s="2">
        <v>0.89800000000000002</v>
      </c>
      <c r="G1279" s="2">
        <v>0.1</v>
      </c>
      <c r="H1279" s="2">
        <v>0.93500000000000005</v>
      </c>
      <c r="I1279" s="2">
        <v>9.4E-2</v>
      </c>
      <c r="J1279" s="2">
        <v>4.9000000000000002E-2</v>
      </c>
      <c r="K1279" s="2">
        <v>0.113</v>
      </c>
      <c r="L1279" s="2">
        <v>0.32400000000000001</v>
      </c>
      <c r="M1279" s="2">
        <v>0.13</v>
      </c>
      <c r="N1279" s="2">
        <v>0.45</v>
      </c>
      <c r="O1279" s="2">
        <v>0.6</v>
      </c>
      <c r="P1279" s="2">
        <v>0.63</v>
      </c>
      <c r="Q1279" s="2">
        <v>0.72199999999999998</v>
      </c>
      <c r="R1279" s="2">
        <v>0.63</v>
      </c>
      <c r="S1279" s="2">
        <v>0.91500000000000004</v>
      </c>
      <c r="T1279" s="2">
        <v>1.3720000000000001</v>
      </c>
      <c r="U1279" s="2">
        <v>0.89</v>
      </c>
      <c r="V1279" s="2">
        <v>1.23</v>
      </c>
      <c r="W1279" s="2">
        <v>2.9260000000000002</v>
      </c>
    </row>
    <row r="1280" spans="2:23" x14ac:dyDescent="0.35">
      <c r="B1280" s="5" t="s">
        <v>29</v>
      </c>
      <c r="C1280" s="2" t="s">
        <v>104</v>
      </c>
      <c r="D1280" s="2">
        <v>2.5000000000000001E-2</v>
      </c>
      <c r="E1280" s="2">
        <v>0</v>
      </c>
      <c r="F1280" s="2">
        <v>7.4999999999999997E-2</v>
      </c>
      <c r="G1280" s="2">
        <v>0</v>
      </c>
      <c r="H1280" s="2">
        <v>9.5000000000000001E-2</v>
      </c>
      <c r="I1280" s="2">
        <v>2.5000000000000001E-2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0.01</v>
      </c>
      <c r="Q1280" s="2">
        <v>0</v>
      </c>
      <c r="R1280" s="2">
        <v>0.03</v>
      </c>
      <c r="S1280" s="2">
        <v>1.2E-2</v>
      </c>
      <c r="T1280" s="2">
        <v>1.2E-2</v>
      </c>
      <c r="U1280" s="2">
        <v>0</v>
      </c>
      <c r="V1280" s="2">
        <v>4.4999999999999998E-2</v>
      </c>
      <c r="W1280" s="2">
        <v>2.1000000000000001E-2</v>
      </c>
    </row>
    <row r="1281" spans="2:23" x14ac:dyDescent="0.35">
      <c r="B1281" s="5" t="s">
        <v>29</v>
      </c>
      <c r="C1281" s="2" t="s">
        <v>105</v>
      </c>
      <c r="D1281" s="2">
        <v>0.14399999999999999</v>
      </c>
      <c r="E1281" s="2">
        <v>0.08</v>
      </c>
      <c r="F1281" s="2">
        <v>0.82299999999999995</v>
      </c>
      <c r="G1281" s="2">
        <v>0.1</v>
      </c>
      <c r="H1281" s="2">
        <v>0.84</v>
      </c>
      <c r="I1281" s="2">
        <v>6.9000000000000006E-2</v>
      </c>
      <c r="J1281" s="2">
        <v>4.9000000000000002E-2</v>
      </c>
      <c r="K1281" s="2">
        <v>0.113</v>
      </c>
      <c r="L1281" s="2">
        <v>0.32400000000000001</v>
      </c>
      <c r="M1281" s="2">
        <v>0.13</v>
      </c>
      <c r="N1281" s="2">
        <v>0.45</v>
      </c>
      <c r="O1281" s="2">
        <v>0.6</v>
      </c>
      <c r="P1281" s="2">
        <v>0.62</v>
      </c>
      <c r="Q1281" s="2">
        <v>0.72199999999999998</v>
      </c>
      <c r="R1281" s="2">
        <v>0.6</v>
      </c>
      <c r="S1281" s="2">
        <v>0.90300000000000002</v>
      </c>
      <c r="T1281" s="2">
        <v>1.36</v>
      </c>
      <c r="U1281" s="2">
        <v>0.89</v>
      </c>
      <c r="V1281" s="2">
        <v>1.1850000000000001</v>
      </c>
      <c r="W1281" s="2">
        <v>2.9049999999999998</v>
      </c>
    </row>
    <row r="1282" spans="2:23" x14ac:dyDescent="0.35">
      <c r="B1282" s="5" t="s">
        <v>29</v>
      </c>
      <c r="C1282" s="2" t="s">
        <v>106</v>
      </c>
      <c r="D1282" s="2">
        <v>0.106</v>
      </c>
      <c r="E1282" s="2">
        <v>0.10100000000000001</v>
      </c>
      <c r="F1282" s="2">
        <v>8.5000000000000006E-2</v>
      </c>
      <c r="G1282" s="2">
        <v>0</v>
      </c>
      <c r="H1282" s="2">
        <v>0</v>
      </c>
      <c r="I1282" s="2">
        <v>0.08</v>
      </c>
      <c r="J1282" s="2">
        <v>0</v>
      </c>
      <c r="K1282" s="2">
        <v>0</v>
      </c>
      <c r="L1282" s="2">
        <v>0.02</v>
      </c>
      <c r="M1282" s="2">
        <v>1E-3</v>
      </c>
      <c r="N1282" s="2">
        <v>0.55000000000000004</v>
      </c>
      <c r="O1282" s="2">
        <v>0.22</v>
      </c>
      <c r="P1282" s="2">
        <v>0.20499999999999999</v>
      </c>
      <c r="Q1282" s="2">
        <v>0.20399999999999999</v>
      </c>
      <c r="R1282" s="2">
        <v>0.2</v>
      </c>
      <c r="S1282" s="2">
        <v>0.60199999999999998</v>
      </c>
      <c r="T1282" s="2">
        <v>0.61099999999999999</v>
      </c>
      <c r="U1282" s="2">
        <v>0.61299999999999999</v>
      </c>
      <c r="V1282" s="2">
        <v>0.628</v>
      </c>
      <c r="W1282" s="2">
        <v>0.54</v>
      </c>
    </row>
    <row r="1283" spans="2:23" x14ac:dyDescent="0.35">
      <c r="B1283" s="5" t="s">
        <v>29</v>
      </c>
      <c r="C1283" s="2" t="s">
        <v>107</v>
      </c>
      <c r="D1283" s="2">
        <v>0</v>
      </c>
      <c r="E1283" s="2">
        <v>8.5999999999999993E-2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5.0000000000000001E-3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</row>
    <row r="1284" spans="2:23" x14ac:dyDescent="0.35">
      <c r="B1284" s="5" t="s">
        <v>29</v>
      </c>
      <c r="C1284" s="2" t="s">
        <v>108</v>
      </c>
      <c r="D1284" s="2">
        <v>0.106</v>
      </c>
      <c r="E1284" s="2">
        <v>1.4999999999999999E-2</v>
      </c>
      <c r="F1284" s="2">
        <v>8.5000000000000006E-2</v>
      </c>
      <c r="G1284" s="2">
        <v>0</v>
      </c>
      <c r="H1284" s="2">
        <v>0</v>
      </c>
      <c r="I1284" s="2">
        <v>0.08</v>
      </c>
      <c r="J1284" s="2">
        <v>0</v>
      </c>
      <c r="K1284" s="2">
        <v>0</v>
      </c>
      <c r="L1284" s="2">
        <v>0.02</v>
      </c>
      <c r="M1284" s="2">
        <v>1E-3</v>
      </c>
      <c r="N1284" s="2">
        <v>0.55000000000000004</v>
      </c>
      <c r="O1284" s="2">
        <v>0.22</v>
      </c>
      <c r="P1284" s="2">
        <v>0.2</v>
      </c>
      <c r="Q1284" s="2">
        <v>0.20399999999999999</v>
      </c>
      <c r="R1284" s="2">
        <v>0.2</v>
      </c>
      <c r="S1284" s="2">
        <v>0.60199999999999998</v>
      </c>
      <c r="T1284" s="2">
        <v>0.61099999999999999</v>
      </c>
      <c r="U1284" s="2">
        <v>0.61299999999999999</v>
      </c>
      <c r="V1284" s="2">
        <v>0.628</v>
      </c>
      <c r="W1284" s="2">
        <v>0.54</v>
      </c>
    </row>
    <row r="1285" spans="2:23" x14ac:dyDescent="0.35">
      <c r="B1285" s="5" t="s">
        <v>29</v>
      </c>
      <c r="C1285" s="2" t="s">
        <v>109</v>
      </c>
      <c r="D1285" s="2">
        <v>1.591</v>
      </c>
      <c r="E1285" s="2">
        <v>0.31</v>
      </c>
      <c r="F1285" s="2">
        <v>0.85399999999999998</v>
      </c>
      <c r="G1285" s="2">
        <v>0.34200000000000003</v>
      </c>
      <c r="H1285" s="2">
        <v>0.48599999999999999</v>
      </c>
      <c r="I1285" s="2">
        <v>3.1E-2</v>
      </c>
      <c r="J1285" s="2">
        <v>8.5999999999999993E-2</v>
      </c>
      <c r="K1285" s="2">
        <v>0.32400000000000001</v>
      </c>
      <c r="L1285" s="2">
        <v>0.41</v>
      </c>
      <c r="M1285" s="2">
        <v>0.10100000000000001</v>
      </c>
      <c r="N1285" s="2">
        <v>3.0000000000000001E-3</v>
      </c>
      <c r="O1285" s="2">
        <v>0.38300000000000001</v>
      </c>
      <c r="P1285" s="2">
        <v>0.38</v>
      </c>
      <c r="Q1285" s="2">
        <v>0.38600000000000001</v>
      </c>
      <c r="R1285" s="2">
        <v>0.432</v>
      </c>
      <c r="S1285" s="2">
        <v>0.86799999999999999</v>
      </c>
      <c r="T1285" s="2">
        <v>1.1319999999999999</v>
      </c>
      <c r="U1285" s="2">
        <v>1.1040000000000001</v>
      </c>
      <c r="V1285" s="2">
        <v>1.284</v>
      </c>
      <c r="W1285" s="2">
        <v>1.9239999999999999</v>
      </c>
    </row>
    <row r="1286" spans="2:23" x14ac:dyDescent="0.35">
      <c r="B1286" s="5" t="s">
        <v>29</v>
      </c>
      <c r="C1286" s="2" t="s">
        <v>110</v>
      </c>
      <c r="D1286" s="2">
        <v>3.0000000000000001E-3</v>
      </c>
      <c r="E1286" s="2">
        <v>3.3000000000000002E-2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1E-3</v>
      </c>
      <c r="N1286" s="2">
        <v>0</v>
      </c>
      <c r="O1286" s="2">
        <v>0</v>
      </c>
      <c r="P1286" s="2">
        <v>0</v>
      </c>
      <c r="Q1286" s="2">
        <v>8.0000000000000002E-3</v>
      </c>
      <c r="R1286" s="2">
        <v>0</v>
      </c>
      <c r="S1286" s="2">
        <v>0.36</v>
      </c>
      <c r="T1286" s="2">
        <v>0.4</v>
      </c>
      <c r="U1286" s="2">
        <v>0.4</v>
      </c>
      <c r="V1286" s="2">
        <v>0.4</v>
      </c>
      <c r="W1286" s="2">
        <v>4.4999999999999998E-2</v>
      </c>
    </row>
    <row r="1287" spans="2:23" x14ac:dyDescent="0.35">
      <c r="B1287" s="5" t="s">
        <v>29</v>
      </c>
      <c r="C1287" s="2" t="s">
        <v>111</v>
      </c>
      <c r="D1287" s="2">
        <v>0.56899999999999995</v>
      </c>
      <c r="E1287" s="2">
        <v>0.93100000000000005</v>
      </c>
      <c r="F1287" s="2">
        <v>5.0000000000000001E-3</v>
      </c>
      <c r="G1287" s="2">
        <v>1.0529999999999999</v>
      </c>
      <c r="H1287" s="2">
        <v>2.4649999999999999</v>
      </c>
      <c r="I1287" s="2">
        <v>1.5289999999999999</v>
      </c>
      <c r="J1287" s="2">
        <v>0.45</v>
      </c>
      <c r="K1287" s="2">
        <v>0.95499999999999996</v>
      </c>
      <c r="L1287" s="2">
        <v>2.6920000000000002</v>
      </c>
      <c r="M1287" s="2">
        <v>2.0760000000000001</v>
      </c>
      <c r="N1287" s="2">
        <v>4.4249999999999998</v>
      </c>
      <c r="O1287" s="2">
        <v>3.0249999999999999</v>
      </c>
      <c r="P1287" s="2">
        <v>2.9710000000000001</v>
      </c>
      <c r="Q1287" s="2">
        <v>4.17</v>
      </c>
      <c r="R1287" s="2">
        <v>4.1559999999999997</v>
      </c>
      <c r="S1287" s="2">
        <v>3.52</v>
      </c>
      <c r="T1287" s="2">
        <v>2.1139999999999999</v>
      </c>
      <c r="U1287" s="2">
        <v>8.5399999999999991</v>
      </c>
      <c r="V1287" s="2">
        <v>11.026999999999999</v>
      </c>
      <c r="W1287" s="2">
        <v>5.8079999999999998</v>
      </c>
    </row>
    <row r="1288" spans="2:23" x14ac:dyDescent="0.35">
      <c r="B1288" s="5" t="s">
        <v>29</v>
      </c>
      <c r="C1288" s="2" t="s">
        <v>112</v>
      </c>
      <c r="D1288" s="2">
        <v>0.33600000000000002</v>
      </c>
      <c r="E1288" s="2">
        <v>0.505</v>
      </c>
      <c r="F1288" s="2">
        <v>0</v>
      </c>
      <c r="G1288" s="2">
        <v>1.008</v>
      </c>
      <c r="H1288" s="2">
        <v>2.4340000000000002</v>
      </c>
      <c r="I1288" s="2">
        <v>1.474</v>
      </c>
      <c r="J1288" s="2">
        <v>0.28799999999999998</v>
      </c>
      <c r="K1288" s="2">
        <v>0.8</v>
      </c>
      <c r="L1288" s="2">
        <v>2.407</v>
      </c>
      <c r="M1288" s="2">
        <v>1.5669999999999999</v>
      </c>
      <c r="N1288" s="2">
        <v>3.4289999999999998</v>
      </c>
      <c r="O1288" s="2">
        <v>2.5289999999999999</v>
      </c>
      <c r="P1288" s="2">
        <v>2.6709999999999998</v>
      </c>
      <c r="Q1288" s="2">
        <v>3.298</v>
      </c>
      <c r="R1288" s="2">
        <v>3.3210000000000002</v>
      </c>
      <c r="S1288" s="2">
        <v>1.639</v>
      </c>
      <c r="T1288" s="2">
        <v>0.6</v>
      </c>
      <c r="U1288" s="2">
        <v>4.4589999999999996</v>
      </c>
      <c r="V1288" s="2">
        <v>5.7110000000000003</v>
      </c>
      <c r="W1288" s="2">
        <v>3.2450000000000001</v>
      </c>
    </row>
    <row r="1289" spans="2:23" x14ac:dyDescent="0.35">
      <c r="B1289" s="5" t="s">
        <v>29</v>
      </c>
      <c r="C1289" s="2" t="s">
        <v>113</v>
      </c>
      <c r="D1289" s="2">
        <v>0.23300000000000001</v>
      </c>
      <c r="E1289" s="2">
        <v>0.42599999999999999</v>
      </c>
      <c r="F1289" s="2">
        <v>5.0000000000000001E-3</v>
      </c>
      <c r="G1289" s="2">
        <v>4.4999999999999998E-2</v>
      </c>
      <c r="H1289" s="2">
        <v>3.1E-2</v>
      </c>
      <c r="I1289" s="2">
        <v>5.5E-2</v>
      </c>
      <c r="J1289" s="2">
        <v>0.16200000000000001</v>
      </c>
      <c r="K1289" s="2">
        <v>0.155</v>
      </c>
      <c r="L1289" s="2">
        <v>0.28499999999999998</v>
      </c>
      <c r="M1289" s="2">
        <v>0.50900000000000001</v>
      </c>
      <c r="N1289" s="2">
        <v>0.996</v>
      </c>
      <c r="O1289" s="2">
        <v>0.496</v>
      </c>
      <c r="P1289" s="2">
        <v>0.3</v>
      </c>
      <c r="Q1289" s="2">
        <v>0.872</v>
      </c>
      <c r="R1289" s="2">
        <v>0.83499999999999996</v>
      </c>
      <c r="S1289" s="2">
        <v>1.881</v>
      </c>
      <c r="T1289" s="2">
        <v>1.514</v>
      </c>
      <c r="U1289" s="2">
        <v>4.0810000000000004</v>
      </c>
      <c r="V1289" s="2">
        <v>5.3159999999999998</v>
      </c>
      <c r="W1289" s="2">
        <v>2.5630000000000002</v>
      </c>
    </row>
    <row r="1290" spans="2:23" x14ac:dyDescent="0.35">
      <c r="B1290" s="5" t="s">
        <v>29</v>
      </c>
      <c r="C1290" s="2" t="s">
        <v>114</v>
      </c>
      <c r="D1290" s="2">
        <v>0.05</v>
      </c>
      <c r="E1290" s="2">
        <v>0.64400000000000002</v>
      </c>
      <c r="F1290" s="2">
        <v>0</v>
      </c>
      <c r="G1290" s="2">
        <v>0</v>
      </c>
      <c r="H1290" s="2">
        <v>0</v>
      </c>
      <c r="I1290" s="2">
        <v>3.6999999999999998E-2</v>
      </c>
      <c r="J1290" s="2">
        <v>0</v>
      </c>
      <c r="K1290" s="2">
        <v>0</v>
      </c>
      <c r="L1290" s="2">
        <v>0</v>
      </c>
      <c r="M1290" s="2">
        <v>0</v>
      </c>
      <c r="N1290" s="2">
        <v>0.19800000000000001</v>
      </c>
      <c r="O1290" s="2">
        <v>0.41299999999999998</v>
      </c>
      <c r="P1290" s="2">
        <v>0.245</v>
      </c>
      <c r="Q1290" s="2">
        <v>0.215</v>
      </c>
      <c r="R1290" s="2">
        <v>0.215</v>
      </c>
      <c r="S1290" s="2">
        <v>0.20399999999999999</v>
      </c>
      <c r="T1290" s="2">
        <v>1E-3</v>
      </c>
      <c r="U1290" s="2">
        <v>0</v>
      </c>
      <c r="V1290" s="2">
        <v>4.0000000000000001E-3</v>
      </c>
      <c r="W1290" s="2">
        <v>5.6000000000000001E-2</v>
      </c>
    </row>
    <row r="1291" spans="2:23" x14ac:dyDescent="0.35">
      <c r="B1291" s="5" t="s">
        <v>29</v>
      </c>
      <c r="C1291" s="2" t="s">
        <v>115</v>
      </c>
      <c r="D1291" s="2">
        <v>47.247999999999998</v>
      </c>
      <c r="E1291" s="2">
        <v>48.014000000000003</v>
      </c>
      <c r="F1291" s="2">
        <v>78.256</v>
      </c>
      <c r="G1291" s="2">
        <v>79.655000000000001</v>
      </c>
      <c r="H1291" s="2">
        <v>69.506</v>
      </c>
      <c r="I1291" s="2">
        <v>85.516999999999996</v>
      </c>
      <c r="J1291" s="2">
        <v>92.605999999999995</v>
      </c>
      <c r="K1291" s="2">
        <v>98.518000000000001</v>
      </c>
      <c r="L1291" s="2">
        <v>133.88</v>
      </c>
      <c r="M1291" s="2">
        <v>172.65899999999999</v>
      </c>
      <c r="N1291" s="2">
        <v>182.12899999999999</v>
      </c>
      <c r="O1291" s="2">
        <v>163.37799999999999</v>
      </c>
      <c r="P1291" s="2">
        <v>203.73699999999999</v>
      </c>
      <c r="Q1291" s="2">
        <v>216.637</v>
      </c>
      <c r="R1291" s="2">
        <v>119.768</v>
      </c>
      <c r="S1291" s="2">
        <v>100.246</v>
      </c>
      <c r="T1291" s="2">
        <v>92.403000000000006</v>
      </c>
      <c r="U1291" s="2">
        <v>102.47199999999999</v>
      </c>
      <c r="V1291" s="2">
        <v>126.515</v>
      </c>
      <c r="W1291" s="2">
        <v>204.19900000000001</v>
      </c>
    </row>
    <row r="1292" spans="2:23" x14ac:dyDescent="0.35">
      <c r="B1292" s="5" t="s">
        <v>29</v>
      </c>
      <c r="C1292" s="2" t="s">
        <v>182</v>
      </c>
      <c r="D1292" s="2">
        <v>34.975000000000001</v>
      </c>
      <c r="E1292" s="2">
        <v>41.170999999999999</v>
      </c>
      <c r="F1292" s="2">
        <v>50.081000000000003</v>
      </c>
      <c r="G1292" s="2">
        <v>64.454999999999998</v>
      </c>
      <c r="H1292" s="2">
        <v>56.576999999999998</v>
      </c>
      <c r="I1292" s="2">
        <v>70.158000000000001</v>
      </c>
      <c r="J1292" s="2">
        <v>74.468000000000004</v>
      </c>
      <c r="K1292" s="2">
        <v>85.727000000000004</v>
      </c>
      <c r="L1292" s="2">
        <v>121.405</v>
      </c>
      <c r="M1292" s="2">
        <v>144.87100000000001</v>
      </c>
      <c r="N1292" s="2">
        <v>164.114</v>
      </c>
      <c r="O1292" s="2">
        <v>147.76499999999999</v>
      </c>
      <c r="P1292" s="2">
        <v>163.363</v>
      </c>
      <c r="Q1292" s="2">
        <v>164.38900000000001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</row>
    <row r="1293" spans="2:23" x14ac:dyDescent="0.35">
      <c r="B1293" s="5" t="s">
        <v>29</v>
      </c>
      <c r="C1293" s="2" t="s">
        <v>116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34.854999999999997</v>
      </c>
      <c r="S1293" s="2">
        <v>6.9119999999999999</v>
      </c>
      <c r="T1293" s="2">
        <v>3.2370000000000001</v>
      </c>
      <c r="U1293" s="2">
        <v>4.34</v>
      </c>
      <c r="V1293" s="2">
        <v>4.0880000000000001</v>
      </c>
      <c r="W1293" s="2">
        <v>16.018999999999998</v>
      </c>
    </row>
    <row r="1294" spans="2:23" x14ac:dyDescent="0.35">
      <c r="B1294" s="5" t="s">
        <v>29</v>
      </c>
      <c r="C1294" s="2" t="s">
        <v>117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47.186</v>
      </c>
      <c r="S1294" s="2">
        <v>62.857999999999997</v>
      </c>
      <c r="T1294" s="2">
        <v>59.857999999999997</v>
      </c>
      <c r="U1294" s="2">
        <v>64.533000000000001</v>
      </c>
      <c r="V1294" s="2">
        <v>84.114999999999995</v>
      </c>
      <c r="W1294" s="2">
        <v>104.88</v>
      </c>
    </row>
    <row r="1295" spans="2:23" x14ac:dyDescent="0.35">
      <c r="B1295" s="5" t="s">
        <v>29</v>
      </c>
      <c r="C1295" s="2" t="s">
        <v>118</v>
      </c>
      <c r="D1295" s="2">
        <v>2.7440000000000002</v>
      </c>
      <c r="E1295" s="2">
        <v>2.7959999999999998</v>
      </c>
      <c r="F1295" s="2">
        <v>15.693</v>
      </c>
      <c r="G1295" s="2">
        <v>7.01</v>
      </c>
      <c r="H1295" s="2">
        <v>4.1539999999999999</v>
      </c>
      <c r="I1295" s="2">
        <v>3.0489999999999999</v>
      </c>
      <c r="J1295" s="2">
        <v>3.45</v>
      </c>
      <c r="K1295" s="2">
        <v>4.2130000000000001</v>
      </c>
      <c r="L1295" s="2">
        <v>2.492</v>
      </c>
      <c r="M1295" s="2">
        <v>5.35</v>
      </c>
      <c r="N1295" s="2">
        <v>6.383</v>
      </c>
      <c r="O1295" s="2">
        <v>7.2060000000000004</v>
      </c>
      <c r="P1295" s="2">
        <v>9.3520000000000003</v>
      </c>
      <c r="Q1295" s="2">
        <v>8.98</v>
      </c>
      <c r="R1295" s="2">
        <v>13.805</v>
      </c>
      <c r="S1295" s="2">
        <v>13.253</v>
      </c>
      <c r="T1295" s="2">
        <v>9.2010000000000005</v>
      </c>
      <c r="U1295" s="2">
        <v>11.391</v>
      </c>
      <c r="V1295" s="2">
        <v>17.855</v>
      </c>
      <c r="W1295" s="2">
        <v>23.021000000000001</v>
      </c>
    </row>
    <row r="1296" spans="2:23" x14ac:dyDescent="0.35">
      <c r="B1296" s="5" t="s">
        <v>29</v>
      </c>
      <c r="C1296" s="2" t="s">
        <v>119</v>
      </c>
      <c r="D1296" s="2">
        <v>5.1829999999999998</v>
      </c>
      <c r="E1296" s="2">
        <v>0.12</v>
      </c>
      <c r="F1296" s="2">
        <v>0.248</v>
      </c>
      <c r="G1296" s="2">
        <v>1.208</v>
      </c>
      <c r="H1296" s="2">
        <v>1.008</v>
      </c>
      <c r="I1296" s="2">
        <v>0.27600000000000002</v>
      </c>
      <c r="J1296" s="2">
        <v>0</v>
      </c>
      <c r="K1296" s="2">
        <v>0.13500000000000001</v>
      </c>
      <c r="L1296" s="2">
        <v>0.33700000000000002</v>
      </c>
      <c r="M1296" s="2">
        <v>0.22700000000000001</v>
      </c>
      <c r="N1296" s="2">
        <v>0.29599999999999999</v>
      </c>
      <c r="O1296" s="2">
        <v>0.36299999999999999</v>
      </c>
      <c r="P1296" s="2">
        <v>0.4</v>
      </c>
      <c r="Q1296" s="2">
        <v>0.69099999999999995</v>
      </c>
      <c r="R1296" s="2">
        <v>0.61399999999999999</v>
      </c>
      <c r="S1296" s="2">
        <v>1.7070000000000001</v>
      </c>
      <c r="T1296" s="2">
        <v>2.2549999999999999</v>
      </c>
      <c r="U1296" s="2">
        <v>1.1279999999999999</v>
      </c>
      <c r="V1296" s="2">
        <v>1.218</v>
      </c>
      <c r="W1296" s="2">
        <v>0.97299999999999998</v>
      </c>
    </row>
    <row r="1297" spans="2:23" x14ac:dyDescent="0.35">
      <c r="B1297" s="5" t="s">
        <v>29</v>
      </c>
      <c r="C1297" s="2" t="s">
        <v>120</v>
      </c>
      <c r="D1297" s="2">
        <v>0.114</v>
      </c>
      <c r="E1297" s="2">
        <v>1.7410000000000001</v>
      </c>
      <c r="F1297" s="2">
        <v>8.7889999999999997</v>
      </c>
      <c r="G1297" s="2">
        <v>1.1459999999999999</v>
      </c>
      <c r="H1297" s="2">
        <v>4.5289999999999999</v>
      </c>
      <c r="I1297" s="2">
        <v>11.061</v>
      </c>
      <c r="J1297" s="2">
        <v>9.0690000000000008</v>
      </c>
      <c r="K1297" s="2">
        <v>6.7220000000000004</v>
      </c>
      <c r="L1297" s="2">
        <v>7.7480000000000002</v>
      </c>
      <c r="M1297" s="2">
        <v>11.423999999999999</v>
      </c>
      <c r="N1297" s="2">
        <v>9.1180000000000003</v>
      </c>
      <c r="O1297" s="2">
        <v>5.7859999999999996</v>
      </c>
      <c r="P1297" s="2">
        <v>18.064</v>
      </c>
      <c r="Q1297" s="2">
        <v>25.785</v>
      </c>
      <c r="R1297" s="2">
        <v>8.0210000000000008</v>
      </c>
      <c r="S1297" s="2">
        <v>6.4640000000000004</v>
      </c>
      <c r="T1297" s="2">
        <v>6.2469999999999999</v>
      </c>
      <c r="U1297" s="2">
        <v>7.4329999999999998</v>
      </c>
      <c r="V1297" s="2">
        <v>9.1029999999999998</v>
      </c>
      <c r="W1297" s="2">
        <v>32.411000000000001</v>
      </c>
    </row>
    <row r="1298" spans="2:23" x14ac:dyDescent="0.35">
      <c r="B1298" s="5" t="s">
        <v>29</v>
      </c>
      <c r="C1298" s="2" t="s">
        <v>121</v>
      </c>
      <c r="D1298" s="2">
        <v>0</v>
      </c>
      <c r="E1298" s="2">
        <v>0</v>
      </c>
      <c r="F1298" s="2">
        <v>0</v>
      </c>
      <c r="G1298" s="2">
        <v>0</v>
      </c>
      <c r="H1298" s="2">
        <v>0.95</v>
      </c>
      <c r="I1298" s="2">
        <v>0.6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</row>
    <row r="1299" spans="2:23" x14ac:dyDescent="0.35">
      <c r="B1299" s="5" t="s">
        <v>29</v>
      </c>
      <c r="C1299" s="2" t="s">
        <v>122</v>
      </c>
      <c r="D1299" s="2">
        <v>0.114</v>
      </c>
      <c r="E1299" s="2">
        <v>1.7410000000000001</v>
      </c>
      <c r="F1299" s="2">
        <v>8.7889999999999997</v>
      </c>
      <c r="G1299" s="2">
        <v>1.1459999999999999</v>
      </c>
      <c r="H1299" s="2">
        <v>3.5790000000000002</v>
      </c>
      <c r="I1299" s="2">
        <v>10.461</v>
      </c>
      <c r="J1299" s="2">
        <v>9.0690000000000008</v>
      </c>
      <c r="K1299" s="2">
        <v>6.7220000000000004</v>
      </c>
      <c r="L1299" s="2">
        <v>7.7480000000000002</v>
      </c>
      <c r="M1299" s="2">
        <v>11.423999999999999</v>
      </c>
      <c r="N1299" s="2">
        <v>9.1180000000000003</v>
      </c>
      <c r="O1299" s="2">
        <v>5.7859999999999996</v>
      </c>
      <c r="P1299" s="2">
        <v>18.064</v>
      </c>
      <c r="Q1299" s="2">
        <v>25.785</v>
      </c>
      <c r="R1299" s="2">
        <v>8.0210000000000008</v>
      </c>
      <c r="S1299" s="2">
        <v>6.4640000000000004</v>
      </c>
      <c r="T1299" s="2">
        <v>6.2469999999999999</v>
      </c>
      <c r="U1299" s="2">
        <v>7.4329999999999998</v>
      </c>
      <c r="V1299" s="2">
        <v>9.1029999999999998</v>
      </c>
      <c r="W1299" s="2">
        <v>32.411000000000001</v>
      </c>
    </row>
    <row r="1300" spans="2:23" x14ac:dyDescent="0.35">
      <c r="B1300" s="5" t="s">
        <v>29</v>
      </c>
      <c r="C1300" s="2" t="s">
        <v>123</v>
      </c>
      <c r="D1300" s="2">
        <v>1.0549999999999999</v>
      </c>
      <c r="E1300" s="2">
        <v>0.80500000000000005</v>
      </c>
      <c r="F1300" s="2">
        <v>0.26300000000000001</v>
      </c>
      <c r="G1300" s="2">
        <v>0.93</v>
      </c>
      <c r="H1300" s="2">
        <v>6.8000000000000005E-2</v>
      </c>
      <c r="I1300" s="2">
        <v>4.2000000000000003E-2</v>
      </c>
      <c r="J1300" s="2">
        <v>0.73799999999999999</v>
      </c>
      <c r="K1300" s="2">
        <v>3.0000000000000001E-3</v>
      </c>
      <c r="L1300" s="2">
        <v>0.11600000000000001</v>
      </c>
      <c r="M1300" s="2">
        <v>0.30299999999999999</v>
      </c>
      <c r="N1300" s="2">
        <v>0.73199999999999998</v>
      </c>
      <c r="O1300" s="2">
        <v>0.309</v>
      </c>
      <c r="P1300" s="2">
        <v>0.28299999999999997</v>
      </c>
      <c r="Q1300" s="2">
        <v>0.64400000000000002</v>
      </c>
      <c r="R1300" s="2">
        <v>0.39100000000000001</v>
      </c>
      <c r="S1300" s="2">
        <v>1.966</v>
      </c>
      <c r="T1300" s="2">
        <v>2.714</v>
      </c>
      <c r="U1300" s="2">
        <v>2.2010000000000001</v>
      </c>
      <c r="V1300" s="2">
        <v>1.716</v>
      </c>
      <c r="W1300" s="2">
        <v>1.633</v>
      </c>
    </row>
    <row r="1301" spans="2:23" x14ac:dyDescent="0.35">
      <c r="B1301" s="5" t="s">
        <v>29</v>
      </c>
      <c r="C1301" s="2" t="s">
        <v>124</v>
      </c>
      <c r="D1301" s="2">
        <v>3.177</v>
      </c>
      <c r="E1301" s="2">
        <v>1.381</v>
      </c>
      <c r="F1301" s="2">
        <v>3.1819999999999999</v>
      </c>
      <c r="G1301" s="2">
        <v>4.9059999999999997</v>
      </c>
      <c r="H1301" s="2">
        <v>3.17</v>
      </c>
      <c r="I1301" s="2">
        <v>0.93100000000000005</v>
      </c>
      <c r="J1301" s="2">
        <v>4.8810000000000002</v>
      </c>
      <c r="K1301" s="2">
        <v>1.718</v>
      </c>
      <c r="L1301" s="2">
        <v>1.782</v>
      </c>
      <c r="M1301" s="2">
        <v>10.484</v>
      </c>
      <c r="N1301" s="2">
        <v>1.486</v>
      </c>
      <c r="O1301" s="2">
        <v>1.9490000000000001</v>
      </c>
      <c r="P1301" s="2">
        <v>12.275</v>
      </c>
      <c r="Q1301" s="2">
        <v>16.148</v>
      </c>
      <c r="R1301" s="2">
        <v>14.896000000000001</v>
      </c>
      <c r="S1301" s="2">
        <v>7.0860000000000003</v>
      </c>
      <c r="T1301" s="2">
        <v>8.891</v>
      </c>
      <c r="U1301" s="2">
        <v>11.446</v>
      </c>
      <c r="V1301" s="2">
        <v>8.42</v>
      </c>
      <c r="W1301" s="2">
        <v>25.262</v>
      </c>
    </row>
    <row r="1302" spans="2:23" x14ac:dyDescent="0.35">
      <c r="B1302" s="5" t="s">
        <v>29</v>
      </c>
      <c r="C1302" s="2" t="s">
        <v>125</v>
      </c>
      <c r="D1302" s="2">
        <v>3.3519999999999999</v>
      </c>
      <c r="E1302" s="2">
        <v>4.7569999999999997</v>
      </c>
      <c r="F1302" s="2">
        <v>10.613</v>
      </c>
      <c r="G1302" s="2">
        <v>7.5279999999999996</v>
      </c>
      <c r="H1302" s="2">
        <v>11.537000000000001</v>
      </c>
      <c r="I1302" s="2">
        <v>10.367000000000001</v>
      </c>
      <c r="J1302" s="2">
        <v>13.683999999999999</v>
      </c>
      <c r="K1302" s="2">
        <v>11.512</v>
      </c>
      <c r="L1302" s="2">
        <v>5.8769999999999998</v>
      </c>
      <c r="M1302" s="2">
        <v>15.999000000000001</v>
      </c>
      <c r="N1302" s="2">
        <v>19.34</v>
      </c>
      <c r="O1302" s="2">
        <v>18.056999999999999</v>
      </c>
      <c r="P1302" s="2">
        <v>30.763999999999999</v>
      </c>
      <c r="Q1302" s="2">
        <v>34.036000000000001</v>
      </c>
      <c r="R1302" s="2">
        <v>19.306999999999999</v>
      </c>
      <c r="S1302" s="2">
        <v>9.5679999999999996</v>
      </c>
      <c r="T1302" s="2">
        <v>14.099</v>
      </c>
      <c r="U1302" s="2">
        <v>19.175999999999998</v>
      </c>
      <c r="V1302" s="2">
        <v>24.100999999999999</v>
      </c>
      <c r="W1302" s="2">
        <v>36.813000000000002</v>
      </c>
    </row>
    <row r="1303" spans="2:23" x14ac:dyDescent="0.35">
      <c r="B1303" s="5" t="s">
        <v>29</v>
      </c>
      <c r="C1303" s="2" t="s">
        <v>126</v>
      </c>
      <c r="D1303" s="2">
        <v>2.6219999999999999</v>
      </c>
      <c r="E1303" s="2">
        <v>4.7569999999999997</v>
      </c>
      <c r="F1303" s="2">
        <v>10.109</v>
      </c>
      <c r="G1303" s="2">
        <v>7.4219999999999997</v>
      </c>
      <c r="H1303" s="2">
        <v>11.351000000000001</v>
      </c>
      <c r="I1303" s="2">
        <v>10.367000000000001</v>
      </c>
      <c r="J1303" s="2">
        <v>13.548</v>
      </c>
      <c r="K1303" s="2">
        <v>11.512</v>
      </c>
      <c r="L1303" s="2">
        <v>5.8769999999999998</v>
      </c>
      <c r="M1303" s="2">
        <v>15.999000000000001</v>
      </c>
      <c r="N1303" s="2">
        <v>18.989999999999998</v>
      </c>
      <c r="O1303" s="2">
        <v>17.306999999999999</v>
      </c>
      <c r="P1303" s="2">
        <v>29.582999999999998</v>
      </c>
      <c r="Q1303" s="2">
        <v>33.286000000000001</v>
      </c>
      <c r="R1303" s="2">
        <v>18.556999999999999</v>
      </c>
      <c r="S1303" s="2">
        <v>9.5039999999999996</v>
      </c>
      <c r="T1303" s="2">
        <v>13.301</v>
      </c>
      <c r="U1303" s="2">
        <v>15.609</v>
      </c>
      <c r="V1303" s="2">
        <v>21.707000000000001</v>
      </c>
      <c r="W1303" s="2">
        <v>32.466999999999999</v>
      </c>
    </row>
    <row r="1304" spans="2:23" x14ac:dyDescent="0.35">
      <c r="B1304" s="5" t="s">
        <v>29</v>
      </c>
      <c r="C1304" s="2" t="s">
        <v>127</v>
      </c>
      <c r="D1304" s="2">
        <v>0.192</v>
      </c>
      <c r="E1304" s="2">
        <v>0.38300000000000001</v>
      </c>
      <c r="F1304" s="2">
        <v>1.294</v>
      </c>
      <c r="G1304" s="2">
        <v>2.2989999999999999</v>
      </c>
      <c r="H1304" s="2">
        <v>5.577</v>
      </c>
      <c r="I1304" s="2">
        <v>4.1379999999999999</v>
      </c>
      <c r="J1304" s="2">
        <v>4.8710000000000004</v>
      </c>
      <c r="K1304" s="2">
        <v>4.1150000000000002</v>
      </c>
      <c r="L1304" s="2">
        <v>1.3740000000000001</v>
      </c>
      <c r="M1304" s="2">
        <v>7.4359999999999999</v>
      </c>
      <c r="N1304" s="2">
        <v>5.53</v>
      </c>
      <c r="O1304" s="2">
        <v>4.4550000000000001</v>
      </c>
      <c r="P1304" s="2">
        <v>5.4340000000000002</v>
      </c>
      <c r="Q1304" s="2">
        <v>3.8559999999999999</v>
      </c>
      <c r="R1304" s="2">
        <v>1.379</v>
      </c>
      <c r="S1304" s="2">
        <v>3.0059999999999998</v>
      </c>
      <c r="T1304" s="2">
        <v>4.5549999999999997</v>
      </c>
      <c r="U1304" s="2">
        <v>4.5750000000000002</v>
      </c>
      <c r="V1304" s="2">
        <v>7.4530000000000003</v>
      </c>
      <c r="W1304" s="2">
        <v>8.4870000000000001</v>
      </c>
    </row>
    <row r="1305" spans="2:23" x14ac:dyDescent="0.35">
      <c r="B1305" s="5" t="s">
        <v>29</v>
      </c>
      <c r="C1305" s="2" t="s">
        <v>128</v>
      </c>
      <c r="D1305" s="2">
        <v>0</v>
      </c>
      <c r="E1305" s="2">
        <v>0</v>
      </c>
      <c r="F1305" s="2">
        <v>2.9119999999999999</v>
      </c>
      <c r="G1305" s="2">
        <v>0.55900000000000005</v>
      </c>
      <c r="H1305" s="2">
        <v>0</v>
      </c>
      <c r="I1305" s="2">
        <v>0</v>
      </c>
      <c r="J1305" s="2">
        <v>1.08</v>
      </c>
      <c r="K1305" s="2">
        <v>1.62</v>
      </c>
      <c r="L1305" s="2">
        <v>0.89100000000000001</v>
      </c>
      <c r="M1305" s="2">
        <v>0.71299999999999997</v>
      </c>
      <c r="N1305" s="2">
        <v>2.7360000000000002</v>
      </c>
      <c r="O1305" s="2">
        <v>2.8439999999999999</v>
      </c>
      <c r="P1305" s="2">
        <v>2.2679999999999998</v>
      </c>
      <c r="Q1305" s="2">
        <v>2.339</v>
      </c>
      <c r="R1305" s="2">
        <v>2.448</v>
      </c>
      <c r="S1305" s="2">
        <v>0.55600000000000005</v>
      </c>
      <c r="T1305" s="2">
        <v>0.54</v>
      </c>
      <c r="U1305" s="2">
        <v>0.54</v>
      </c>
      <c r="V1305" s="2">
        <v>0.627</v>
      </c>
      <c r="W1305" s="2">
        <v>1.22</v>
      </c>
    </row>
    <row r="1306" spans="2:23" x14ac:dyDescent="0.35">
      <c r="B1306" s="5" t="s">
        <v>29</v>
      </c>
      <c r="C1306" s="2" t="s">
        <v>129</v>
      </c>
      <c r="D1306" s="2">
        <v>2.6219999999999999</v>
      </c>
      <c r="E1306" s="2">
        <v>4.7569999999999997</v>
      </c>
      <c r="F1306" s="2">
        <v>7.1970000000000001</v>
      </c>
      <c r="G1306" s="2">
        <v>6.8630000000000004</v>
      </c>
      <c r="H1306" s="2">
        <v>11.351000000000001</v>
      </c>
      <c r="I1306" s="2">
        <v>10.367000000000001</v>
      </c>
      <c r="J1306" s="2">
        <v>12.468</v>
      </c>
      <c r="K1306" s="2">
        <v>9.8919999999999995</v>
      </c>
      <c r="L1306" s="2">
        <v>4.9859999999999998</v>
      </c>
      <c r="M1306" s="2">
        <v>15.286</v>
      </c>
      <c r="N1306" s="2">
        <v>16.254000000000001</v>
      </c>
      <c r="O1306" s="2">
        <v>14.462999999999999</v>
      </c>
      <c r="P1306" s="2">
        <v>27.315000000000001</v>
      </c>
      <c r="Q1306" s="2">
        <v>30.946999999999999</v>
      </c>
      <c r="R1306" s="2">
        <v>16.109000000000002</v>
      </c>
      <c r="S1306" s="2">
        <v>8.9480000000000004</v>
      </c>
      <c r="T1306" s="2">
        <v>12.760999999999999</v>
      </c>
      <c r="U1306" s="2">
        <v>15.069000000000001</v>
      </c>
      <c r="V1306" s="2">
        <v>21.08</v>
      </c>
      <c r="W1306" s="2">
        <v>31.247</v>
      </c>
    </row>
    <row r="1307" spans="2:23" x14ac:dyDescent="0.35">
      <c r="B1307" s="5" t="s">
        <v>29</v>
      </c>
      <c r="C1307" s="2" t="s">
        <v>130</v>
      </c>
      <c r="D1307" s="2">
        <v>1.9079999999999999</v>
      </c>
      <c r="E1307" s="2">
        <v>3.964</v>
      </c>
      <c r="F1307" s="2">
        <v>2.3279999999999998</v>
      </c>
      <c r="G1307" s="2">
        <v>4.3460000000000001</v>
      </c>
      <c r="H1307" s="2">
        <v>8.1929999999999996</v>
      </c>
      <c r="I1307" s="2">
        <v>9.5310000000000006</v>
      </c>
      <c r="J1307" s="2">
        <v>11.794</v>
      </c>
      <c r="K1307" s="2">
        <v>9.6</v>
      </c>
      <c r="L1307" s="2">
        <v>4.0709999999999997</v>
      </c>
      <c r="M1307" s="2">
        <v>12.295999999999999</v>
      </c>
      <c r="N1307" s="2">
        <v>11.875999999999999</v>
      </c>
      <c r="O1307" s="2">
        <v>11.635</v>
      </c>
      <c r="P1307" s="2">
        <v>10.462</v>
      </c>
      <c r="Q1307" s="2">
        <v>15.856</v>
      </c>
      <c r="R1307" s="2">
        <v>12.285</v>
      </c>
      <c r="S1307" s="2">
        <v>7.3730000000000002</v>
      </c>
      <c r="T1307" s="2">
        <v>10.17</v>
      </c>
      <c r="U1307" s="2">
        <v>10.26</v>
      </c>
      <c r="V1307" s="2">
        <v>14.839</v>
      </c>
      <c r="W1307" s="2">
        <v>18.954000000000001</v>
      </c>
    </row>
    <row r="1308" spans="2:23" x14ac:dyDescent="0.35">
      <c r="B1308" s="5" t="s">
        <v>29</v>
      </c>
      <c r="C1308" s="2" t="s">
        <v>131</v>
      </c>
      <c r="D1308" s="2">
        <v>0</v>
      </c>
      <c r="E1308" s="2">
        <v>0.19700000000000001</v>
      </c>
      <c r="F1308" s="2">
        <v>0.76400000000000001</v>
      </c>
      <c r="G1308" s="2">
        <v>0.114</v>
      </c>
      <c r="H1308" s="2">
        <v>0.18</v>
      </c>
      <c r="I1308" s="2">
        <v>0</v>
      </c>
      <c r="J1308" s="2">
        <v>0</v>
      </c>
      <c r="K1308" s="2">
        <v>6.3E-2</v>
      </c>
      <c r="L1308" s="2">
        <v>0.32700000000000001</v>
      </c>
      <c r="M1308" s="2">
        <v>0.80300000000000005</v>
      </c>
      <c r="N1308" s="2">
        <v>2.101</v>
      </c>
      <c r="O1308" s="2">
        <v>1.4790000000000001</v>
      </c>
      <c r="P1308" s="2">
        <v>16.619</v>
      </c>
      <c r="Q1308" s="2">
        <v>3.798</v>
      </c>
      <c r="R1308" s="2">
        <v>0.93899999999999995</v>
      </c>
      <c r="S1308" s="2">
        <v>1.1339999999999999</v>
      </c>
      <c r="T1308" s="2">
        <v>2.38</v>
      </c>
      <c r="U1308" s="2">
        <v>2.6469999999999998</v>
      </c>
      <c r="V1308" s="2">
        <v>3.8719999999999999</v>
      </c>
      <c r="W1308" s="2">
        <v>7.39</v>
      </c>
    </row>
    <row r="1309" spans="2:23" x14ac:dyDescent="0.35">
      <c r="B1309" s="5" t="s">
        <v>29</v>
      </c>
      <c r="C1309" s="2" t="s">
        <v>132</v>
      </c>
      <c r="D1309" s="2">
        <v>0.71399999999999997</v>
      </c>
      <c r="E1309" s="2">
        <v>0.59599999999999997</v>
      </c>
      <c r="F1309" s="2">
        <v>4.1050000000000004</v>
      </c>
      <c r="G1309" s="2">
        <v>2.403</v>
      </c>
      <c r="H1309" s="2">
        <v>2.9780000000000002</v>
      </c>
      <c r="I1309" s="2">
        <v>0.83599999999999997</v>
      </c>
      <c r="J1309" s="2">
        <v>0.67400000000000004</v>
      </c>
      <c r="K1309" s="2">
        <v>0.22900000000000001</v>
      </c>
      <c r="L1309" s="2">
        <v>0.58799999999999997</v>
      </c>
      <c r="M1309" s="2">
        <v>2.1869999999999998</v>
      </c>
      <c r="N1309" s="2">
        <v>2.2770000000000001</v>
      </c>
      <c r="O1309" s="2">
        <v>1.349</v>
      </c>
      <c r="P1309" s="2">
        <v>0.23400000000000001</v>
      </c>
      <c r="Q1309" s="2">
        <v>11.292999999999999</v>
      </c>
      <c r="R1309" s="2">
        <v>2.8849999999999998</v>
      </c>
      <c r="S1309" s="2">
        <v>0.441</v>
      </c>
      <c r="T1309" s="2">
        <v>0.21099999999999999</v>
      </c>
      <c r="U1309" s="2">
        <v>2.1619999999999999</v>
      </c>
      <c r="V1309" s="2">
        <v>2.3690000000000002</v>
      </c>
      <c r="W1309" s="2">
        <v>4.9029999999999996</v>
      </c>
    </row>
    <row r="1310" spans="2:23" x14ac:dyDescent="0.35">
      <c r="B1310" s="5" t="s">
        <v>29</v>
      </c>
      <c r="C1310" s="2" t="s">
        <v>133</v>
      </c>
      <c r="D1310" s="2">
        <v>0.73</v>
      </c>
      <c r="E1310" s="2">
        <v>0</v>
      </c>
      <c r="F1310" s="2">
        <v>0.504</v>
      </c>
      <c r="G1310" s="2">
        <v>0.106</v>
      </c>
      <c r="H1310" s="2">
        <v>0.186</v>
      </c>
      <c r="I1310" s="2">
        <v>0</v>
      </c>
      <c r="J1310" s="2">
        <v>0.13600000000000001</v>
      </c>
      <c r="K1310" s="2">
        <v>0</v>
      </c>
      <c r="L1310" s="2">
        <v>0</v>
      </c>
      <c r="M1310" s="2">
        <v>0</v>
      </c>
      <c r="N1310" s="2">
        <v>0.35</v>
      </c>
      <c r="O1310" s="2">
        <v>0.75</v>
      </c>
      <c r="P1310" s="2">
        <v>1.181</v>
      </c>
      <c r="Q1310" s="2">
        <v>0.75</v>
      </c>
      <c r="R1310" s="2">
        <v>0.75</v>
      </c>
      <c r="S1310" s="2">
        <v>6.4000000000000001E-2</v>
      </c>
      <c r="T1310" s="2">
        <v>0.79800000000000004</v>
      </c>
      <c r="U1310" s="2">
        <v>3.5670000000000002</v>
      </c>
      <c r="V1310" s="2">
        <v>2.3940000000000001</v>
      </c>
      <c r="W1310" s="2">
        <v>4.3460000000000001</v>
      </c>
    </row>
    <row r="1311" spans="2:23" x14ac:dyDescent="0.35">
      <c r="B1311" s="5" t="s">
        <v>29</v>
      </c>
      <c r="C1311" s="2" t="s">
        <v>134</v>
      </c>
      <c r="D1311" s="2">
        <v>0.33</v>
      </c>
      <c r="E1311" s="2">
        <v>0</v>
      </c>
      <c r="F1311" s="2">
        <v>0</v>
      </c>
      <c r="G1311" s="2">
        <v>5.0999999999999997E-2</v>
      </c>
      <c r="H1311" s="2">
        <v>7.9000000000000001E-2</v>
      </c>
      <c r="I1311" s="2">
        <v>0</v>
      </c>
      <c r="J1311" s="2">
        <v>0.13600000000000001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1.0999999999999999E-2</v>
      </c>
      <c r="W1311" s="2">
        <v>0.23699999999999999</v>
      </c>
    </row>
    <row r="1312" spans="2:23" x14ac:dyDescent="0.35">
      <c r="B1312" s="5" t="s">
        <v>29</v>
      </c>
      <c r="C1312" s="2" t="s">
        <v>135</v>
      </c>
      <c r="D1312" s="2">
        <v>0.4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0.2</v>
      </c>
      <c r="O1312" s="2">
        <v>0.35</v>
      </c>
      <c r="P1312" s="2">
        <v>0.36399999999999999</v>
      </c>
      <c r="Q1312" s="2">
        <v>0.35</v>
      </c>
      <c r="R1312" s="2">
        <v>0.35</v>
      </c>
      <c r="S1312" s="2">
        <v>6.4000000000000001E-2</v>
      </c>
      <c r="T1312" s="2">
        <v>0</v>
      </c>
      <c r="U1312" s="2">
        <v>4.9000000000000002E-2</v>
      </c>
      <c r="V1312" s="2">
        <v>0.01</v>
      </c>
      <c r="W1312" s="2">
        <v>1.2709999999999999</v>
      </c>
    </row>
    <row r="1313" spans="2:23" x14ac:dyDescent="0.35">
      <c r="B1313" s="5" t="s">
        <v>29</v>
      </c>
      <c r="C1313" s="2" t="s">
        <v>136</v>
      </c>
      <c r="D1313" s="2">
        <v>0.33</v>
      </c>
      <c r="E1313" s="2">
        <v>0</v>
      </c>
      <c r="F1313" s="2">
        <v>0.504</v>
      </c>
      <c r="G1313" s="2">
        <v>0.106</v>
      </c>
      <c r="H1313" s="2">
        <v>0.186</v>
      </c>
      <c r="I1313" s="2">
        <v>0</v>
      </c>
      <c r="J1313" s="2">
        <v>0.13600000000000001</v>
      </c>
      <c r="K1313" s="2">
        <v>0</v>
      </c>
      <c r="L1313" s="2">
        <v>0</v>
      </c>
      <c r="M1313" s="2">
        <v>0</v>
      </c>
      <c r="N1313" s="2">
        <v>0.15</v>
      </c>
      <c r="O1313" s="2">
        <v>0.4</v>
      </c>
      <c r="P1313" s="2">
        <v>0.81699999999999995</v>
      </c>
      <c r="Q1313" s="2">
        <v>0.4</v>
      </c>
      <c r="R1313" s="2">
        <v>0.4</v>
      </c>
      <c r="S1313" s="2">
        <v>0</v>
      </c>
      <c r="T1313" s="2">
        <v>0.79800000000000004</v>
      </c>
      <c r="U1313" s="2">
        <v>3.5179999999999998</v>
      </c>
      <c r="V1313" s="2">
        <v>2.3839999999999999</v>
      </c>
      <c r="W1313" s="2">
        <v>3.0750000000000002</v>
      </c>
    </row>
    <row r="1314" spans="2:23" x14ac:dyDescent="0.35">
      <c r="B1314" s="5" t="s">
        <v>29</v>
      </c>
      <c r="C1314" s="2" t="s">
        <v>137</v>
      </c>
      <c r="D1314" s="2">
        <v>18.713000000000001</v>
      </c>
      <c r="E1314" s="2">
        <v>25.167000000000002</v>
      </c>
      <c r="F1314" s="2">
        <v>28.651</v>
      </c>
      <c r="G1314" s="2">
        <v>27.190999999999999</v>
      </c>
      <c r="H1314" s="2">
        <v>24.497</v>
      </c>
      <c r="I1314" s="2">
        <v>29.532</v>
      </c>
      <c r="J1314" s="2">
        <v>28.081</v>
      </c>
      <c r="K1314" s="2">
        <v>21.776</v>
      </c>
      <c r="L1314" s="2">
        <v>28.756</v>
      </c>
      <c r="M1314" s="2">
        <v>28.954999999999998</v>
      </c>
      <c r="N1314" s="2">
        <v>26.396000000000001</v>
      </c>
      <c r="O1314" s="2">
        <v>25.152999999999999</v>
      </c>
      <c r="P1314" s="2">
        <v>32.94</v>
      </c>
      <c r="Q1314" s="2">
        <v>34.770000000000003</v>
      </c>
      <c r="R1314" s="2">
        <v>52.438000000000002</v>
      </c>
      <c r="S1314" s="2">
        <v>42.344999999999999</v>
      </c>
      <c r="T1314" s="2">
        <v>50.116</v>
      </c>
      <c r="U1314" s="2">
        <v>56.988999999999997</v>
      </c>
      <c r="V1314" s="2">
        <v>99.54</v>
      </c>
      <c r="W1314" s="2">
        <v>94.247</v>
      </c>
    </row>
    <row r="1315" spans="2:23" x14ac:dyDescent="0.35">
      <c r="B1315" s="5" t="s">
        <v>29</v>
      </c>
      <c r="C1315" s="2" t="s">
        <v>138</v>
      </c>
      <c r="D1315" s="2">
        <v>2.637</v>
      </c>
      <c r="E1315" s="2">
        <v>5.984</v>
      </c>
      <c r="F1315" s="2">
        <v>6.2E-2</v>
      </c>
      <c r="G1315" s="2">
        <v>4.2389999999999999</v>
      </c>
      <c r="H1315" s="2">
        <v>0.188</v>
      </c>
      <c r="I1315" s="2">
        <v>0.44900000000000001</v>
      </c>
      <c r="J1315" s="2">
        <v>6.444</v>
      </c>
      <c r="K1315" s="2">
        <v>3.0529999999999999</v>
      </c>
      <c r="L1315" s="2">
        <v>2.8839999999999999</v>
      </c>
      <c r="M1315" s="2">
        <v>4.9809999999999999</v>
      </c>
      <c r="N1315" s="2">
        <v>4.0670000000000002</v>
      </c>
      <c r="O1315" s="2">
        <v>3.2170000000000001</v>
      </c>
      <c r="P1315" s="2">
        <v>5.4269999999999996</v>
      </c>
      <c r="Q1315" s="2">
        <v>10.332000000000001</v>
      </c>
      <c r="R1315" s="2">
        <v>14.182</v>
      </c>
      <c r="S1315" s="2">
        <v>18.408999999999999</v>
      </c>
      <c r="T1315" s="2">
        <v>12.615</v>
      </c>
      <c r="U1315" s="2">
        <v>12.067</v>
      </c>
      <c r="V1315" s="2">
        <v>17.535</v>
      </c>
      <c r="W1315" s="2">
        <v>25.422000000000001</v>
      </c>
    </row>
    <row r="1316" spans="2:23" x14ac:dyDescent="0.35">
      <c r="B1316" s="5" t="s">
        <v>29</v>
      </c>
      <c r="C1316" s="2" t="s">
        <v>183</v>
      </c>
      <c r="D1316" s="2">
        <v>17.666</v>
      </c>
      <c r="E1316" s="2">
        <v>24.484999999999999</v>
      </c>
      <c r="F1316" s="2">
        <v>28.274000000000001</v>
      </c>
      <c r="G1316" s="2">
        <v>26.446999999999999</v>
      </c>
      <c r="H1316" s="2">
        <v>18.231999999999999</v>
      </c>
      <c r="I1316" s="2">
        <v>20.25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</row>
    <row r="1317" spans="2:23" x14ac:dyDescent="0.35">
      <c r="B1317" s="5" t="s">
        <v>29</v>
      </c>
      <c r="C1317" s="2" t="s">
        <v>184</v>
      </c>
      <c r="D1317" s="2">
        <v>0.191</v>
      </c>
      <c r="E1317" s="2">
        <v>3.5999999999999997E-2</v>
      </c>
      <c r="F1317" s="2">
        <v>8.5000000000000006E-2</v>
      </c>
      <c r="G1317" s="2">
        <v>7.9000000000000001E-2</v>
      </c>
      <c r="H1317" s="2">
        <v>5.3999999999999999E-2</v>
      </c>
      <c r="I1317" s="2">
        <v>5.1999999999999998E-2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</row>
    <row r="1318" spans="2:23" x14ac:dyDescent="0.35">
      <c r="B1318" s="5" t="s">
        <v>29</v>
      </c>
      <c r="C1318" s="2" t="s">
        <v>139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2.827</v>
      </c>
      <c r="K1318" s="2">
        <v>4.383</v>
      </c>
      <c r="L1318" s="2">
        <v>9.5749999999999993</v>
      </c>
      <c r="M1318" s="2">
        <v>8.9250000000000007</v>
      </c>
      <c r="N1318" s="2">
        <v>10.628</v>
      </c>
      <c r="O1318" s="2">
        <v>11.5</v>
      </c>
      <c r="P1318" s="2">
        <v>21.597999999999999</v>
      </c>
      <c r="Q1318" s="2">
        <v>23.722000000000001</v>
      </c>
      <c r="R1318" s="2">
        <v>40.917999999999999</v>
      </c>
      <c r="S1318" s="2">
        <v>25.289000000000001</v>
      </c>
      <c r="T1318" s="2">
        <v>17.779</v>
      </c>
      <c r="U1318" s="2">
        <v>22.574000000000002</v>
      </c>
      <c r="V1318" s="2">
        <v>13.228999999999999</v>
      </c>
      <c r="W1318" s="2">
        <v>6.4349999999999996</v>
      </c>
    </row>
    <row r="1319" spans="2:23" x14ac:dyDescent="0.35">
      <c r="B1319" s="5" t="s">
        <v>29</v>
      </c>
      <c r="C1319" s="2" t="s">
        <v>140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16.050999999999998</v>
      </c>
      <c r="K1319" s="2">
        <v>10.336</v>
      </c>
      <c r="L1319" s="2">
        <v>7.8860000000000001</v>
      </c>
      <c r="M1319" s="2">
        <v>6.6630000000000003</v>
      </c>
      <c r="N1319" s="2">
        <v>6.5709999999999997</v>
      </c>
      <c r="O1319" s="2">
        <v>3.9039999999999999</v>
      </c>
      <c r="P1319" s="2">
        <v>0.22500000000000001</v>
      </c>
      <c r="Q1319" s="2">
        <v>2.2450000000000001</v>
      </c>
      <c r="R1319" s="2">
        <v>3.504</v>
      </c>
      <c r="S1319" s="2">
        <v>7.46</v>
      </c>
      <c r="T1319" s="2">
        <v>9.0830000000000002</v>
      </c>
      <c r="U1319" s="2">
        <v>11.16</v>
      </c>
      <c r="V1319" s="2">
        <v>13.487</v>
      </c>
      <c r="W1319" s="2">
        <v>17.484999999999999</v>
      </c>
    </row>
    <row r="1320" spans="2:23" x14ac:dyDescent="0.35">
      <c r="B1320" s="5" t="s">
        <v>29</v>
      </c>
      <c r="C1320" s="2" t="s">
        <v>141</v>
      </c>
      <c r="D1320" s="2">
        <v>0.85599999999999998</v>
      </c>
      <c r="E1320" s="2">
        <v>0.64600000000000002</v>
      </c>
      <c r="F1320" s="2">
        <v>0.29199999999999998</v>
      </c>
      <c r="G1320" s="2">
        <v>0.66500000000000004</v>
      </c>
      <c r="H1320" s="2">
        <v>6.2110000000000003</v>
      </c>
      <c r="I1320" s="2">
        <v>9.23</v>
      </c>
      <c r="J1320" s="2">
        <v>9.2029999999999994</v>
      </c>
      <c r="K1320" s="2">
        <v>7.0570000000000004</v>
      </c>
      <c r="L1320" s="2">
        <v>11.295</v>
      </c>
      <c r="M1320" s="2">
        <v>13.367000000000001</v>
      </c>
      <c r="N1320" s="2">
        <v>9.1969999999999992</v>
      </c>
      <c r="O1320" s="2">
        <v>9.7490000000000006</v>
      </c>
      <c r="P1320" s="2">
        <v>11.117000000000001</v>
      </c>
      <c r="Q1320" s="2">
        <v>8.8030000000000008</v>
      </c>
      <c r="R1320" s="2">
        <v>8.016</v>
      </c>
      <c r="S1320" s="2">
        <v>9.5960000000000001</v>
      </c>
      <c r="T1320" s="2">
        <v>23.254000000000001</v>
      </c>
      <c r="U1320" s="2">
        <v>23.254999999999999</v>
      </c>
      <c r="V1320" s="2">
        <v>72.823999999999998</v>
      </c>
      <c r="W1320" s="2">
        <v>70.326999999999998</v>
      </c>
    </row>
    <row r="1321" spans="2:23" x14ac:dyDescent="0.35">
      <c r="B1321" s="5" t="s">
        <v>30</v>
      </c>
      <c r="C1321" s="2" t="s">
        <v>98</v>
      </c>
      <c r="D1321" s="2">
        <v>7.6849999999999996</v>
      </c>
      <c r="E1321" s="2">
        <v>4.6059999999999999</v>
      </c>
      <c r="F1321" s="2">
        <v>8.3840000000000003</v>
      </c>
      <c r="G1321" s="2">
        <v>6.0510000000000002</v>
      </c>
      <c r="H1321" s="2">
        <v>2.2639999999999998</v>
      </c>
      <c r="I1321" s="2">
        <v>3.8730000000000002</v>
      </c>
      <c r="J1321" s="2">
        <v>48.162999999999997</v>
      </c>
      <c r="K1321" s="2">
        <v>5.4870000000000001</v>
      </c>
      <c r="L1321" s="2">
        <v>50.899000000000001</v>
      </c>
      <c r="M1321" s="2">
        <v>18.547000000000001</v>
      </c>
      <c r="N1321" s="2">
        <v>8.6669999999999998</v>
      </c>
      <c r="O1321" s="2">
        <v>9.9309999999999992</v>
      </c>
      <c r="P1321" s="2">
        <v>6.1079999999999997</v>
      </c>
      <c r="Q1321" s="2">
        <v>6.4240000000000004</v>
      </c>
      <c r="R1321" s="2">
        <v>9.4749999999999996</v>
      </c>
      <c r="S1321" s="2">
        <v>6.6230000000000002</v>
      </c>
      <c r="T1321" s="2">
        <v>8.4030000000000005</v>
      </c>
      <c r="U1321" s="2">
        <v>8.4849999999999994</v>
      </c>
      <c r="V1321" s="2">
        <v>9.1310000000000002</v>
      </c>
      <c r="W1321" s="2">
        <v>11.02</v>
      </c>
    </row>
    <row r="1322" spans="2:23" x14ac:dyDescent="0.35">
      <c r="B1322" s="5" t="s">
        <v>30</v>
      </c>
      <c r="C1322" s="2" t="s">
        <v>99</v>
      </c>
      <c r="D1322" s="2">
        <v>0</v>
      </c>
      <c r="E1322" s="2">
        <v>0</v>
      </c>
      <c r="F1322" s="2">
        <v>2.536</v>
      </c>
      <c r="G1322" s="2">
        <v>2.536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0.96399999999999997</v>
      </c>
      <c r="O1322" s="2">
        <v>0</v>
      </c>
      <c r="P1322" s="2">
        <v>0</v>
      </c>
      <c r="Q1322" s="2">
        <v>4.3140000000000001</v>
      </c>
      <c r="R1322" s="2">
        <v>6.5570000000000004</v>
      </c>
      <c r="S1322" s="2">
        <v>0</v>
      </c>
      <c r="T1322" s="2">
        <v>0.4</v>
      </c>
      <c r="U1322" s="2">
        <v>4.0999999999999996</v>
      </c>
      <c r="V1322" s="2">
        <v>4.9980000000000002</v>
      </c>
      <c r="W1322" s="2">
        <v>6.3280000000000003</v>
      </c>
    </row>
    <row r="1323" spans="2:23" x14ac:dyDescent="0.35">
      <c r="B1323" s="5" t="s">
        <v>30</v>
      </c>
      <c r="C1323" s="2" t="s">
        <v>100</v>
      </c>
      <c r="D1323" s="2">
        <v>5.4260000000000002</v>
      </c>
      <c r="E1323" s="2">
        <v>2.9260000000000002</v>
      </c>
      <c r="F1323" s="2">
        <v>4.726</v>
      </c>
      <c r="G1323" s="2">
        <v>3.5</v>
      </c>
      <c r="H1323" s="2">
        <v>1.5</v>
      </c>
      <c r="I1323" s="2">
        <v>2.3980000000000001</v>
      </c>
      <c r="J1323" s="2">
        <v>37.698999999999998</v>
      </c>
      <c r="K1323" s="2">
        <v>2.85</v>
      </c>
      <c r="L1323" s="2">
        <v>34.848999999999997</v>
      </c>
      <c r="M1323" s="2">
        <v>11.84</v>
      </c>
      <c r="N1323" s="2">
        <v>3.9750000000000001</v>
      </c>
      <c r="O1323" s="2">
        <v>4.0750000000000002</v>
      </c>
      <c r="P1323" s="2">
        <v>3.625</v>
      </c>
      <c r="Q1323" s="2">
        <v>3.17</v>
      </c>
      <c r="R1323" s="2">
        <v>6.9690000000000003</v>
      </c>
      <c r="S1323" s="2">
        <v>0.83</v>
      </c>
      <c r="T1323" s="2">
        <v>0.82699999999999996</v>
      </c>
      <c r="U1323" s="2">
        <v>4.6500000000000004</v>
      </c>
      <c r="V1323" s="2">
        <v>4.26</v>
      </c>
      <c r="W1323" s="2">
        <v>5.3369999999999997</v>
      </c>
    </row>
    <row r="1324" spans="2:23" x14ac:dyDescent="0.35">
      <c r="B1324" s="5" t="s">
        <v>30</v>
      </c>
      <c r="C1324" s="2" t="s">
        <v>101</v>
      </c>
      <c r="D1324" s="2">
        <v>0</v>
      </c>
      <c r="E1324" s="2">
        <v>0</v>
      </c>
      <c r="F1324" s="2">
        <v>2</v>
      </c>
      <c r="G1324" s="2">
        <v>2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3.03</v>
      </c>
      <c r="R1324" s="2">
        <v>6.0250000000000004</v>
      </c>
      <c r="S1324" s="2">
        <v>0</v>
      </c>
      <c r="T1324" s="2">
        <v>0</v>
      </c>
      <c r="U1324" s="2">
        <v>4.0999999999999996</v>
      </c>
      <c r="V1324" s="2">
        <v>4</v>
      </c>
      <c r="W1324" s="2">
        <v>5.33</v>
      </c>
    </row>
    <row r="1325" spans="2:23" x14ac:dyDescent="0.35">
      <c r="B1325" s="5" t="s">
        <v>30</v>
      </c>
      <c r="C1325" s="2" t="s">
        <v>102</v>
      </c>
      <c r="D1325" s="2">
        <v>1.7999999999999999E-2</v>
      </c>
      <c r="E1325" s="2">
        <v>1.7999999999999999E-2</v>
      </c>
      <c r="F1325" s="2">
        <v>1.7999999999999999E-2</v>
      </c>
      <c r="G1325" s="2">
        <v>0</v>
      </c>
      <c r="H1325" s="2">
        <v>0</v>
      </c>
      <c r="I1325" s="2">
        <v>0.39800000000000002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0.1</v>
      </c>
      <c r="P1325" s="2">
        <v>0.05</v>
      </c>
      <c r="Q1325" s="2">
        <v>0.14000000000000001</v>
      </c>
      <c r="R1325" s="2">
        <v>0.96899999999999997</v>
      </c>
      <c r="S1325" s="2">
        <v>0.83</v>
      </c>
      <c r="T1325" s="2">
        <v>0.82699999999999996</v>
      </c>
      <c r="U1325" s="2">
        <v>0.55000000000000004</v>
      </c>
      <c r="V1325" s="2">
        <v>0.26</v>
      </c>
      <c r="W1325" s="2">
        <v>7.0000000000000001E-3</v>
      </c>
    </row>
    <row r="1326" spans="2:23" x14ac:dyDescent="0.35">
      <c r="B1326" s="5" t="s">
        <v>30</v>
      </c>
      <c r="C1326" s="2" t="s">
        <v>103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0.1</v>
      </c>
      <c r="P1326" s="2">
        <v>0.05</v>
      </c>
      <c r="Q1326" s="2">
        <v>0.14000000000000001</v>
      </c>
      <c r="R1326" s="2">
        <v>0.125</v>
      </c>
      <c r="S1326" s="2">
        <v>0.83</v>
      </c>
      <c r="T1326" s="2">
        <v>0.82699999999999996</v>
      </c>
      <c r="U1326" s="2">
        <v>0.01</v>
      </c>
      <c r="V1326" s="2">
        <v>0.01</v>
      </c>
      <c r="W1326" s="2">
        <v>7.0000000000000001E-3</v>
      </c>
    </row>
    <row r="1327" spans="2:23" x14ac:dyDescent="0.35">
      <c r="B1327" s="5" t="s">
        <v>30</v>
      </c>
      <c r="C1327" s="2" t="s">
        <v>104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0.1</v>
      </c>
      <c r="P1327" s="2">
        <v>0.05</v>
      </c>
      <c r="Q1327" s="2">
        <v>0.04</v>
      </c>
      <c r="R1327" s="2">
        <v>2.5000000000000001E-2</v>
      </c>
      <c r="S1327" s="2">
        <v>0.73</v>
      </c>
      <c r="T1327" s="2">
        <v>0.72699999999999998</v>
      </c>
      <c r="U1327" s="2">
        <v>0.01</v>
      </c>
      <c r="V1327" s="2">
        <v>0.01</v>
      </c>
      <c r="W1327" s="2">
        <v>7.0000000000000001E-3</v>
      </c>
    </row>
    <row r="1328" spans="2:23" x14ac:dyDescent="0.35">
      <c r="B1328" s="5" t="s">
        <v>30</v>
      </c>
      <c r="C1328" s="2" t="s">
        <v>105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0.1</v>
      </c>
      <c r="R1328" s="2">
        <v>0.1</v>
      </c>
      <c r="S1328" s="2">
        <v>0.1</v>
      </c>
      <c r="T1328" s="2">
        <v>0.1</v>
      </c>
      <c r="U1328" s="2">
        <v>0</v>
      </c>
      <c r="V1328" s="2">
        <v>0</v>
      </c>
      <c r="W1328" s="2">
        <v>0</v>
      </c>
    </row>
    <row r="1329" spans="2:23" x14ac:dyDescent="0.35">
      <c r="B1329" s="5" t="s">
        <v>30</v>
      </c>
      <c r="C1329" s="2" t="s">
        <v>106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</row>
    <row r="1330" spans="2:23" x14ac:dyDescent="0.35">
      <c r="B1330" s="5" t="s">
        <v>30</v>
      </c>
      <c r="C1330" s="2" t="s">
        <v>107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</row>
    <row r="1331" spans="2:23" x14ac:dyDescent="0.35">
      <c r="B1331" s="5" t="s">
        <v>30</v>
      </c>
      <c r="C1331" s="2" t="s">
        <v>108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</row>
    <row r="1332" spans="2:23" x14ac:dyDescent="0.35">
      <c r="B1332" s="5" t="s">
        <v>30</v>
      </c>
      <c r="C1332" s="2" t="s">
        <v>109</v>
      </c>
      <c r="D1332" s="2">
        <v>1.2E-2</v>
      </c>
      <c r="E1332" s="2">
        <v>1.2E-2</v>
      </c>
      <c r="F1332" s="2">
        <v>1.2E-2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0.28999999999999998</v>
      </c>
      <c r="V1332" s="2">
        <v>0</v>
      </c>
      <c r="W1332" s="2">
        <v>0</v>
      </c>
    </row>
    <row r="1333" spans="2:23" x14ac:dyDescent="0.35">
      <c r="B1333" s="5" t="s">
        <v>30</v>
      </c>
      <c r="C1333" s="2" t="s">
        <v>110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</row>
    <row r="1334" spans="2:23" x14ac:dyDescent="0.35">
      <c r="B1334" s="5" t="s">
        <v>30</v>
      </c>
      <c r="C1334" s="2" t="s">
        <v>111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</row>
    <row r="1335" spans="2:23" x14ac:dyDescent="0.35">
      <c r="B1335" s="5" t="s">
        <v>30</v>
      </c>
      <c r="C1335" s="2" t="s">
        <v>112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</row>
    <row r="1336" spans="2:23" x14ac:dyDescent="0.35">
      <c r="B1336" s="5" t="s">
        <v>30</v>
      </c>
      <c r="C1336" s="2" t="s">
        <v>113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</row>
    <row r="1337" spans="2:23" x14ac:dyDescent="0.35">
      <c r="B1337" s="5" t="s">
        <v>30</v>
      </c>
      <c r="C1337" s="2" t="s">
        <v>114</v>
      </c>
      <c r="D1337" s="2">
        <v>6.0000000000000001E-3</v>
      </c>
      <c r="E1337" s="2">
        <v>6.0000000000000001E-3</v>
      </c>
      <c r="F1337" s="2">
        <v>6.0000000000000001E-3</v>
      </c>
      <c r="G1337" s="2">
        <v>0</v>
      </c>
      <c r="H1337" s="2">
        <v>0</v>
      </c>
      <c r="I1337" s="2">
        <v>0.39800000000000002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0.84399999999999997</v>
      </c>
      <c r="S1337" s="2">
        <v>0</v>
      </c>
      <c r="T1337" s="2">
        <v>0</v>
      </c>
      <c r="U1337" s="2">
        <v>0.25</v>
      </c>
      <c r="V1337" s="2">
        <v>0.25</v>
      </c>
      <c r="W1337" s="2">
        <v>0</v>
      </c>
    </row>
    <row r="1338" spans="2:23" x14ac:dyDescent="0.35">
      <c r="B1338" s="5" t="s">
        <v>30</v>
      </c>
      <c r="C1338" s="2" t="s">
        <v>115</v>
      </c>
      <c r="D1338" s="2">
        <v>5.4080000000000004</v>
      </c>
      <c r="E1338" s="2">
        <v>2.9079999999999999</v>
      </c>
      <c r="F1338" s="2">
        <v>4.7080000000000002</v>
      </c>
      <c r="G1338" s="2">
        <v>3.5</v>
      </c>
      <c r="H1338" s="2">
        <v>1.5</v>
      </c>
      <c r="I1338" s="2">
        <v>2</v>
      </c>
      <c r="J1338" s="2">
        <v>37.698999999999998</v>
      </c>
      <c r="K1338" s="2">
        <v>2.85</v>
      </c>
      <c r="L1338" s="2">
        <v>34.848999999999997</v>
      </c>
      <c r="M1338" s="2">
        <v>11.84</v>
      </c>
      <c r="N1338" s="2">
        <v>3.9750000000000001</v>
      </c>
      <c r="O1338" s="2">
        <v>3.9750000000000001</v>
      </c>
      <c r="P1338" s="2">
        <v>3.5750000000000002</v>
      </c>
      <c r="Q1338" s="2">
        <v>3.03</v>
      </c>
      <c r="R1338" s="2">
        <v>6</v>
      </c>
      <c r="S1338" s="2">
        <v>0</v>
      </c>
      <c r="T1338" s="2">
        <v>0</v>
      </c>
      <c r="U1338" s="2">
        <v>4.0999999999999996</v>
      </c>
      <c r="V1338" s="2">
        <v>4</v>
      </c>
      <c r="W1338" s="2">
        <v>5.33</v>
      </c>
    </row>
    <row r="1339" spans="2:23" x14ac:dyDescent="0.35">
      <c r="B1339" s="5" t="s">
        <v>30</v>
      </c>
      <c r="C1339" s="2" t="s">
        <v>182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0.73799999999999999</v>
      </c>
      <c r="K1339" s="2">
        <v>0.4</v>
      </c>
      <c r="L1339" s="2">
        <v>0.33800000000000002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</row>
    <row r="1340" spans="2:23" x14ac:dyDescent="0.35">
      <c r="B1340" s="5" t="s">
        <v>30</v>
      </c>
      <c r="C1340" s="2" t="s">
        <v>116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</row>
    <row r="1341" spans="2:23" x14ac:dyDescent="0.35">
      <c r="B1341" s="5" t="s">
        <v>30</v>
      </c>
      <c r="C1341" s="2" t="s">
        <v>117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6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</row>
    <row r="1342" spans="2:23" x14ac:dyDescent="0.35">
      <c r="B1342" s="5" t="s">
        <v>30</v>
      </c>
      <c r="C1342" s="2" t="s">
        <v>118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</row>
    <row r="1343" spans="2:23" x14ac:dyDescent="0.35">
      <c r="B1343" s="5" t="s">
        <v>30</v>
      </c>
      <c r="C1343" s="2" t="s">
        <v>119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</row>
    <row r="1344" spans="2:23" x14ac:dyDescent="0.35">
      <c r="B1344" s="5" t="s">
        <v>30</v>
      </c>
      <c r="C1344" s="2" t="s">
        <v>120</v>
      </c>
      <c r="D1344" s="2">
        <v>3.95</v>
      </c>
      <c r="E1344" s="2">
        <v>0.95</v>
      </c>
      <c r="F1344" s="2">
        <v>1.05</v>
      </c>
      <c r="G1344" s="2">
        <v>1.5</v>
      </c>
      <c r="H1344" s="2">
        <v>1.5</v>
      </c>
      <c r="I1344" s="2">
        <v>2</v>
      </c>
      <c r="J1344" s="2">
        <v>12.853999999999999</v>
      </c>
      <c r="K1344" s="2">
        <v>1.2</v>
      </c>
      <c r="L1344" s="2">
        <v>11.654</v>
      </c>
      <c r="M1344" s="2">
        <v>0.4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1.33</v>
      </c>
    </row>
    <row r="1345" spans="2:23" x14ac:dyDescent="0.35">
      <c r="B1345" s="5" t="s">
        <v>30</v>
      </c>
      <c r="C1345" s="2" t="s">
        <v>121</v>
      </c>
      <c r="D1345" s="2">
        <v>0</v>
      </c>
      <c r="E1345" s="2">
        <v>0</v>
      </c>
      <c r="F1345" s="2">
        <v>0.6</v>
      </c>
      <c r="G1345" s="2">
        <v>1.5</v>
      </c>
      <c r="H1345" s="2">
        <v>1.5</v>
      </c>
      <c r="I1345" s="2">
        <v>2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</row>
    <row r="1346" spans="2:23" x14ac:dyDescent="0.35">
      <c r="B1346" s="5" t="s">
        <v>30</v>
      </c>
      <c r="C1346" s="2" t="s">
        <v>122</v>
      </c>
      <c r="D1346" s="2">
        <v>3.95</v>
      </c>
      <c r="E1346" s="2">
        <v>0.95</v>
      </c>
      <c r="F1346" s="2">
        <v>0.45</v>
      </c>
      <c r="G1346" s="2">
        <v>0</v>
      </c>
      <c r="H1346" s="2">
        <v>0</v>
      </c>
      <c r="I1346" s="2">
        <v>0</v>
      </c>
      <c r="J1346" s="2">
        <v>12.853999999999999</v>
      </c>
      <c r="K1346" s="2">
        <v>1.2</v>
      </c>
      <c r="L1346" s="2">
        <v>11.654</v>
      </c>
      <c r="M1346" s="2">
        <v>0.4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1.33</v>
      </c>
    </row>
    <row r="1347" spans="2:23" x14ac:dyDescent="0.35">
      <c r="B1347" s="5" t="s">
        <v>30</v>
      </c>
      <c r="C1347" s="2" t="s">
        <v>123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</row>
    <row r="1348" spans="2:23" x14ac:dyDescent="0.35">
      <c r="B1348" s="5" t="s">
        <v>30</v>
      </c>
      <c r="C1348" s="2" t="s">
        <v>124</v>
      </c>
      <c r="D1348" s="2">
        <v>1.458</v>
      </c>
      <c r="E1348" s="2">
        <v>1.958</v>
      </c>
      <c r="F1348" s="2">
        <v>3.6579999999999999</v>
      </c>
      <c r="G1348" s="2">
        <v>2</v>
      </c>
      <c r="H1348" s="2">
        <v>0</v>
      </c>
      <c r="I1348" s="2">
        <v>0</v>
      </c>
      <c r="J1348" s="2">
        <v>24.106999999999999</v>
      </c>
      <c r="K1348" s="2">
        <v>1.25</v>
      </c>
      <c r="L1348" s="2">
        <v>22.856999999999999</v>
      </c>
      <c r="M1348" s="2">
        <v>11.44</v>
      </c>
      <c r="N1348" s="2">
        <v>3.9750000000000001</v>
      </c>
      <c r="O1348" s="2">
        <v>3.9750000000000001</v>
      </c>
      <c r="P1348" s="2">
        <v>3.5750000000000002</v>
      </c>
      <c r="Q1348" s="2">
        <v>3.03</v>
      </c>
      <c r="R1348" s="2">
        <v>0</v>
      </c>
      <c r="S1348" s="2">
        <v>0</v>
      </c>
      <c r="T1348" s="2">
        <v>0</v>
      </c>
      <c r="U1348" s="2">
        <v>4.0999999999999996</v>
      </c>
      <c r="V1348" s="2">
        <v>4</v>
      </c>
      <c r="W1348" s="2">
        <v>4</v>
      </c>
    </row>
    <row r="1349" spans="2:23" x14ac:dyDescent="0.35">
      <c r="B1349" s="5" t="s">
        <v>30</v>
      </c>
      <c r="C1349" s="2" t="s">
        <v>125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2E-3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0.1</v>
      </c>
      <c r="U1349" s="2">
        <v>0</v>
      </c>
      <c r="V1349" s="2">
        <v>0</v>
      </c>
      <c r="W1349" s="2">
        <v>0</v>
      </c>
    </row>
    <row r="1350" spans="2:23" x14ac:dyDescent="0.35">
      <c r="B1350" s="5" t="s">
        <v>30</v>
      </c>
      <c r="C1350" s="2" t="s">
        <v>126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1E-3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</row>
    <row r="1351" spans="2:23" x14ac:dyDescent="0.35">
      <c r="B1351" s="5" t="s">
        <v>30</v>
      </c>
      <c r="C1351" s="2" t="s">
        <v>127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</row>
    <row r="1352" spans="2:23" x14ac:dyDescent="0.35">
      <c r="B1352" s="5" t="s">
        <v>30</v>
      </c>
      <c r="C1352" s="2" t="s">
        <v>128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1E-3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</row>
    <row r="1353" spans="2:23" x14ac:dyDescent="0.35">
      <c r="B1353" s="5" t="s">
        <v>30</v>
      </c>
      <c r="C1353" s="2" t="s">
        <v>129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</row>
    <row r="1354" spans="2:23" x14ac:dyDescent="0.35">
      <c r="B1354" s="5" t="s">
        <v>30</v>
      </c>
      <c r="C1354" s="2" t="s">
        <v>130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</row>
    <row r="1355" spans="2:23" x14ac:dyDescent="0.35">
      <c r="B1355" s="5" t="s">
        <v>30</v>
      </c>
      <c r="C1355" s="2" t="s">
        <v>131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</row>
    <row r="1356" spans="2:23" x14ac:dyDescent="0.35">
      <c r="B1356" s="5" t="s">
        <v>30</v>
      </c>
      <c r="C1356" s="2" t="s">
        <v>132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</row>
    <row r="1357" spans="2:23" x14ac:dyDescent="0.35">
      <c r="B1357" s="5" t="s">
        <v>30</v>
      </c>
      <c r="C1357" s="2" t="s">
        <v>133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1E-3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0.1</v>
      </c>
      <c r="U1357" s="2">
        <v>0</v>
      </c>
      <c r="V1357" s="2">
        <v>0</v>
      </c>
      <c r="W1357" s="2">
        <v>0</v>
      </c>
    </row>
    <row r="1358" spans="2:23" x14ac:dyDescent="0.35">
      <c r="B1358" s="5" t="s">
        <v>30</v>
      </c>
      <c r="C1358" s="2" t="s">
        <v>134</v>
      </c>
      <c r="D1358" s="2">
        <v>0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</row>
    <row r="1359" spans="2:23" x14ac:dyDescent="0.35">
      <c r="B1359" s="5" t="s">
        <v>30</v>
      </c>
      <c r="C1359" s="2" t="s">
        <v>135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1E-3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0.1</v>
      </c>
      <c r="U1359" s="2">
        <v>0</v>
      </c>
      <c r="V1359" s="2">
        <v>0</v>
      </c>
      <c r="W1359" s="2">
        <v>0</v>
      </c>
    </row>
    <row r="1360" spans="2:23" x14ac:dyDescent="0.35">
      <c r="B1360" s="5" t="s">
        <v>30</v>
      </c>
      <c r="C1360" s="2" t="s">
        <v>136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</row>
    <row r="1361" spans="2:23" x14ac:dyDescent="0.35">
      <c r="B1361" s="5" t="s">
        <v>30</v>
      </c>
      <c r="C1361" s="2" t="s">
        <v>137</v>
      </c>
      <c r="D1361" s="2">
        <v>2.2589999999999999</v>
      </c>
      <c r="E1361" s="2">
        <v>1.68</v>
      </c>
      <c r="F1361" s="2">
        <v>3.6579999999999999</v>
      </c>
      <c r="G1361" s="2">
        <v>2.5510000000000002</v>
      </c>
      <c r="H1361" s="2">
        <v>0.76400000000000001</v>
      </c>
      <c r="I1361" s="2">
        <v>1.4730000000000001</v>
      </c>
      <c r="J1361" s="2">
        <v>10.464</v>
      </c>
      <c r="K1361" s="2">
        <v>2.637</v>
      </c>
      <c r="L1361" s="2">
        <v>16.05</v>
      </c>
      <c r="M1361" s="2">
        <v>6.7069999999999999</v>
      </c>
      <c r="N1361" s="2">
        <v>4.6920000000000002</v>
      </c>
      <c r="O1361" s="2">
        <v>5.8559999999999999</v>
      </c>
      <c r="P1361" s="2">
        <v>2.4830000000000001</v>
      </c>
      <c r="Q1361" s="2">
        <v>3.254</v>
      </c>
      <c r="R1361" s="2">
        <v>2.5059999999999998</v>
      </c>
      <c r="S1361" s="2">
        <v>5.7930000000000001</v>
      </c>
      <c r="T1361" s="2">
        <v>7.476</v>
      </c>
      <c r="U1361" s="2">
        <v>3.835</v>
      </c>
      <c r="V1361" s="2">
        <v>4.8710000000000004</v>
      </c>
      <c r="W1361" s="2">
        <v>5.6829999999999998</v>
      </c>
    </row>
    <row r="1362" spans="2:23" x14ac:dyDescent="0.35">
      <c r="B1362" s="5" t="s">
        <v>30</v>
      </c>
      <c r="C1362" s="2" t="s">
        <v>138</v>
      </c>
      <c r="D1362" s="2">
        <v>0</v>
      </c>
      <c r="E1362" s="2">
        <v>0</v>
      </c>
      <c r="F1362" s="2">
        <v>0.53600000000000003</v>
      </c>
      <c r="G1362" s="2">
        <v>0.53600000000000003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0.96399999999999997</v>
      </c>
      <c r="O1362" s="2">
        <v>0</v>
      </c>
      <c r="P1362" s="2">
        <v>0</v>
      </c>
      <c r="Q1362" s="2">
        <v>1.284</v>
      </c>
      <c r="R1362" s="2">
        <v>0.53200000000000003</v>
      </c>
      <c r="S1362" s="2">
        <v>0</v>
      </c>
      <c r="T1362" s="2">
        <v>0.4</v>
      </c>
      <c r="U1362" s="2">
        <v>0</v>
      </c>
      <c r="V1362" s="2">
        <v>0.998</v>
      </c>
      <c r="W1362" s="2">
        <v>0.998</v>
      </c>
    </row>
    <row r="1363" spans="2:23" x14ac:dyDescent="0.35">
      <c r="B1363" s="5" t="s">
        <v>30</v>
      </c>
      <c r="C1363" s="2" t="s">
        <v>183</v>
      </c>
      <c r="D1363" s="2">
        <v>2.2589999999999999</v>
      </c>
      <c r="E1363" s="2">
        <v>0.61599999999999999</v>
      </c>
      <c r="F1363" s="2">
        <v>1.4630000000000001</v>
      </c>
      <c r="G1363" s="2">
        <v>1.4870000000000001</v>
      </c>
      <c r="H1363" s="2">
        <v>0.76400000000000001</v>
      </c>
      <c r="I1363" s="2">
        <v>1.4730000000000001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</row>
    <row r="1364" spans="2:23" x14ac:dyDescent="0.35">
      <c r="B1364" s="5" t="s">
        <v>30</v>
      </c>
      <c r="C1364" s="2" t="s">
        <v>184</v>
      </c>
      <c r="D1364" s="2">
        <v>0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</row>
    <row r="1365" spans="2:23" x14ac:dyDescent="0.35">
      <c r="B1365" s="5" t="s">
        <v>30</v>
      </c>
      <c r="C1365" s="2" t="s">
        <v>139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2.4710000000000001</v>
      </c>
      <c r="K1365" s="2">
        <v>1.264</v>
      </c>
      <c r="L1365" s="2">
        <v>8.6349999999999998</v>
      </c>
      <c r="M1365" s="2">
        <v>0.39900000000000002</v>
      </c>
      <c r="N1365" s="2">
        <v>0.26600000000000001</v>
      </c>
      <c r="O1365" s="2">
        <v>0.26600000000000001</v>
      </c>
      <c r="P1365" s="2">
        <v>0.26600000000000001</v>
      </c>
      <c r="Q1365" s="2">
        <v>0.55300000000000005</v>
      </c>
      <c r="R1365" s="2">
        <v>0.42599999999999999</v>
      </c>
      <c r="S1365" s="2">
        <v>2.327</v>
      </c>
      <c r="T1365" s="2">
        <v>0.27900000000000003</v>
      </c>
      <c r="U1365" s="2">
        <v>0.70499999999999996</v>
      </c>
      <c r="V1365" s="2">
        <v>2.0880000000000001</v>
      </c>
      <c r="W1365" s="2">
        <v>2.9</v>
      </c>
    </row>
    <row r="1366" spans="2:23" x14ac:dyDescent="0.35">
      <c r="B1366" s="5" t="s">
        <v>30</v>
      </c>
      <c r="C1366" s="2" t="s">
        <v>140</v>
      </c>
      <c r="D1366" s="2">
        <v>0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2.823</v>
      </c>
      <c r="K1366" s="2">
        <v>1.373</v>
      </c>
      <c r="L1366" s="2">
        <v>2.2450000000000001</v>
      </c>
      <c r="M1366" s="2">
        <v>3.38</v>
      </c>
      <c r="N1366" s="2">
        <v>4.4260000000000002</v>
      </c>
      <c r="O1366" s="2">
        <v>5.59</v>
      </c>
      <c r="P1366" s="2">
        <v>2.2170000000000001</v>
      </c>
      <c r="Q1366" s="2">
        <v>2.7010000000000001</v>
      </c>
      <c r="R1366" s="2">
        <v>2.08</v>
      </c>
      <c r="S1366" s="2">
        <v>3.4660000000000002</v>
      </c>
      <c r="T1366" s="2">
        <v>5.601</v>
      </c>
      <c r="U1366" s="2">
        <v>3.13</v>
      </c>
      <c r="V1366" s="2">
        <v>2.7829999999999999</v>
      </c>
      <c r="W1366" s="2">
        <v>2.7829999999999999</v>
      </c>
    </row>
    <row r="1367" spans="2:23" x14ac:dyDescent="0.35">
      <c r="B1367" s="5" t="s">
        <v>30</v>
      </c>
      <c r="C1367" s="2" t="s">
        <v>141</v>
      </c>
      <c r="D1367" s="2">
        <v>0</v>
      </c>
      <c r="E1367" s="2">
        <v>1.0640000000000001</v>
      </c>
      <c r="F1367" s="2">
        <v>2.1949999999999998</v>
      </c>
      <c r="G1367" s="2">
        <v>1.0640000000000001</v>
      </c>
      <c r="H1367" s="2">
        <v>0</v>
      </c>
      <c r="I1367" s="2">
        <v>0</v>
      </c>
      <c r="J1367" s="2">
        <v>5.17</v>
      </c>
      <c r="K1367" s="2">
        <v>0</v>
      </c>
      <c r="L1367" s="2">
        <v>5.17</v>
      </c>
      <c r="M1367" s="2">
        <v>2.9279999999999999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1.5960000000000001</v>
      </c>
      <c r="U1367" s="2">
        <v>0</v>
      </c>
      <c r="V1367" s="2">
        <v>0</v>
      </c>
      <c r="W1367" s="2">
        <v>0</v>
      </c>
    </row>
    <row r="1368" spans="2:23" x14ac:dyDescent="0.35">
      <c r="B1368" s="5" t="s">
        <v>31</v>
      </c>
      <c r="C1368" s="2" t="s">
        <v>98</v>
      </c>
      <c r="D1368" s="2">
        <v>25.085999999999999</v>
      </c>
      <c r="E1368" s="2">
        <v>34.22</v>
      </c>
      <c r="F1368" s="2">
        <v>10.348000000000001</v>
      </c>
      <c r="G1368" s="2">
        <v>17.247</v>
      </c>
      <c r="H1368" s="2">
        <v>49.506999999999998</v>
      </c>
      <c r="I1368" s="2">
        <v>25.018999999999998</v>
      </c>
      <c r="J1368" s="2">
        <v>33.991</v>
      </c>
      <c r="K1368" s="2">
        <v>66.241</v>
      </c>
      <c r="L1368" s="2">
        <v>67.816000000000003</v>
      </c>
      <c r="M1368" s="2">
        <v>17.036000000000001</v>
      </c>
      <c r="N1368" s="2">
        <v>10.093999999999999</v>
      </c>
      <c r="O1368" s="2">
        <v>16.643000000000001</v>
      </c>
      <c r="P1368" s="2">
        <v>16.071000000000002</v>
      </c>
      <c r="Q1368" s="2">
        <v>17.303999999999998</v>
      </c>
      <c r="R1368" s="2">
        <v>4.2850000000000001</v>
      </c>
      <c r="S1368" s="2">
        <v>11.506</v>
      </c>
      <c r="T1368" s="2">
        <v>16.114999999999998</v>
      </c>
      <c r="U1368" s="2">
        <v>5.8259999999999996</v>
      </c>
      <c r="V1368" s="2">
        <v>7.1849999999999996</v>
      </c>
      <c r="W1368" s="2">
        <v>5.9930000000000003</v>
      </c>
    </row>
    <row r="1369" spans="2:23" x14ac:dyDescent="0.35">
      <c r="B1369" s="5" t="s">
        <v>31</v>
      </c>
      <c r="C1369" s="2" t="s">
        <v>99</v>
      </c>
      <c r="D1369" s="2">
        <v>0</v>
      </c>
      <c r="E1369" s="2">
        <v>0</v>
      </c>
      <c r="F1369" s="2">
        <v>3.1339999999999999</v>
      </c>
      <c r="G1369" s="2">
        <v>3.1339999999999999</v>
      </c>
      <c r="H1369" s="2">
        <v>0</v>
      </c>
      <c r="I1369" s="2">
        <v>0</v>
      </c>
      <c r="J1369" s="2">
        <v>0.02</v>
      </c>
      <c r="K1369" s="2">
        <v>0</v>
      </c>
      <c r="L1369" s="2">
        <v>0</v>
      </c>
      <c r="M1369" s="2">
        <v>2.9790000000000001</v>
      </c>
      <c r="N1369" s="2">
        <v>0.03</v>
      </c>
      <c r="O1369" s="2">
        <v>0</v>
      </c>
      <c r="P1369" s="2">
        <v>6.9000000000000006E-2</v>
      </c>
      <c r="Q1369" s="2">
        <v>4.1749999999999998</v>
      </c>
      <c r="R1369" s="2">
        <v>2.9620000000000002</v>
      </c>
      <c r="S1369" s="2">
        <v>9.984</v>
      </c>
      <c r="T1369" s="2">
        <v>14.845000000000001</v>
      </c>
      <c r="U1369" s="2">
        <v>0</v>
      </c>
      <c r="V1369" s="2">
        <v>0</v>
      </c>
      <c r="W1369" s="2">
        <v>0.45</v>
      </c>
    </row>
    <row r="1370" spans="2:23" x14ac:dyDescent="0.35">
      <c r="B1370" s="5" t="s">
        <v>31</v>
      </c>
      <c r="C1370" s="2" t="s">
        <v>100</v>
      </c>
      <c r="D1370" s="2">
        <v>22.248999999999999</v>
      </c>
      <c r="E1370" s="2">
        <v>29.414999999999999</v>
      </c>
      <c r="F1370" s="2">
        <v>6.5339999999999998</v>
      </c>
      <c r="G1370" s="2">
        <v>12.76</v>
      </c>
      <c r="H1370" s="2">
        <v>49.106999999999999</v>
      </c>
      <c r="I1370" s="2">
        <v>24.084</v>
      </c>
      <c r="J1370" s="2">
        <v>27.11</v>
      </c>
      <c r="K1370" s="2">
        <v>41.091999999999999</v>
      </c>
      <c r="L1370" s="2">
        <v>41.835999999999999</v>
      </c>
      <c r="M1370" s="2">
        <v>10.951000000000001</v>
      </c>
      <c r="N1370" s="2">
        <v>5.3310000000000004</v>
      </c>
      <c r="O1370" s="2">
        <v>1.45</v>
      </c>
      <c r="P1370" s="2">
        <v>1.55</v>
      </c>
      <c r="Q1370" s="2">
        <v>2.0129999999999999</v>
      </c>
      <c r="R1370" s="2">
        <v>0.54800000000000004</v>
      </c>
      <c r="S1370" s="2">
        <v>6.0890000000000004</v>
      </c>
      <c r="T1370" s="2">
        <v>4.87</v>
      </c>
      <c r="U1370" s="2">
        <v>0.04</v>
      </c>
      <c r="V1370" s="2">
        <v>0.22</v>
      </c>
      <c r="W1370" s="2">
        <v>0.67700000000000005</v>
      </c>
    </row>
    <row r="1371" spans="2:23" x14ac:dyDescent="0.35">
      <c r="B1371" s="5" t="s">
        <v>31</v>
      </c>
      <c r="C1371" s="2" t="s">
        <v>101</v>
      </c>
      <c r="D1371" s="2">
        <v>0</v>
      </c>
      <c r="E1371" s="2">
        <v>0</v>
      </c>
      <c r="F1371" s="2">
        <v>3</v>
      </c>
      <c r="G1371" s="2">
        <v>3</v>
      </c>
      <c r="H1371" s="2">
        <v>0</v>
      </c>
      <c r="I1371" s="2">
        <v>0</v>
      </c>
      <c r="J1371" s="2">
        <v>0.01</v>
      </c>
      <c r="K1371" s="2">
        <v>0</v>
      </c>
      <c r="L1371" s="2">
        <v>0</v>
      </c>
      <c r="M1371" s="2">
        <v>2.968</v>
      </c>
      <c r="N1371" s="2">
        <v>0.03</v>
      </c>
      <c r="O1371" s="2">
        <v>0</v>
      </c>
      <c r="P1371" s="2">
        <v>0</v>
      </c>
      <c r="Q1371" s="2">
        <v>1.7130000000000001</v>
      </c>
      <c r="R1371" s="2">
        <v>4.8000000000000001E-2</v>
      </c>
      <c r="S1371" s="2">
        <v>6.03</v>
      </c>
      <c r="T1371" s="2">
        <v>4.87</v>
      </c>
      <c r="U1371" s="2">
        <v>0</v>
      </c>
      <c r="V1371" s="2">
        <v>0</v>
      </c>
      <c r="W1371" s="2">
        <v>0.45</v>
      </c>
    </row>
    <row r="1372" spans="2:23" x14ac:dyDescent="0.35">
      <c r="B1372" s="5" t="s">
        <v>31</v>
      </c>
      <c r="C1372" s="2" t="s">
        <v>102</v>
      </c>
      <c r="D1372" s="2">
        <v>0.4</v>
      </c>
      <c r="E1372" s="2">
        <v>0.35</v>
      </c>
      <c r="F1372" s="2">
        <v>7.0000000000000007E-2</v>
      </c>
      <c r="G1372" s="2">
        <v>0</v>
      </c>
      <c r="H1372" s="2">
        <v>0</v>
      </c>
      <c r="I1372" s="2">
        <v>0</v>
      </c>
      <c r="J1372" s="2">
        <v>0.11</v>
      </c>
      <c r="K1372" s="2">
        <v>11.500999999999999</v>
      </c>
      <c r="L1372" s="2">
        <v>12.244999999999999</v>
      </c>
      <c r="M1372" s="2">
        <v>2.9249999999999998</v>
      </c>
      <c r="N1372" s="2">
        <v>3.7309999999999999</v>
      </c>
      <c r="O1372" s="2">
        <v>0.45</v>
      </c>
      <c r="P1372" s="2">
        <v>0.55000000000000004</v>
      </c>
      <c r="Q1372" s="2">
        <v>0.38</v>
      </c>
      <c r="R1372" s="2">
        <v>0.51800000000000002</v>
      </c>
      <c r="S1372" s="2">
        <v>0.55900000000000005</v>
      </c>
      <c r="T1372" s="2">
        <v>0.04</v>
      </c>
      <c r="U1372" s="2">
        <v>0.04</v>
      </c>
      <c r="V1372" s="2">
        <v>0.22</v>
      </c>
      <c r="W1372" s="2">
        <v>0.22700000000000001</v>
      </c>
    </row>
    <row r="1373" spans="2:23" x14ac:dyDescent="0.35">
      <c r="B1373" s="5" t="s">
        <v>31</v>
      </c>
      <c r="C1373" s="2" t="s">
        <v>103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8.0000000000000002E-3</v>
      </c>
      <c r="N1373" s="2">
        <v>0.93200000000000005</v>
      </c>
      <c r="O1373" s="2">
        <v>0.35</v>
      </c>
      <c r="P1373" s="2">
        <v>0.35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</row>
    <row r="1374" spans="2:23" x14ac:dyDescent="0.35">
      <c r="B1374" s="5" t="s">
        <v>31</v>
      </c>
      <c r="C1374" s="2" t="s">
        <v>104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8.0000000000000002E-3</v>
      </c>
      <c r="N1374" s="2">
        <v>3.2000000000000001E-2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</row>
    <row r="1375" spans="2:23" x14ac:dyDescent="0.35">
      <c r="B1375" s="5" t="s">
        <v>31</v>
      </c>
      <c r="C1375" s="2" t="s">
        <v>105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0.9</v>
      </c>
      <c r="O1375" s="2">
        <v>0.35</v>
      </c>
      <c r="P1375" s="2">
        <v>0.35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</row>
    <row r="1376" spans="2:23" x14ac:dyDescent="0.35">
      <c r="B1376" s="5" t="s">
        <v>31</v>
      </c>
      <c r="C1376" s="2" t="s">
        <v>106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0.5</v>
      </c>
      <c r="T1376" s="2">
        <v>0</v>
      </c>
      <c r="U1376" s="2">
        <v>0</v>
      </c>
      <c r="V1376" s="2">
        <v>0</v>
      </c>
      <c r="W1376" s="2">
        <v>0</v>
      </c>
    </row>
    <row r="1377" spans="2:23" x14ac:dyDescent="0.35">
      <c r="B1377" s="5" t="s">
        <v>31</v>
      </c>
      <c r="C1377" s="2" t="s">
        <v>107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</row>
    <row r="1378" spans="2:23" x14ac:dyDescent="0.35">
      <c r="B1378" s="5" t="s">
        <v>31</v>
      </c>
      <c r="C1378" s="2" t="s">
        <v>108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0.5</v>
      </c>
      <c r="T1378" s="2">
        <v>0</v>
      </c>
      <c r="U1378" s="2">
        <v>0</v>
      </c>
      <c r="V1378" s="2">
        <v>0</v>
      </c>
      <c r="W1378" s="2">
        <v>0</v>
      </c>
    </row>
    <row r="1379" spans="2:23" x14ac:dyDescent="0.35">
      <c r="B1379" s="5" t="s">
        <v>31</v>
      </c>
      <c r="C1379" s="2" t="s">
        <v>109</v>
      </c>
      <c r="D1379" s="2">
        <v>0.4</v>
      </c>
      <c r="E1379" s="2">
        <v>0.35</v>
      </c>
      <c r="F1379" s="2">
        <v>7.0000000000000007E-2</v>
      </c>
      <c r="G1379" s="2">
        <v>0</v>
      </c>
      <c r="H1379" s="2">
        <v>0</v>
      </c>
      <c r="I1379" s="2">
        <v>0</v>
      </c>
      <c r="J1379" s="2">
        <v>0.11</v>
      </c>
      <c r="K1379" s="2">
        <v>8.8999999999999996E-2</v>
      </c>
      <c r="L1379" s="2">
        <v>0.83299999999999996</v>
      </c>
      <c r="M1379" s="2">
        <v>0.34200000000000003</v>
      </c>
      <c r="N1379" s="2">
        <v>0.65</v>
      </c>
      <c r="O1379" s="2">
        <v>0.1</v>
      </c>
      <c r="P1379" s="2">
        <v>0.2</v>
      </c>
      <c r="Q1379" s="2">
        <v>0.38</v>
      </c>
      <c r="R1379" s="2">
        <v>1.7999999999999999E-2</v>
      </c>
      <c r="S1379" s="2">
        <v>5.8999999999999997E-2</v>
      </c>
      <c r="T1379" s="2">
        <v>0.04</v>
      </c>
      <c r="U1379" s="2">
        <v>0.04</v>
      </c>
      <c r="V1379" s="2">
        <v>0.22</v>
      </c>
      <c r="W1379" s="2">
        <v>0.22700000000000001</v>
      </c>
    </row>
    <row r="1380" spans="2:23" x14ac:dyDescent="0.35">
      <c r="B1380" s="5" t="s">
        <v>31</v>
      </c>
      <c r="C1380" s="2" t="s">
        <v>110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</row>
    <row r="1381" spans="2:23" x14ac:dyDescent="0.35">
      <c r="B1381" s="5" t="s">
        <v>31</v>
      </c>
      <c r="C1381" s="2" t="s">
        <v>111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</row>
    <row r="1382" spans="2:23" x14ac:dyDescent="0.35">
      <c r="B1382" s="5" t="s">
        <v>31</v>
      </c>
      <c r="C1382" s="2" t="s">
        <v>112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</row>
    <row r="1383" spans="2:23" x14ac:dyDescent="0.35">
      <c r="B1383" s="5" t="s">
        <v>31</v>
      </c>
      <c r="C1383" s="2" t="s">
        <v>113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</row>
    <row r="1384" spans="2:23" x14ac:dyDescent="0.35">
      <c r="B1384" s="5" t="s">
        <v>31</v>
      </c>
      <c r="C1384" s="2" t="s">
        <v>114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11.412000000000001</v>
      </c>
      <c r="L1384" s="2">
        <v>11.412000000000001</v>
      </c>
      <c r="M1384" s="2">
        <v>2.5750000000000002</v>
      </c>
      <c r="N1384" s="2">
        <v>2.149</v>
      </c>
      <c r="O1384" s="2">
        <v>0</v>
      </c>
      <c r="P1384" s="2">
        <v>0</v>
      </c>
      <c r="Q1384" s="2">
        <v>0</v>
      </c>
      <c r="R1384" s="2">
        <v>0.5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</row>
    <row r="1385" spans="2:23" x14ac:dyDescent="0.35">
      <c r="B1385" s="5" t="s">
        <v>31</v>
      </c>
      <c r="C1385" s="2" t="s">
        <v>115</v>
      </c>
      <c r="D1385" s="2">
        <v>21.849</v>
      </c>
      <c r="E1385" s="2">
        <v>29.065000000000001</v>
      </c>
      <c r="F1385" s="2">
        <v>6.4640000000000004</v>
      </c>
      <c r="G1385" s="2">
        <v>12.76</v>
      </c>
      <c r="H1385" s="2">
        <v>49.106999999999999</v>
      </c>
      <c r="I1385" s="2">
        <v>24.084</v>
      </c>
      <c r="J1385" s="2">
        <v>27</v>
      </c>
      <c r="K1385" s="2">
        <v>29.591000000000001</v>
      </c>
      <c r="L1385" s="2">
        <v>29.591000000000001</v>
      </c>
      <c r="M1385" s="2">
        <v>8.0259999999999998</v>
      </c>
      <c r="N1385" s="2">
        <v>1.6</v>
      </c>
      <c r="O1385" s="2">
        <v>1</v>
      </c>
      <c r="P1385" s="2">
        <v>1</v>
      </c>
      <c r="Q1385" s="2">
        <v>1.633</v>
      </c>
      <c r="R1385" s="2">
        <v>0.03</v>
      </c>
      <c r="S1385" s="2">
        <v>5.53</v>
      </c>
      <c r="T1385" s="2">
        <v>4.83</v>
      </c>
      <c r="U1385" s="2">
        <v>0</v>
      </c>
      <c r="V1385" s="2">
        <v>0</v>
      </c>
      <c r="W1385" s="2">
        <v>0.45</v>
      </c>
    </row>
    <row r="1386" spans="2:23" x14ac:dyDescent="0.35">
      <c r="B1386" s="5" t="s">
        <v>31</v>
      </c>
      <c r="C1386" s="2" t="s">
        <v>182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</row>
    <row r="1387" spans="2:23" x14ac:dyDescent="0.35">
      <c r="B1387" s="5" t="s">
        <v>31</v>
      </c>
      <c r="C1387" s="2" t="s">
        <v>116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</row>
    <row r="1388" spans="2:23" x14ac:dyDescent="0.35">
      <c r="B1388" s="5" t="s">
        <v>31</v>
      </c>
      <c r="C1388" s="2" t="s">
        <v>117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</row>
    <row r="1389" spans="2:23" x14ac:dyDescent="0.35">
      <c r="B1389" s="5" t="s">
        <v>31</v>
      </c>
      <c r="C1389" s="2" t="s">
        <v>118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2.5000000000000001E-2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</row>
    <row r="1390" spans="2:23" x14ac:dyDescent="0.35">
      <c r="B1390" s="5" t="s">
        <v>31</v>
      </c>
      <c r="C1390" s="2" t="s">
        <v>119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</row>
    <row r="1391" spans="2:23" x14ac:dyDescent="0.35">
      <c r="B1391" s="5" t="s">
        <v>31</v>
      </c>
      <c r="C1391" s="2" t="s">
        <v>120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0.3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0.8</v>
      </c>
      <c r="U1391" s="2">
        <v>0</v>
      </c>
      <c r="V1391" s="2">
        <v>0</v>
      </c>
      <c r="W1391" s="2">
        <v>0</v>
      </c>
    </row>
    <row r="1392" spans="2:23" x14ac:dyDescent="0.35">
      <c r="B1392" s="5" t="s">
        <v>31</v>
      </c>
      <c r="C1392" s="2" t="s">
        <v>121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</row>
    <row r="1393" spans="2:23" x14ac:dyDescent="0.35">
      <c r="B1393" s="5" t="s">
        <v>31</v>
      </c>
      <c r="C1393" s="2" t="s">
        <v>122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0.3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0.8</v>
      </c>
      <c r="U1393" s="2">
        <v>0</v>
      </c>
      <c r="V1393" s="2">
        <v>0</v>
      </c>
      <c r="W1393" s="2">
        <v>0</v>
      </c>
    </row>
    <row r="1394" spans="2:23" x14ac:dyDescent="0.35">
      <c r="B1394" s="5" t="s">
        <v>31</v>
      </c>
      <c r="C1394" s="2" t="s">
        <v>123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</row>
    <row r="1395" spans="2:23" x14ac:dyDescent="0.35">
      <c r="B1395" s="5" t="s">
        <v>31</v>
      </c>
      <c r="C1395" s="2" t="s">
        <v>124</v>
      </c>
      <c r="D1395" s="2">
        <v>21.849</v>
      </c>
      <c r="E1395" s="2">
        <v>29.065000000000001</v>
      </c>
      <c r="F1395" s="2">
        <v>6.4640000000000004</v>
      </c>
      <c r="G1395" s="2">
        <v>12.76</v>
      </c>
      <c r="H1395" s="2">
        <v>49.106999999999999</v>
      </c>
      <c r="I1395" s="2">
        <v>24.084</v>
      </c>
      <c r="J1395" s="2">
        <v>27</v>
      </c>
      <c r="K1395" s="2">
        <v>29.591000000000001</v>
      </c>
      <c r="L1395" s="2">
        <v>29.591000000000001</v>
      </c>
      <c r="M1395" s="2">
        <v>8.0009999999999994</v>
      </c>
      <c r="N1395" s="2">
        <v>1.3</v>
      </c>
      <c r="O1395" s="2">
        <v>1</v>
      </c>
      <c r="P1395" s="2">
        <v>1</v>
      </c>
      <c r="Q1395" s="2">
        <v>1.633</v>
      </c>
      <c r="R1395" s="2">
        <v>0.03</v>
      </c>
      <c r="S1395" s="2">
        <v>5.53</v>
      </c>
      <c r="T1395" s="2">
        <v>4.03</v>
      </c>
      <c r="U1395" s="2">
        <v>0</v>
      </c>
      <c r="V1395" s="2">
        <v>0</v>
      </c>
      <c r="W1395" s="2">
        <v>0.45</v>
      </c>
    </row>
    <row r="1396" spans="2:23" x14ac:dyDescent="0.35">
      <c r="B1396" s="5" t="s">
        <v>31</v>
      </c>
      <c r="C1396" s="2" t="s">
        <v>125</v>
      </c>
      <c r="D1396" s="2">
        <v>0.52500000000000002</v>
      </c>
      <c r="E1396" s="2">
        <v>2.125</v>
      </c>
      <c r="F1396" s="2">
        <v>2.125</v>
      </c>
      <c r="G1396" s="2">
        <v>2.5299999999999998</v>
      </c>
      <c r="H1396" s="2">
        <v>0.4</v>
      </c>
      <c r="I1396" s="2">
        <v>0.4</v>
      </c>
      <c r="J1396" s="2">
        <v>3.45</v>
      </c>
      <c r="K1396" s="2">
        <v>3.2</v>
      </c>
      <c r="L1396" s="2">
        <v>0.6</v>
      </c>
      <c r="M1396" s="2">
        <v>0.16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</row>
    <row r="1397" spans="2:23" x14ac:dyDescent="0.35">
      <c r="B1397" s="5" t="s">
        <v>31</v>
      </c>
      <c r="C1397" s="2" t="s">
        <v>126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0.16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</row>
    <row r="1398" spans="2:23" x14ac:dyDescent="0.35">
      <c r="B1398" s="5" t="s">
        <v>31</v>
      </c>
      <c r="C1398" s="2" t="s">
        <v>127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</row>
    <row r="1399" spans="2:23" x14ac:dyDescent="0.35">
      <c r="B1399" s="5" t="s">
        <v>31</v>
      </c>
      <c r="C1399" s="2" t="s">
        <v>128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</row>
    <row r="1400" spans="2:23" x14ac:dyDescent="0.35">
      <c r="B1400" s="5" t="s">
        <v>31</v>
      </c>
      <c r="C1400" s="2" t="s">
        <v>129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0.16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</row>
    <row r="1401" spans="2:23" x14ac:dyDescent="0.35">
      <c r="B1401" s="5" t="s">
        <v>31</v>
      </c>
      <c r="C1401" s="2" t="s">
        <v>130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</row>
    <row r="1402" spans="2:23" x14ac:dyDescent="0.35">
      <c r="B1402" s="5" t="s">
        <v>31</v>
      </c>
      <c r="C1402" s="2" t="s">
        <v>131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0.16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</row>
    <row r="1403" spans="2:23" x14ac:dyDescent="0.35">
      <c r="B1403" s="5" t="s">
        <v>31</v>
      </c>
      <c r="C1403" s="2" t="s">
        <v>132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</row>
    <row r="1404" spans="2:23" x14ac:dyDescent="0.35">
      <c r="B1404" s="5" t="s">
        <v>31</v>
      </c>
      <c r="C1404" s="2" t="s">
        <v>133</v>
      </c>
      <c r="D1404" s="2">
        <v>0.52500000000000002</v>
      </c>
      <c r="E1404" s="2">
        <v>2.125</v>
      </c>
      <c r="F1404" s="2">
        <v>2.125</v>
      </c>
      <c r="G1404" s="2">
        <v>2.5299999999999998</v>
      </c>
      <c r="H1404" s="2">
        <v>0.4</v>
      </c>
      <c r="I1404" s="2">
        <v>0.4</v>
      </c>
      <c r="J1404" s="2">
        <v>3.45</v>
      </c>
      <c r="K1404" s="2">
        <v>3.2</v>
      </c>
      <c r="L1404" s="2">
        <v>0.6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</row>
    <row r="1405" spans="2:23" x14ac:dyDescent="0.35">
      <c r="B1405" s="5" t="s">
        <v>31</v>
      </c>
      <c r="C1405" s="2" t="s">
        <v>134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0.01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</row>
    <row r="1406" spans="2:23" x14ac:dyDescent="0.35">
      <c r="B1406" s="5" t="s">
        <v>31</v>
      </c>
      <c r="C1406" s="2" t="s">
        <v>135</v>
      </c>
      <c r="D1406" s="2">
        <v>0.52500000000000002</v>
      </c>
      <c r="E1406" s="2">
        <v>2.125</v>
      </c>
      <c r="F1406" s="2">
        <v>2.125</v>
      </c>
      <c r="G1406" s="2">
        <v>2.5299999999999998</v>
      </c>
      <c r="H1406" s="2">
        <v>0.4</v>
      </c>
      <c r="I1406" s="2">
        <v>0.4</v>
      </c>
      <c r="J1406" s="2">
        <v>3.45</v>
      </c>
      <c r="K1406" s="2">
        <v>3.2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</row>
    <row r="1407" spans="2:23" x14ac:dyDescent="0.35">
      <c r="B1407" s="5" t="s">
        <v>31</v>
      </c>
      <c r="C1407" s="2" t="s">
        <v>136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0.6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</row>
    <row r="1408" spans="2:23" x14ac:dyDescent="0.35">
      <c r="B1408" s="5" t="s">
        <v>31</v>
      </c>
      <c r="C1408" s="2" t="s">
        <v>137</v>
      </c>
      <c r="D1408" s="2">
        <v>2.3119999999999998</v>
      </c>
      <c r="E1408" s="2">
        <v>2.68</v>
      </c>
      <c r="F1408" s="2">
        <v>1.6890000000000001</v>
      </c>
      <c r="G1408" s="2">
        <v>1.9570000000000001</v>
      </c>
      <c r="H1408" s="2">
        <v>0</v>
      </c>
      <c r="I1408" s="2">
        <v>0.53500000000000003</v>
      </c>
      <c r="J1408" s="2">
        <v>3.431</v>
      </c>
      <c r="K1408" s="2">
        <v>21.949000000000002</v>
      </c>
      <c r="L1408" s="2">
        <v>25.38</v>
      </c>
      <c r="M1408" s="2">
        <v>5.9249999999999998</v>
      </c>
      <c r="N1408" s="2">
        <v>4.7629999999999999</v>
      </c>
      <c r="O1408" s="2">
        <v>15.193</v>
      </c>
      <c r="P1408" s="2">
        <v>14.521000000000001</v>
      </c>
      <c r="Q1408" s="2">
        <v>15.291</v>
      </c>
      <c r="R1408" s="2">
        <v>3.7370000000000001</v>
      </c>
      <c r="S1408" s="2">
        <v>5.4169999999999998</v>
      </c>
      <c r="T1408" s="2">
        <v>11.244999999999999</v>
      </c>
      <c r="U1408" s="2">
        <v>5.7859999999999996</v>
      </c>
      <c r="V1408" s="2">
        <v>6.9649999999999999</v>
      </c>
      <c r="W1408" s="2">
        <v>5.3159999999999998</v>
      </c>
    </row>
    <row r="1409" spans="2:23" x14ac:dyDescent="0.35">
      <c r="B1409" s="5" t="s">
        <v>31</v>
      </c>
      <c r="C1409" s="2" t="s">
        <v>138</v>
      </c>
      <c r="D1409" s="2">
        <v>0</v>
      </c>
      <c r="E1409" s="2">
        <v>0</v>
      </c>
      <c r="F1409" s="2">
        <v>0.13400000000000001</v>
      </c>
      <c r="G1409" s="2">
        <v>0.13400000000000001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1.0999999999999999E-2</v>
      </c>
      <c r="N1409" s="2">
        <v>0</v>
      </c>
      <c r="O1409" s="2">
        <v>0</v>
      </c>
      <c r="P1409" s="2">
        <v>6.9000000000000006E-2</v>
      </c>
      <c r="Q1409" s="2">
        <v>2.4620000000000002</v>
      </c>
      <c r="R1409" s="2">
        <v>2.9140000000000001</v>
      </c>
      <c r="S1409" s="2">
        <v>3.9540000000000002</v>
      </c>
      <c r="T1409" s="2">
        <v>9.9749999999999996</v>
      </c>
      <c r="U1409" s="2">
        <v>0</v>
      </c>
      <c r="V1409" s="2">
        <v>0</v>
      </c>
      <c r="W1409" s="2">
        <v>0</v>
      </c>
    </row>
    <row r="1410" spans="2:23" x14ac:dyDescent="0.35">
      <c r="B1410" s="5" t="s">
        <v>31</v>
      </c>
      <c r="C1410" s="2" t="s">
        <v>183</v>
      </c>
      <c r="D1410" s="2">
        <v>2.2650000000000001</v>
      </c>
      <c r="E1410" s="2">
        <v>2.6669999999999998</v>
      </c>
      <c r="F1410" s="2">
        <v>1.6619999999999999</v>
      </c>
      <c r="G1410" s="2">
        <v>1.93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</row>
    <row r="1411" spans="2:23" x14ac:dyDescent="0.35">
      <c r="B1411" s="5" t="s">
        <v>31</v>
      </c>
      <c r="C1411" s="2" t="s">
        <v>184</v>
      </c>
      <c r="D1411" s="2">
        <v>4.7E-2</v>
      </c>
      <c r="E1411" s="2">
        <v>1.2999999999999999E-2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</row>
    <row r="1412" spans="2:23" x14ac:dyDescent="0.35">
      <c r="B1412" s="5" t="s">
        <v>31</v>
      </c>
      <c r="C1412" s="2" t="s">
        <v>139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0.53500000000000003</v>
      </c>
      <c r="J1412" s="2">
        <v>0</v>
      </c>
      <c r="K1412" s="2">
        <v>15.178000000000001</v>
      </c>
      <c r="L1412" s="2">
        <v>19.885999999999999</v>
      </c>
      <c r="M1412" s="2">
        <v>0</v>
      </c>
      <c r="N1412" s="2">
        <v>0.66500000000000004</v>
      </c>
      <c r="O1412" s="2">
        <v>0.66500000000000004</v>
      </c>
      <c r="P1412" s="2">
        <v>11.66</v>
      </c>
      <c r="Q1412" s="2">
        <v>10.994999999999999</v>
      </c>
      <c r="R1412" s="2">
        <v>1.4510000000000001</v>
      </c>
      <c r="S1412" s="2">
        <v>0</v>
      </c>
      <c r="T1412" s="2">
        <v>0.79800000000000004</v>
      </c>
      <c r="U1412" s="2">
        <v>4.7880000000000003</v>
      </c>
      <c r="V1412" s="2">
        <v>6.1020000000000003</v>
      </c>
      <c r="W1412" s="2">
        <v>4.7E-2</v>
      </c>
    </row>
    <row r="1413" spans="2:23" x14ac:dyDescent="0.35">
      <c r="B1413" s="5" t="s">
        <v>31</v>
      </c>
      <c r="C1413" s="2" t="s">
        <v>140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3.431</v>
      </c>
      <c r="K1413" s="2">
        <v>3.3250000000000002</v>
      </c>
      <c r="L1413" s="2">
        <v>0.98399999999999999</v>
      </c>
      <c r="M1413" s="2">
        <v>1.873</v>
      </c>
      <c r="N1413" s="2">
        <v>0.61199999999999999</v>
      </c>
      <c r="O1413" s="2">
        <v>1.228</v>
      </c>
      <c r="P1413" s="2">
        <v>1.264</v>
      </c>
      <c r="Q1413" s="2">
        <v>2.6989999999999998</v>
      </c>
      <c r="R1413" s="2">
        <v>2.286</v>
      </c>
      <c r="S1413" s="2">
        <v>2.66</v>
      </c>
      <c r="T1413" s="2">
        <v>2.4670000000000001</v>
      </c>
      <c r="U1413" s="2">
        <v>0.998</v>
      </c>
      <c r="V1413" s="2">
        <v>0.86299999999999999</v>
      </c>
      <c r="W1413" s="2">
        <v>0.79800000000000004</v>
      </c>
    </row>
    <row r="1414" spans="2:23" x14ac:dyDescent="0.35">
      <c r="B1414" s="5" t="s">
        <v>31</v>
      </c>
      <c r="C1414" s="2" t="s">
        <v>141</v>
      </c>
      <c r="D1414" s="2">
        <v>0</v>
      </c>
      <c r="E1414" s="2">
        <v>0</v>
      </c>
      <c r="F1414" s="2">
        <v>2.7E-2</v>
      </c>
      <c r="G1414" s="2">
        <v>2.7E-2</v>
      </c>
      <c r="H1414" s="2">
        <v>0</v>
      </c>
      <c r="I1414" s="2">
        <v>0</v>
      </c>
      <c r="J1414" s="2">
        <v>0</v>
      </c>
      <c r="K1414" s="2">
        <v>3.4460000000000002</v>
      </c>
      <c r="L1414" s="2">
        <v>4.51</v>
      </c>
      <c r="M1414" s="2">
        <v>4.0519999999999996</v>
      </c>
      <c r="N1414" s="2">
        <v>3.4860000000000002</v>
      </c>
      <c r="O1414" s="2">
        <v>13.3</v>
      </c>
      <c r="P1414" s="2">
        <v>1.597</v>
      </c>
      <c r="Q1414" s="2">
        <v>1.597</v>
      </c>
      <c r="R1414" s="2">
        <v>0</v>
      </c>
      <c r="S1414" s="2">
        <v>2.7570000000000001</v>
      </c>
      <c r="T1414" s="2">
        <v>7.98</v>
      </c>
      <c r="U1414" s="2">
        <v>0</v>
      </c>
      <c r="V1414" s="2">
        <v>0</v>
      </c>
      <c r="W1414" s="2">
        <v>4.4710000000000001</v>
      </c>
    </row>
    <row r="1415" spans="2:23" x14ac:dyDescent="0.35">
      <c r="B1415" s="5" t="s">
        <v>32</v>
      </c>
      <c r="C1415" s="2" t="s">
        <v>98</v>
      </c>
      <c r="D1415" s="2">
        <v>71.873999999999995</v>
      </c>
      <c r="E1415" s="2">
        <v>60.677999999999997</v>
      </c>
      <c r="F1415" s="2">
        <v>82.759</v>
      </c>
      <c r="G1415" s="2">
        <v>108.178</v>
      </c>
      <c r="H1415" s="2">
        <v>57.738999999999997</v>
      </c>
      <c r="I1415" s="2">
        <v>65.498999999999995</v>
      </c>
      <c r="J1415" s="2">
        <v>85.442999999999998</v>
      </c>
      <c r="K1415" s="2">
        <v>90.322000000000003</v>
      </c>
      <c r="L1415" s="2">
        <v>108.998</v>
      </c>
      <c r="M1415" s="2">
        <v>115.197</v>
      </c>
      <c r="N1415" s="2">
        <v>105.883</v>
      </c>
      <c r="O1415" s="2">
        <v>111.04600000000001</v>
      </c>
      <c r="P1415" s="2">
        <v>123.322</v>
      </c>
      <c r="Q1415" s="2">
        <v>109.86799999999999</v>
      </c>
      <c r="R1415" s="2">
        <v>131.60599999999999</v>
      </c>
      <c r="S1415" s="2">
        <v>120.846</v>
      </c>
      <c r="T1415" s="2">
        <v>132.83199999999999</v>
      </c>
      <c r="U1415" s="2">
        <v>123.369</v>
      </c>
      <c r="V1415" s="2">
        <v>139.47900000000001</v>
      </c>
      <c r="W1415" s="2">
        <v>129.554</v>
      </c>
    </row>
    <row r="1416" spans="2:23" x14ac:dyDescent="0.35">
      <c r="B1416" s="5" t="s">
        <v>32</v>
      </c>
      <c r="C1416" s="2" t="s">
        <v>99</v>
      </c>
      <c r="D1416" s="2">
        <v>19.402999999999999</v>
      </c>
      <c r="E1416" s="2">
        <v>15.881</v>
      </c>
      <c r="F1416" s="2">
        <v>22.896999999999998</v>
      </c>
      <c r="G1416" s="2">
        <v>28.887</v>
      </c>
      <c r="H1416" s="2">
        <v>14.053000000000001</v>
      </c>
      <c r="I1416" s="2">
        <v>27.245999999999999</v>
      </c>
      <c r="J1416" s="2">
        <v>21.382000000000001</v>
      </c>
      <c r="K1416" s="2">
        <v>34.064999999999998</v>
      </c>
      <c r="L1416" s="2">
        <v>42.390999999999998</v>
      </c>
      <c r="M1416" s="2">
        <v>47.09</v>
      </c>
      <c r="N1416" s="2">
        <v>33.151000000000003</v>
      </c>
      <c r="O1416" s="2">
        <v>36.628999999999998</v>
      </c>
      <c r="P1416" s="2">
        <v>45.491</v>
      </c>
      <c r="Q1416" s="2">
        <v>32.819000000000003</v>
      </c>
      <c r="R1416" s="2">
        <v>60.598999999999997</v>
      </c>
      <c r="S1416" s="2">
        <v>56.447000000000003</v>
      </c>
      <c r="T1416" s="2">
        <v>51.539000000000001</v>
      </c>
      <c r="U1416" s="2">
        <v>54.064</v>
      </c>
      <c r="V1416" s="2">
        <v>63.966999999999999</v>
      </c>
      <c r="W1416" s="2">
        <v>51.37</v>
      </c>
    </row>
    <row r="1417" spans="2:23" x14ac:dyDescent="0.35">
      <c r="B1417" s="5" t="s">
        <v>32</v>
      </c>
      <c r="C1417" s="2" t="s">
        <v>100</v>
      </c>
      <c r="D1417" s="2">
        <v>38.676000000000002</v>
      </c>
      <c r="E1417" s="2">
        <v>30.652999999999999</v>
      </c>
      <c r="F1417" s="2">
        <v>32.661999999999999</v>
      </c>
      <c r="G1417" s="2">
        <v>63.319000000000003</v>
      </c>
      <c r="H1417" s="2">
        <v>25.111000000000001</v>
      </c>
      <c r="I1417" s="2">
        <v>30.027999999999999</v>
      </c>
      <c r="J1417" s="2">
        <v>36.901000000000003</v>
      </c>
      <c r="K1417" s="2">
        <v>38.753</v>
      </c>
      <c r="L1417" s="2">
        <v>42.465000000000003</v>
      </c>
      <c r="M1417" s="2">
        <v>53.793999999999997</v>
      </c>
      <c r="N1417" s="2">
        <v>50.942999999999998</v>
      </c>
      <c r="O1417" s="2">
        <v>36.799999999999997</v>
      </c>
      <c r="P1417" s="2">
        <v>40.223999999999997</v>
      </c>
      <c r="Q1417" s="2">
        <v>30.423999999999999</v>
      </c>
      <c r="R1417" s="2">
        <v>51.34</v>
      </c>
      <c r="S1417" s="2">
        <v>29.611999999999998</v>
      </c>
      <c r="T1417" s="2">
        <v>35.219000000000001</v>
      </c>
      <c r="U1417" s="2">
        <v>45.97</v>
      </c>
      <c r="V1417" s="2">
        <v>39.377000000000002</v>
      </c>
      <c r="W1417" s="2">
        <v>34.591000000000001</v>
      </c>
    </row>
    <row r="1418" spans="2:23" x14ac:dyDescent="0.35">
      <c r="B1418" s="5" t="s">
        <v>32</v>
      </c>
      <c r="C1418" s="2" t="s">
        <v>101</v>
      </c>
      <c r="D1418" s="2">
        <v>17.152000000000001</v>
      </c>
      <c r="E1418" s="2">
        <v>13.077999999999999</v>
      </c>
      <c r="F1418" s="2">
        <v>16.103999999999999</v>
      </c>
      <c r="G1418" s="2">
        <v>27.343</v>
      </c>
      <c r="H1418" s="2">
        <v>9.0139999999999993</v>
      </c>
      <c r="I1418" s="2">
        <v>18.731999999999999</v>
      </c>
      <c r="J1418" s="2">
        <v>16.670000000000002</v>
      </c>
      <c r="K1418" s="2">
        <v>24.36</v>
      </c>
      <c r="L1418" s="2">
        <v>27.027999999999999</v>
      </c>
      <c r="M1418" s="2">
        <v>26.504999999999999</v>
      </c>
      <c r="N1418" s="2">
        <v>25.908999999999999</v>
      </c>
      <c r="O1418" s="2">
        <v>25.667999999999999</v>
      </c>
      <c r="P1418" s="2">
        <v>25.948</v>
      </c>
      <c r="Q1418" s="2">
        <v>12.611000000000001</v>
      </c>
      <c r="R1418" s="2">
        <v>37.956000000000003</v>
      </c>
      <c r="S1418" s="2">
        <v>21.939</v>
      </c>
      <c r="T1418" s="2">
        <v>19.68</v>
      </c>
      <c r="U1418" s="2">
        <v>27.302</v>
      </c>
      <c r="V1418" s="2">
        <v>31.902999999999999</v>
      </c>
      <c r="W1418" s="2">
        <v>29.565000000000001</v>
      </c>
    </row>
    <row r="1419" spans="2:23" x14ac:dyDescent="0.35">
      <c r="B1419" s="5" t="s">
        <v>32</v>
      </c>
      <c r="C1419" s="2" t="s">
        <v>102</v>
      </c>
      <c r="D1419" s="2">
        <v>3.12</v>
      </c>
      <c r="E1419" s="2">
        <v>1.3879999999999999</v>
      </c>
      <c r="F1419" s="2">
        <v>1.9419999999999999</v>
      </c>
      <c r="G1419" s="2">
        <v>1.276</v>
      </c>
      <c r="H1419" s="2">
        <v>0.50900000000000001</v>
      </c>
      <c r="I1419" s="2">
        <v>0.82</v>
      </c>
      <c r="J1419" s="2">
        <v>1.7949999999999999</v>
      </c>
      <c r="K1419" s="2">
        <v>1.6919999999999999</v>
      </c>
      <c r="L1419" s="2">
        <v>2.8090000000000002</v>
      </c>
      <c r="M1419" s="2">
        <v>0.76200000000000001</v>
      </c>
      <c r="N1419" s="2">
        <v>1.37</v>
      </c>
      <c r="O1419" s="2">
        <v>3.9929999999999999</v>
      </c>
      <c r="P1419" s="2">
        <v>3.1179999999999999</v>
      </c>
      <c r="Q1419" s="2">
        <v>3.4820000000000002</v>
      </c>
      <c r="R1419" s="2">
        <v>0.63600000000000001</v>
      </c>
      <c r="S1419" s="2">
        <v>2.7450000000000001</v>
      </c>
      <c r="T1419" s="2">
        <v>2.3639999999999999</v>
      </c>
      <c r="U1419" s="2">
        <v>0.80800000000000005</v>
      </c>
      <c r="V1419" s="2">
        <v>0.745</v>
      </c>
      <c r="W1419" s="2">
        <v>0.38200000000000001</v>
      </c>
    </row>
    <row r="1420" spans="2:23" x14ac:dyDescent="0.35">
      <c r="B1420" s="5" t="s">
        <v>32</v>
      </c>
      <c r="C1420" s="2" t="s">
        <v>103</v>
      </c>
      <c r="D1420" s="2">
        <v>0</v>
      </c>
      <c r="E1420" s="2">
        <v>0</v>
      </c>
      <c r="F1420" s="2">
        <v>0.17</v>
      </c>
      <c r="G1420" s="2">
        <v>0</v>
      </c>
      <c r="H1420" s="2">
        <v>2.8000000000000001E-2</v>
      </c>
      <c r="I1420" s="2">
        <v>0</v>
      </c>
      <c r="J1420" s="2">
        <v>0.01</v>
      </c>
      <c r="K1420" s="2">
        <v>3.0000000000000001E-3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3.6999999999999998E-2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0.32</v>
      </c>
    </row>
    <row r="1421" spans="2:23" x14ac:dyDescent="0.35">
      <c r="B1421" s="5" t="s">
        <v>32</v>
      </c>
      <c r="C1421" s="2" t="s">
        <v>104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</row>
    <row r="1422" spans="2:23" x14ac:dyDescent="0.35">
      <c r="B1422" s="5" t="s">
        <v>32</v>
      </c>
      <c r="C1422" s="2" t="s">
        <v>105</v>
      </c>
      <c r="D1422" s="2">
        <v>0</v>
      </c>
      <c r="E1422" s="2">
        <v>0</v>
      </c>
      <c r="F1422" s="2">
        <v>0.17</v>
      </c>
      <c r="G1422" s="2">
        <v>0</v>
      </c>
      <c r="H1422" s="2">
        <v>2.8000000000000001E-2</v>
      </c>
      <c r="I1422" s="2">
        <v>0</v>
      </c>
      <c r="J1422" s="2">
        <v>0.01</v>
      </c>
      <c r="K1422" s="2">
        <v>3.0000000000000001E-3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3.6999999999999998E-2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0.32</v>
      </c>
    </row>
    <row r="1423" spans="2:23" x14ac:dyDescent="0.35">
      <c r="B1423" s="5" t="s">
        <v>32</v>
      </c>
      <c r="C1423" s="2" t="s">
        <v>106</v>
      </c>
      <c r="D1423" s="2">
        <v>0</v>
      </c>
      <c r="E1423" s="2">
        <v>0</v>
      </c>
      <c r="F1423" s="2">
        <v>2.1999999999999999E-2</v>
      </c>
      <c r="G1423" s="2">
        <v>5.8000000000000003E-2</v>
      </c>
      <c r="H1423" s="2">
        <v>0</v>
      </c>
      <c r="I1423" s="2">
        <v>0</v>
      </c>
      <c r="J1423" s="2">
        <v>0.61099999999999999</v>
      </c>
      <c r="K1423" s="2">
        <v>0.40600000000000003</v>
      </c>
      <c r="L1423" s="2">
        <v>0.08</v>
      </c>
      <c r="M1423" s="2">
        <v>7.4999999999999997E-2</v>
      </c>
      <c r="N1423" s="2">
        <v>0.16900000000000001</v>
      </c>
      <c r="O1423" s="2">
        <v>1.66</v>
      </c>
      <c r="P1423" s="2">
        <v>0.1</v>
      </c>
      <c r="Q1423" s="2">
        <v>0.67500000000000004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6.0999999999999999E-2</v>
      </c>
    </row>
    <row r="1424" spans="2:23" x14ac:dyDescent="0.35">
      <c r="B1424" s="5" t="s">
        <v>32</v>
      </c>
      <c r="C1424" s="2" t="s">
        <v>107</v>
      </c>
      <c r="D1424" s="2">
        <v>0</v>
      </c>
      <c r="E1424" s="2">
        <v>0</v>
      </c>
      <c r="F1424" s="2">
        <v>0</v>
      </c>
      <c r="G1424" s="2">
        <v>4.8000000000000001E-2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7.4999999999999997E-2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</row>
    <row r="1425" spans="2:23" x14ac:dyDescent="0.35">
      <c r="B1425" s="5" t="s">
        <v>32</v>
      </c>
      <c r="C1425" s="2" t="s">
        <v>108</v>
      </c>
      <c r="D1425" s="2">
        <v>0</v>
      </c>
      <c r="E1425" s="2">
        <v>0</v>
      </c>
      <c r="F1425" s="2">
        <v>2.1999999999999999E-2</v>
      </c>
      <c r="G1425" s="2">
        <v>0.01</v>
      </c>
      <c r="H1425" s="2">
        <v>0</v>
      </c>
      <c r="I1425" s="2">
        <v>0</v>
      </c>
      <c r="J1425" s="2">
        <v>0.61099999999999999</v>
      </c>
      <c r="K1425" s="2">
        <v>0.40600000000000003</v>
      </c>
      <c r="L1425" s="2">
        <v>0.08</v>
      </c>
      <c r="M1425" s="2">
        <v>7.4999999999999997E-2</v>
      </c>
      <c r="N1425" s="2">
        <v>0.16900000000000001</v>
      </c>
      <c r="O1425" s="2">
        <v>1.66</v>
      </c>
      <c r="P1425" s="2">
        <v>0.1</v>
      </c>
      <c r="Q1425" s="2">
        <v>0.6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6.0999999999999999E-2</v>
      </c>
    </row>
    <row r="1426" spans="2:23" x14ac:dyDescent="0.35">
      <c r="B1426" s="5" t="s">
        <v>32</v>
      </c>
      <c r="C1426" s="2" t="s">
        <v>109</v>
      </c>
      <c r="D1426" s="2">
        <v>0.66</v>
      </c>
      <c r="E1426" s="2">
        <v>0.97</v>
      </c>
      <c r="F1426" s="2">
        <v>1.419</v>
      </c>
      <c r="G1426" s="2">
        <v>0.95299999999999996</v>
      </c>
      <c r="H1426" s="2">
        <v>0.43</v>
      </c>
      <c r="I1426" s="2">
        <v>0.24</v>
      </c>
      <c r="J1426" s="2">
        <v>0.28499999999999998</v>
      </c>
      <c r="K1426" s="2">
        <v>0.45500000000000002</v>
      </c>
      <c r="L1426" s="2">
        <v>0.436</v>
      </c>
      <c r="M1426" s="2">
        <v>0.09</v>
      </c>
      <c r="N1426" s="2">
        <v>9.9000000000000005E-2</v>
      </c>
      <c r="O1426" s="2">
        <v>0.27100000000000002</v>
      </c>
      <c r="P1426" s="2">
        <v>0.629</v>
      </c>
      <c r="Q1426" s="2">
        <v>0.495</v>
      </c>
      <c r="R1426" s="2">
        <v>0.312</v>
      </c>
      <c r="S1426" s="2">
        <v>0.56599999999999995</v>
      </c>
      <c r="T1426" s="2">
        <v>0.45500000000000002</v>
      </c>
      <c r="U1426" s="2">
        <v>0.04</v>
      </c>
      <c r="V1426" s="2">
        <v>0.03</v>
      </c>
      <c r="W1426" s="2">
        <v>0</v>
      </c>
    </row>
    <row r="1427" spans="2:23" x14ac:dyDescent="0.35">
      <c r="B1427" s="5" t="s">
        <v>32</v>
      </c>
      <c r="C1427" s="2" t="s">
        <v>110</v>
      </c>
      <c r="D1427" s="2">
        <v>0</v>
      </c>
      <c r="E1427" s="2">
        <v>8.9999999999999993E-3</v>
      </c>
      <c r="F1427" s="2">
        <v>8.9999999999999993E-3</v>
      </c>
      <c r="G1427" s="2">
        <v>4.7E-2</v>
      </c>
      <c r="H1427" s="2">
        <v>4.1000000000000002E-2</v>
      </c>
      <c r="I1427" s="2">
        <v>4.0000000000000001E-3</v>
      </c>
      <c r="J1427" s="2">
        <v>2E-3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</row>
    <row r="1428" spans="2:23" x14ac:dyDescent="0.35">
      <c r="B1428" s="5" t="s">
        <v>32</v>
      </c>
      <c r="C1428" s="2" t="s">
        <v>111</v>
      </c>
      <c r="D1428" s="2">
        <v>2.4</v>
      </c>
      <c r="E1428" s="2">
        <v>0.28299999999999997</v>
      </c>
      <c r="F1428" s="2">
        <v>0.317</v>
      </c>
      <c r="G1428" s="2">
        <v>0.189</v>
      </c>
      <c r="H1428" s="2">
        <v>0</v>
      </c>
      <c r="I1428" s="2">
        <v>0.56599999999999995</v>
      </c>
      <c r="J1428" s="2">
        <v>0.88700000000000001</v>
      </c>
      <c r="K1428" s="2">
        <v>0.82799999999999996</v>
      </c>
      <c r="L1428" s="2">
        <v>2.2730000000000001</v>
      </c>
      <c r="M1428" s="2">
        <v>0.59599999999999997</v>
      </c>
      <c r="N1428" s="2">
        <v>0</v>
      </c>
      <c r="O1428" s="2">
        <v>1.849</v>
      </c>
      <c r="P1428" s="2">
        <v>0.32100000000000001</v>
      </c>
      <c r="Q1428" s="2">
        <v>2.274</v>
      </c>
      <c r="R1428" s="2">
        <v>0.32300000000000001</v>
      </c>
      <c r="S1428" s="2">
        <v>2.17</v>
      </c>
      <c r="T1428" s="2">
        <v>1.3320000000000001</v>
      </c>
      <c r="U1428" s="2">
        <v>0.76700000000000002</v>
      </c>
      <c r="V1428" s="2">
        <v>0.71499999999999997</v>
      </c>
      <c r="W1428" s="2">
        <v>0</v>
      </c>
    </row>
    <row r="1429" spans="2:23" x14ac:dyDescent="0.35">
      <c r="B1429" s="5" t="s">
        <v>32</v>
      </c>
      <c r="C1429" s="2" t="s">
        <v>112</v>
      </c>
      <c r="D1429" s="2">
        <v>2.0880000000000001</v>
      </c>
      <c r="E1429" s="2">
        <v>0.26100000000000001</v>
      </c>
      <c r="F1429" s="2">
        <v>0.30099999999999999</v>
      </c>
      <c r="G1429" s="2">
        <v>0.155</v>
      </c>
      <c r="H1429" s="2">
        <v>0</v>
      </c>
      <c r="I1429" s="2">
        <v>0.33100000000000002</v>
      </c>
      <c r="J1429" s="2">
        <v>0</v>
      </c>
      <c r="K1429" s="2">
        <v>0.2</v>
      </c>
      <c r="L1429" s="2">
        <v>1.91</v>
      </c>
      <c r="M1429" s="2">
        <v>0.2</v>
      </c>
      <c r="N1429" s="2">
        <v>0</v>
      </c>
      <c r="O1429" s="2">
        <v>1.794</v>
      </c>
      <c r="P1429" s="2">
        <v>0.32100000000000001</v>
      </c>
      <c r="Q1429" s="2">
        <v>1.129</v>
      </c>
      <c r="R1429" s="2">
        <v>0.32300000000000001</v>
      </c>
      <c r="S1429" s="2">
        <v>1.9930000000000001</v>
      </c>
      <c r="T1429" s="2">
        <v>1.3320000000000001</v>
      </c>
      <c r="U1429" s="2">
        <v>0.76700000000000002</v>
      </c>
      <c r="V1429" s="2">
        <v>0.71499999999999997</v>
      </c>
      <c r="W1429" s="2">
        <v>0</v>
      </c>
    </row>
    <row r="1430" spans="2:23" x14ac:dyDescent="0.35">
      <c r="B1430" s="5" t="s">
        <v>32</v>
      </c>
      <c r="C1430" s="2" t="s">
        <v>113</v>
      </c>
      <c r="D1430" s="2">
        <v>0.312</v>
      </c>
      <c r="E1430" s="2">
        <v>2.1999999999999999E-2</v>
      </c>
      <c r="F1430" s="2">
        <v>1.6E-2</v>
      </c>
      <c r="G1430" s="2">
        <v>3.4000000000000002E-2</v>
      </c>
      <c r="H1430" s="2">
        <v>0</v>
      </c>
      <c r="I1430" s="2">
        <v>0.23499999999999999</v>
      </c>
      <c r="J1430" s="2">
        <v>0.88700000000000001</v>
      </c>
      <c r="K1430" s="2">
        <v>0.628</v>
      </c>
      <c r="L1430" s="2">
        <v>0.36299999999999999</v>
      </c>
      <c r="M1430" s="2">
        <v>0.39600000000000002</v>
      </c>
      <c r="N1430" s="2">
        <v>0</v>
      </c>
      <c r="O1430" s="2">
        <v>5.5E-2</v>
      </c>
      <c r="P1430" s="2">
        <v>0</v>
      </c>
      <c r="Q1430" s="2">
        <v>1.145</v>
      </c>
      <c r="R1430" s="2">
        <v>0</v>
      </c>
      <c r="S1430" s="2">
        <v>0.17699999999999999</v>
      </c>
      <c r="T1430" s="2">
        <v>0</v>
      </c>
      <c r="U1430" s="2">
        <v>0</v>
      </c>
      <c r="V1430" s="2">
        <v>0</v>
      </c>
      <c r="W1430" s="2">
        <v>0</v>
      </c>
    </row>
    <row r="1431" spans="2:23" x14ac:dyDescent="0.35">
      <c r="B1431" s="5" t="s">
        <v>32</v>
      </c>
      <c r="C1431" s="2" t="s">
        <v>114</v>
      </c>
      <c r="D1431" s="2">
        <v>0.06</v>
      </c>
      <c r="E1431" s="2">
        <v>0.126</v>
      </c>
      <c r="F1431" s="2">
        <v>5.0000000000000001E-3</v>
      </c>
      <c r="G1431" s="2">
        <v>2.9000000000000001E-2</v>
      </c>
      <c r="H1431" s="2">
        <v>0.01</v>
      </c>
      <c r="I1431" s="2">
        <v>0.01</v>
      </c>
      <c r="J1431" s="2">
        <v>0</v>
      </c>
      <c r="K1431" s="2">
        <v>0</v>
      </c>
      <c r="L1431" s="2">
        <v>0.02</v>
      </c>
      <c r="M1431" s="2">
        <v>1E-3</v>
      </c>
      <c r="N1431" s="2">
        <v>1.1020000000000001</v>
      </c>
      <c r="O1431" s="2">
        <v>0.21299999999999999</v>
      </c>
      <c r="P1431" s="2">
        <v>2.0680000000000001</v>
      </c>
      <c r="Q1431" s="2">
        <v>1E-3</v>
      </c>
      <c r="R1431" s="2">
        <v>1E-3</v>
      </c>
      <c r="S1431" s="2">
        <v>8.9999999999999993E-3</v>
      </c>
      <c r="T1431" s="2">
        <v>0.57699999999999996</v>
      </c>
      <c r="U1431" s="2">
        <v>1E-3</v>
      </c>
      <c r="V1431" s="2">
        <v>0</v>
      </c>
      <c r="W1431" s="2">
        <v>1E-3</v>
      </c>
    </row>
    <row r="1432" spans="2:23" x14ac:dyDescent="0.35">
      <c r="B1432" s="5" t="s">
        <v>32</v>
      </c>
      <c r="C1432" s="2" t="s">
        <v>115</v>
      </c>
      <c r="D1432" s="2">
        <v>35.555999999999997</v>
      </c>
      <c r="E1432" s="2">
        <v>29.265000000000001</v>
      </c>
      <c r="F1432" s="2">
        <v>30.72</v>
      </c>
      <c r="G1432" s="2">
        <v>62.042999999999999</v>
      </c>
      <c r="H1432" s="2">
        <v>24.602</v>
      </c>
      <c r="I1432" s="2">
        <v>29.207999999999998</v>
      </c>
      <c r="J1432" s="2">
        <v>35.106000000000002</v>
      </c>
      <c r="K1432" s="2">
        <v>37.061</v>
      </c>
      <c r="L1432" s="2">
        <v>39.655999999999999</v>
      </c>
      <c r="M1432" s="2">
        <v>53.031999999999996</v>
      </c>
      <c r="N1432" s="2">
        <v>49.573</v>
      </c>
      <c r="O1432" s="2">
        <v>32.807000000000002</v>
      </c>
      <c r="P1432" s="2">
        <v>37.106000000000002</v>
      </c>
      <c r="Q1432" s="2">
        <v>26.942</v>
      </c>
      <c r="R1432" s="2">
        <v>50.704000000000001</v>
      </c>
      <c r="S1432" s="2">
        <v>26.867000000000001</v>
      </c>
      <c r="T1432" s="2">
        <v>32.854999999999997</v>
      </c>
      <c r="U1432" s="2">
        <v>45.161999999999999</v>
      </c>
      <c r="V1432" s="2">
        <v>38.631999999999998</v>
      </c>
      <c r="W1432" s="2">
        <v>34.209000000000003</v>
      </c>
    </row>
    <row r="1433" spans="2:23" x14ac:dyDescent="0.35">
      <c r="B1433" s="5" t="s">
        <v>32</v>
      </c>
      <c r="C1433" s="2" t="s">
        <v>182</v>
      </c>
      <c r="D1433" s="2">
        <v>18.457999999999998</v>
      </c>
      <c r="E1433" s="2">
        <v>10.505000000000001</v>
      </c>
      <c r="F1433" s="2">
        <v>8.6530000000000005</v>
      </c>
      <c r="G1433" s="2">
        <v>14.64</v>
      </c>
      <c r="H1433" s="2">
        <v>2.71</v>
      </c>
      <c r="I1433" s="2">
        <v>8.5109999999999992</v>
      </c>
      <c r="J1433" s="2">
        <v>7.1550000000000002</v>
      </c>
      <c r="K1433" s="2">
        <v>13.256</v>
      </c>
      <c r="L1433" s="2">
        <v>21.186</v>
      </c>
      <c r="M1433" s="2">
        <v>16.254999999999999</v>
      </c>
      <c r="N1433" s="2">
        <v>16.556999999999999</v>
      </c>
      <c r="O1433" s="2">
        <v>8.0299999999999994</v>
      </c>
      <c r="P1433" s="2">
        <v>14.696</v>
      </c>
      <c r="Q1433" s="2">
        <v>8.3230000000000004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</row>
    <row r="1434" spans="2:23" x14ac:dyDescent="0.35">
      <c r="B1434" s="5" t="s">
        <v>32</v>
      </c>
      <c r="C1434" s="2" t="s">
        <v>116</v>
      </c>
      <c r="D1434" s="2">
        <v>0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2.31</v>
      </c>
      <c r="S1434" s="2">
        <v>3.125</v>
      </c>
      <c r="T1434" s="2">
        <v>8.3810000000000002</v>
      </c>
      <c r="U1434" s="2">
        <v>9.3450000000000006</v>
      </c>
      <c r="V1434" s="2">
        <v>7.585</v>
      </c>
      <c r="W1434" s="2">
        <v>6.1139999999999999</v>
      </c>
    </row>
    <row r="1435" spans="2:23" x14ac:dyDescent="0.35">
      <c r="B1435" s="5" t="s">
        <v>32</v>
      </c>
      <c r="C1435" s="2" t="s">
        <v>117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9.0920000000000005</v>
      </c>
      <c r="S1435" s="2">
        <v>8.0579999999999998</v>
      </c>
      <c r="T1435" s="2">
        <v>5.6050000000000004</v>
      </c>
      <c r="U1435" s="2">
        <v>8.7370000000000001</v>
      </c>
      <c r="V1435" s="2">
        <v>6.9909999999999997</v>
      </c>
      <c r="W1435" s="2">
        <v>5.12</v>
      </c>
    </row>
    <row r="1436" spans="2:23" x14ac:dyDescent="0.35">
      <c r="B1436" s="5" t="s">
        <v>32</v>
      </c>
      <c r="C1436" s="2" t="s">
        <v>118</v>
      </c>
      <c r="D1436" s="2">
        <v>1.45</v>
      </c>
      <c r="E1436" s="2">
        <v>1.36</v>
      </c>
      <c r="F1436" s="2">
        <v>3.3370000000000002</v>
      </c>
      <c r="G1436" s="2">
        <v>5.0750000000000002</v>
      </c>
      <c r="H1436" s="2">
        <v>3.1560000000000001</v>
      </c>
      <c r="I1436" s="2">
        <v>2.6749999999999998</v>
      </c>
      <c r="J1436" s="2">
        <v>4.5469999999999997</v>
      </c>
      <c r="K1436" s="2">
        <v>3.8119999999999998</v>
      </c>
      <c r="L1436" s="2">
        <v>2.2229999999999999</v>
      </c>
      <c r="M1436" s="2">
        <v>3.8660000000000001</v>
      </c>
      <c r="N1436" s="2">
        <v>3.0680000000000001</v>
      </c>
      <c r="O1436" s="2">
        <v>5.8239999999999998</v>
      </c>
      <c r="P1436" s="2">
        <v>5.5060000000000002</v>
      </c>
      <c r="Q1436" s="2">
        <v>6.1719999999999997</v>
      </c>
      <c r="R1436" s="2">
        <v>6.0060000000000002</v>
      </c>
      <c r="S1436" s="2">
        <v>5.6580000000000004</v>
      </c>
      <c r="T1436" s="2">
        <v>5.2489999999999997</v>
      </c>
      <c r="U1436" s="2">
        <v>4.1680000000000001</v>
      </c>
      <c r="V1436" s="2">
        <v>7.6689999999999996</v>
      </c>
      <c r="W1436" s="2">
        <v>6.0609999999999999</v>
      </c>
    </row>
    <row r="1437" spans="2:23" x14ac:dyDescent="0.35">
      <c r="B1437" s="5" t="s">
        <v>32</v>
      </c>
      <c r="C1437" s="2" t="s">
        <v>119</v>
      </c>
      <c r="D1437" s="2">
        <v>0.06</v>
      </c>
      <c r="E1437" s="2">
        <v>0.28999999999999998</v>
      </c>
      <c r="F1437" s="2">
        <v>0.186</v>
      </c>
      <c r="G1437" s="2">
        <v>0.307</v>
      </c>
      <c r="H1437" s="2">
        <v>2.4E-2</v>
      </c>
      <c r="I1437" s="2">
        <v>0.497</v>
      </c>
      <c r="J1437" s="2">
        <v>0.27</v>
      </c>
      <c r="K1437" s="2">
        <v>0.27600000000000002</v>
      </c>
      <c r="L1437" s="2">
        <v>0.36599999999999999</v>
      </c>
      <c r="M1437" s="2">
        <v>0.69399999999999995</v>
      </c>
      <c r="N1437" s="2">
        <v>0.255</v>
      </c>
      <c r="O1437" s="2">
        <v>0.28899999999999998</v>
      </c>
      <c r="P1437" s="2">
        <v>0.13500000000000001</v>
      </c>
      <c r="Q1437" s="2">
        <v>0.58899999999999997</v>
      </c>
      <c r="R1437" s="2">
        <v>0</v>
      </c>
      <c r="S1437" s="2">
        <v>0</v>
      </c>
      <c r="T1437" s="2">
        <v>0</v>
      </c>
      <c r="U1437" s="2">
        <v>0.14099999999999999</v>
      </c>
      <c r="V1437" s="2">
        <v>6.3E-2</v>
      </c>
      <c r="W1437" s="2">
        <v>3.1E-2</v>
      </c>
    </row>
    <row r="1438" spans="2:23" x14ac:dyDescent="0.35">
      <c r="B1438" s="5" t="s">
        <v>32</v>
      </c>
      <c r="C1438" s="2" t="s">
        <v>120</v>
      </c>
      <c r="D1438" s="2">
        <v>6.11</v>
      </c>
      <c r="E1438" s="2">
        <v>3.6219999999999999</v>
      </c>
      <c r="F1438" s="2">
        <v>5.3330000000000002</v>
      </c>
      <c r="G1438" s="2">
        <v>6.35</v>
      </c>
      <c r="H1438" s="2">
        <v>3.3069999999999999</v>
      </c>
      <c r="I1438" s="2">
        <v>3.98</v>
      </c>
      <c r="J1438" s="2">
        <v>3.0990000000000002</v>
      </c>
      <c r="K1438" s="2">
        <v>4.5609999999999999</v>
      </c>
      <c r="L1438" s="2">
        <v>4.9580000000000002</v>
      </c>
      <c r="M1438" s="2">
        <v>6.5449999999999999</v>
      </c>
      <c r="N1438" s="2">
        <v>5.1429999999999998</v>
      </c>
      <c r="O1438" s="2">
        <v>4.3280000000000003</v>
      </c>
      <c r="P1438" s="2">
        <v>6.1669999999999998</v>
      </c>
      <c r="Q1438" s="2">
        <v>2.722</v>
      </c>
      <c r="R1438" s="2">
        <v>19.216999999999999</v>
      </c>
      <c r="S1438" s="2">
        <v>1.1499999999999999</v>
      </c>
      <c r="T1438" s="2">
        <v>3.4089999999999998</v>
      </c>
      <c r="U1438" s="2">
        <v>7.1349999999999998</v>
      </c>
      <c r="V1438" s="2">
        <v>7.9669999999999996</v>
      </c>
      <c r="W1438" s="2">
        <v>5.6829999999999998</v>
      </c>
    </row>
    <row r="1439" spans="2:23" x14ac:dyDescent="0.35">
      <c r="B1439" s="5" t="s">
        <v>32</v>
      </c>
      <c r="C1439" s="2" t="s">
        <v>121</v>
      </c>
      <c r="D1439" s="2">
        <v>0.254</v>
      </c>
      <c r="E1439" s="2">
        <v>0</v>
      </c>
      <c r="F1439" s="2">
        <v>0</v>
      </c>
      <c r="G1439" s="2">
        <v>2.4039999999999999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0.63300000000000001</v>
      </c>
      <c r="O1439" s="2">
        <v>0.28100000000000003</v>
      </c>
      <c r="P1439" s="2">
        <v>4.1000000000000002E-2</v>
      </c>
      <c r="Q1439" s="2">
        <v>0</v>
      </c>
      <c r="R1439" s="2">
        <v>0.46</v>
      </c>
      <c r="S1439" s="2">
        <v>0</v>
      </c>
      <c r="T1439" s="2">
        <v>1.4139999999999999</v>
      </c>
      <c r="U1439" s="2">
        <v>2.6150000000000002</v>
      </c>
      <c r="V1439" s="2">
        <v>1.379</v>
      </c>
      <c r="W1439" s="2">
        <v>0.80700000000000005</v>
      </c>
    </row>
    <row r="1440" spans="2:23" x14ac:dyDescent="0.35">
      <c r="B1440" s="5" t="s">
        <v>32</v>
      </c>
      <c r="C1440" s="2" t="s">
        <v>122</v>
      </c>
      <c r="D1440" s="2">
        <v>5.8559999999999999</v>
      </c>
      <c r="E1440" s="2">
        <v>3.6219999999999999</v>
      </c>
      <c r="F1440" s="2">
        <v>5.3330000000000002</v>
      </c>
      <c r="G1440" s="2">
        <v>3.9460000000000002</v>
      </c>
      <c r="H1440" s="2">
        <v>3.3069999999999999</v>
      </c>
      <c r="I1440" s="2">
        <v>3.98</v>
      </c>
      <c r="J1440" s="2">
        <v>3.0990000000000002</v>
      </c>
      <c r="K1440" s="2">
        <v>4.5609999999999999</v>
      </c>
      <c r="L1440" s="2">
        <v>4.9580000000000002</v>
      </c>
      <c r="M1440" s="2">
        <v>6.5449999999999999</v>
      </c>
      <c r="N1440" s="2">
        <v>4.51</v>
      </c>
      <c r="O1440" s="2">
        <v>4.0469999999999997</v>
      </c>
      <c r="P1440" s="2">
        <v>6.1260000000000003</v>
      </c>
      <c r="Q1440" s="2">
        <v>2.722</v>
      </c>
      <c r="R1440" s="2">
        <v>18.757000000000001</v>
      </c>
      <c r="S1440" s="2">
        <v>1.1499999999999999</v>
      </c>
      <c r="T1440" s="2">
        <v>1.9950000000000001</v>
      </c>
      <c r="U1440" s="2">
        <v>4.5199999999999996</v>
      </c>
      <c r="V1440" s="2">
        <v>6.5880000000000001</v>
      </c>
      <c r="W1440" s="2">
        <v>4.8760000000000003</v>
      </c>
    </row>
    <row r="1441" spans="2:23" x14ac:dyDescent="0.35">
      <c r="B1441" s="5" t="s">
        <v>32</v>
      </c>
      <c r="C1441" s="2" t="s">
        <v>123</v>
      </c>
      <c r="D1441" s="2">
        <v>0.71699999999999997</v>
      </c>
      <c r="E1441" s="2">
        <v>3.1859999999999999</v>
      </c>
      <c r="F1441" s="2">
        <v>2.0270000000000001</v>
      </c>
      <c r="G1441" s="2">
        <v>3.1779999999999999</v>
      </c>
      <c r="H1441" s="2">
        <v>1.075</v>
      </c>
      <c r="I1441" s="2">
        <v>1.091</v>
      </c>
      <c r="J1441" s="2">
        <v>2.2629999999999999</v>
      </c>
      <c r="K1441" s="2">
        <v>1.0129999999999999</v>
      </c>
      <c r="L1441" s="2">
        <v>0.29099999999999998</v>
      </c>
      <c r="M1441" s="2">
        <v>3.032</v>
      </c>
      <c r="N1441" s="2">
        <v>1.833</v>
      </c>
      <c r="O1441" s="2">
        <v>1.3049999999999999</v>
      </c>
      <c r="P1441" s="2">
        <v>2.9769999999999999</v>
      </c>
      <c r="Q1441" s="2">
        <v>0.47399999999999998</v>
      </c>
      <c r="R1441" s="2">
        <v>2.68</v>
      </c>
      <c r="S1441" s="2">
        <v>3.032</v>
      </c>
      <c r="T1441" s="2">
        <v>0.68300000000000005</v>
      </c>
      <c r="U1441" s="2">
        <v>3.9780000000000002</v>
      </c>
      <c r="V1441" s="2">
        <v>0.29899999999999999</v>
      </c>
      <c r="W1441" s="2">
        <v>1.27</v>
      </c>
    </row>
    <row r="1442" spans="2:23" x14ac:dyDescent="0.35">
      <c r="B1442" s="5" t="s">
        <v>32</v>
      </c>
      <c r="C1442" s="2" t="s">
        <v>124</v>
      </c>
      <c r="D1442" s="2">
        <v>8.7609999999999992</v>
      </c>
      <c r="E1442" s="2">
        <v>10.302</v>
      </c>
      <c r="F1442" s="2">
        <v>11.183999999999999</v>
      </c>
      <c r="G1442" s="2">
        <v>32.493000000000002</v>
      </c>
      <c r="H1442" s="2">
        <v>14.33</v>
      </c>
      <c r="I1442" s="2">
        <v>12.454000000000001</v>
      </c>
      <c r="J1442" s="2">
        <v>17.771999999999998</v>
      </c>
      <c r="K1442" s="2">
        <v>14.143000000000001</v>
      </c>
      <c r="L1442" s="2">
        <v>10.632</v>
      </c>
      <c r="M1442" s="2">
        <v>22.64</v>
      </c>
      <c r="N1442" s="2">
        <v>22.716999999999999</v>
      </c>
      <c r="O1442" s="2">
        <v>13.031000000000001</v>
      </c>
      <c r="P1442" s="2">
        <v>7.625</v>
      </c>
      <c r="Q1442" s="2">
        <v>8.6620000000000008</v>
      </c>
      <c r="R1442" s="2">
        <v>11.398999999999999</v>
      </c>
      <c r="S1442" s="2">
        <v>5.8440000000000003</v>
      </c>
      <c r="T1442" s="2">
        <v>9.5280000000000005</v>
      </c>
      <c r="U1442" s="2">
        <v>11.657999999999999</v>
      </c>
      <c r="V1442" s="2">
        <v>8.0579999999999998</v>
      </c>
      <c r="W1442" s="2">
        <v>9.93</v>
      </c>
    </row>
    <row r="1443" spans="2:23" x14ac:dyDescent="0.35">
      <c r="B1443" s="5" t="s">
        <v>32</v>
      </c>
      <c r="C1443" s="2" t="s">
        <v>125</v>
      </c>
      <c r="D1443" s="2">
        <v>16.271999999999998</v>
      </c>
      <c r="E1443" s="2">
        <v>18.140999999999998</v>
      </c>
      <c r="F1443" s="2">
        <v>31.254999999999999</v>
      </c>
      <c r="G1443" s="2">
        <v>27.765999999999998</v>
      </c>
      <c r="H1443" s="2">
        <v>8.9269999999999996</v>
      </c>
      <c r="I1443" s="2">
        <v>11.708</v>
      </c>
      <c r="J1443" s="2">
        <v>15.127000000000001</v>
      </c>
      <c r="K1443" s="2">
        <v>23.718</v>
      </c>
      <c r="L1443" s="2">
        <v>19.919</v>
      </c>
      <c r="M1443" s="2">
        <v>15.537000000000001</v>
      </c>
      <c r="N1443" s="2">
        <v>11.26</v>
      </c>
      <c r="O1443" s="2">
        <v>20.244</v>
      </c>
      <c r="P1443" s="2">
        <v>22.385999999999999</v>
      </c>
      <c r="Q1443" s="2">
        <v>22.905000000000001</v>
      </c>
      <c r="R1443" s="2">
        <v>20.327999999999999</v>
      </c>
      <c r="S1443" s="2">
        <v>37.201999999999998</v>
      </c>
      <c r="T1443" s="2">
        <v>29.73</v>
      </c>
      <c r="U1443" s="2">
        <v>23.303999999999998</v>
      </c>
      <c r="V1443" s="2">
        <v>25.524000000000001</v>
      </c>
      <c r="W1443" s="2">
        <v>22.484999999999999</v>
      </c>
    </row>
    <row r="1444" spans="2:23" x14ac:dyDescent="0.35">
      <c r="B1444" s="5" t="s">
        <v>32</v>
      </c>
      <c r="C1444" s="2" t="s">
        <v>126</v>
      </c>
      <c r="D1444" s="2">
        <v>15.247999999999999</v>
      </c>
      <c r="E1444" s="2">
        <v>12.846</v>
      </c>
      <c r="F1444" s="2">
        <v>24.882999999999999</v>
      </c>
      <c r="G1444" s="2">
        <v>22.638000000000002</v>
      </c>
      <c r="H1444" s="2">
        <v>8.827</v>
      </c>
      <c r="I1444" s="2">
        <v>11.708</v>
      </c>
      <c r="J1444" s="2">
        <v>14.457000000000001</v>
      </c>
      <c r="K1444" s="2">
        <v>23.413</v>
      </c>
      <c r="L1444" s="2">
        <v>19.018000000000001</v>
      </c>
      <c r="M1444" s="2">
        <v>14.581</v>
      </c>
      <c r="N1444" s="2">
        <v>10.164999999999999</v>
      </c>
      <c r="O1444" s="2">
        <v>18.504000000000001</v>
      </c>
      <c r="P1444" s="2">
        <v>20.114999999999998</v>
      </c>
      <c r="Q1444" s="2">
        <v>20.498000000000001</v>
      </c>
      <c r="R1444" s="2">
        <v>18.478000000000002</v>
      </c>
      <c r="S1444" s="2">
        <v>36.067999999999998</v>
      </c>
      <c r="T1444" s="2">
        <v>29.225999999999999</v>
      </c>
      <c r="U1444" s="2">
        <v>23.292999999999999</v>
      </c>
      <c r="V1444" s="2">
        <v>23.850999999999999</v>
      </c>
      <c r="W1444" s="2">
        <v>22.359000000000002</v>
      </c>
    </row>
    <row r="1445" spans="2:23" x14ac:dyDescent="0.35">
      <c r="B1445" s="5" t="s">
        <v>32</v>
      </c>
      <c r="C1445" s="2" t="s">
        <v>127</v>
      </c>
      <c r="D1445" s="2">
        <v>0.307</v>
      </c>
      <c r="E1445" s="2">
        <v>1.9</v>
      </c>
      <c r="F1445" s="2">
        <v>2.113</v>
      </c>
      <c r="G1445" s="2">
        <v>1.5349999999999999</v>
      </c>
      <c r="H1445" s="2">
        <v>1.117</v>
      </c>
      <c r="I1445" s="2">
        <v>5.1989999999999998</v>
      </c>
      <c r="J1445" s="2">
        <v>0.91300000000000003</v>
      </c>
      <c r="K1445" s="2">
        <v>2.59</v>
      </c>
      <c r="L1445" s="2">
        <v>1.2330000000000001</v>
      </c>
      <c r="M1445" s="2">
        <v>6.3339999999999996</v>
      </c>
      <c r="N1445" s="2">
        <v>0.55100000000000005</v>
      </c>
      <c r="O1445" s="2">
        <v>5.7530000000000001</v>
      </c>
      <c r="P1445" s="2">
        <v>11.72</v>
      </c>
      <c r="Q1445" s="2">
        <v>7.6890000000000001</v>
      </c>
      <c r="R1445" s="2">
        <v>10.035</v>
      </c>
      <c r="S1445" s="2">
        <v>23.218</v>
      </c>
      <c r="T1445" s="2">
        <v>6.9370000000000003</v>
      </c>
      <c r="U1445" s="2">
        <v>4.8680000000000003</v>
      </c>
      <c r="V1445" s="2">
        <v>6.1440000000000001</v>
      </c>
      <c r="W1445" s="2">
        <v>8.0030000000000001</v>
      </c>
    </row>
    <row r="1446" spans="2:23" x14ac:dyDescent="0.35">
      <c r="B1446" s="5" t="s">
        <v>32</v>
      </c>
      <c r="C1446" s="2" t="s">
        <v>128</v>
      </c>
      <c r="D1446" s="2">
        <v>4.2409999999999997</v>
      </c>
      <c r="E1446" s="2">
        <v>3.98</v>
      </c>
      <c r="F1446" s="2">
        <v>8.6539999999999999</v>
      </c>
      <c r="G1446" s="2">
        <v>8.1940000000000008</v>
      </c>
      <c r="H1446" s="2">
        <v>2.927</v>
      </c>
      <c r="I1446" s="2">
        <v>1.1890000000000001</v>
      </c>
      <c r="J1446" s="2">
        <v>6.3289999999999997</v>
      </c>
      <c r="K1446" s="2">
        <v>3.0489999999999999</v>
      </c>
      <c r="L1446" s="2">
        <v>1.831</v>
      </c>
      <c r="M1446" s="2">
        <v>1.62</v>
      </c>
      <c r="N1446" s="2">
        <v>1.3149999999999999</v>
      </c>
      <c r="O1446" s="2">
        <v>5.7009999999999996</v>
      </c>
      <c r="P1446" s="2">
        <v>0.21</v>
      </c>
      <c r="Q1446" s="2">
        <v>2.7E-2</v>
      </c>
      <c r="R1446" s="2">
        <v>0.19900000000000001</v>
      </c>
      <c r="S1446" s="2">
        <v>0.95799999999999996</v>
      </c>
      <c r="T1446" s="2">
        <v>0.77200000000000002</v>
      </c>
      <c r="U1446" s="2">
        <v>0.84099999999999997</v>
      </c>
      <c r="V1446" s="2">
        <v>0</v>
      </c>
      <c r="W1446" s="2">
        <v>0</v>
      </c>
    </row>
    <row r="1447" spans="2:23" x14ac:dyDescent="0.35">
      <c r="B1447" s="5" t="s">
        <v>32</v>
      </c>
      <c r="C1447" s="2" t="s">
        <v>129</v>
      </c>
      <c r="D1447" s="2">
        <v>11.007</v>
      </c>
      <c r="E1447" s="2">
        <v>8.8659999999999997</v>
      </c>
      <c r="F1447" s="2">
        <v>16.228999999999999</v>
      </c>
      <c r="G1447" s="2">
        <v>14.444000000000001</v>
      </c>
      <c r="H1447" s="2">
        <v>5.9</v>
      </c>
      <c r="I1447" s="2">
        <v>10.519</v>
      </c>
      <c r="J1447" s="2">
        <v>8.1280000000000001</v>
      </c>
      <c r="K1447" s="2">
        <v>20.364000000000001</v>
      </c>
      <c r="L1447" s="2">
        <v>17.187000000000001</v>
      </c>
      <c r="M1447" s="2">
        <v>12.961</v>
      </c>
      <c r="N1447" s="2">
        <v>8.85</v>
      </c>
      <c r="O1447" s="2">
        <v>12.803000000000001</v>
      </c>
      <c r="P1447" s="2">
        <v>19.905000000000001</v>
      </c>
      <c r="Q1447" s="2">
        <v>20.471</v>
      </c>
      <c r="R1447" s="2">
        <v>18.279</v>
      </c>
      <c r="S1447" s="2">
        <v>35.11</v>
      </c>
      <c r="T1447" s="2">
        <v>28.454000000000001</v>
      </c>
      <c r="U1447" s="2">
        <v>22.452000000000002</v>
      </c>
      <c r="V1447" s="2">
        <v>23.850999999999999</v>
      </c>
      <c r="W1447" s="2">
        <v>22.359000000000002</v>
      </c>
    </row>
    <row r="1448" spans="2:23" x14ac:dyDescent="0.35">
      <c r="B1448" s="5" t="s">
        <v>32</v>
      </c>
      <c r="C1448" s="2" t="s">
        <v>130</v>
      </c>
      <c r="D1448" s="2">
        <v>3.9369999999999998</v>
      </c>
      <c r="E1448" s="2">
        <v>2.3010000000000002</v>
      </c>
      <c r="F1448" s="2">
        <v>2.7240000000000002</v>
      </c>
      <c r="G1448" s="2">
        <v>0</v>
      </c>
      <c r="H1448" s="2">
        <v>0.71899999999999997</v>
      </c>
      <c r="I1448" s="2">
        <v>2.6429999999999998</v>
      </c>
      <c r="J1448" s="2">
        <v>0.80600000000000005</v>
      </c>
      <c r="K1448" s="2">
        <v>0.45400000000000001</v>
      </c>
      <c r="L1448" s="2">
        <v>2.415</v>
      </c>
      <c r="M1448" s="2">
        <v>2.5779999999999998</v>
      </c>
      <c r="N1448" s="2">
        <v>1.9410000000000001</v>
      </c>
      <c r="O1448" s="2">
        <v>1.546</v>
      </c>
      <c r="P1448" s="2">
        <v>2.2759999999999998</v>
      </c>
      <c r="Q1448" s="2">
        <v>2.7519999999999998</v>
      </c>
      <c r="R1448" s="2">
        <v>5.0759999999999996</v>
      </c>
      <c r="S1448" s="2">
        <v>6.4610000000000003</v>
      </c>
      <c r="T1448" s="2">
        <v>7.13</v>
      </c>
      <c r="U1448" s="2">
        <v>2.3119999999999998</v>
      </c>
      <c r="V1448" s="2">
        <v>2.96</v>
      </c>
      <c r="W1448" s="2">
        <v>3.4820000000000002</v>
      </c>
    </row>
    <row r="1449" spans="2:23" x14ac:dyDescent="0.35">
      <c r="B1449" s="5" t="s">
        <v>32</v>
      </c>
      <c r="C1449" s="2" t="s">
        <v>131</v>
      </c>
      <c r="D1449" s="2">
        <v>1.0680000000000001</v>
      </c>
      <c r="E1449" s="2">
        <v>3.9239999999999999</v>
      </c>
      <c r="F1449" s="2">
        <v>6.2149999999999999</v>
      </c>
      <c r="G1449" s="2">
        <v>0</v>
      </c>
      <c r="H1449" s="2">
        <v>2.706</v>
      </c>
      <c r="I1449" s="2">
        <v>3.6179999999999999</v>
      </c>
      <c r="J1449" s="2">
        <v>3.3069999999999999</v>
      </c>
      <c r="K1449" s="2">
        <v>3.7719999999999998</v>
      </c>
      <c r="L1449" s="2">
        <v>4.34</v>
      </c>
      <c r="M1449" s="2">
        <v>0.63500000000000001</v>
      </c>
      <c r="N1449" s="2">
        <v>1.302</v>
      </c>
      <c r="O1449" s="2">
        <v>7.7290000000000001</v>
      </c>
      <c r="P1449" s="2">
        <v>8.8979999999999997</v>
      </c>
      <c r="Q1449" s="2">
        <v>7.4710000000000001</v>
      </c>
      <c r="R1449" s="2">
        <v>8.6739999999999995</v>
      </c>
      <c r="S1449" s="2">
        <v>21.067</v>
      </c>
      <c r="T1449" s="2">
        <v>11.426</v>
      </c>
      <c r="U1449" s="2">
        <v>12.994999999999999</v>
      </c>
      <c r="V1449" s="2">
        <v>13.506</v>
      </c>
      <c r="W1449" s="2">
        <v>7.9550000000000001</v>
      </c>
    </row>
    <row r="1450" spans="2:23" x14ac:dyDescent="0.35">
      <c r="B1450" s="5" t="s">
        <v>32</v>
      </c>
      <c r="C1450" s="2" t="s">
        <v>132</v>
      </c>
      <c r="D1450" s="2">
        <v>6.0019999999999998</v>
      </c>
      <c r="E1450" s="2">
        <v>2.641</v>
      </c>
      <c r="F1450" s="2">
        <v>7.29</v>
      </c>
      <c r="G1450" s="2">
        <v>14.444000000000001</v>
      </c>
      <c r="H1450" s="2">
        <v>2.4750000000000001</v>
      </c>
      <c r="I1450" s="2">
        <v>4.258</v>
      </c>
      <c r="J1450" s="2">
        <v>4.0149999999999997</v>
      </c>
      <c r="K1450" s="2">
        <v>16.138000000000002</v>
      </c>
      <c r="L1450" s="2">
        <v>10.432</v>
      </c>
      <c r="M1450" s="2">
        <v>9.7479999999999993</v>
      </c>
      <c r="N1450" s="2">
        <v>5.6070000000000002</v>
      </c>
      <c r="O1450" s="2">
        <v>3.528</v>
      </c>
      <c r="P1450" s="2">
        <v>8.7309999999999999</v>
      </c>
      <c r="Q1450" s="2">
        <v>10.247999999999999</v>
      </c>
      <c r="R1450" s="2">
        <v>4.5289999999999999</v>
      </c>
      <c r="S1450" s="2">
        <v>7.5819999999999999</v>
      </c>
      <c r="T1450" s="2">
        <v>9.8979999999999997</v>
      </c>
      <c r="U1450" s="2">
        <v>7.1449999999999996</v>
      </c>
      <c r="V1450" s="2">
        <v>7.3849999999999998</v>
      </c>
      <c r="W1450" s="2">
        <v>10.922000000000001</v>
      </c>
    </row>
    <row r="1451" spans="2:23" x14ac:dyDescent="0.35">
      <c r="B1451" s="5" t="s">
        <v>32</v>
      </c>
      <c r="C1451" s="2" t="s">
        <v>133</v>
      </c>
      <c r="D1451" s="2">
        <v>1.024</v>
      </c>
      <c r="E1451" s="2">
        <v>5.2949999999999999</v>
      </c>
      <c r="F1451" s="2">
        <v>6.3719999999999999</v>
      </c>
      <c r="G1451" s="2">
        <v>5.1280000000000001</v>
      </c>
      <c r="H1451" s="2">
        <v>0.1</v>
      </c>
      <c r="I1451" s="2">
        <v>0</v>
      </c>
      <c r="J1451" s="2">
        <v>0.67</v>
      </c>
      <c r="K1451" s="2">
        <v>0.30499999999999999</v>
      </c>
      <c r="L1451" s="2">
        <v>0.90100000000000002</v>
      </c>
      <c r="M1451" s="2">
        <v>0.95599999999999996</v>
      </c>
      <c r="N1451" s="2">
        <v>1.095</v>
      </c>
      <c r="O1451" s="2">
        <v>1.74</v>
      </c>
      <c r="P1451" s="2">
        <v>2.2709999999999999</v>
      </c>
      <c r="Q1451" s="2">
        <v>2.407</v>
      </c>
      <c r="R1451" s="2">
        <v>1.85</v>
      </c>
      <c r="S1451" s="2">
        <v>1.1339999999999999</v>
      </c>
      <c r="T1451" s="2">
        <v>0.504</v>
      </c>
      <c r="U1451" s="2">
        <v>1.0999999999999999E-2</v>
      </c>
      <c r="V1451" s="2">
        <v>1.673</v>
      </c>
      <c r="W1451" s="2">
        <v>0.126</v>
      </c>
    </row>
    <row r="1452" spans="2:23" x14ac:dyDescent="0.35">
      <c r="B1452" s="5" t="s">
        <v>32</v>
      </c>
      <c r="C1452" s="2" t="s">
        <v>134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0.02</v>
      </c>
      <c r="K1452" s="2">
        <v>0.159</v>
      </c>
      <c r="L1452" s="2">
        <v>0.66300000000000003</v>
      </c>
      <c r="M1452" s="2">
        <v>0.127</v>
      </c>
      <c r="N1452" s="2">
        <v>0</v>
      </c>
      <c r="O1452" s="2">
        <v>1.147</v>
      </c>
      <c r="P1452" s="2">
        <v>0.46500000000000002</v>
      </c>
      <c r="Q1452" s="2">
        <v>0</v>
      </c>
      <c r="R1452" s="2">
        <v>0.89100000000000001</v>
      </c>
      <c r="S1452" s="2">
        <v>0.68500000000000005</v>
      </c>
      <c r="T1452" s="2">
        <v>0.126</v>
      </c>
      <c r="U1452" s="2">
        <v>1.0999999999999999E-2</v>
      </c>
      <c r="V1452" s="2">
        <v>1.5</v>
      </c>
      <c r="W1452" s="2">
        <v>0.11600000000000001</v>
      </c>
    </row>
    <row r="1453" spans="2:23" x14ac:dyDescent="0.35">
      <c r="B1453" s="5" t="s">
        <v>32</v>
      </c>
      <c r="C1453" s="2" t="s">
        <v>135</v>
      </c>
      <c r="D1453" s="2">
        <v>1.024</v>
      </c>
      <c r="E1453" s="2">
        <v>5.2949999999999999</v>
      </c>
      <c r="F1453" s="2">
        <v>6.3719999999999999</v>
      </c>
      <c r="G1453" s="2">
        <v>5.1280000000000001</v>
      </c>
      <c r="H1453" s="2">
        <v>0</v>
      </c>
      <c r="I1453" s="2">
        <v>0</v>
      </c>
      <c r="J1453" s="2">
        <v>0.65</v>
      </c>
      <c r="K1453" s="2">
        <v>0.24099999999999999</v>
      </c>
      <c r="L1453" s="2">
        <v>0</v>
      </c>
      <c r="M1453" s="2">
        <v>0.26300000000000001</v>
      </c>
      <c r="N1453" s="2">
        <v>0</v>
      </c>
      <c r="O1453" s="2">
        <v>1.1180000000000001</v>
      </c>
      <c r="P1453" s="2">
        <v>9.8000000000000004E-2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1.5</v>
      </c>
      <c r="W1453" s="2">
        <v>0.01</v>
      </c>
    </row>
    <row r="1454" spans="2:23" x14ac:dyDescent="0.35">
      <c r="B1454" s="5" t="s">
        <v>32</v>
      </c>
      <c r="C1454" s="2" t="s">
        <v>136</v>
      </c>
      <c r="D1454" s="2">
        <v>0</v>
      </c>
      <c r="E1454" s="2">
        <v>0</v>
      </c>
      <c r="F1454" s="2">
        <v>0</v>
      </c>
      <c r="G1454" s="2">
        <v>0</v>
      </c>
      <c r="H1454" s="2">
        <v>0.1</v>
      </c>
      <c r="I1454" s="2">
        <v>0</v>
      </c>
      <c r="J1454" s="2">
        <v>0.02</v>
      </c>
      <c r="K1454" s="2">
        <v>6.4000000000000001E-2</v>
      </c>
      <c r="L1454" s="2">
        <v>0.90100000000000002</v>
      </c>
      <c r="M1454" s="2">
        <v>0.69299999999999995</v>
      </c>
      <c r="N1454" s="2">
        <v>1.095</v>
      </c>
      <c r="O1454" s="2">
        <v>0.622</v>
      </c>
      <c r="P1454" s="2">
        <v>2.173</v>
      </c>
      <c r="Q1454" s="2">
        <v>2.407</v>
      </c>
      <c r="R1454" s="2">
        <v>1.85</v>
      </c>
      <c r="S1454" s="2">
        <v>1.1339999999999999</v>
      </c>
      <c r="T1454" s="2">
        <v>0.504</v>
      </c>
      <c r="U1454" s="2">
        <v>1.0999999999999999E-2</v>
      </c>
      <c r="V1454" s="2">
        <v>0.17299999999999999</v>
      </c>
      <c r="W1454" s="2">
        <v>0.11600000000000001</v>
      </c>
    </row>
    <row r="1455" spans="2:23" x14ac:dyDescent="0.35">
      <c r="B1455" s="5" t="s">
        <v>32</v>
      </c>
      <c r="C1455" s="2" t="s">
        <v>137</v>
      </c>
      <c r="D1455" s="2">
        <v>16.925999999999998</v>
      </c>
      <c r="E1455" s="2">
        <v>11.884</v>
      </c>
      <c r="F1455" s="2">
        <v>18.841999999999999</v>
      </c>
      <c r="G1455" s="2">
        <v>17.093</v>
      </c>
      <c r="H1455" s="2">
        <v>23.701000000000001</v>
      </c>
      <c r="I1455" s="2">
        <v>23.763000000000002</v>
      </c>
      <c r="J1455" s="2">
        <v>33.414999999999999</v>
      </c>
      <c r="K1455" s="2">
        <v>27.850999999999999</v>
      </c>
      <c r="L1455" s="2">
        <v>46.613999999999997</v>
      </c>
      <c r="M1455" s="2">
        <v>45.866</v>
      </c>
      <c r="N1455" s="2">
        <v>43.68</v>
      </c>
      <c r="O1455" s="2">
        <v>54.002000000000002</v>
      </c>
      <c r="P1455" s="2">
        <v>60.712000000000003</v>
      </c>
      <c r="Q1455" s="2">
        <v>56.539000000000001</v>
      </c>
      <c r="R1455" s="2">
        <v>59.938000000000002</v>
      </c>
      <c r="S1455" s="2">
        <v>54.031999999999996</v>
      </c>
      <c r="T1455" s="2">
        <v>67.882999999999996</v>
      </c>
      <c r="U1455" s="2">
        <v>54.094999999999999</v>
      </c>
      <c r="V1455" s="2">
        <v>74.578000000000003</v>
      </c>
      <c r="W1455" s="2">
        <v>72.477999999999994</v>
      </c>
    </row>
    <row r="1456" spans="2:23" x14ac:dyDescent="0.35">
      <c r="B1456" s="5" t="s">
        <v>32</v>
      </c>
      <c r="C1456" s="2" t="s">
        <v>138</v>
      </c>
      <c r="D1456" s="2">
        <v>1.944</v>
      </c>
      <c r="E1456" s="2">
        <v>0.90300000000000002</v>
      </c>
      <c r="F1456" s="2">
        <v>4.68</v>
      </c>
      <c r="G1456" s="2">
        <v>8.9999999999999993E-3</v>
      </c>
      <c r="H1456" s="2">
        <v>3.9220000000000002</v>
      </c>
      <c r="I1456" s="2">
        <v>3.3149999999999999</v>
      </c>
      <c r="J1456" s="2">
        <v>3.7789999999999999</v>
      </c>
      <c r="K1456" s="2">
        <v>6.9560000000000004</v>
      </c>
      <c r="L1456" s="2">
        <v>13.467000000000001</v>
      </c>
      <c r="M1456" s="2">
        <v>14.124000000000001</v>
      </c>
      <c r="N1456" s="2">
        <v>6.6909999999999998</v>
      </c>
      <c r="O1456" s="2">
        <v>4.0609999999999999</v>
      </c>
      <c r="P1456" s="2">
        <v>7.3579999999999997</v>
      </c>
      <c r="Q1456" s="2">
        <v>12.519</v>
      </c>
      <c r="R1456" s="2">
        <v>11.717000000000001</v>
      </c>
      <c r="S1456" s="2">
        <v>10.605</v>
      </c>
      <c r="T1456" s="2">
        <v>24.795999999999999</v>
      </c>
      <c r="U1456" s="2">
        <v>21.882999999999999</v>
      </c>
      <c r="V1456" s="2">
        <v>24.42</v>
      </c>
      <c r="W1456" s="2">
        <v>13.686</v>
      </c>
    </row>
    <row r="1457" spans="2:23" x14ac:dyDescent="0.35">
      <c r="B1457" s="5" t="s">
        <v>32</v>
      </c>
      <c r="C1457" s="2" t="s">
        <v>183</v>
      </c>
      <c r="D1457" s="2">
        <v>15.359</v>
      </c>
      <c r="E1457" s="2">
        <v>11.266999999999999</v>
      </c>
      <c r="F1457" s="2">
        <v>15.632</v>
      </c>
      <c r="G1457" s="2">
        <v>14.109</v>
      </c>
      <c r="H1457" s="2">
        <v>17.934999999999999</v>
      </c>
      <c r="I1457" s="2">
        <v>16.003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</row>
    <row r="1458" spans="2:23" x14ac:dyDescent="0.35">
      <c r="B1458" s="5" t="s">
        <v>32</v>
      </c>
      <c r="C1458" s="2" t="s">
        <v>184</v>
      </c>
      <c r="D1458" s="2">
        <v>0.23699999999999999</v>
      </c>
      <c r="E1458" s="2">
        <v>0.61699999999999999</v>
      </c>
      <c r="F1458" s="2">
        <v>6.2E-2</v>
      </c>
      <c r="G1458" s="2">
        <v>0.50700000000000001</v>
      </c>
      <c r="H1458" s="2">
        <v>0.08</v>
      </c>
      <c r="I1458" s="2">
        <v>5.6000000000000001E-2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</row>
    <row r="1459" spans="2:23" x14ac:dyDescent="0.35">
      <c r="B1459" s="5" t="s">
        <v>32</v>
      </c>
      <c r="C1459" s="2" t="s">
        <v>139</v>
      </c>
      <c r="D1459" s="2">
        <v>0</v>
      </c>
      <c r="E1459" s="2">
        <v>0</v>
      </c>
      <c r="F1459" s="2">
        <v>0</v>
      </c>
      <c r="G1459" s="2">
        <v>6.7000000000000004E-2</v>
      </c>
      <c r="H1459" s="2">
        <v>0</v>
      </c>
      <c r="I1459" s="2">
        <v>0.17899999999999999</v>
      </c>
      <c r="J1459" s="2">
        <v>5.8520000000000003</v>
      </c>
      <c r="K1459" s="2">
        <v>7.2629999999999999</v>
      </c>
      <c r="L1459" s="2">
        <v>10.021000000000001</v>
      </c>
      <c r="M1459" s="2">
        <v>9.7100000000000009</v>
      </c>
      <c r="N1459" s="2">
        <v>6.79</v>
      </c>
      <c r="O1459" s="2">
        <v>25.024999999999999</v>
      </c>
      <c r="P1459" s="2">
        <v>30.518000000000001</v>
      </c>
      <c r="Q1459" s="2">
        <v>19.652999999999999</v>
      </c>
      <c r="R1459" s="2">
        <v>21.195</v>
      </c>
      <c r="S1459" s="2">
        <v>12.545999999999999</v>
      </c>
      <c r="T1459" s="2">
        <v>19.245999999999999</v>
      </c>
      <c r="U1459" s="2">
        <v>27.442</v>
      </c>
      <c r="V1459" s="2">
        <v>23.367999999999999</v>
      </c>
      <c r="W1459" s="2">
        <v>21.248999999999999</v>
      </c>
    </row>
    <row r="1460" spans="2:23" x14ac:dyDescent="0.35">
      <c r="B1460" s="5" t="s">
        <v>32</v>
      </c>
      <c r="C1460" s="2" t="s">
        <v>140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18.818000000000001</v>
      </c>
      <c r="K1460" s="2">
        <v>14.204000000000001</v>
      </c>
      <c r="L1460" s="2">
        <v>12.644</v>
      </c>
      <c r="M1460" s="2">
        <v>12.497999999999999</v>
      </c>
      <c r="N1460" s="2">
        <v>15.749000000000001</v>
      </c>
      <c r="O1460" s="2">
        <v>12.811</v>
      </c>
      <c r="P1460" s="2">
        <v>9.9079999999999995</v>
      </c>
      <c r="Q1460" s="2">
        <v>20.667999999999999</v>
      </c>
      <c r="R1460" s="2">
        <v>19.885000000000002</v>
      </c>
      <c r="S1460" s="2">
        <v>18.739999999999998</v>
      </c>
      <c r="T1460" s="2">
        <v>19.82</v>
      </c>
      <c r="U1460" s="2">
        <v>13.553000000000001</v>
      </c>
      <c r="V1460" s="2">
        <v>35.777999999999999</v>
      </c>
      <c r="W1460" s="2">
        <v>39.710999999999999</v>
      </c>
    </row>
    <row r="1461" spans="2:23" x14ac:dyDescent="0.35">
      <c r="B1461" s="5" t="s">
        <v>32</v>
      </c>
      <c r="C1461" s="2" t="s">
        <v>141</v>
      </c>
      <c r="D1461" s="2">
        <v>1.33</v>
      </c>
      <c r="E1461" s="2">
        <v>0</v>
      </c>
      <c r="F1461" s="2">
        <v>3.1480000000000001</v>
      </c>
      <c r="G1461" s="2">
        <v>2.41</v>
      </c>
      <c r="H1461" s="2">
        <v>5.6859999999999999</v>
      </c>
      <c r="I1461" s="2">
        <v>7.5250000000000004</v>
      </c>
      <c r="J1461" s="2">
        <v>8.7449999999999992</v>
      </c>
      <c r="K1461" s="2">
        <v>6.3840000000000003</v>
      </c>
      <c r="L1461" s="2">
        <v>23.949000000000002</v>
      </c>
      <c r="M1461" s="2">
        <v>23.658000000000001</v>
      </c>
      <c r="N1461" s="2">
        <v>21.140999999999998</v>
      </c>
      <c r="O1461" s="2">
        <v>16.166</v>
      </c>
      <c r="P1461" s="2">
        <v>20.286000000000001</v>
      </c>
      <c r="Q1461" s="2">
        <v>16.218</v>
      </c>
      <c r="R1461" s="2">
        <v>18.858000000000001</v>
      </c>
      <c r="S1461" s="2">
        <v>22.745999999999999</v>
      </c>
      <c r="T1461" s="2">
        <v>28.817</v>
      </c>
      <c r="U1461" s="2">
        <v>13.1</v>
      </c>
      <c r="V1461" s="2">
        <v>15.432</v>
      </c>
      <c r="W1461" s="2">
        <v>11.518000000000001</v>
      </c>
    </row>
    <row r="1462" spans="2:23" x14ac:dyDescent="0.35">
      <c r="B1462" s="5" t="s">
        <v>33</v>
      </c>
      <c r="C1462" s="2" t="s">
        <v>98</v>
      </c>
      <c r="D1462" s="2">
        <v>219.863</v>
      </c>
      <c r="E1462" s="2">
        <v>186.81399999999999</v>
      </c>
      <c r="F1462" s="2">
        <v>181.70599999999999</v>
      </c>
      <c r="G1462" s="2">
        <v>163.60900000000001</v>
      </c>
      <c r="H1462" s="2">
        <v>138.107</v>
      </c>
      <c r="I1462" s="2">
        <v>155.59800000000001</v>
      </c>
      <c r="J1462" s="2">
        <v>127.992</v>
      </c>
      <c r="K1462" s="2">
        <v>131.69499999999999</v>
      </c>
      <c r="L1462" s="2">
        <v>144.41499999999999</v>
      </c>
      <c r="M1462" s="2">
        <v>160.43799999999999</v>
      </c>
      <c r="N1462" s="2">
        <v>123.047</v>
      </c>
      <c r="O1462" s="2">
        <v>158.881</v>
      </c>
      <c r="P1462" s="2">
        <v>149.71600000000001</v>
      </c>
      <c r="Q1462" s="2">
        <v>144.22300000000001</v>
      </c>
      <c r="R1462" s="2">
        <v>154.786</v>
      </c>
      <c r="S1462" s="2">
        <v>140.303</v>
      </c>
      <c r="T1462" s="2">
        <v>125.306</v>
      </c>
      <c r="U1462" s="2">
        <v>126.291</v>
      </c>
      <c r="V1462" s="2">
        <v>83.168000000000006</v>
      </c>
      <c r="W1462" s="2">
        <v>112.877</v>
      </c>
    </row>
    <row r="1463" spans="2:23" x14ac:dyDescent="0.35">
      <c r="B1463" s="5" t="s">
        <v>33</v>
      </c>
      <c r="C1463" s="2" t="s">
        <v>99</v>
      </c>
      <c r="D1463" s="2">
        <v>20.54</v>
      </c>
      <c r="E1463" s="2">
        <v>68.710999999999999</v>
      </c>
      <c r="F1463" s="2">
        <v>56.604999999999997</v>
      </c>
      <c r="G1463" s="2">
        <v>60.935000000000002</v>
      </c>
      <c r="H1463" s="2">
        <v>54.491999999999997</v>
      </c>
      <c r="I1463" s="2">
        <v>58.695</v>
      </c>
      <c r="J1463" s="2">
        <v>31.853999999999999</v>
      </c>
      <c r="K1463" s="2">
        <v>50.643999999999998</v>
      </c>
      <c r="L1463" s="2">
        <v>42.87</v>
      </c>
      <c r="M1463" s="2">
        <v>49.143999999999998</v>
      </c>
      <c r="N1463" s="2">
        <v>37.21</v>
      </c>
      <c r="O1463" s="2">
        <v>56.420999999999999</v>
      </c>
      <c r="P1463" s="2">
        <v>48.994999999999997</v>
      </c>
      <c r="Q1463" s="2">
        <v>43.862000000000002</v>
      </c>
      <c r="R1463" s="2">
        <v>47.125999999999998</v>
      </c>
      <c r="S1463" s="2">
        <v>60.253</v>
      </c>
      <c r="T1463" s="2">
        <v>43.682000000000002</v>
      </c>
      <c r="U1463" s="2">
        <v>47.670999999999999</v>
      </c>
      <c r="V1463" s="2">
        <v>27.975000000000001</v>
      </c>
      <c r="W1463" s="2">
        <v>43.613999999999997</v>
      </c>
    </row>
    <row r="1464" spans="2:23" x14ac:dyDescent="0.35">
      <c r="B1464" s="5" t="s">
        <v>33</v>
      </c>
      <c r="C1464" s="2" t="s">
        <v>100</v>
      </c>
      <c r="D1464" s="2">
        <v>70.912999999999997</v>
      </c>
      <c r="E1464" s="2">
        <v>48.997</v>
      </c>
      <c r="F1464" s="2">
        <v>58.158999999999999</v>
      </c>
      <c r="G1464" s="2">
        <v>44.161999999999999</v>
      </c>
      <c r="H1464" s="2">
        <v>45.677</v>
      </c>
      <c r="I1464" s="2">
        <v>55.298000000000002</v>
      </c>
      <c r="J1464" s="2">
        <v>47.779000000000003</v>
      </c>
      <c r="K1464" s="2">
        <v>37.823</v>
      </c>
      <c r="L1464" s="2">
        <v>35.289000000000001</v>
      </c>
      <c r="M1464" s="2">
        <v>48.203000000000003</v>
      </c>
      <c r="N1464" s="2">
        <v>33.124000000000002</v>
      </c>
      <c r="O1464" s="2">
        <v>42.731999999999999</v>
      </c>
      <c r="P1464" s="2">
        <v>38.207999999999998</v>
      </c>
      <c r="Q1464" s="2">
        <v>48.073999999999998</v>
      </c>
      <c r="R1464" s="2">
        <v>57.668999999999997</v>
      </c>
      <c r="S1464" s="2">
        <v>40.957999999999998</v>
      </c>
      <c r="T1464" s="2">
        <v>46.457000000000001</v>
      </c>
      <c r="U1464" s="2">
        <v>42.805999999999997</v>
      </c>
      <c r="V1464" s="2">
        <v>28.111000000000001</v>
      </c>
      <c r="W1464" s="2">
        <v>42.523000000000003</v>
      </c>
    </row>
    <row r="1465" spans="2:23" x14ac:dyDescent="0.35">
      <c r="B1465" s="5" t="s">
        <v>33</v>
      </c>
      <c r="C1465" s="2" t="s">
        <v>101</v>
      </c>
      <c r="D1465" s="2">
        <v>9.2530000000000001</v>
      </c>
      <c r="E1465" s="2">
        <v>18.878</v>
      </c>
      <c r="F1465" s="2">
        <v>17.484000000000002</v>
      </c>
      <c r="G1465" s="2">
        <v>14.606999999999999</v>
      </c>
      <c r="H1465" s="2">
        <v>17.021999999999998</v>
      </c>
      <c r="I1465" s="2">
        <v>21.2</v>
      </c>
      <c r="J1465" s="2">
        <v>11.308</v>
      </c>
      <c r="K1465" s="2">
        <v>9.3840000000000003</v>
      </c>
      <c r="L1465" s="2">
        <v>8.2590000000000003</v>
      </c>
      <c r="M1465" s="2">
        <v>7.3769999999999998</v>
      </c>
      <c r="N1465" s="2">
        <v>10.131</v>
      </c>
      <c r="O1465" s="2">
        <v>20.89</v>
      </c>
      <c r="P1465" s="2">
        <v>16.059000000000001</v>
      </c>
      <c r="Q1465" s="2">
        <v>18.638000000000002</v>
      </c>
      <c r="R1465" s="2">
        <v>19.39</v>
      </c>
      <c r="S1465" s="2">
        <v>19.504000000000001</v>
      </c>
      <c r="T1465" s="2">
        <v>19.364000000000001</v>
      </c>
      <c r="U1465" s="2">
        <v>21.873999999999999</v>
      </c>
      <c r="V1465" s="2">
        <v>11.728999999999999</v>
      </c>
      <c r="W1465" s="2">
        <v>19.577999999999999</v>
      </c>
    </row>
    <row r="1466" spans="2:23" x14ac:dyDescent="0.35">
      <c r="B1466" s="5" t="s">
        <v>33</v>
      </c>
      <c r="C1466" s="2" t="s">
        <v>102</v>
      </c>
      <c r="D1466" s="2">
        <v>43.715000000000003</v>
      </c>
      <c r="E1466" s="2">
        <v>27.52</v>
      </c>
      <c r="F1466" s="2">
        <v>38.585000000000001</v>
      </c>
      <c r="G1466" s="2">
        <v>28.393000000000001</v>
      </c>
      <c r="H1466" s="2">
        <v>17.797999999999998</v>
      </c>
      <c r="I1466" s="2">
        <v>30.673999999999999</v>
      </c>
      <c r="J1466" s="2">
        <v>26.515999999999998</v>
      </c>
      <c r="K1466" s="2">
        <v>22.050999999999998</v>
      </c>
      <c r="L1466" s="2">
        <v>17.02</v>
      </c>
      <c r="M1466" s="2">
        <v>32.972000000000001</v>
      </c>
      <c r="N1466" s="2">
        <v>18.138999999999999</v>
      </c>
      <c r="O1466" s="2">
        <v>22.132999999999999</v>
      </c>
      <c r="P1466" s="2">
        <v>21.260999999999999</v>
      </c>
      <c r="Q1466" s="2">
        <v>25.937999999999999</v>
      </c>
      <c r="R1466" s="2">
        <v>38.561999999999998</v>
      </c>
      <c r="S1466" s="2">
        <v>22.914999999999999</v>
      </c>
      <c r="T1466" s="2">
        <v>23.073</v>
      </c>
      <c r="U1466" s="2">
        <v>23.64</v>
      </c>
      <c r="V1466" s="2">
        <v>15.084</v>
      </c>
      <c r="W1466" s="2">
        <v>26.756</v>
      </c>
    </row>
    <row r="1467" spans="2:23" x14ac:dyDescent="0.35">
      <c r="B1467" s="5" t="s">
        <v>33</v>
      </c>
      <c r="C1467" s="2" t="s">
        <v>103</v>
      </c>
      <c r="D1467" s="2">
        <v>12.679</v>
      </c>
      <c r="E1467" s="2">
        <v>10.577</v>
      </c>
      <c r="F1467" s="2">
        <v>14.741</v>
      </c>
      <c r="G1467" s="2">
        <v>8.0950000000000006</v>
      </c>
      <c r="H1467" s="2">
        <v>4.37</v>
      </c>
      <c r="I1467" s="2">
        <v>3.7530000000000001</v>
      </c>
      <c r="J1467" s="2">
        <v>2.7240000000000002</v>
      </c>
      <c r="K1467" s="2">
        <v>3.746</v>
      </c>
      <c r="L1467" s="2">
        <v>5.4029999999999996</v>
      </c>
      <c r="M1467" s="2">
        <v>15.189</v>
      </c>
      <c r="N1467" s="2">
        <v>5.6479999999999997</v>
      </c>
      <c r="O1467" s="2">
        <v>8.6029999999999998</v>
      </c>
      <c r="P1467" s="2">
        <v>9.9450000000000003</v>
      </c>
      <c r="Q1467" s="2">
        <v>12.093999999999999</v>
      </c>
      <c r="R1467" s="2">
        <v>20.972999999999999</v>
      </c>
      <c r="S1467" s="2">
        <v>10.045</v>
      </c>
      <c r="T1467" s="2">
        <v>10.087</v>
      </c>
      <c r="U1467" s="2">
        <v>9.4090000000000007</v>
      </c>
      <c r="V1467" s="2">
        <v>6.68</v>
      </c>
      <c r="W1467" s="2">
        <v>9.6440000000000001</v>
      </c>
    </row>
    <row r="1468" spans="2:23" x14ac:dyDescent="0.35">
      <c r="B1468" s="5" t="s">
        <v>33</v>
      </c>
      <c r="C1468" s="2" t="s">
        <v>104</v>
      </c>
      <c r="D1468" s="2">
        <v>0.45800000000000002</v>
      </c>
      <c r="E1468" s="2">
        <v>0.57799999999999996</v>
      </c>
      <c r="F1468" s="2">
        <v>0.39100000000000001</v>
      </c>
      <c r="G1468" s="2">
        <v>0.38900000000000001</v>
      </c>
      <c r="H1468" s="2">
        <v>3.5000000000000003E-2</v>
      </c>
      <c r="I1468" s="2">
        <v>0</v>
      </c>
      <c r="J1468" s="2">
        <v>0.23200000000000001</v>
      </c>
      <c r="K1468" s="2">
        <v>0.27800000000000002</v>
      </c>
      <c r="L1468" s="2">
        <v>0</v>
      </c>
      <c r="M1468" s="2">
        <v>0</v>
      </c>
      <c r="N1468" s="2">
        <v>0.106</v>
      </c>
      <c r="O1468" s="2">
        <v>1.5029999999999999</v>
      </c>
      <c r="P1468" s="2">
        <v>0.42199999999999999</v>
      </c>
      <c r="Q1468" s="2">
        <v>0.59399999999999997</v>
      </c>
      <c r="R1468" s="2">
        <v>5.3920000000000003</v>
      </c>
      <c r="S1468" s="2">
        <v>0.42299999999999999</v>
      </c>
      <c r="T1468" s="2">
        <v>0.20499999999999999</v>
      </c>
      <c r="U1468" s="2">
        <v>2.4710000000000001</v>
      </c>
      <c r="V1468" s="2">
        <v>0.57099999999999995</v>
      </c>
      <c r="W1468" s="2">
        <v>2.4969999999999999</v>
      </c>
    </row>
    <row r="1469" spans="2:23" x14ac:dyDescent="0.35">
      <c r="B1469" s="5" t="s">
        <v>33</v>
      </c>
      <c r="C1469" s="2" t="s">
        <v>105</v>
      </c>
      <c r="D1469" s="2">
        <v>12.221</v>
      </c>
      <c r="E1469" s="2">
        <v>9.9990000000000006</v>
      </c>
      <c r="F1469" s="2">
        <v>14.35</v>
      </c>
      <c r="G1469" s="2">
        <v>7.7060000000000004</v>
      </c>
      <c r="H1469" s="2">
        <v>4.335</v>
      </c>
      <c r="I1469" s="2">
        <v>3.7530000000000001</v>
      </c>
      <c r="J1469" s="2">
        <v>2.492</v>
      </c>
      <c r="K1469" s="2">
        <v>3.468</v>
      </c>
      <c r="L1469" s="2">
        <v>5.4029999999999996</v>
      </c>
      <c r="M1469" s="2">
        <v>15.189</v>
      </c>
      <c r="N1469" s="2">
        <v>5.5419999999999998</v>
      </c>
      <c r="O1469" s="2">
        <v>7.1</v>
      </c>
      <c r="P1469" s="2">
        <v>9.5229999999999997</v>
      </c>
      <c r="Q1469" s="2">
        <v>11.5</v>
      </c>
      <c r="R1469" s="2">
        <v>15.581</v>
      </c>
      <c r="S1469" s="2">
        <v>9.6219999999999999</v>
      </c>
      <c r="T1469" s="2">
        <v>9.8819999999999997</v>
      </c>
      <c r="U1469" s="2">
        <v>6.9379999999999997</v>
      </c>
      <c r="V1469" s="2">
        <v>6.109</v>
      </c>
      <c r="W1469" s="2">
        <v>7.1470000000000002</v>
      </c>
    </row>
    <row r="1470" spans="2:23" x14ac:dyDescent="0.35">
      <c r="B1470" s="5" t="s">
        <v>33</v>
      </c>
      <c r="C1470" s="2" t="s">
        <v>106</v>
      </c>
      <c r="D1470" s="2">
        <v>11.769</v>
      </c>
      <c r="E1470" s="2">
        <v>7.8380000000000001</v>
      </c>
      <c r="F1470" s="2">
        <v>7.1660000000000004</v>
      </c>
      <c r="G1470" s="2">
        <v>10.74</v>
      </c>
      <c r="H1470" s="2">
        <v>5.0529999999999999</v>
      </c>
      <c r="I1470" s="2">
        <v>9.0879999999999992</v>
      </c>
      <c r="J1470" s="2">
        <v>10.395</v>
      </c>
      <c r="K1470" s="2">
        <v>5.6639999999999997</v>
      </c>
      <c r="L1470" s="2">
        <v>6.0259999999999998</v>
      </c>
      <c r="M1470" s="2">
        <v>3.4140000000000001</v>
      </c>
      <c r="N1470" s="2">
        <v>3.25</v>
      </c>
      <c r="O1470" s="2">
        <v>3.3319999999999999</v>
      </c>
      <c r="P1470" s="2">
        <v>4.2859999999999996</v>
      </c>
      <c r="Q1470" s="2">
        <v>3.113</v>
      </c>
      <c r="R1470" s="2">
        <v>5.35</v>
      </c>
      <c r="S1470" s="2">
        <v>2.2250000000000001</v>
      </c>
      <c r="T1470" s="2">
        <v>2.8340000000000001</v>
      </c>
      <c r="U1470" s="2">
        <v>3.3450000000000002</v>
      </c>
      <c r="V1470" s="2">
        <v>1.9890000000000001</v>
      </c>
      <c r="W1470" s="2">
        <v>3.4980000000000002</v>
      </c>
    </row>
    <row r="1471" spans="2:23" x14ac:dyDescent="0.35">
      <c r="B1471" s="5" t="s">
        <v>33</v>
      </c>
      <c r="C1471" s="2" t="s">
        <v>107</v>
      </c>
      <c r="D1471" s="2">
        <v>2.9670000000000001</v>
      </c>
      <c r="E1471" s="2">
        <v>2.3879999999999999</v>
      </c>
      <c r="F1471" s="2">
        <v>2.516</v>
      </c>
      <c r="G1471" s="2">
        <v>5.4489999999999998</v>
      </c>
      <c r="H1471" s="2">
        <v>0.56000000000000005</v>
      </c>
      <c r="I1471" s="2">
        <v>0.56000000000000005</v>
      </c>
      <c r="J1471" s="2">
        <v>0.56000000000000005</v>
      </c>
      <c r="K1471" s="2">
        <v>2.1659999999999999</v>
      </c>
      <c r="L1471" s="2">
        <v>0.156</v>
      </c>
      <c r="M1471" s="2">
        <v>0.45600000000000002</v>
      </c>
      <c r="N1471" s="2">
        <v>0.248</v>
      </c>
      <c r="O1471" s="2">
        <v>0.35</v>
      </c>
      <c r="P1471" s="2">
        <v>0.67300000000000004</v>
      </c>
      <c r="Q1471" s="2">
        <v>1.4999999999999999E-2</v>
      </c>
      <c r="R1471" s="2">
        <v>3.5670000000000002</v>
      </c>
      <c r="S1471" s="2">
        <v>7.6999999999999999E-2</v>
      </c>
      <c r="T1471" s="2">
        <v>0.52700000000000002</v>
      </c>
      <c r="U1471" s="2">
        <v>0.375</v>
      </c>
      <c r="V1471" s="2">
        <v>0.13500000000000001</v>
      </c>
      <c r="W1471" s="2">
        <v>0.11600000000000001</v>
      </c>
    </row>
    <row r="1472" spans="2:23" x14ac:dyDescent="0.35">
      <c r="B1472" s="5" t="s">
        <v>33</v>
      </c>
      <c r="C1472" s="2" t="s">
        <v>108</v>
      </c>
      <c r="D1472" s="2">
        <v>8.8019999999999996</v>
      </c>
      <c r="E1472" s="2">
        <v>5.45</v>
      </c>
      <c r="F1472" s="2">
        <v>4.6500000000000004</v>
      </c>
      <c r="G1472" s="2">
        <v>5.2910000000000004</v>
      </c>
      <c r="H1472" s="2">
        <v>4.4930000000000003</v>
      </c>
      <c r="I1472" s="2">
        <v>8.5280000000000005</v>
      </c>
      <c r="J1472" s="2">
        <v>9.8350000000000009</v>
      </c>
      <c r="K1472" s="2">
        <v>3.4980000000000002</v>
      </c>
      <c r="L1472" s="2">
        <v>5.87</v>
      </c>
      <c r="M1472" s="2">
        <v>2.9580000000000002</v>
      </c>
      <c r="N1472" s="2">
        <v>3.0019999999999998</v>
      </c>
      <c r="O1472" s="2">
        <v>2.9820000000000002</v>
      </c>
      <c r="P1472" s="2">
        <v>3.613</v>
      </c>
      <c r="Q1472" s="2">
        <v>3.0979999999999999</v>
      </c>
      <c r="R1472" s="2">
        <v>1.7829999999999999</v>
      </c>
      <c r="S1472" s="2">
        <v>2.1480000000000001</v>
      </c>
      <c r="T1472" s="2">
        <v>2.3069999999999999</v>
      </c>
      <c r="U1472" s="2">
        <v>2.97</v>
      </c>
      <c r="V1472" s="2">
        <v>1.8540000000000001</v>
      </c>
      <c r="W1472" s="2">
        <v>3.3820000000000001</v>
      </c>
    </row>
    <row r="1473" spans="2:23" x14ac:dyDescent="0.35">
      <c r="B1473" s="5" t="s">
        <v>33</v>
      </c>
      <c r="C1473" s="2" t="s">
        <v>109</v>
      </c>
      <c r="D1473" s="2">
        <v>4.4160000000000004</v>
      </c>
      <c r="E1473" s="2">
        <v>2.601</v>
      </c>
      <c r="F1473" s="2">
        <v>5.7629999999999999</v>
      </c>
      <c r="G1473" s="2">
        <v>1.923</v>
      </c>
      <c r="H1473" s="2">
        <v>0.76400000000000001</v>
      </c>
      <c r="I1473" s="2">
        <v>1.9810000000000001</v>
      </c>
      <c r="J1473" s="2">
        <v>0.30399999999999999</v>
      </c>
      <c r="K1473" s="2">
        <v>0.92200000000000004</v>
      </c>
      <c r="L1473" s="2">
        <v>0.41399999999999998</v>
      </c>
      <c r="M1473" s="2">
        <v>0.27100000000000002</v>
      </c>
      <c r="N1473" s="2">
        <v>0.65200000000000002</v>
      </c>
      <c r="O1473" s="2">
        <v>0.875</v>
      </c>
      <c r="P1473" s="2">
        <v>0.78300000000000003</v>
      </c>
      <c r="Q1473" s="2">
        <v>0.84399999999999997</v>
      </c>
      <c r="R1473" s="2">
        <v>0.223</v>
      </c>
      <c r="S1473" s="2">
        <v>5.0999999999999997E-2</v>
      </c>
      <c r="T1473" s="2">
        <v>0.11700000000000001</v>
      </c>
      <c r="U1473" s="2">
        <v>0.08</v>
      </c>
      <c r="V1473" s="2">
        <v>0.109</v>
      </c>
      <c r="W1473" s="2">
        <v>0.13800000000000001</v>
      </c>
    </row>
    <row r="1474" spans="2:23" x14ac:dyDescent="0.35">
      <c r="B1474" s="5" t="s">
        <v>33</v>
      </c>
      <c r="C1474" s="2" t="s">
        <v>110</v>
      </c>
      <c r="D1474" s="2">
        <v>0.81699999999999995</v>
      </c>
      <c r="E1474" s="2">
        <v>1.6</v>
      </c>
      <c r="F1474" s="2">
        <v>1.409</v>
      </c>
      <c r="G1474" s="2">
        <v>1.5509999999999999</v>
      </c>
      <c r="H1474" s="2">
        <v>1.115</v>
      </c>
      <c r="I1474" s="2">
        <v>0.65200000000000002</v>
      </c>
      <c r="J1474" s="2">
        <v>0.40400000000000003</v>
      </c>
      <c r="K1474" s="2">
        <v>0.27300000000000002</v>
      </c>
      <c r="L1474" s="2">
        <v>0.443</v>
      </c>
      <c r="M1474" s="2">
        <v>0.255</v>
      </c>
      <c r="N1474" s="2">
        <v>0.111</v>
      </c>
      <c r="O1474" s="2">
        <v>0.219</v>
      </c>
      <c r="P1474" s="2">
        <v>9.6000000000000002E-2</v>
      </c>
      <c r="Q1474" s="2">
        <v>0.20699999999999999</v>
      </c>
      <c r="R1474" s="2">
        <v>0.32</v>
      </c>
      <c r="S1474" s="2">
        <v>0.52700000000000002</v>
      </c>
      <c r="T1474" s="2">
        <v>0.32800000000000001</v>
      </c>
      <c r="U1474" s="2">
        <v>0.22600000000000001</v>
      </c>
      <c r="V1474" s="2">
        <v>0.193</v>
      </c>
      <c r="W1474" s="2">
        <v>0.28199999999999997</v>
      </c>
    </row>
    <row r="1475" spans="2:23" x14ac:dyDescent="0.35">
      <c r="B1475" s="5" t="s">
        <v>33</v>
      </c>
      <c r="C1475" s="2" t="s">
        <v>111</v>
      </c>
      <c r="D1475" s="2">
        <v>11.88</v>
      </c>
      <c r="E1475" s="2">
        <v>4.1989999999999998</v>
      </c>
      <c r="F1475" s="2">
        <v>7.3179999999999996</v>
      </c>
      <c r="G1475" s="2">
        <v>5.5259999999999998</v>
      </c>
      <c r="H1475" s="2">
        <v>6.1950000000000003</v>
      </c>
      <c r="I1475" s="2">
        <v>14.375999999999999</v>
      </c>
      <c r="J1475" s="2">
        <v>12.52</v>
      </c>
      <c r="K1475" s="2">
        <v>10.528</v>
      </c>
      <c r="L1475" s="2">
        <v>4.1740000000000004</v>
      </c>
      <c r="M1475" s="2">
        <v>13.071999999999999</v>
      </c>
      <c r="N1475" s="2">
        <v>7.6210000000000004</v>
      </c>
      <c r="O1475" s="2">
        <v>7.6740000000000004</v>
      </c>
      <c r="P1475" s="2">
        <v>4.782</v>
      </c>
      <c r="Q1475" s="2">
        <v>9.032</v>
      </c>
      <c r="R1475" s="2">
        <v>10.593</v>
      </c>
      <c r="S1475" s="2">
        <v>9.0960000000000001</v>
      </c>
      <c r="T1475" s="2">
        <v>9.0039999999999996</v>
      </c>
      <c r="U1475" s="2">
        <v>9.484</v>
      </c>
      <c r="V1475" s="2">
        <v>4.7469999999999999</v>
      </c>
      <c r="W1475" s="2">
        <v>12.05</v>
      </c>
    </row>
    <row r="1476" spans="2:23" x14ac:dyDescent="0.35">
      <c r="B1476" s="5" t="s">
        <v>33</v>
      </c>
      <c r="C1476" s="2" t="s">
        <v>112</v>
      </c>
      <c r="D1476" s="2">
        <v>5.5179999999999998</v>
      </c>
      <c r="E1476" s="2">
        <v>3.052</v>
      </c>
      <c r="F1476" s="2">
        <v>5.1159999999999997</v>
      </c>
      <c r="G1476" s="2">
        <v>3.08</v>
      </c>
      <c r="H1476" s="2">
        <v>5.3120000000000003</v>
      </c>
      <c r="I1476" s="2">
        <v>8.1920000000000002</v>
      </c>
      <c r="J1476" s="2">
        <v>11.205</v>
      </c>
      <c r="K1476" s="2">
        <v>6.8079999999999998</v>
      </c>
      <c r="L1476" s="2">
        <v>3.157</v>
      </c>
      <c r="M1476" s="2">
        <v>4.9459999999999997</v>
      </c>
      <c r="N1476" s="2">
        <v>7.4870000000000001</v>
      </c>
      <c r="O1476" s="2">
        <v>7.3369999999999997</v>
      </c>
      <c r="P1476" s="2">
        <v>4.2210000000000001</v>
      </c>
      <c r="Q1476" s="2">
        <v>5.19</v>
      </c>
      <c r="R1476" s="2">
        <v>6.0279999999999996</v>
      </c>
      <c r="S1476" s="2">
        <v>5.3150000000000004</v>
      </c>
      <c r="T1476" s="2">
        <v>3.3780000000000001</v>
      </c>
      <c r="U1476" s="2">
        <v>6.1980000000000004</v>
      </c>
      <c r="V1476" s="2">
        <v>2.2029999999999998</v>
      </c>
      <c r="W1476" s="2">
        <v>11.439</v>
      </c>
    </row>
    <row r="1477" spans="2:23" x14ac:dyDescent="0.35">
      <c r="B1477" s="5" t="s">
        <v>33</v>
      </c>
      <c r="C1477" s="2" t="s">
        <v>113</v>
      </c>
      <c r="D1477" s="2">
        <v>6.3620000000000001</v>
      </c>
      <c r="E1477" s="2">
        <v>1.147</v>
      </c>
      <c r="F1477" s="2">
        <v>2.202</v>
      </c>
      <c r="G1477" s="2">
        <v>2.4460000000000002</v>
      </c>
      <c r="H1477" s="2">
        <v>0.88300000000000001</v>
      </c>
      <c r="I1477" s="2">
        <v>6.1840000000000002</v>
      </c>
      <c r="J1477" s="2">
        <v>1.3149999999999999</v>
      </c>
      <c r="K1477" s="2">
        <v>3.72</v>
      </c>
      <c r="L1477" s="2">
        <v>1.0169999999999999</v>
      </c>
      <c r="M1477" s="2">
        <v>8.1259999999999994</v>
      </c>
      <c r="N1477" s="2">
        <v>0.13400000000000001</v>
      </c>
      <c r="O1477" s="2">
        <v>0.33700000000000002</v>
      </c>
      <c r="P1477" s="2">
        <v>0.56100000000000005</v>
      </c>
      <c r="Q1477" s="2">
        <v>3.8420000000000001</v>
      </c>
      <c r="R1477" s="2">
        <v>4.5650000000000004</v>
      </c>
      <c r="S1477" s="2">
        <v>3.7810000000000001</v>
      </c>
      <c r="T1477" s="2">
        <v>5.6260000000000003</v>
      </c>
      <c r="U1477" s="2">
        <v>3.286</v>
      </c>
      <c r="V1477" s="2">
        <v>2.544</v>
      </c>
      <c r="W1477" s="2">
        <v>0.61099999999999999</v>
      </c>
    </row>
    <row r="1478" spans="2:23" x14ac:dyDescent="0.35">
      <c r="B1478" s="5" t="s">
        <v>33</v>
      </c>
      <c r="C1478" s="2" t="s">
        <v>114</v>
      </c>
      <c r="D1478" s="2">
        <v>2.1539999999999999</v>
      </c>
      <c r="E1478" s="2">
        <v>0.70499999999999996</v>
      </c>
      <c r="F1478" s="2">
        <v>2.1880000000000002</v>
      </c>
      <c r="G1478" s="2">
        <v>0.55800000000000005</v>
      </c>
      <c r="H1478" s="2">
        <v>0.30099999999999999</v>
      </c>
      <c r="I1478" s="2">
        <v>0.82399999999999995</v>
      </c>
      <c r="J1478" s="2">
        <v>0.16900000000000001</v>
      </c>
      <c r="K1478" s="2">
        <v>0.91800000000000004</v>
      </c>
      <c r="L1478" s="2">
        <v>0.56000000000000005</v>
      </c>
      <c r="M1478" s="2">
        <v>0.77100000000000002</v>
      </c>
      <c r="N1478" s="2">
        <v>0.85699999999999998</v>
      </c>
      <c r="O1478" s="2">
        <v>1.43</v>
      </c>
      <c r="P1478" s="2">
        <v>1.369</v>
      </c>
      <c r="Q1478" s="2">
        <v>0.64800000000000002</v>
      </c>
      <c r="R1478" s="2">
        <v>1.103</v>
      </c>
      <c r="S1478" s="2">
        <v>0.97099999999999997</v>
      </c>
      <c r="T1478" s="2">
        <v>0.70299999999999996</v>
      </c>
      <c r="U1478" s="2">
        <v>1.0960000000000001</v>
      </c>
      <c r="V1478" s="2">
        <v>1.3660000000000001</v>
      </c>
      <c r="W1478" s="2">
        <v>1.1439999999999999</v>
      </c>
    </row>
    <row r="1479" spans="2:23" x14ac:dyDescent="0.35">
      <c r="B1479" s="5" t="s">
        <v>33</v>
      </c>
      <c r="C1479" s="2" t="s">
        <v>115</v>
      </c>
      <c r="D1479" s="2">
        <v>27.198</v>
      </c>
      <c r="E1479" s="2">
        <v>21.477</v>
      </c>
      <c r="F1479" s="2">
        <v>19.574000000000002</v>
      </c>
      <c r="G1479" s="2">
        <v>15.769</v>
      </c>
      <c r="H1479" s="2">
        <v>27.879000000000001</v>
      </c>
      <c r="I1479" s="2">
        <v>24.623999999999999</v>
      </c>
      <c r="J1479" s="2">
        <v>21.263000000000002</v>
      </c>
      <c r="K1479" s="2">
        <v>15.772</v>
      </c>
      <c r="L1479" s="2">
        <v>18.268999999999998</v>
      </c>
      <c r="M1479" s="2">
        <v>15.231</v>
      </c>
      <c r="N1479" s="2">
        <v>14.984999999999999</v>
      </c>
      <c r="O1479" s="2">
        <v>20.599</v>
      </c>
      <c r="P1479" s="2">
        <v>16.946999999999999</v>
      </c>
      <c r="Q1479" s="2">
        <v>22.135999999999999</v>
      </c>
      <c r="R1479" s="2">
        <v>19.106999999999999</v>
      </c>
      <c r="S1479" s="2">
        <v>18.042999999999999</v>
      </c>
      <c r="T1479" s="2">
        <v>23.384</v>
      </c>
      <c r="U1479" s="2">
        <v>19.166</v>
      </c>
      <c r="V1479" s="2">
        <v>13.026999999999999</v>
      </c>
      <c r="W1479" s="2">
        <v>15.766999999999999</v>
      </c>
    </row>
    <row r="1480" spans="2:23" x14ac:dyDescent="0.35">
      <c r="B1480" s="5" t="s">
        <v>33</v>
      </c>
      <c r="C1480" s="2" t="s">
        <v>182</v>
      </c>
      <c r="D1480" s="2">
        <v>10.25</v>
      </c>
      <c r="E1480" s="2">
        <v>8.7070000000000007</v>
      </c>
      <c r="F1480" s="2">
        <v>9.5039999999999996</v>
      </c>
      <c r="G1480" s="2">
        <v>7.72</v>
      </c>
      <c r="H1480" s="2">
        <v>13.628</v>
      </c>
      <c r="I1480" s="2">
        <v>14.958</v>
      </c>
      <c r="J1480" s="2">
        <v>18.402999999999999</v>
      </c>
      <c r="K1480" s="2">
        <v>11.471</v>
      </c>
      <c r="L1480" s="2">
        <v>12.756</v>
      </c>
      <c r="M1480" s="2">
        <v>9.9809999999999999</v>
      </c>
      <c r="N1480" s="2">
        <v>10.701000000000001</v>
      </c>
      <c r="O1480" s="2">
        <v>13.04</v>
      </c>
      <c r="P1480" s="2">
        <v>11.065</v>
      </c>
      <c r="Q1480" s="2">
        <v>12.334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</row>
    <row r="1481" spans="2:23" x14ac:dyDescent="0.35">
      <c r="B1481" s="5" t="s">
        <v>33</v>
      </c>
      <c r="C1481" s="2" t="s">
        <v>116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6.1130000000000004</v>
      </c>
      <c r="S1481" s="2">
        <v>6.6340000000000003</v>
      </c>
      <c r="T1481" s="2">
        <v>6.0279999999999996</v>
      </c>
      <c r="U1481" s="2">
        <v>5.3109999999999999</v>
      </c>
      <c r="V1481" s="2">
        <v>3.1920000000000002</v>
      </c>
      <c r="W1481" s="2">
        <v>4.9109999999999996</v>
      </c>
    </row>
    <row r="1482" spans="2:23" x14ac:dyDescent="0.35">
      <c r="B1482" s="5" t="s">
        <v>33</v>
      </c>
      <c r="C1482" s="2" t="s">
        <v>117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1.337</v>
      </c>
      <c r="S1482" s="2">
        <v>0.997</v>
      </c>
      <c r="T1482" s="2">
        <v>2.2759999999999998</v>
      </c>
      <c r="U1482" s="2">
        <v>1.254</v>
      </c>
      <c r="V1482" s="2">
        <v>1.2629999999999999</v>
      </c>
      <c r="W1482" s="2">
        <v>1.216</v>
      </c>
    </row>
    <row r="1483" spans="2:23" x14ac:dyDescent="0.35">
      <c r="B1483" s="5" t="s">
        <v>33</v>
      </c>
      <c r="C1483" s="2" t="s">
        <v>118</v>
      </c>
      <c r="D1483" s="2">
        <v>5.2</v>
      </c>
      <c r="E1483" s="2">
        <v>5.16</v>
      </c>
      <c r="F1483" s="2">
        <v>3.794</v>
      </c>
      <c r="G1483" s="2">
        <v>3.3159999999999998</v>
      </c>
      <c r="H1483" s="2">
        <v>2.3679999999999999</v>
      </c>
      <c r="I1483" s="2">
        <v>3.1920000000000002</v>
      </c>
      <c r="J1483" s="2">
        <v>1.712</v>
      </c>
      <c r="K1483" s="2">
        <v>0.52800000000000002</v>
      </c>
      <c r="L1483" s="2">
        <v>1.3360000000000001</v>
      </c>
      <c r="M1483" s="2">
        <v>3.1160000000000001</v>
      </c>
      <c r="N1483" s="2">
        <v>2.2919999999999998</v>
      </c>
      <c r="O1483" s="2">
        <v>3.577</v>
      </c>
      <c r="P1483" s="2">
        <v>4.0640000000000001</v>
      </c>
      <c r="Q1483" s="2">
        <v>5.7530000000000001</v>
      </c>
      <c r="R1483" s="2">
        <v>6.7770000000000001</v>
      </c>
      <c r="S1483" s="2">
        <v>5.976</v>
      </c>
      <c r="T1483" s="2">
        <v>8.2260000000000009</v>
      </c>
      <c r="U1483" s="2">
        <v>8.2729999999999997</v>
      </c>
      <c r="V1483" s="2">
        <v>5.34</v>
      </c>
      <c r="W1483" s="2">
        <v>5.3449999999999998</v>
      </c>
    </row>
    <row r="1484" spans="2:23" x14ac:dyDescent="0.35">
      <c r="B1484" s="5" t="s">
        <v>33</v>
      </c>
      <c r="C1484" s="2" t="s">
        <v>119</v>
      </c>
      <c r="D1484" s="2">
        <v>2.3E-2</v>
      </c>
      <c r="E1484" s="2">
        <v>0</v>
      </c>
      <c r="F1484" s="2">
        <v>9.9000000000000005E-2</v>
      </c>
      <c r="G1484" s="2">
        <v>0.36299999999999999</v>
      </c>
      <c r="H1484" s="2">
        <v>0.214</v>
      </c>
      <c r="I1484" s="2">
        <v>0.12</v>
      </c>
      <c r="J1484" s="2">
        <v>0.12</v>
      </c>
      <c r="K1484" s="2">
        <v>0</v>
      </c>
      <c r="L1484" s="2">
        <v>0</v>
      </c>
      <c r="M1484" s="2">
        <v>0</v>
      </c>
      <c r="N1484" s="2">
        <v>0.26</v>
      </c>
      <c r="O1484" s="2">
        <v>0</v>
      </c>
      <c r="P1484" s="2">
        <v>0</v>
      </c>
      <c r="Q1484" s="2">
        <v>2.7E-2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</row>
    <row r="1485" spans="2:23" x14ac:dyDescent="0.35">
      <c r="B1485" s="5" t="s">
        <v>33</v>
      </c>
      <c r="C1485" s="2" t="s">
        <v>120</v>
      </c>
      <c r="D1485" s="2">
        <v>10.048999999999999</v>
      </c>
      <c r="E1485" s="2">
        <v>3.198</v>
      </c>
      <c r="F1485" s="2">
        <v>3.2309999999999999</v>
      </c>
      <c r="G1485" s="2">
        <v>2.2690000000000001</v>
      </c>
      <c r="H1485" s="2">
        <v>7.4329999999999998</v>
      </c>
      <c r="I1485" s="2">
        <v>5.7220000000000004</v>
      </c>
      <c r="J1485" s="2">
        <v>0.127</v>
      </c>
      <c r="K1485" s="2">
        <v>1.3089999999999999</v>
      </c>
      <c r="L1485" s="2">
        <v>0.76600000000000001</v>
      </c>
      <c r="M1485" s="2">
        <v>0.77800000000000002</v>
      </c>
      <c r="N1485" s="2">
        <v>0.20200000000000001</v>
      </c>
      <c r="O1485" s="2">
        <v>1.4339999999999999</v>
      </c>
      <c r="P1485" s="2">
        <v>6.5000000000000002E-2</v>
      </c>
      <c r="Q1485" s="2">
        <v>2.363</v>
      </c>
      <c r="R1485" s="2">
        <v>0.745</v>
      </c>
      <c r="S1485" s="2">
        <v>0.78400000000000003</v>
      </c>
      <c r="T1485" s="2">
        <v>2.327</v>
      </c>
      <c r="U1485" s="2">
        <v>0.14499999999999999</v>
      </c>
      <c r="V1485" s="2">
        <v>6.0000000000000001E-3</v>
      </c>
      <c r="W1485" s="2">
        <v>0.128</v>
      </c>
    </row>
    <row r="1486" spans="2:23" x14ac:dyDescent="0.35">
      <c r="B1486" s="5" t="s">
        <v>33</v>
      </c>
      <c r="C1486" s="2" t="s">
        <v>121</v>
      </c>
      <c r="D1486" s="2">
        <v>0.63100000000000001</v>
      </c>
      <c r="E1486" s="2">
        <v>0.23100000000000001</v>
      </c>
      <c r="F1486" s="2">
        <v>6.4000000000000001E-2</v>
      </c>
      <c r="G1486" s="2">
        <v>1.2999999999999999E-2</v>
      </c>
      <c r="H1486" s="2">
        <v>3.1E-2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</row>
    <row r="1487" spans="2:23" x14ac:dyDescent="0.35">
      <c r="B1487" s="5" t="s">
        <v>33</v>
      </c>
      <c r="C1487" s="2" t="s">
        <v>122</v>
      </c>
      <c r="D1487" s="2">
        <v>9.4179999999999993</v>
      </c>
      <c r="E1487" s="2">
        <v>2.9670000000000001</v>
      </c>
      <c r="F1487" s="2">
        <v>3.1669999999999998</v>
      </c>
      <c r="G1487" s="2">
        <v>2.2559999999999998</v>
      </c>
      <c r="H1487" s="2">
        <v>7.4020000000000001</v>
      </c>
      <c r="I1487" s="2">
        <v>5.7220000000000004</v>
      </c>
      <c r="J1487" s="2">
        <v>0.127</v>
      </c>
      <c r="K1487" s="2">
        <v>1.3089999999999999</v>
      </c>
      <c r="L1487" s="2">
        <v>0.76600000000000001</v>
      </c>
      <c r="M1487" s="2">
        <v>0.77800000000000002</v>
      </c>
      <c r="N1487" s="2">
        <v>0.20200000000000001</v>
      </c>
      <c r="O1487" s="2">
        <v>1.4339999999999999</v>
      </c>
      <c r="P1487" s="2">
        <v>6.5000000000000002E-2</v>
      </c>
      <c r="Q1487" s="2">
        <v>2.363</v>
      </c>
      <c r="R1487" s="2">
        <v>0.745</v>
      </c>
      <c r="S1487" s="2">
        <v>0.78400000000000003</v>
      </c>
      <c r="T1487" s="2">
        <v>2.327</v>
      </c>
      <c r="U1487" s="2">
        <v>0.14499999999999999</v>
      </c>
      <c r="V1487" s="2">
        <v>6.0000000000000001E-3</v>
      </c>
      <c r="W1487" s="2">
        <v>0.128</v>
      </c>
    </row>
    <row r="1488" spans="2:23" x14ac:dyDescent="0.35">
      <c r="B1488" s="5" t="s">
        <v>33</v>
      </c>
      <c r="C1488" s="2" t="s">
        <v>123</v>
      </c>
      <c r="D1488" s="2">
        <v>0.187</v>
      </c>
      <c r="E1488" s="2">
        <v>0.13100000000000001</v>
      </c>
      <c r="F1488" s="2">
        <v>0.05</v>
      </c>
      <c r="G1488" s="2">
        <v>0.1</v>
      </c>
      <c r="H1488" s="2">
        <v>8.3000000000000004E-2</v>
      </c>
      <c r="I1488" s="2">
        <v>0</v>
      </c>
      <c r="J1488" s="2">
        <v>0.13100000000000001</v>
      </c>
      <c r="K1488" s="2">
        <v>2.3E-2</v>
      </c>
      <c r="L1488" s="2">
        <v>0.49299999999999999</v>
      </c>
      <c r="M1488" s="2">
        <v>0.309</v>
      </c>
      <c r="N1488" s="2">
        <v>0.04</v>
      </c>
      <c r="O1488" s="2">
        <v>0.14799999999999999</v>
      </c>
      <c r="P1488" s="2">
        <v>8.2000000000000003E-2</v>
      </c>
      <c r="Q1488" s="2">
        <v>7.6999999999999999E-2</v>
      </c>
      <c r="R1488" s="2">
        <v>1.3240000000000001</v>
      </c>
      <c r="S1488" s="2">
        <v>1.119</v>
      </c>
      <c r="T1488" s="2">
        <v>2.44</v>
      </c>
      <c r="U1488" s="2">
        <v>0.58599999999999997</v>
      </c>
      <c r="V1488" s="2">
        <v>0.33200000000000002</v>
      </c>
      <c r="W1488" s="2">
        <v>0</v>
      </c>
    </row>
    <row r="1489" spans="2:23" x14ac:dyDescent="0.35">
      <c r="B1489" s="5" t="s">
        <v>33</v>
      </c>
      <c r="C1489" s="2" t="s">
        <v>124</v>
      </c>
      <c r="D1489" s="2">
        <v>1.4890000000000001</v>
      </c>
      <c r="E1489" s="2">
        <v>4.2809999999999997</v>
      </c>
      <c r="F1489" s="2">
        <v>2.8959999999999999</v>
      </c>
      <c r="G1489" s="2">
        <v>2.0009999999999999</v>
      </c>
      <c r="H1489" s="2">
        <v>4.1529999999999996</v>
      </c>
      <c r="I1489" s="2">
        <v>0.63200000000000001</v>
      </c>
      <c r="J1489" s="2">
        <v>0.77</v>
      </c>
      <c r="K1489" s="2">
        <v>2.4409999999999998</v>
      </c>
      <c r="L1489" s="2">
        <v>2.9180000000000001</v>
      </c>
      <c r="M1489" s="2">
        <v>1.0469999999999999</v>
      </c>
      <c r="N1489" s="2">
        <v>1.49</v>
      </c>
      <c r="O1489" s="2">
        <v>2.4</v>
      </c>
      <c r="P1489" s="2">
        <v>1.671</v>
      </c>
      <c r="Q1489" s="2">
        <v>1.5820000000000001</v>
      </c>
      <c r="R1489" s="2">
        <v>2.8109999999999999</v>
      </c>
      <c r="S1489" s="2">
        <v>2.5329999999999999</v>
      </c>
      <c r="T1489" s="2">
        <v>2.0870000000000002</v>
      </c>
      <c r="U1489" s="2">
        <v>3.597</v>
      </c>
      <c r="V1489" s="2">
        <v>2.8940000000000001</v>
      </c>
      <c r="W1489" s="2">
        <v>4.1669999999999998</v>
      </c>
    </row>
    <row r="1490" spans="2:23" x14ac:dyDescent="0.35">
      <c r="B1490" s="5" t="s">
        <v>33</v>
      </c>
      <c r="C1490" s="2" t="s">
        <v>125</v>
      </c>
      <c r="D1490" s="2">
        <v>105.72199999999999</v>
      </c>
      <c r="E1490" s="2">
        <v>100.98099999999999</v>
      </c>
      <c r="F1490" s="2">
        <v>98.471000000000004</v>
      </c>
      <c r="G1490" s="2">
        <v>87.658000000000001</v>
      </c>
      <c r="H1490" s="2">
        <v>63.325000000000003</v>
      </c>
      <c r="I1490" s="2">
        <v>69.879000000000005</v>
      </c>
      <c r="J1490" s="2">
        <v>43.893000000000001</v>
      </c>
      <c r="K1490" s="2">
        <v>57.063000000000002</v>
      </c>
      <c r="L1490" s="2">
        <v>68.346999999999994</v>
      </c>
      <c r="M1490" s="2">
        <v>81.037999999999997</v>
      </c>
      <c r="N1490" s="2">
        <v>47.091999999999999</v>
      </c>
      <c r="O1490" s="2">
        <v>66.73</v>
      </c>
      <c r="P1490" s="2">
        <v>74.968000000000004</v>
      </c>
      <c r="Q1490" s="2">
        <v>57.064</v>
      </c>
      <c r="R1490" s="2">
        <v>60.566000000000003</v>
      </c>
      <c r="S1490" s="2">
        <v>66.558999999999997</v>
      </c>
      <c r="T1490" s="2">
        <v>52.723999999999997</v>
      </c>
      <c r="U1490" s="2">
        <v>48.366999999999997</v>
      </c>
      <c r="V1490" s="2">
        <v>29.611000000000001</v>
      </c>
      <c r="W1490" s="2">
        <v>42.715000000000003</v>
      </c>
    </row>
    <row r="1491" spans="2:23" x14ac:dyDescent="0.35">
      <c r="B1491" s="5" t="s">
        <v>33</v>
      </c>
      <c r="C1491" s="2" t="s">
        <v>126</v>
      </c>
      <c r="D1491" s="2">
        <v>104.018</v>
      </c>
      <c r="E1491" s="2">
        <v>100.129</v>
      </c>
      <c r="F1491" s="2">
        <v>95.805000000000007</v>
      </c>
      <c r="G1491" s="2">
        <v>87.173000000000002</v>
      </c>
      <c r="H1491" s="2">
        <v>63.183</v>
      </c>
      <c r="I1491" s="2">
        <v>69.430000000000007</v>
      </c>
      <c r="J1491" s="2">
        <v>43.43</v>
      </c>
      <c r="K1491" s="2">
        <v>55.167999999999999</v>
      </c>
      <c r="L1491" s="2">
        <v>67.759</v>
      </c>
      <c r="M1491" s="2">
        <v>80.596999999999994</v>
      </c>
      <c r="N1491" s="2">
        <v>45.155000000000001</v>
      </c>
      <c r="O1491" s="2">
        <v>66.546000000000006</v>
      </c>
      <c r="P1491" s="2">
        <v>74.531000000000006</v>
      </c>
      <c r="Q1491" s="2">
        <v>56.572000000000003</v>
      </c>
      <c r="R1491" s="2">
        <v>59.677</v>
      </c>
      <c r="S1491" s="2">
        <v>57.497999999999998</v>
      </c>
      <c r="T1491" s="2">
        <v>46.073999999999998</v>
      </c>
      <c r="U1491" s="2">
        <v>40.947000000000003</v>
      </c>
      <c r="V1491" s="2">
        <v>28.404</v>
      </c>
      <c r="W1491" s="2">
        <v>41.942</v>
      </c>
    </row>
    <row r="1492" spans="2:23" x14ac:dyDescent="0.35">
      <c r="B1492" s="5" t="s">
        <v>33</v>
      </c>
      <c r="C1492" s="2" t="s">
        <v>127</v>
      </c>
      <c r="D1492" s="2">
        <v>8.5470000000000006</v>
      </c>
      <c r="E1492" s="2">
        <v>39.619</v>
      </c>
      <c r="F1492" s="2">
        <v>32.533000000000001</v>
      </c>
      <c r="G1492" s="2">
        <v>35.185000000000002</v>
      </c>
      <c r="H1492" s="2">
        <v>24.710999999999999</v>
      </c>
      <c r="I1492" s="2">
        <v>22.405000000000001</v>
      </c>
      <c r="J1492" s="2">
        <v>9.4499999999999993</v>
      </c>
      <c r="K1492" s="2">
        <v>21.126000000000001</v>
      </c>
      <c r="L1492" s="2">
        <v>7.8940000000000001</v>
      </c>
      <c r="M1492" s="2">
        <v>27.257999999999999</v>
      </c>
      <c r="N1492" s="2">
        <v>9.1419999999999995</v>
      </c>
      <c r="O1492" s="2">
        <v>20.481999999999999</v>
      </c>
      <c r="P1492" s="2">
        <v>18.081</v>
      </c>
      <c r="Q1492" s="2">
        <v>14.865</v>
      </c>
      <c r="R1492" s="2">
        <v>19.940999999999999</v>
      </c>
      <c r="S1492" s="2">
        <v>24.401</v>
      </c>
      <c r="T1492" s="2">
        <v>13.678000000000001</v>
      </c>
      <c r="U1492" s="2">
        <v>14.516</v>
      </c>
      <c r="V1492" s="2">
        <v>5.3769999999999998</v>
      </c>
      <c r="W1492" s="2">
        <v>12.823</v>
      </c>
    </row>
    <row r="1493" spans="2:23" x14ac:dyDescent="0.35">
      <c r="B1493" s="5" t="s">
        <v>33</v>
      </c>
      <c r="C1493" s="2" t="s">
        <v>128</v>
      </c>
      <c r="D1493" s="2">
        <v>96.37</v>
      </c>
      <c r="E1493" s="2">
        <v>89.397000000000006</v>
      </c>
      <c r="F1493" s="2">
        <v>85.403999999999996</v>
      </c>
      <c r="G1493" s="2">
        <v>72.944000000000003</v>
      </c>
      <c r="H1493" s="2">
        <v>45.2</v>
      </c>
      <c r="I1493" s="2">
        <v>54.662999999999997</v>
      </c>
      <c r="J1493" s="2">
        <v>31.919</v>
      </c>
      <c r="K1493" s="2">
        <v>44.121000000000002</v>
      </c>
      <c r="L1493" s="2">
        <v>48.094999999999999</v>
      </c>
      <c r="M1493" s="2">
        <v>54.956000000000003</v>
      </c>
      <c r="N1493" s="2">
        <v>33.65</v>
      </c>
      <c r="O1493" s="2">
        <v>45.411999999999999</v>
      </c>
      <c r="P1493" s="2">
        <v>57.823999999999998</v>
      </c>
      <c r="Q1493" s="2">
        <v>38.171999999999997</v>
      </c>
      <c r="R1493" s="2">
        <v>50.966999999999999</v>
      </c>
      <c r="S1493" s="2">
        <v>48.814</v>
      </c>
      <c r="T1493" s="2">
        <v>37.390999999999998</v>
      </c>
      <c r="U1493" s="2">
        <v>35.625999999999998</v>
      </c>
      <c r="V1493" s="2">
        <v>22.114999999999998</v>
      </c>
      <c r="W1493" s="2">
        <v>34.195999999999998</v>
      </c>
    </row>
    <row r="1494" spans="2:23" x14ac:dyDescent="0.35">
      <c r="B1494" s="5" t="s">
        <v>33</v>
      </c>
      <c r="C1494" s="2" t="s">
        <v>129</v>
      </c>
      <c r="D1494" s="2">
        <v>7.6479999999999997</v>
      </c>
      <c r="E1494" s="2">
        <v>10.731999999999999</v>
      </c>
      <c r="F1494" s="2">
        <v>10.401</v>
      </c>
      <c r="G1494" s="2">
        <v>14.228999999999999</v>
      </c>
      <c r="H1494" s="2">
        <v>17.983000000000001</v>
      </c>
      <c r="I1494" s="2">
        <v>14.766999999999999</v>
      </c>
      <c r="J1494" s="2">
        <v>11.510999999999999</v>
      </c>
      <c r="K1494" s="2">
        <v>11.047000000000001</v>
      </c>
      <c r="L1494" s="2">
        <v>19.664000000000001</v>
      </c>
      <c r="M1494" s="2">
        <v>25.640999999999998</v>
      </c>
      <c r="N1494" s="2">
        <v>11.505000000000001</v>
      </c>
      <c r="O1494" s="2">
        <v>21.134</v>
      </c>
      <c r="P1494" s="2">
        <v>16.707000000000001</v>
      </c>
      <c r="Q1494" s="2">
        <v>18.399999999999999</v>
      </c>
      <c r="R1494" s="2">
        <v>8.7100000000000009</v>
      </c>
      <c r="S1494" s="2">
        <v>8.6839999999999993</v>
      </c>
      <c r="T1494" s="2">
        <v>8.6829999999999998</v>
      </c>
      <c r="U1494" s="2">
        <v>5.3209999999999997</v>
      </c>
      <c r="V1494" s="2">
        <v>6.2889999999999997</v>
      </c>
      <c r="W1494" s="2">
        <v>7.7460000000000004</v>
      </c>
    </row>
    <row r="1495" spans="2:23" x14ac:dyDescent="0.35">
      <c r="B1495" s="5" t="s">
        <v>33</v>
      </c>
      <c r="C1495" s="2" t="s">
        <v>130</v>
      </c>
      <c r="D1495" s="2">
        <v>1.5760000000000001</v>
      </c>
      <c r="E1495" s="2">
        <v>2.2320000000000002</v>
      </c>
      <c r="F1495" s="2">
        <v>5.3609999999999998</v>
      </c>
      <c r="G1495" s="2">
        <v>8.8219999999999992</v>
      </c>
      <c r="H1495" s="2">
        <v>1.98</v>
      </c>
      <c r="I1495" s="2">
        <v>0.68600000000000005</v>
      </c>
      <c r="J1495" s="2">
        <v>2.4740000000000002</v>
      </c>
      <c r="K1495" s="2">
        <v>1.423</v>
      </c>
      <c r="L1495" s="2">
        <v>9.0169999999999995</v>
      </c>
      <c r="M1495" s="2">
        <v>10.619</v>
      </c>
      <c r="N1495" s="2">
        <v>1.9670000000000001</v>
      </c>
      <c r="O1495" s="2">
        <v>2.9049999999999998</v>
      </c>
      <c r="P1495" s="2">
        <v>1.83</v>
      </c>
      <c r="Q1495" s="2">
        <v>0.34899999999999998</v>
      </c>
      <c r="R1495" s="2">
        <v>1.0740000000000001</v>
      </c>
      <c r="S1495" s="2">
        <v>1.643</v>
      </c>
      <c r="T1495" s="2">
        <v>1.218</v>
      </c>
      <c r="U1495" s="2">
        <v>0.433</v>
      </c>
      <c r="V1495" s="2">
        <v>0.19400000000000001</v>
      </c>
      <c r="W1495" s="2">
        <v>3.4990000000000001</v>
      </c>
    </row>
    <row r="1496" spans="2:23" x14ac:dyDescent="0.35">
      <c r="B1496" s="5" t="s">
        <v>33</v>
      </c>
      <c r="C1496" s="2" t="s">
        <v>131</v>
      </c>
      <c r="D1496" s="2">
        <v>1.657</v>
      </c>
      <c r="E1496" s="2">
        <v>0.82499999999999996</v>
      </c>
      <c r="F1496" s="2">
        <v>0.34699999999999998</v>
      </c>
      <c r="G1496" s="2">
        <v>0</v>
      </c>
      <c r="H1496" s="2">
        <v>5.9279999999999999</v>
      </c>
      <c r="I1496" s="2">
        <v>2.3940000000000001</v>
      </c>
      <c r="J1496" s="2">
        <v>3.637</v>
      </c>
      <c r="K1496" s="2">
        <v>2.6120000000000001</v>
      </c>
      <c r="L1496" s="2">
        <v>8.3089999999999993</v>
      </c>
      <c r="M1496" s="2">
        <v>4.42</v>
      </c>
      <c r="N1496" s="2">
        <v>3.1720000000000002</v>
      </c>
      <c r="O1496" s="2">
        <v>4.3289999999999997</v>
      </c>
      <c r="P1496" s="2">
        <v>0.63800000000000001</v>
      </c>
      <c r="Q1496" s="2">
        <v>1.88</v>
      </c>
      <c r="R1496" s="2">
        <v>3.226</v>
      </c>
      <c r="S1496" s="2">
        <v>1.1919999999999999</v>
      </c>
      <c r="T1496" s="2">
        <v>1.1499999999999999</v>
      </c>
      <c r="U1496" s="2">
        <v>0.92100000000000004</v>
      </c>
      <c r="V1496" s="2">
        <v>0.627</v>
      </c>
      <c r="W1496" s="2">
        <v>0.57999999999999996</v>
      </c>
    </row>
    <row r="1497" spans="2:23" x14ac:dyDescent="0.35">
      <c r="B1497" s="5" t="s">
        <v>33</v>
      </c>
      <c r="C1497" s="2" t="s">
        <v>132</v>
      </c>
      <c r="D1497" s="2">
        <v>4.415</v>
      </c>
      <c r="E1497" s="2">
        <v>7.6749999999999998</v>
      </c>
      <c r="F1497" s="2">
        <v>4.6929999999999996</v>
      </c>
      <c r="G1497" s="2">
        <v>5.407</v>
      </c>
      <c r="H1497" s="2">
        <v>10.074999999999999</v>
      </c>
      <c r="I1497" s="2">
        <v>11.686999999999999</v>
      </c>
      <c r="J1497" s="2">
        <v>5.4</v>
      </c>
      <c r="K1497" s="2">
        <v>7.0119999999999996</v>
      </c>
      <c r="L1497" s="2">
        <v>2.3380000000000001</v>
      </c>
      <c r="M1497" s="2">
        <v>10.602</v>
      </c>
      <c r="N1497" s="2">
        <v>6.3659999999999997</v>
      </c>
      <c r="O1497" s="2">
        <v>13.9</v>
      </c>
      <c r="P1497" s="2">
        <v>14.239000000000001</v>
      </c>
      <c r="Q1497" s="2">
        <v>16.170999999999999</v>
      </c>
      <c r="R1497" s="2">
        <v>4.41</v>
      </c>
      <c r="S1497" s="2">
        <v>5.8490000000000002</v>
      </c>
      <c r="T1497" s="2">
        <v>6.3150000000000004</v>
      </c>
      <c r="U1497" s="2">
        <v>3.9670000000000001</v>
      </c>
      <c r="V1497" s="2">
        <v>5.468</v>
      </c>
      <c r="W1497" s="2">
        <v>3.6669999999999998</v>
      </c>
    </row>
    <row r="1498" spans="2:23" x14ac:dyDescent="0.35">
      <c r="B1498" s="5" t="s">
        <v>33</v>
      </c>
      <c r="C1498" s="2" t="s">
        <v>133</v>
      </c>
      <c r="D1498" s="2">
        <v>1.704</v>
      </c>
      <c r="E1498" s="2">
        <v>0.85199999999999998</v>
      </c>
      <c r="F1498" s="2">
        <v>2.6659999999999999</v>
      </c>
      <c r="G1498" s="2">
        <v>0.48499999999999999</v>
      </c>
      <c r="H1498" s="2">
        <v>0.14199999999999999</v>
      </c>
      <c r="I1498" s="2">
        <v>0.44900000000000001</v>
      </c>
      <c r="J1498" s="2">
        <v>0.46300000000000002</v>
      </c>
      <c r="K1498" s="2">
        <v>1.895</v>
      </c>
      <c r="L1498" s="2">
        <v>0.58799999999999997</v>
      </c>
      <c r="M1498" s="2">
        <v>0.441</v>
      </c>
      <c r="N1498" s="2">
        <v>1.9370000000000001</v>
      </c>
      <c r="O1498" s="2">
        <v>0.184</v>
      </c>
      <c r="P1498" s="2">
        <v>0.437</v>
      </c>
      <c r="Q1498" s="2">
        <v>0.49199999999999999</v>
      </c>
      <c r="R1498" s="2">
        <v>0.88900000000000001</v>
      </c>
      <c r="S1498" s="2">
        <v>9.0609999999999999</v>
      </c>
      <c r="T1498" s="2">
        <v>6.65</v>
      </c>
      <c r="U1498" s="2">
        <v>7.42</v>
      </c>
      <c r="V1498" s="2">
        <v>1.2070000000000001</v>
      </c>
      <c r="W1498" s="2">
        <v>0.77300000000000002</v>
      </c>
    </row>
    <row r="1499" spans="2:23" x14ac:dyDescent="0.35">
      <c r="B1499" s="5" t="s">
        <v>33</v>
      </c>
      <c r="C1499" s="2" t="s">
        <v>134</v>
      </c>
      <c r="D1499" s="2">
        <v>0</v>
      </c>
      <c r="E1499" s="2">
        <v>1.0999999999999999E-2</v>
      </c>
      <c r="F1499" s="2">
        <v>3.6999999999999998E-2</v>
      </c>
      <c r="G1499" s="2">
        <v>0.11799999999999999</v>
      </c>
      <c r="H1499" s="2">
        <v>3.5999999999999997E-2</v>
      </c>
      <c r="I1499" s="2">
        <v>0.42399999999999999</v>
      </c>
      <c r="J1499" s="2">
        <v>3.4000000000000002E-2</v>
      </c>
      <c r="K1499" s="2">
        <v>1.248</v>
      </c>
      <c r="L1499" s="2">
        <v>0.19400000000000001</v>
      </c>
      <c r="M1499" s="2">
        <v>0.153</v>
      </c>
      <c r="N1499" s="2">
        <v>1.036</v>
      </c>
      <c r="O1499" s="2">
        <v>5.2999999999999999E-2</v>
      </c>
      <c r="P1499" s="2">
        <v>0.21299999999999999</v>
      </c>
      <c r="Q1499" s="2">
        <v>0.40500000000000003</v>
      </c>
      <c r="R1499" s="2">
        <v>0.73499999999999999</v>
      </c>
      <c r="S1499" s="2">
        <v>0.46700000000000003</v>
      </c>
      <c r="T1499" s="2">
        <v>0.66200000000000003</v>
      </c>
      <c r="U1499" s="2">
        <v>0</v>
      </c>
      <c r="V1499" s="2">
        <v>9.0999999999999998E-2</v>
      </c>
      <c r="W1499" s="2">
        <v>0.126</v>
      </c>
    </row>
    <row r="1500" spans="2:23" x14ac:dyDescent="0.35">
      <c r="B1500" s="5" t="s">
        <v>33</v>
      </c>
      <c r="C1500" s="2" t="s">
        <v>135</v>
      </c>
      <c r="D1500" s="2">
        <v>1.671</v>
      </c>
      <c r="E1500" s="2">
        <v>0.85199999999999998</v>
      </c>
      <c r="F1500" s="2">
        <v>2.629</v>
      </c>
      <c r="G1500" s="2">
        <v>0.253</v>
      </c>
      <c r="H1500" s="2">
        <v>0.14199999999999999</v>
      </c>
      <c r="I1500" s="2">
        <v>2.5000000000000001E-2</v>
      </c>
      <c r="J1500" s="2">
        <v>0.46300000000000002</v>
      </c>
      <c r="K1500" s="2">
        <v>0.191</v>
      </c>
      <c r="L1500" s="2">
        <v>0.19400000000000001</v>
      </c>
      <c r="M1500" s="2">
        <v>0.307</v>
      </c>
      <c r="N1500" s="2">
        <v>0.17899999999999999</v>
      </c>
      <c r="O1500" s="2">
        <v>0.184</v>
      </c>
      <c r="P1500" s="2">
        <v>0.42499999999999999</v>
      </c>
      <c r="Q1500" s="2">
        <v>0.105</v>
      </c>
      <c r="R1500" s="2">
        <v>0.57799999999999996</v>
      </c>
      <c r="S1500" s="2">
        <v>6.6479999999999997</v>
      </c>
      <c r="T1500" s="2">
        <v>6.3620000000000001</v>
      </c>
      <c r="U1500" s="2">
        <v>6.7460000000000004</v>
      </c>
      <c r="V1500" s="2">
        <v>0.95599999999999996</v>
      </c>
      <c r="W1500" s="2">
        <v>0.68500000000000005</v>
      </c>
    </row>
    <row r="1501" spans="2:23" x14ac:dyDescent="0.35">
      <c r="B1501" s="5" t="s">
        <v>33</v>
      </c>
      <c r="C1501" s="2" t="s">
        <v>136</v>
      </c>
      <c r="D1501" s="2">
        <v>3.3000000000000002E-2</v>
      </c>
      <c r="E1501" s="2">
        <v>0</v>
      </c>
      <c r="F1501" s="2">
        <v>3.6999999999999998E-2</v>
      </c>
      <c r="G1501" s="2">
        <v>0.23200000000000001</v>
      </c>
      <c r="H1501" s="2">
        <v>0</v>
      </c>
      <c r="I1501" s="2">
        <v>0.42399999999999999</v>
      </c>
      <c r="J1501" s="2">
        <v>0</v>
      </c>
      <c r="K1501" s="2">
        <v>1.704</v>
      </c>
      <c r="L1501" s="2">
        <v>0.39400000000000002</v>
      </c>
      <c r="M1501" s="2">
        <v>0.13400000000000001</v>
      </c>
      <c r="N1501" s="2">
        <v>1.758</v>
      </c>
      <c r="O1501" s="2">
        <v>0</v>
      </c>
      <c r="P1501" s="2">
        <v>1.2E-2</v>
      </c>
      <c r="Q1501" s="2">
        <v>0.38700000000000001</v>
      </c>
      <c r="R1501" s="2">
        <v>0.311</v>
      </c>
      <c r="S1501" s="2">
        <v>2.4129999999999998</v>
      </c>
      <c r="T1501" s="2">
        <v>0.28799999999999998</v>
      </c>
      <c r="U1501" s="2">
        <v>0.67400000000000004</v>
      </c>
      <c r="V1501" s="2">
        <v>0.251</v>
      </c>
      <c r="W1501" s="2">
        <v>8.7999999999999995E-2</v>
      </c>
    </row>
    <row r="1502" spans="2:23" x14ac:dyDescent="0.35">
      <c r="B1502" s="5" t="s">
        <v>33</v>
      </c>
      <c r="C1502" s="2" t="s">
        <v>137</v>
      </c>
      <c r="D1502" s="2">
        <v>43.228000000000002</v>
      </c>
      <c r="E1502" s="2">
        <v>36.835999999999999</v>
      </c>
      <c r="F1502" s="2">
        <v>25.076000000000001</v>
      </c>
      <c r="G1502" s="2">
        <v>31.789000000000001</v>
      </c>
      <c r="H1502" s="2">
        <v>29.105</v>
      </c>
      <c r="I1502" s="2">
        <v>30.420999999999999</v>
      </c>
      <c r="J1502" s="2">
        <v>36.32</v>
      </c>
      <c r="K1502" s="2">
        <v>36.808999999999997</v>
      </c>
      <c r="L1502" s="2">
        <v>40.779000000000003</v>
      </c>
      <c r="M1502" s="2">
        <v>31.196999999999999</v>
      </c>
      <c r="N1502" s="2">
        <v>42.831000000000003</v>
      </c>
      <c r="O1502" s="2">
        <v>49.418999999999997</v>
      </c>
      <c r="P1502" s="2">
        <v>36.54</v>
      </c>
      <c r="Q1502" s="2">
        <v>39.085000000000001</v>
      </c>
      <c r="R1502" s="2">
        <v>36.551000000000002</v>
      </c>
      <c r="S1502" s="2">
        <v>32.786000000000001</v>
      </c>
      <c r="T1502" s="2">
        <v>26.125</v>
      </c>
      <c r="U1502" s="2">
        <v>35.118000000000002</v>
      </c>
      <c r="V1502" s="2">
        <v>25.446000000000002</v>
      </c>
      <c r="W1502" s="2">
        <v>27.638999999999999</v>
      </c>
    </row>
    <row r="1503" spans="2:23" x14ac:dyDescent="0.35">
      <c r="B1503" s="5" t="s">
        <v>33</v>
      </c>
      <c r="C1503" s="2" t="s">
        <v>138</v>
      </c>
      <c r="D1503" s="2">
        <v>2.74</v>
      </c>
      <c r="E1503" s="2">
        <v>10.202999999999999</v>
      </c>
      <c r="F1503" s="2">
        <v>6.5510000000000002</v>
      </c>
      <c r="G1503" s="2">
        <v>11.025</v>
      </c>
      <c r="H1503" s="2">
        <v>12.723000000000001</v>
      </c>
      <c r="I1503" s="2">
        <v>14.666</v>
      </c>
      <c r="J1503" s="2">
        <v>11.061999999999999</v>
      </c>
      <c r="K1503" s="2">
        <v>18.885999999999999</v>
      </c>
      <c r="L1503" s="2">
        <v>26.523</v>
      </c>
      <c r="M1503" s="2">
        <v>14.356</v>
      </c>
      <c r="N1503" s="2">
        <v>16.901</v>
      </c>
      <c r="O1503" s="2">
        <v>14.996</v>
      </c>
      <c r="P1503" s="2">
        <v>14.641999999999999</v>
      </c>
      <c r="Q1503" s="2">
        <v>9.9540000000000006</v>
      </c>
      <c r="R1503" s="2">
        <v>7.06</v>
      </c>
      <c r="S1503" s="2">
        <v>15.881</v>
      </c>
      <c r="T1503" s="2">
        <v>9.9779999999999998</v>
      </c>
      <c r="U1503" s="2">
        <v>11.281000000000001</v>
      </c>
      <c r="V1503" s="2">
        <v>10.778</v>
      </c>
      <c r="W1503" s="2">
        <v>11.087</v>
      </c>
    </row>
    <row r="1504" spans="2:23" x14ac:dyDescent="0.35">
      <c r="B1504" s="5" t="s">
        <v>33</v>
      </c>
      <c r="C1504" s="2" t="s">
        <v>183</v>
      </c>
      <c r="D1504" s="2">
        <v>36.978000000000002</v>
      </c>
      <c r="E1504" s="2">
        <v>31.428000000000001</v>
      </c>
      <c r="F1504" s="2">
        <v>19.763000000000002</v>
      </c>
      <c r="G1504" s="2">
        <v>31.405000000000001</v>
      </c>
      <c r="H1504" s="2">
        <v>24.004999999999999</v>
      </c>
      <c r="I1504" s="2">
        <v>25.655000000000001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</row>
    <row r="1505" spans="2:23" x14ac:dyDescent="0.35">
      <c r="B1505" s="5" t="s">
        <v>33</v>
      </c>
      <c r="C1505" s="2" t="s">
        <v>184</v>
      </c>
      <c r="D1505" s="2">
        <v>0.22700000000000001</v>
      </c>
      <c r="E1505" s="2">
        <v>0.307</v>
      </c>
      <c r="F1505" s="2">
        <v>0.55300000000000005</v>
      </c>
      <c r="G1505" s="2">
        <v>0.30399999999999999</v>
      </c>
      <c r="H1505" s="2">
        <v>0.16800000000000001</v>
      </c>
      <c r="I1505" s="2">
        <v>0.30399999999999999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</row>
    <row r="1506" spans="2:23" x14ac:dyDescent="0.35">
      <c r="B1506" s="5" t="s">
        <v>33</v>
      </c>
      <c r="C1506" s="2" t="s">
        <v>139</v>
      </c>
      <c r="D1506" s="2">
        <v>0.93899999999999995</v>
      </c>
      <c r="E1506" s="2">
        <v>0.47899999999999998</v>
      </c>
      <c r="F1506" s="2">
        <v>0</v>
      </c>
      <c r="G1506" s="2">
        <v>0</v>
      </c>
      <c r="H1506" s="2">
        <v>3.0379999999999998</v>
      </c>
      <c r="I1506" s="2">
        <v>1.052</v>
      </c>
      <c r="J1506" s="2">
        <v>9.3339999999999996</v>
      </c>
      <c r="K1506" s="2">
        <v>12.791</v>
      </c>
      <c r="L1506" s="2">
        <v>13.287000000000001</v>
      </c>
      <c r="M1506" s="2">
        <v>5.7149999999999999</v>
      </c>
      <c r="N1506" s="2">
        <v>10.303000000000001</v>
      </c>
      <c r="O1506" s="2">
        <v>20.98</v>
      </c>
      <c r="P1506" s="2">
        <v>14.335000000000001</v>
      </c>
      <c r="Q1506" s="2">
        <v>15.775</v>
      </c>
      <c r="R1506" s="2">
        <v>11.506</v>
      </c>
      <c r="S1506" s="2">
        <v>8.4290000000000003</v>
      </c>
      <c r="T1506" s="2">
        <v>7.6390000000000002</v>
      </c>
      <c r="U1506" s="2">
        <v>10.092000000000001</v>
      </c>
      <c r="V1506" s="2">
        <v>5.6539999999999999</v>
      </c>
      <c r="W1506" s="2">
        <v>9.1029999999999998</v>
      </c>
    </row>
    <row r="1507" spans="2:23" x14ac:dyDescent="0.35">
      <c r="B1507" s="5" t="s">
        <v>33</v>
      </c>
      <c r="C1507" s="2" t="s">
        <v>140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26.648</v>
      </c>
      <c r="K1507" s="2">
        <v>24.018000000000001</v>
      </c>
      <c r="L1507" s="2">
        <v>26.36</v>
      </c>
      <c r="M1507" s="2">
        <v>21.734999999999999</v>
      </c>
      <c r="N1507" s="2">
        <v>30.077000000000002</v>
      </c>
      <c r="O1507" s="2">
        <v>20.89</v>
      </c>
      <c r="P1507" s="2">
        <v>14.477</v>
      </c>
      <c r="Q1507" s="2">
        <v>17.55</v>
      </c>
      <c r="R1507" s="2">
        <v>22.143000000000001</v>
      </c>
      <c r="S1507" s="2">
        <v>18.920999999999999</v>
      </c>
      <c r="T1507" s="2">
        <v>12.28</v>
      </c>
      <c r="U1507" s="2">
        <v>12.788</v>
      </c>
      <c r="V1507" s="2">
        <v>13.055999999999999</v>
      </c>
      <c r="W1507" s="2">
        <v>10.196999999999999</v>
      </c>
    </row>
    <row r="1508" spans="2:23" x14ac:dyDescent="0.35">
      <c r="B1508" s="5" t="s">
        <v>33</v>
      </c>
      <c r="C1508" s="2" t="s">
        <v>141</v>
      </c>
      <c r="D1508" s="2">
        <v>5.0839999999999996</v>
      </c>
      <c r="E1508" s="2">
        <v>4.6219999999999999</v>
      </c>
      <c r="F1508" s="2">
        <v>4.76</v>
      </c>
      <c r="G1508" s="2">
        <v>0.08</v>
      </c>
      <c r="H1508" s="2">
        <v>1.8939999999999999</v>
      </c>
      <c r="I1508" s="2">
        <v>3.41</v>
      </c>
      <c r="J1508" s="2">
        <v>0.33800000000000002</v>
      </c>
      <c r="K1508" s="2">
        <v>0</v>
      </c>
      <c r="L1508" s="2">
        <v>1.1319999999999999</v>
      </c>
      <c r="M1508" s="2">
        <v>3.7469999999999999</v>
      </c>
      <c r="N1508" s="2">
        <v>2.4510000000000001</v>
      </c>
      <c r="O1508" s="2">
        <v>7.5490000000000004</v>
      </c>
      <c r="P1508" s="2">
        <v>7.7279999999999998</v>
      </c>
      <c r="Q1508" s="2">
        <v>5.76</v>
      </c>
      <c r="R1508" s="2">
        <v>2.9020000000000001</v>
      </c>
      <c r="S1508" s="2">
        <v>5.4359999999999999</v>
      </c>
      <c r="T1508" s="2">
        <v>6.2060000000000004</v>
      </c>
      <c r="U1508" s="2">
        <v>12.238</v>
      </c>
      <c r="V1508" s="2">
        <v>6.7359999999999998</v>
      </c>
      <c r="W1508" s="2">
        <v>8.3390000000000004</v>
      </c>
    </row>
    <row r="1509" spans="2:23" x14ac:dyDescent="0.35">
      <c r="B1509" s="5" t="s">
        <v>34</v>
      </c>
      <c r="C1509" s="2" t="s">
        <v>98</v>
      </c>
      <c r="D1509" s="2">
        <v>120.38800000000001</v>
      </c>
      <c r="E1509" s="2">
        <v>100.613</v>
      </c>
      <c r="F1509" s="2">
        <v>103.015</v>
      </c>
      <c r="G1509" s="2">
        <v>148.291</v>
      </c>
      <c r="H1509" s="2">
        <v>222.35499999999999</v>
      </c>
      <c r="I1509" s="2">
        <v>204.386</v>
      </c>
      <c r="J1509" s="2">
        <v>168.57300000000001</v>
      </c>
      <c r="K1509" s="2">
        <v>143.51300000000001</v>
      </c>
      <c r="L1509" s="2">
        <v>128.43899999999999</v>
      </c>
      <c r="M1509" s="2">
        <v>95.504000000000005</v>
      </c>
      <c r="N1509" s="2">
        <v>126.24299999999999</v>
      </c>
      <c r="O1509" s="2">
        <v>154.28200000000001</v>
      </c>
      <c r="P1509" s="2">
        <v>146.911</v>
      </c>
      <c r="Q1509" s="2">
        <v>162.81399999999999</v>
      </c>
      <c r="R1509" s="2">
        <v>143.92500000000001</v>
      </c>
      <c r="S1509" s="2">
        <v>139.53100000000001</v>
      </c>
      <c r="T1509" s="2">
        <v>146.392</v>
      </c>
      <c r="U1509" s="2">
        <v>147.13300000000001</v>
      </c>
      <c r="V1509" s="2">
        <v>126.062</v>
      </c>
      <c r="W1509" s="2">
        <v>129.465</v>
      </c>
    </row>
    <row r="1510" spans="2:23" x14ac:dyDescent="0.35">
      <c r="B1510" s="5" t="s">
        <v>34</v>
      </c>
      <c r="C1510" s="2" t="s">
        <v>99</v>
      </c>
      <c r="D1510" s="2">
        <v>28.465</v>
      </c>
      <c r="E1510" s="2">
        <v>37.229999999999997</v>
      </c>
      <c r="F1510" s="2">
        <v>31.821999999999999</v>
      </c>
      <c r="G1510" s="2">
        <v>72.563000000000002</v>
      </c>
      <c r="H1510" s="2">
        <v>69.447000000000003</v>
      </c>
      <c r="I1510" s="2">
        <v>54.765999999999998</v>
      </c>
      <c r="J1510" s="2">
        <v>34.597000000000001</v>
      </c>
      <c r="K1510" s="2">
        <v>40.585999999999999</v>
      </c>
      <c r="L1510" s="2">
        <v>46.52</v>
      </c>
      <c r="M1510" s="2">
        <v>36.744999999999997</v>
      </c>
      <c r="N1510" s="2">
        <v>47.622</v>
      </c>
      <c r="O1510" s="2">
        <v>90.087999999999994</v>
      </c>
      <c r="P1510" s="2">
        <v>87.481999999999999</v>
      </c>
      <c r="Q1510" s="2">
        <v>42.762999999999998</v>
      </c>
      <c r="R1510" s="2">
        <v>67.534999999999997</v>
      </c>
      <c r="S1510" s="2">
        <v>64.033000000000001</v>
      </c>
      <c r="T1510" s="2">
        <v>47.436999999999998</v>
      </c>
      <c r="U1510" s="2">
        <v>52.191000000000003</v>
      </c>
      <c r="V1510" s="2">
        <v>32.71</v>
      </c>
      <c r="W1510" s="2">
        <v>54.152000000000001</v>
      </c>
    </row>
    <row r="1511" spans="2:23" x14ac:dyDescent="0.35">
      <c r="B1511" s="5" t="s">
        <v>34</v>
      </c>
      <c r="C1511" s="2" t="s">
        <v>100</v>
      </c>
      <c r="D1511" s="2">
        <v>32.646000000000001</v>
      </c>
      <c r="E1511" s="2">
        <v>37.042999999999999</v>
      </c>
      <c r="F1511" s="2">
        <v>42.853000000000002</v>
      </c>
      <c r="G1511" s="2">
        <v>70.516999999999996</v>
      </c>
      <c r="H1511" s="2">
        <v>86.575999999999993</v>
      </c>
      <c r="I1511" s="2">
        <v>63.161999999999999</v>
      </c>
      <c r="J1511" s="2">
        <v>49.338000000000001</v>
      </c>
      <c r="K1511" s="2">
        <v>42.841000000000001</v>
      </c>
      <c r="L1511" s="2">
        <v>40.904000000000003</v>
      </c>
      <c r="M1511" s="2">
        <v>27.042000000000002</v>
      </c>
      <c r="N1511" s="2">
        <v>55.981000000000002</v>
      </c>
      <c r="O1511" s="2">
        <v>72.08</v>
      </c>
      <c r="P1511" s="2">
        <v>62.661999999999999</v>
      </c>
      <c r="Q1511" s="2">
        <v>58.418999999999997</v>
      </c>
      <c r="R1511" s="2">
        <v>69.700999999999993</v>
      </c>
      <c r="S1511" s="2">
        <v>57.817999999999998</v>
      </c>
      <c r="T1511" s="2">
        <v>61.569000000000003</v>
      </c>
      <c r="U1511" s="2">
        <v>62.881</v>
      </c>
      <c r="V1511" s="2">
        <v>51.048000000000002</v>
      </c>
      <c r="W1511" s="2">
        <v>50.332999999999998</v>
      </c>
    </row>
    <row r="1512" spans="2:23" x14ac:dyDescent="0.35">
      <c r="B1512" s="5" t="s">
        <v>34</v>
      </c>
      <c r="C1512" s="2" t="s">
        <v>101</v>
      </c>
      <c r="D1512" s="2">
        <v>7.5149999999999997</v>
      </c>
      <c r="E1512" s="2">
        <v>12.977</v>
      </c>
      <c r="F1512" s="2">
        <v>11.971</v>
      </c>
      <c r="G1512" s="2">
        <v>42.645000000000003</v>
      </c>
      <c r="H1512" s="2">
        <v>32.527000000000001</v>
      </c>
      <c r="I1512" s="2">
        <v>24.100999999999999</v>
      </c>
      <c r="J1512" s="2">
        <v>16.297000000000001</v>
      </c>
      <c r="K1512" s="2">
        <v>14.909000000000001</v>
      </c>
      <c r="L1512" s="2">
        <v>14.266999999999999</v>
      </c>
      <c r="M1512" s="2">
        <v>11.657</v>
      </c>
      <c r="N1512" s="2">
        <v>22.765999999999998</v>
      </c>
      <c r="O1512" s="2">
        <v>52.332999999999998</v>
      </c>
      <c r="P1512" s="2">
        <v>44.097000000000001</v>
      </c>
      <c r="Q1512" s="2">
        <v>15.79</v>
      </c>
      <c r="R1512" s="2">
        <v>39.670999999999999</v>
      </c>
      <c r="S1512" s="2">
        <v>33.104999999999997</v>
      </c>
      <c r="T1512" s="2">
        <v>22.431999999999999</v>
      </c>
      <c r="U1512" s="2">
        <v>25.408000000000001</v>
      </c>
      <c r="V1512" s="2">
        <v>7.13</v>
      </c>
      <c r="W1512" s="2">
        <v>19.277999999999999</v>
      </c>
    </row>
    <row r="1513" spans="2:23" x14ac:dyDescent="0.35">
      <c r="B1513" s="5" t="s">
        <v>34</v>
      </c>
      <c r="C1513" s="2" t="s">
        <v>102</v>
      </c>
      <c r="D1513" s="2">
        <v>25.875</v>
      </c>
      <c r="E1513" s="2">
        <v>28.484000000000002</v>
      </c>
      <c r="F1513" s="2">
        <v>34.677</v>
      </c>
      <c r="G1513" s="2">
        <v>44.308999999999997</v>
      </c>
      <c r="H1513" s="2">
        <v>77.075000000000003</v>
      </c>
      <c r="I1513" s="2">
        <v>52.273000000000003</v>
      </c>
      <c r="J1513" s="2">
        <v>42.414000000000001</v>
      </c>
      <c r="K1513" s="2">
        <v>37.258000000000003</v>
      </c>
      <c r="L1513" s="2">
        <v>35.088999999999999</v>
      </c>
      <c r="M1513" s="2">
        <v>21.745999999999999</v>
      </c>
      <c r="N1513" s="2">
        <v>53.503</v>
      </c>
      <c r="O1513" s="2">
        <v>66.433999999999997</v>
      </c>
      <c r="P1513" s="2">
        <v>58.613</v>
      </c>
      <c r="Q1513" s="2">
        <v>54.290999999999997</v>
      </c>
      <c r="R1513" s="2">
        <v>68.138000000000005</v>
      </c>
      <c r="S1513" s="2">
        <v>57.055</v>
      </c>
      <c r="T1513" s="2">
        <v>56.44</v>
      </c>
      <c r="U1513" s="2">
        <v>55.369</v>
      </c>
      <c r="V1513" s="2">
        <v>37.598999999999997</v>
      </c>
      <c r="W1513" s="2">
        <v>44.54</v>
      </c>
    </row>
    <row r="1514" spans="2:23" x14ac:dyDescent="0.35">
      <c r="B1514" s="5" t="s">
        <v>34</v>
      </c>
      <c r="C1514" s="2" t="s">
        <v>103</v>
      </c>
      <c r="D1514" s="2">
        <v>11.396000000000001</v>
      </c>
      <c r="E1514" s="2">
        <v>11.117000000000001</v>
      </c>
      <c r="F1514" s="2">
        <v>10.273</v>
      </c>
      <c r="G1514" s="2">
        <v>12.146000000000001</v>
      </c>
      <c r="H1514" s="2">
        <v>29.117000000000001</v>
      </c>
      <c r="I1514" s="2">
        <v>21.853000000000002</v>
      </c>
      <c r="J1514" s="2">
        <v>13.849</v>
      </c>
      <c r="K1514" s="2">
        <v>11.461</v>
      </c>
      <c r="L1514" s="2">
        <v>8.3160000000000007</v>
      </c>
      <c r="M1514" s="2">
        <v>11.257</v>
      </c>
      <c r="N1514" s="2">
        <v>13.074</v>
      </c>
      <c r="O1514" s="2">
        <v>14.247999999999999</v>
      </c>
      <c r="P1514" s="2">
        <v>14.382</v>
      </c>
      <c r="Q1514" s="2">
        <v>15.087</v>
      </c>
      <c r="R1514" s="2">
        <v>15.582000000000001</v>
      </c>
      <c r="S1514" s="2">
        <v>9.8420000000000005</v>
      </c>
      <c r="T1514" s="2">
        <v>9.6519999999999992</v>
      </c>
      <c r="U1514" s="2">
        <v>20.545000000000002</v>
      </c>
      <c r="V1514" s="2">
        <v>18.436</v>
      </c>
      <c r="W1514" s="2">
        <v>19.515999999999998</v>
      </c>
    </row>
    <row r="1515" spans="2:23" x14ac:dyDescent="0.35">
      <c r="B1515" s="5" t="s">
        <v>34</v>
      </c>
      <c r="C1515" s="2" t="s">
        <v>104</v>
      </c>
      <c r="D1515" s="2">
        <v>2.13</v>
      </c>
      <c r="E1515" s="2">
        <v>0.65400000000000003</v>
      </c>
      <c r="F1515" s="2">
        <v>0.60899999999999999</v>
      </c>
      <c r="G1515" s="2">
        <v>2.0489999999999999</v>
      </c>
      <c r="H1515" s="2">
        <v>16.481999999999999</v>
      </c>
      <c r="I1515" s="2">
        <v>1.1399999999999999</v>
      </c>
      <c r="J1515" s="2">
        <v>1.5940000000000001</v>
      </c>
      <c r="K1515" s="2">
        <v>2.6589999999999998</v>
      </c>
      <c r="L1515" s="2">
        <v>0.17199999999999999</v>
      </c>
      <c r="M1515" s="2">
        <v>0.14399999999999999</v>
      </c>
      <c r="N1515" s="2">
        <v>1.2729999999999999</v>
      </c>
      <c r="O1515" s="2">
        <v>2.0870000000000002</v>
      </c>
      <c r="P1515" s="2">
        <v>1.9570000000000001</v>
      </c>
      <c r="Q1515" s="2">
        <v>2.1139999999999999</v>
      </c>
      <c r="R1515" s="2">
        <v>1.6240000000000001</v>
      </c>
      <c r="S1515" s="2">
        <v>0.98699999999999999</v>
      </c>
      <c r="T1515" s="2">
        <v>2.1179999999999999</v>
      </c>
      <c r="U1515" s="2">
        <v>2.532</v>
      </c>
      <c r="V1515" s="2">
        <v>2.0299999999999998</v>
      </c>
      <c r="W1515" s="2">
        <v>4.3570000000000002</v>
      </c>
    </row>
    <row r="1516" spans="2:23" x14ac:dyDescent="0.35">
      <c r="B1516" s="5" t="s">
        <v>34</v>
      </c>
      <c r="C1516" s="2" t="s">
        <v>105</v>
      </c>
      <c r="D1516" s="2">
        <v>9.266</v>
      </c>
      <c r="E1516" s="2">
        <v>10.462999999999999</v>
      </c>
      <c r="F1516" s="2">
        <v>9.6639999999999997</v>
      </c>
      <c r="G1516" s="2">
        <v>10.097</v>
      </c>
      <c r="H1516" s="2">
        <v>12.635</v>
      </c>
      <c r="I1516" s="2">
        <v>20.713000000000001</v>
      </c>
      <c r="J1516" s="2">
        <v>12.255000000000001</v>
      </c>
      <c r="K1516" s="2">
        <v>8.8019999999999996</v>
      </c>
      <c r="L1516" s="2">
        <v>8.1440000000000001</v>
      </c>
      <c r="M1516" s="2">
        <v>11.113</v>
      </c>
      <c r="N1516" s="2">
        <v>11.801</v>
      </c>
      <c r="O1516" s="2">
        <v>12.161</v>
      </c>
      <c r="P1516" s="2">
        <v>12.425000000000001</v>
      </c>
      <c r="Q1516" s="2">
        <v>12.973000000000001</v>
      </c>
      <c r="R1516" s="2">
        <v>13.958</v>
      </c>
      <c r="S1516" s="2">
        <v>8.8550000000000004</v>
      </c>
      <c r="T1516" s="2">
        <v>7.5339999999999998</v>
      </c>
      <c r="U1516" s="2">
        <v>18.013000000000002</v>
      </c>
      <c r="V1516" s="2">
        <v>16.405999999999999</v>
      </c>
      <c r="W1516" s="2">
        <v>15.159000000000001</v>
      </c>
    </row>
    <row r="1517" spans="2:23" x14ac:dyDescent="0.35">
      <c r="B1517" s="5" t="s">
        <v>34</v>
      </c>
      <c r="C1517" s="2" t="s">
        <v>106</v>
      </c>
      <c r="D1517" s="2">
        <v>0.83499999999999996</v>
      </c>
      <c r="E1517" s="2">
        <v>0.80700000000000005</v>
      </c>
      <c r="F1517" s="2">
        <v>0.62</v>
      </c>
      <c r="G1517" s="2">
        <v>0.56399999999999995</v>
      </c>
      <c r="H1517" s="2">
        <v>0.88</v>
      </c>
      <c r="I1517" s="2">
        <v>1.5669999999999999</v>
      </c>
      <c r="J1517" s="2">
        <v>0.129</v>
      </c>
      <c r="K1517" s="2">
        <v>0.215</v>
      </c>
      <c r="L1517" s="2">
        <v>1.01</v>
      </c>
      <c r="M1517" s="2">
        <v>0.24199999999999999</v>
      </c>
      <c r="N1517" s="2">
        <v>0.128</v>
      </c>
      <c r="O1517" s="2">
        <v>0.89700000000000002</v>
      </c>
      <c r="P1517" s="2">
        <v>0.215</v>
      </c>
      <c r="Q1517" s="2">
        <v>0.14299999999999999</v>
      </c>
      <c r="R1517" s="2">
        <v>3.1E-2</v>
      </c>
      <c r="S1517" s="2">
        <v>0.03</v>
      </c>
      <c r="T1517" s="2">
        <v>7.2999999999999995E-2</v>
      </c>
      <c r="U1517" s="2">
        <v>0.73299999999999998</v>
      </c>
      <c r="V1517" s="2">
        <v>0.91</v>
      </c>
      <c r="W1517" s="2">
        <v>0.188</v>
      </c>
    </row>
    <row r="1518" spans="2:23" x14ac:dyDescent="0.35">
      <c r="B1518" s="5" t="s">
        <v>34</v>
      </c>
      <c r="C1518" s="2" t="s">
        <v>107</v>
      </c>
      <c r="D1518" s="2">
        <v>6.5000000000000002E-2</v>
      </c>
      <c r="E1518" s="2">
        <v>5.7000000000000002E-2</v>
      </c>
      <c r="F1518" s="2">
        <v>4.4999999999999998E-2</v>
      </c>
      <c r="G1518" s="2">
        <v>4.4999999999999998E-2</v>
      </c>
      <c r="H1518" s="2">
        <v>0</v>
      </c>
      <c r="I1518" s="2">
        <v>8.6999999999999994E-2</v>
      </c>
      <c r="J1518" s="2">
        <v>8.6999999999999994E-2</v>
      </c>
      <c r="K1518" s="2">
        <v>8.6999999999999994E-2</v>
      </c>
      <c r="L1518" s="2">
        <v>1</v>
      </c>
      <c r="M1518" s="2">
        <v>0</v>
      </c>
      <c r="N1518" s="2">
        <v>0</v>
      </c>
      <c r="O1518" s="2">
        <v>0.02</v>
      </c>
      <c r="P1518" s="2">
        <v>8.8999999999999996E-2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</row>
    <row r="1519" spans="2:23" x14ac:dyDescent="0.35">
      <c r="B1519" s="5" t="s">
        <v>34</v>
      </c>
      <c r="C1519" s="2" t="s">
        <v>108</v>
      </c>
      <c r="D1519" s="2">
        <v>0.77</v>
      </c>
      <c r="E1519" s="2">
        <v>0.75</v>
      </c>
      <c r="F1519" s="2">
        <v>0.57499999999999996</v>
      </c>
      <c r="G1519" s="2">
        <v>0.51900000000000002</v>
      </c>
      <c r="H1519" s="2">
        <v>0.88</v>
      </c>
      <c r="I1519" s="2">
        <v>1.48</v>
      </c>
      <c r="J1519" s="2">
        <v>4.2000000000000003E-2</v>
      </c>
      <c r="K1519" s="2">
        <v>0.128</v>
      </c>
      <c r="L1519" s="2">
        <v>0.01</v>
      </c>
      <c r="M1519" s="2">
        <v>0.24199999999999999</v>
      </c>
      <c r="N1519" s="2">
        <v>0.128</v>
      </c>
      <c r="O1519" s="2">
        <v>0.877</v>
      </c>
      <c r="P1519" s="2">
        <v>0.126</v>
      </c>
      <c r="Q1519" s="2">
        <v>0.14299999999999999</v>
      </c>
      <c r="R1519" s="2">
        <v>3.1E-2</v>
      </c>
      <c r="S1519" s="2">
        <v>0.03</v>
      </c>
      <c r="T1519" s="2">
        <v>7.2999999999999995E-2</v>
      </c>
      <c r="U1519" s="2">
        <v>0.73299999999999998</v>
      </c>
      <c r="V1519" s="2">
        <v>0.91</v>
      </c>
      <c r="W1519" s="2">
        <v>0.188</v>
      </c>
    </row>
    <row r="1520" spans="2:23" x14ac:dyDescent="0.35">
      <c r="B1520" s="5" t="s">
        <v>34</v>
      </c>
      <c r="C1520" s="2" t="s">
        <v>109</v>
      </c>
      <c r="D1520" s="2">
        <v>0.93200000000000005</v>
      </c>
      <c r="E1520" s="2">
        <v>0.81299999999999994</v>
      </c>
      <c r="F1520" s="2">
        <v>0.57099999999999995</v>
      </c>
      <c r="G1520" s="2">
        <v>0.56799999999999995</v>
      </c>
      <c r="H1520" s="2">
        <v>0.111</v>
      </c>
      <c r="I1520" s="2">
        <v>3.8050000000000002</v>
      </c>
      <c r="J1520" s="2">
        <v>0.32200000000000001</v>
      </c>
      <c r="K1520" s="2">
        <v>0.34499999999999997</v>
      </c>
      <c r="L1520" s="2">
        <v>3.0070000000000001</v>
      </c>
      <c r="M1520" s="2">
        <v>8.9999999999999993E-3</v>
      </c>
      <c r="N1520" s="2">
        <v>0.622</v>
      </c>
      <c r="O1520" s="2">
        <v>6.9000000000000006E-2</v>
      </c>
      <c r="P1520" s="2">
        <v>3.1E-2</v>
      </c>
      <c r="Q1520" s="2">
        <v>0.22500000000000001</v>
      </c>
      <c r="R1520" s="2">
        <v>2E-3</v>
      </c>
      <c r="S1520" s="2">
        <v>5.0000000000000001E-3</v>
      </c>
      <c r="T1520" s="2">
        <v>4.4999999999999998E-2</v>
      </c>
      <c r="U1520" s="2">
        <v>0.50800000000000001</v>
      </c>
      <c r="V1520" s="2">
        <v>0.47399999999999998</v>
      </c>
      <c r="W1520" s="2">
        <v>0.997</v>
      </c>
    </row>
    <row r="1521" spans="2:23" x14ac:dyDescent="0.35">
      <c r="B1521" s="5" t="s">
        <v>34</v>
      </c>
      <c r="C1521" s="2" t="s">
        <v>110</v>
      </c>
      <c r="D1521" s="2">
        <v>0.61799999999999999</v>
      </c>
      <c r="E1521" s="2">
        <v>0.73299999999999998</v>
      </c>
      <c r="F1521" s="2">
        <v>0.441</v>
      </c>
      <c r="G1521" s="2">
        <v>0.76200000000000001</v>
      </c>
      <c r="H1521" s="2">
        <v>0.54800000000000004</v>
      </c>
      <c r="I1521" s="2">
        <v>0.57599999999999996</v>
      </c>
      <c r="J1521" s="2">
        <v>0.22</v>
      </c>
      <c r="K1521" s="2">
        <v>0</v>
      </c>
      <c r="L1521" s="2">
        <v>2E-3</v>
      </c>
      <c r="M1521" s="2">
        <v>0.12</v>
      </c>
      <c r="N1521" s="2">
        <v>0.02</v>
      </c>
      <c r="O1521" s="2">
        <v>9.0999999999999998E-2</v>
      </c>
      <c r="P1521" s="2">
        <v>0.106</v>
      </c>
      <c r="Q1521" s="2">
        <v>0.38500000000000001</v>
      </c>
      <c r="R1521" s="2">
        <v>0.30099999999999999</v>
      </c>
      <c r="S1521" s="2">
        <v>0.02</v>
      </c>
      <c r="T1521" s="2">
        <v>0.02</v>
      </c>
      <c r="U1521" s="2">
        <v>0.56100000000000005</v>
      </c>
      <c r="V1521" s="2">
        <v>0.56100000000000005</v>
      </c>
      <c r="W1521" s="2">
        <v>3.5000000000000003E-2</v>
      </c>
    </row>
    <row r="1522" spans="2:23" x14ac:dyDescent="0.35">
      <c r="B1522" s="5" t="s">
        <v>34</v>
      </c>
      <c r="C1522" s="2" t="s">
        <v>111</v>
      </c>
      <c r="D1522" s="2">
        <v>10.843999999999999</v>
      </c>
      <c r="E1522" s="2">
        <v>13.733000000000001</v>
      </c>
      <c r="F1522" s="2">
        <v>22.427</v>
      </c>
      <c r="G1522" s="2">
        <v>29.933</v>
      </c>
      <c r="H1522" s="2">
        <v>46.298999999999999</v>
      </c>
      <c r="I1522" s="2">
        <v>24.074999999999999</v>
      </c>
      <c r="J1522" s="2">
        <v>27.513999999999999</v>
      </c>
      <c r="K1522" s="2">
        <v>24.95</v>
      </c>
      <c r="L1522" s="2">
        <v>21.67</v>
      </c>
      <c r="M1522" s="2">
        <v>10.058999999999999</v>
      </c>
      <c r="N1522" s="2">
        <v>39.564999999999998</v>
      </c>
      <c r="O1522" s="2">
        <v>50.98</v>
      </c>
      <c r="P1522" s="2">
        <v>43.322000000000003</v>
      </c>
      <c r="Q1522" s="2">
        <v>38.326999999999998</v>
      </c>
      <c r="R1522" s="2">
        <v>52.078000000000003</v>
      </c>
      <c r="S1522" s="2">
        <v>46.963000000000001</v>
      </c>
      <c r="T1522" s="2">
        <v>46.502000000000002</v>
      </c>
      <c r="U1522" s="2">
        <v>32.619999999999997</v>
      </c>
      <c r="V1522" s="2">
        <v>16.844000000000001</v>
      </c>
      <c r="W1522" s="2">
        <v>23.571999999999999</v>
      </c>
    </row>
    <row r="1523" spans="2:23" x14ac:dyDescent="0.35">
      <c r="B1523" s="5" t="s">
        <v>34</v>
      </c>
      <c r="C1523" s="2" t="s">
        <v>112</v>
      </c>
      <c r="D1523" s="2">
        <v>9.5540000000000003</v>
      </c>
      <c r="E1523" s="2">
        <v>12.941000000000001</v>
      </c>
      <c r="F1523" s="2">
        <v>21.95</v>
      </c>
      <c r="G1523" s="2">
        <v>27.622</v>
      </c>
      <c r="H1523" s="2">
        <v>39.957999999999998</v>
      </c>
      <c r="I1523" s="2">
        <v>20.149000000000001</v>
      </c>
      <c r="J1523" s="2">
        <v>25.262</v>
      </c>
      <c r="K1523" s="2">
        <v>21.385999999999999</v>
      </c>
      <c r="L1523" s="2">
        <v>12.944000000000001</v>
      </c>
      <c r="M1523" s="2">
        <v>8.5329999999999995</v>
      </c>
      <c r="N1523" s="2">
        <v>37.734000000000002</v>
      </c>
      <c r="O1523" s="2">
        <v>49.341999999999999</v>
      </c>
      <c r="P1523" s="2">
        <v>42.075000000000003</v>
      </c>
      <c r="Q1523" s="2">
        <v>37.549999999999997</v>
      </c>
      <c r="R1523" s="2">
        <v>51.634</v>
      </c>
      <c r="S1523" s="2">
        <v>46.156999999999996</v>
      </c>
      <c r="T1523" s="2">
        <v>46.051000000000002</v>
      </c>
      <c r="U1523" s="2">
        <v>31.986999999999998</v>
      </c>
      <c r="V1523" s="2">
        <v>16.247</v>
      </c>
      <c r="W1523" s="2">
        <v>23.071000000000002</v>
      </c>
    </row>
    <row r="1524" spans="2:23" x14ac:dyDescent="0.35">
      <c r="B1524" s="5" t="s">
        <v>34</v>
      </c>
      <c r="C1524" s="2" t="s">
        <v>113</v>
      </c>
      <c r="D1524" s="2">
        <v>1.29</v>
      </c>
      <c r="E1524" s="2">
        <v>0.79200000000000004</v>
      </c>
      <c r="F1524" s="2">
        <v>0.47699999999999998</v>
      </c>
      <c r="G1524" s="2">
        <v>2.3109999999999999</v>
      </c>
      <c r="H1524" s="2">
        <v>6.3410000000000002</v>
      </c>
      <c r="I1524" s="2">
        <v>3.9260000000000002</v>
      </c>
      <c r="J1524" s="2">
        <v>2.2519999999999998</v>
      </c>
      <c r="K1524" s="2">
        <v>3.5640000000000001</v>
      </c>
      <c r="L1524" s="2">
        <v>8.7260000000000009</v>
      </c>
      <c r="M1524" s="2">
        <v>1.526</v>
      </c>
      <c r="N1524" s="2">
        <v>1.831</v>
      </c>
      <c r="O1524" s="2">
        <v>1.6379999999999999</v>
      </c>
      <c r="P1524" s="2">
        <v>1.2470000000000001</v>
      </c>
      <c r="Q1524" s="2">
        <v>0.77700000000000002</v>
      </c>
      <c r="R1524" s="2">
        <v>0.44400000000000001</v>
      </c>
      <c r="S1524" s="2">
        <v>0.80600000000000005</v>
      </c>
      <c r="T1524" s="2">
        <v>0.45100000000000001</v>
      </c>
      <c r="U1524" s="2">
        <v>0.63300000000000001</v>
      </c>
      <c r="V1524" s="2">
        <v>0.59699999999999998</v>
      </c>
      <c r="W1524" s="2">
        <v>0.501</v>
      </c>
    </row>
    <row r="1525" spans="2:23" x14ac:dyDescent="0.35">
      <c r="B1525" s="5" t="s">
        <v>34</v>
      </c>
      <c r="C1525" s="2" t="s">
        <v>114</v>
      </c>
      <c r="D1525" s="2">
        <v>1.25</v>
      </c>
      <c r="E1525" s="2">
        <v>1.2809999999999999</v>
      </c>
      <c r="F1525" s="2">
        <v>0.34499999999999997</v>
      </c>
      <c r="G1525" s="2">
        <v>0.33600000000000002</v>
      </c>
      <c r="H1525" s="2">
        <v>0.12</v>
      </c>
      <c r="I1525" s="2">
        <v>0.39700000000000002</v>
      </c>
      <c r="J1525" s="2">
        <v>0.38</v>
      </c>
      <c r="K1525" s="2">
        <v>0.28699999999999998</v>
      </c>
      <c r="L1525" s="2">
        <v>1.0840000000000001</v>
      </c>
      <c r="M1525" s="2">
        <v>5.8999999999999997E-2</v>
      </c>
      <c r="N1525" s="2">
        <v>9.4E-2</v>
      </c>
      <c r="O1525" s="2">
        <v>0.14899999999999999</v>
      </c>
      <c r="P1525" s="2">
        <v>0.55700000000000005</v>
      </c>
      <c r="Q1525" s="2">
        <v>0.124</v>
      </c>
      <c r="R1525" s="2">
        <v>0.14399999999999999</v>
      </c>
      <c r="S1525" s="2">
        <v>0.19500000000000001</v>
      </c>
      <c r="T1525" s="2">
        <v>0.14799999999999999</v>
      </c>
      <c r="U1525" s="2">
        <v>0.40200000000000002</v>
      </c>
      <c r="V1525" s="2">
        <v>0.374</v>
      </c>
      <c r="W1525" s="2">
        <v>0.23200000000000001</v>
      </c>
    </row>
    <row r="1526" spans="2:23" x14ac:dyDescent="0.35">
      <c r="B1526" s="5" t="s">
        <v>34</v>
      </c>
      <c r="C1526" s="2" t="s">
        <v>115</v>
      </c>
      <c r="D1526" s="2">
        <v>6.7709999999999999</v>
      </c>
      <c r="E1526" s="2">
        <v>8.5589999999999993</v>
      </c>
      <c r="F1526" s="2">
        <v>8.1760000000000002</v>
      </c>
      <c r="G1526" s="2">
        <v>26.207999999999998</v>
      </c>
      <c r="H1526" s="2">
        <v>9.5009999999999994</v>
      </c>
      <c r="I1526" s="2">
        <v>10.888999999999999</v>
      </c>
      <c r="J1526" s="2">
        <v>6.9240000000000004</v>
      </c>
      <c r="K1526" s="2">
        <v>5.5830000000000002</v>
      </c>
      <c r="L1526" s="2">
        <v>5.8150000000000004</v>
      </c>
      <c r="M1526" s="2">
        <v>5.2960000000000003</v>
      </c>
      <c r="N1526" s="2">
        <v>2.4780000000000002</v>
      </c>
      <c r="O1526" s="2">
        <v>5.6459999999999999</v>
      </c>
      <c r="P1526" s="2">
        <v>4.0490000000000004</v>
      </c>
      <c r="Q1526" s="2">
        <v>4.1280000000000001</v>
      </c>
      <c r="R1526" s="2">
        <v>1.5629999999999999</v>
      </c>
      <c r="S1526" s="2">
        <v>0.76300000000000001</v>
      </c>
      <c r="T1526" s="2">
        <v>5.1289999999999996</v>
      </c>
      <c r="U1526" s="2">
        <v>7.5119999999999996</v>
      </c>
      <c r="V1526" s="2">
        <v>13.449</v>
      </c>
      <c r="W1526" s="2">
        <v>5.7930000000000001</v>
      </c>
    </row>
    <row r="1527" spans="2:23" x14ac:dyDescent="0.35">
      <c r="B1527" s="5" t="s">
        <v>34</v>
      </c>
      <c r="C1527" s="2" t="s">
        <v>182</v>
      </c>
      <c r="D1527" s="2">
        <v>0.42199999999999999</v>
      </c>
      <c r="E1527" s="2">
        <v>0.04</v>
      </c>
      <c r="F1527" s="2">
        <v>0.65900000000000003</v>
      </c>
      <c r="G1527" s="2">
        <v>15.583</v>
      </c>
      <c r="H1527" s="2">
        <v>7.8E-2</v>
      </c>
      <c r="I1527" s="2">
        <v>0.17599999999999999</v>
      </c>
      <c r="J1527" s="2">
        <v>0.55800000000000005</v>
      </c>
      <c r="K1527" s="2">
        <v>0.48899999999999999</v>
      </c>
      <c r="L1527" s="2">
        <v>0.44900000000000001</v>
      </c>
      <c r="M1527" s="2">
        <v>0.03</v>
      </c>
      <c r="N1527" s="2">
        <v>0.41799999999999998</v>
      </c>
      <c r="O1527" s="2">
        <v>0</v>
      </c>
      <c r="P1527" s="2">
        <v>0.67100000000000004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</row>
    <row r="1528" spans="2:23" x14ac:dyDescent="0.35">
      <c r="B1528" s="5" t="s">
        <v>34</v>
      </c>
      <c r="C1528" s="2" t="s">
        <v>116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3.0000000000000001E-3</v>
      </c>
      <c r="V1528" s="2">
        <v>0</v>
      </c>
      <c r="W1528" s="2">
        <v>6.9000000000000006E-2</v>
      </c>
    </row>
    <row r="1529" spans="2:23" x14ac:dyDescent="0.35">
      <c r="B1529" s="5" t="s">
        <v>34</v>
      </c>
      <c r="C1529" s="2" t="s">
        <v>117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4.5999999999999999E-2</v>
      </c>
      <c r="V1529" s="2">
        <v>2.1999999999999999E-2</v>
      </c>
      <c r="W1529" s="2">
        <v>0</v>
      </c>
    </row>
    <row r="1530" spans="2:23" x14ac:dyDescent="0.35">
      <c r="B1530" s="5" t="s">
        <v>34</v>
      </c>
      <c r="C1530" s="2" t="s">
        <v>118</v>
      </c>
      <c r="D1530" s="2">
        <v>0.51400000000000001</v>
      </c>
      <c r="E1530" s="2">
        <v>0.78300000000000003</v>
      </c>
      <c r="F1530" s="2">
        <v>0.72399999999999998</v>
      </c>
      <c r="G1530" s="2">
        <v>2.8690000000000002</v>
      </c>
      <c r="H1530" s="2">
        <v>2.2240000000000002</v>
      </c>
      <c r="I1530" s="2">
        <v>1.2869999999999999</v>
      </c>
      <c r="J1530" s="2">
        <v>0.47199999999999998</v>
      </c>
      <c r="K1530" s="2">
        <v>0.751</v>
      </c>
      <c r="L1530" s="2">
        <v>0.60099999999999998</v>
      </c>
      <c r="M1530" s="2">
        <v>0.312</v>
      </c>
      <c r="N1530" s="2">
        <v>0.14499999999999999</v>
      </c>
      <c r="O1530" s="2">
        <v>0.80300000000000005</v>
      </c>
      <c r="P1530" s="2">
        <v>0.22600000000000001</v>
      </c>
      <c r="Q1530" s="2">
        <v>1.371</v>
      </c>
      <c r="R1530" s="2">
        <v>0.32100000000000001</v>
      </c>
      <c r="S1530" s="2">
        <v>0.22500000000000001</v>
      </c>
      <c r="T1530" s="2">
        <v>0.67</v>
      </c>
      <c r="U1530" s="2">
        <v>0.88400000000000001</v>
      </c>
      <c r="V1530" s="2">
        <v>1.605</v>
      </c>
      <c r="W1530" s="2">
        <v>1.0209999999999999</v>
      </c>
    </row>
    <row r="1531" spans="2:23" x14ac:dyDescent="0.35">
      <c r="B1531" s="5" t="s">
        <v>34</v>
      </c>
      <c r="C1531" s="2" t="s">
        <v>119</v>
      </c>
      <c r="D1531" s="2">
        <v>0</v>
      </c>
      <c r="E1531" s="2">
        <v>0</v>
      </c>
      <c r="F1531" s="2">
        <v>0</v>
      </c>
      <c r="G1531" s="2">
        <v>0</v>
      </c>
      <c r="H1531" s="2">
        <v>4.1000000000000002E-2</v>
      </c>
      <c r="I1531" s="2">
        <v>0.22800000000000001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</row>
    <row r="1532" spans="2:23" x14ac:dyDescent="0.35">
      <c r="B1532" s="5" t="s">
        <v>34</v>
      </c>
      <c r="C1532" s="2" t="s">
        <v>120</v>
      </c>
      <c r="D1532" s="2">
        <v>5.3049999999999997</v>
      </c>
      <c r="E1532" s="2">
        <v>5.56</v>
      </c>
      <c r="F1532" s="2">
        <v>5.181</v>
      </c>
      <c r="G1532" s="2">
        <v>2.1789999999999998</v>
      </c>
      <c r="H1532" s="2">
        <v>6.9820000000000002</v>
      </c>
      <c r="I1532" s="2">
        <v>6.9240000000000004</v>
      </c>
      <c r="J1532" s="2">
        <v>3.0129999999999999</v>
      </c>
      <c r="K1532" s="2">
        <v>1.6619999999999999</v>
      </c>
      <c r="L1532" s="2">
        <v>3.4820000000000002</v>
      </c>
      <c r="M1532" s="2">
        <v>3.4409999999999998</v>
      </c>
      <c r="N1532" s="2">
        <v>0.86499999999999999</v>
      </c>
      <c r="O1532" s="2">
        <v>3.9780000000000002</v>
      </c>
      <c r="P1532" s="2">
        <v>0.73099999999999998</v>
      </c>
      <c r="Q1532" s="2">
        <v>0.60399999999999998</v>
      </c>
      <c r="R1532" s="2">
        <v>0.41699999999999998</v>
      </c>
      <c r="S1532" s="2">
        <v>5.5E-2</v>
      </c>
      <c r="T1532" s="2">
        <v>2.4409999999999998</v>
      </c>
      <c r="U1532" s="2">
        <v>1.988</v>
      </c>
      <c r="V1532" s="2">
        <v>3.9119999999999999</v>
      </c>
      <c r="W1532" s="2">
        <v>1.014</v>
      </c>
    </row>
    <row r="1533" spans="2:23" x14ac:dyDescent="0.35">
      <c r="B1533" s="5" t="s">
        <v>34</v>
      </c>
      <c r="C1533" s="2" t="s">
        <v>121</v>
      </c>
      <c r="D1533" s="2">
        <v>0.20200000000000001</v>
      </c>
      <c r="E1533" s="2">
        <v>2.1000000000000001E-2</v>
      </c>
      <c r="F1533" s="2">
        <v>1.6120000000000001</v>
      </c>
      <c r="G1533" s="2">
        <v>0.79500000000000004</v>
      </c>
      <c r="H1533" s="2">
        <v>0</v>
      </c>
      <c r="I1533" s="2">
        <v>3.0590000000000002</v>
      </c>
      <c r="J1533" s="2">
        <v>0</v>
      </c>
      <c r="K1533" s="2">
        <v>2.9000000000000001E-2</v>
      </c>
      <c r="L1533" s="2">
        <v>1.1140000000000001</v>
      </c>
      <c r="M1533" s="2">
        <v>1.365</v>
      </c>
      <c r="N1533" s="2">
        <v>0.373</v>
      </c>
      <c r="O1533" s="2">
        <v>1.917</v>
      </c>
      <c r="P1533" s="2">
        <v>1.2999999999999999E-2</v>
      </c>
      <c r="Q1533" s="2">
        <v>0</v>
      </c>
      <c r="R1533" s="2">
        <v>9.6000000000000002E-2</v>
      </c>
      <c r="S1533" s="2">
        <v>0</v>
      </c>
      <c r="T1533" s="2">
        <v>0.16</v>
      </c>
      <c r="U1533" s="2">
        <v>0.375</v>
      </c>
      <c r="V1533" s="2">
        <v>0</v>
      </c>
      <c r="W1533" s="2">
        <v>0.16200000000000001</v>
      </c>
    </row>
    <row r="1534" spans="2:23" x14ac:dyDescent="0.35">
      <c r="B1534" s="5" t="s">
        <v>34</v>
      </c>
      <c r="C1534" s="2" t="s">
        <v>122</v>
      </c>
      <c r="D1534" s="2">
        <v>5.1029999999999998</v>
      </c>
      <c r="E1534" s="2">
        <v>5.5389999999999997</v>
      </c>
      <c r="F1534" s="2">
        <v>3.569</v>
      </c>
      <c r="G1534" s="2">
        <v>1.3839999999999999</v>
      </c>
      <c r="H1534" s="2">
        <v>6.9820000000000002</v>
      </c>
      <c r="I1534" s="2">
        <v>3.8650000000000002</v>
      </c>
      <c r="J1534" s="2">
        <v>3.0129999999999999</v>
      </c>
      <c r="K1534" s="2">
        <v>1.633</v>
      </c>
      <c r="L1534" s="2">
        <v>2.3679999999999999</v>
      </c>
      <c r="M1534" s="2">
        <v>2.0760000000000001</v>
      </c>
      <c r="N1534" s="2">
        <v>0.49199999999999999</v>
      </c>
      <c r="O1534" s="2">
        <v>2.0609999999999999</v>
      </c>
      <c r="P1534" s="2">
        <v>0.71799999999999997</v>
      </c>
      <c r="Q1534" s="2">
        <v>0.60399999999999998</v>
      </c>
      <c r="R1534" s="2">
        <v>0.32100000000000001</v>
      </c>
      <c r="S1534" s="2">
        <v>5.5E-2</v>
      </c>
      <c r="T1534" s="2">
        <v>2.2810000000000001</v>
      </c>
      <c r="U1534" s="2">
        <v>1.613</v>
      </c>
      <c r="V1534" s="2">
        <v>3.9119999999999999</v>
      </c>
      <c r="W1534" s="2">
        <v>0.85199999999999998</v>
      </c>
    </row>
    <row r="1535" spans="2:23" x14ac:dyDescent="0.35">
      <c r="B1535" s="5" t="s">
        <v>34</v>
      </c>
      <c r="C1535" s="2" t="s">
        <v>123</v>
      </c>
      <c r="D1535" s="2">
        <v>0.01</v>
      </c>
      <c r="E1535" s="2">
        <v>0</v>
      </c>
      <c r="F1535" s="2">
        <v>0</v>
      </c>
      <c r="G1535" s="2">
        <v>1.0429999999999999</v>
      </c>
      <c r="H1535" s="2">
        <v>0</v>
      </c>
      <c r="I1535" s="2">
        <v>1.5</v>
      </c>
      <c r="J1535" s="2">
        <v>1.52</v>
      </c>
      <c r="K1535" s="2">
        <v>0.02</v>
      </c>
      <c r="L1535" s="2">
        <v>0.06</v>
      </c>
      <c r="M1535" s="2">
        <v>0.06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0.06</v>
      </c>
      <c r="T1535" s="2">
        <v>0</v>
      </c>
      <c r="U1535" s="2">
        <v>0.14899999999999999</v>
      </c>
      <c r="V1535" s="2">
        <v>0</v>
      </c>
      <c r="W1535" s="2">
        <v>0.03</v>
      </c>
    </row>
    <row r="1536" spans="2:23" x14ac:dyDescent="0.35">
      <c r="B1536" s="5" t="s">
        <v>34</v>
      </c>
      <c r="C1536" s="2" t="s">
        <v>124</v>
      </c>
      <c r="D1536" s="2">
        <v>0.52</v>
      </c>
      <c r="E1536" s="2">
        <v>2.1760000000000002</v>
      </c>
      <c r="F1536" s="2">
        <v>1.6120000000000001</v>
      </c>
      <c r="G1536" s="2">
        <v>4.5339999999999998</v>
      </c>
      <c r="H1536" s="2">
        <v>0.17599999999999999</v>
      </c>
      <c r="I1536" s="2">
        <v>0.77400000000000002</v>
      </c>
      <c r="J1536" s="2">
        <v>1.361</v>
      </c>
      <c r="K1536" s="2">
        <v>2.661</v>
      </c>
      <c r="L1536" s="2">
        <v>1.2230000000000001</v>
      </c>
      <c r="M1536" s="2">
        <v>1.4530000000000001</v>
      </c>
      <c r="N1536" s="2">
        <v>1.05</v>
      </c>
      <c r="O1536" s="2">
        <v>0.86499999999999999</v>
      </c>
      <c r="P1536" s="2">
        <v>2.4209999999999998</v>
      </c>
      <c r="Q1536" s="2">
        <v>2.153</v>
      </c>
      <c r="R1536" s="2">
        <v>0.82499999999999996</v>
      </c>
      <c r="S1536" s="2">
        <v>0.42299999999999999</v>
      </c>
      <c r="T1536" s="2">
        <v>2.0179999999999998</v>
      </c>
      <c r="U1536" s="2">
        <v>4.4420000000000002</v>
      </c>
      <c r="V1536" s="2">
        <v>7.91</v>
      </c>
      <c r="W1536" s="2">
        <v>3.6589999999999998</v>
      </c>
    </row>
    <row r="1537" spans="2:23" x14ac:dyDescent="0.35">
      <c r="B1537" s="5" t="s">
        <v>34</v>
      </c>
      <c r="C1537" s="2" t="s">
        <v>125</v>
      </c>
      <c r="D1537" s="2">
        <v>71.503</v>
      </c>
      <c r="E1537" s="2">
        <v>47.811999999999998</v>
      </c>
      <c r="F1537" s="2">
        <v>49.658000000000001</v>
      </c>
      <c r="G1537" s="2">
        <v>64.200999999999993</v>
      </c>
      <c r="H1537" s="2">
        <v>98.855999999999995</v>
      </c>
      <c r="I1537" s="2">
        <v>93.507000000000005</v>
      </c>
      <c r="J1537" s="2">
        <v>72.278000000000006</v>
      </c>
      <c r="K1537" s="2">
        <v>61.366</v>
      </c>
      <c r="L1537" s="2">
        <v>45.238999999999997</v>
      </c>
      <c r="M1537" s="2">
        <v>52.75</v>
      </c>
      <c r="N1537" s="2">
        <v>50.247999999999998</v>
      </c>
      <c r="O1537" s="2">
        <v>64.908000000000001</v>
      </c>
      <c r="P1537" s="2">
        <v>55.472999999999999</v>
      </c>
      <c r="Q1537" s="2">
        <v>51.24</v>
      </c>
      <c r="R1537" s="2">
        <v>51.887</v>
      </c>
      <c r="S1537" s="2">
        <v>53.783000000000001</v>
      </c>
      <c r="T1537" s="2">
        <v>47.179000000000002</v>
      </c>
      <c r="U1537" s="2">
        <v>46.542999999999999</v>
      </c>
      <c r="V1537" s="2">
        <v>40.658999999999999</v>
      </c>
      <c r="W1537" s="2">
        <v>44.076999999999998</v>
      </c>
    </row>
    <row r="1538" spans="2:23" x14ac:dyDescent="0.35">
      <c r="B1538" s="5" t="s">
        <v>34</v>
      </c>
      <c r="C1538" s="2" t="s">
        <v>126</v>
      </c>
      <c r="D1538" s="2">
        <v>70.992000000000004</v>
      </c>
      <c r="E1538" s="2">
        <v>47.51</v>
      </c>
      <c r="F1538" s="2">
        <v>49.453000000000003</v>
      </c>
      <c r="G1538" s="2">
        <v>63.755000000000003</v>
      </c>
      <c r="H1538" s="2">
        <v>98.471999999999994</v>
      </c>
      <c r="I1538" s="2">
        <v>87.275999999999996</v>
      </c>
      <c r="J1538" s="2">
        <v>72.278000000000006</v>
      </c>
      <c r="K1538" s="2">
        <v>60.482999999999997</v>
      </c>
      <c r="L1538" s="2">
        <v>45.238999999999997</v>
      </c>
      <c r="M1538" s="2">
        <v>52.503999999999998</v>
      </c>
      <c r="N1538" s="2">
        <v>50.215000000000003</v>
      </c>
      <c r="O1538" s="2">
        <v>64.908000000000001</v>
      </c>
      <c r="P1538" s="2">
        <v>55.47</v>
      </c>
      <c r="Q1538" s="2">
        <v>51.046999999999997</v>
      </c>
      <c r="R1538" s="2">
        <v>51.643999999999998</v>
      </c>
      <c r="S1538" s="2">
        <v>53.487000000000002</v>
      </c>
      <c r="T1538" s="2">
        <v>46.978999999999999</v>
      </c>
      <c r="U1538" s="2">
        <v>46.493000000000002</v>
      </c>
      <c r="V1538" s="2">
        <v>38.362000000000002</v>
      </c>
      <c r="W1538" s="2">
        <v>42.792999999999999</v>
      </c>
    </row>
    <row r="1539" spans="2:23" x14ac:dyDescent="0.35">
      <c r="B1539" s="5" t="s">
        <v>34</v>
      </c>
      <c r="C1539" s="2" t="s">
        <v>127</v>
      </c>
      <c r="D1539" s="2">
        <v>16.102</v>
      </c>
      <c r="E1539" s="2">
        <v>19.585000000000001</v>
      </c>
      <c r="F1539" s="2">
        <v>17.071000000000002</v>
      </c>
      <c r="G1539" s="2">
        <v>28.722999999999999</v>
      </c>
      <c r="H1539" s="2">
        <v>25.327999999999999</v>
      </c>
      <c r="I1539" s="2">
        <v>15.577999999999999</v>
      </c>
      <c r="J1539" s="2">
        <v>11.228999999999999</v>
      </c>
      <c r="K1539" s="2">
        <v>17.667000000000002</v>
      </c>
      <c r="L1539" s="2">
        <v>12.353</v>
      </c>
      <c r="M1539" s="2">
        <v>20.564</v>
      </c>
      <c r="N1539" s="2">
        <v>17.834</v>
      </c>
      <c r="O1539" s="2">
        <v>28.183</v>
      </c>
      <c r="P1539" s="2">
        <v>26.646000000000001</v>
      </c>
      <c r="Q1539" s="2">
        <v>18.242000000000001</v>
      </c>
      <c r="R1539" s="2">
        <v>21.940999999999999</v>
      </c>
      <c r="S1539" s="2">
        <v>20.28</v>
      </c>
      <c r="T1539" s="2">
        <v>15.311</v>
      </c>
      <c r="U1539" s="2">
        <v>17.631</v>
      </c>
      <c r="V1539" s="2">
        <v>14.936999999999999</v>
      </c>
      <c r="W1539" s="2">
        <v>16.059999999999999</v>
      </c>
    </row>
    <row r="1540" spans="2:23" x14ac:dyDescent="0.35">
      <c r="B1540" s="5" t="s">
        <v>34</v>
      </c>
      <c r="C1540" s="2" t="s">
        <v>128</v>
      </c>
      <c r="D1540" s="2">
        <v>64.381</v>
      </c>
      <c r="E1540" s="2">
        <v>34.231999999999999</v>
      </c>
      <c r="F1540" s="2">
        <v>36.773000000000003</v>
      </c>
      <c r="G1540" s="2">
        <v>51.210999999999999</v>
      </c>
      <c r="H1540" s="2">
        <v>65.628</v>
      </c>
      <c r="I1540" s="2">
        <v>61.36</v>
      </c>
      <c r="J1540" s="2">
        <v>47.607999999999997</v>
      </c>
      <c r="K1540" s="2">
        <v>41.238</v>
      </c>
      <c r="L1540" s="2">
        <v>34.835999999999999</v>
      </c>
      <c r="M1540" s="2">
        <v>38.780999999999999</v>
      </c>
      <c r="N1540" s="2">
        <v>39.600999999999999</v>
      </c>
      <c r="O1540" s="2">
        <v>47.210999999999999</v>
      </c>
      <c r="P1540" s="2">
        <v>42.795000000000002</v>
      </c>
      <c r="Q1540" s="2">
        <v>45.003999999999998</v>
      </c>
      <c r="R1540" s="2">
        <v>48.423000000000002</v>
      </c>
      <c r="S1540" s="2">
        <v>51.95</v>
      </c>
      <c r="T1540" s="2">
        <v>44.14</v>
      </c>
      <c r="U1540" s="2">
        <v>38.142000000000003</v>
      </c>
      <c r="V1540" s="2">
        <v>31.463000000000001</v>
      </c>
      <c r="W1540" s="2">
        <v>37.253999999999998</v>
      </c>
    </row>
    <row r="1541" spans="2:23" x14ac:dyDescent="0.35">
      <c r="B1541" s="5" t="s">
        <v>34</v>
      </c>
      <c r="C1541" s="2" t="s">
        <v>129</v>
      </c>
      <c r="D1541" s="2">
        <v>6.6109999999999998</v>
      </c>
      <c r="E1541" s="2">
        <v>13.278</v>
      </c>
      <c r="F1541" s="2">
        <v>12.68</v>
      </c>
      <c r="G1541" s="2">
        <v>12.544</v>
      </c>
      <c r="H1541" s="2">
        <v>32.844000000000001</v>
      </c>
      <c r="I1541" s="2">
        <v>25.916</v>
      </c>
      <c r="J1541" s="2">
        <v>24.67</v>
      </c>
      <c r="K1541" s="2">
        <v>19.245000000000001</v>
      </c>
      <c r="L1541" s="2">
        <v>10.403</v>
      </c>
      <c r="M1541" s="2">
        <v>13.723000000000001</v>
      </c>
      <c r="N1541" s="2">
        <v>10.614000000000001</v>
      </c>
      <c r="O1541" s="2">
        <v>17.696999999999999</v>
      </c>
      <c r="P1541" s="2">
        <v>12.675000000000001</v>
      </c>
      <c r="Q1541" s="2">
        <v>6.0430000000000001</v>
      </c>
      <c r="R1541" s="2">
        <v>3.2210000000000001</v>
      </c>
      <c r="S1541" s="2">
        <v>1.5369999999999999</v>
      </c>
      <c r="T1541" s="2">
        <v>2.839</v>
      </c>
      <c r="U1541" s="2">
        <v>8.3510000000000009</v>
      </c>
      <c r="V1541" s="2">
        <v>6.899</v>
      </c>
      <c r="W1541" s="2">
        <v>5.5389999999999997</v>
      </c>
    </row>
    <row r="1542" spans="2:23" x14ac:dyDescent="0.35">
      <c r="B1542" s="5" t="s">
        <v>34</v>
      </c>
      <c r="C1542" s="2" t="s">
        <v>130</v>
      </c>
      <c r="D1542" s="2">
        <v>0.95799999999999996</v>
      </c>
      <c r="E1542" s="2">
        <v>0.105</v>
      </c>
      <c r="F1542" s="2">
        <v>0</v>
      </c>
      <c r="G1542" s="2">
        <v>1.66</v>
      </c>
      <c r="H1542" s="2">
        <v>6.798</v>
      </c>
      <c r="I1542" s="2">
        <v>6.4000000000000001E-2</v>
      </c>
      <c r="J1542" s="2">
        <v>7.7249999999999996</v>
      </c>
      <c r="K1542" s="2">
        <v>7.9569999999999999</v>
      </c>
      <c r="L1542" s="2">
        <v>0</v>
      </c>
      <c r="M1542" s="2">
        <v>0</v>
      </c>
      <c r="N1542" s="2">
        <v>0</v>
      </c>
      <c r="O1542" s="2">
        <v>0</v>
      </c>
      <c r="P1542" s="2">
        <v>0.16</v>
      </c>
      <c r="Q1542" s="2">
        <v>0</v>
      </c>
      <c r="R1542" s="2">
        <v>4.2999999999999997E-2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</row>
    <row r="1543" spans="2:23" x14ac:dyDescent="0.35">
      <c r="B1543" s="5" t="s">
        <v>34</v>
      </c>
      <c r="C1543" s="2" t="s">
        <v>131</v>
      </c>
      <c r="D1543" s="2">
        <v>4.335</v>
      </c>
      <c r="E1543" s="2">
        <v>5.9779999999999998</v>
      </c>
      <c r="F1543" s="2">
        <v>3.3159999999999998</v>
      </c>
      <c r="G1543" s="2">
        <v>3.0350000000000001</v>
      </c>
      <c r="H1543" s="2">
        <v>5.18</v>
      </c>
      <c r="I1543" s="2">
        <v>8.0030000000000001</v>
      </c>
      <c r="J1543" s="2">
        <v>11.558</v>
      </c>
      <c r="K1543" s="2">
        <v>3.7189999999999999</v>
      </c>
      <c r="L1543" s="2">
        <v>9.2010000000000005</v>
      </c>
      <c r="M1543" s="2">
        <v>5.7619999999999996</v>
      </c>
      <c r="N1543" s="2">
        <v>3.2149999999999999</v>
      </c>
      <c r="O1543" s="2">
        <v>14.941000000000001</v>
      </c>
      <c r="P1543" s="2">
        <v>9.0020000000000007</v>
      </c>
      <c r="Q1543" s="2">
        <v>2.0779999999999998</v>
      </c>
      <c r="R1543" s="2">
        <v>2.262</v>
      </c>
      <c r="S1543" s="2">
        <v>1.2949999999999999</v>
      </c>
      <c r="T1543" s="2">
        <v>1.208</v>
      </c>
      <c r="U1543" s="2">
        <v>4.2759999999999998</v>
      </c>
      <c r="V1543" s="2">
        <v>2.8759999999999999</v>
      </c>
      <c r="W1543" s="2">
        <v>2.5579999999999998</v>
      </c>
    </row>
    <row r="1544" spans="2:23" x14ac:dyDescent="0.35">
      <c r="B1544" s="5" t="s">
        <v>34</v>
      </c>
      <c r="C1544" s="2" t="s">
        <v>132</v>
      </c>
      <c r="D1544" s="2">
        <v>1.3180000000000001</v>
      </c>
      <c r="E1544" s="2">
        <v>7.1950000000000003</v>
      </c>
      <c r="F1544" s="2">
        <v>9.3640000000000008</v>
      </c>
      <c r="G1544" s="2">
        <v>7.8490000000000002</v>
      </c>
      <c r="H1544" s="2">
        <v>20.866</v>
      </c>
      <c r="I1544" s="2">
        <v>17.849</v>
      </c>
      <c r="J1544" s="2">
        <v>5.3869999999999996</v>
      </c>
      <c r="K1544" s="2">
        <v>7.569</v>
      </c>
      <c r="L1544" s="2">
        <v>1.202</v>
      </c>
      <c r="M1544" s="2">
        <v>7.9610000000000003</v>
      </c>
      <c r="N1544" s="2">
        <v>7.399</v>
      </c>
      <c r="O1544" s="2">
        <v>2.7559999999999998</v>
      </c>
      <c r="P1544" s="2">
        <v>3.5129999999999999</v>
      </c>
      <c r="Q1544" s="2">
        <v>3.9649999999999999</v>
      </c>
      <c r="R1544" s="2">
        <v>0.91600000000000004</v>
      </c>
      <c r="S1544" s="2">
        <v>0.24199999999999999</v>
      </c>
      <c r="T1544" s="2">
        <v>1.631</v>
      </c>
      <c r="U1544" s="2">
        <v>4.0750000000000002</v>
      </c>
      <c r="V1544" s="2">
        <v>4.0229999999999997</v>
      </c>
      <c r="W1544" s="2">
        <v>2.9809999999999999</v>
      </c>
    </row>
    <row r="1545" spans="2:23" x14ac:dyDescent="0.35">
      <c r="B1545" s="5" t="s">
        <v>34</v>
      </c>
      <c r="C1545" s="2" t="s">
        <v>133</v>
      </c>
      <c r="D1545" s="2">
        <v>0.51100000000000001</v>
      </c>
      <c r="E1545" s="2">
        <v>0.30199999999999999</v>
      </c>
      <c r="F1545" s="2">
        <v>0.20499999999999999</v>
      </c>
      <c r="G1545" s="2">
        <v>0.44600000000000001</v>
      </c>
      <c r="H1545" s="2">
        <v>0.38400000000000001</v>
      </c>
      <c r="I1545" s="2">
        <v>6.2309999999999999</v>
      </c>
      <c r="J1545" s="2">
        <v>0</v>
      </c>
      <c r="K1545" s="2">
        <v>0.88300000000000001</v>
      </c>
      <c r="L1545" s="2">
        <v>0</v>
      </c>
      <c r="M1545" s="2">
        <v>0.246</v>
      </c>
      <c r="N1545" s="2">
        <v>3.3000000000000002E-2</v>
      </c>
      <c r="O1545" s="2">
        <v>0</v>
      </c>
      <c r="P1545" s="2">
        <v>3.0000000000000001E-3</v>
      </c>
      <c r="Q1545" s="2">
        <v>0.193</v>
      </c>
      <c r="R1545" s="2">
        <v>0.24299999999999999</v>
      </c>
      <c r="S1545" s="2">
        <v>0.29599999999999999</v>
      </c>
      <c r="T1545" s="2">
        <v>0.2</v>
      </c>
      <c r="U1545" s="2">
        <v>0.05</v>
      </c>
      <c r="V1545" s="2">
        <v>2.2970000000000002</v>
      </c>
      <c r="W1545" s="2">
        <v>1.284</v>
      </c>
    </row>
    <row r="1546" spans="2:23" x14ac:dyDescent="0.35">
      <c r="B1546" s="5" t="s">
        <v>34</v>
      </c>
      <c r="C1546" s="2" t="s">
        <v>134</v>
      </c>
      <c r="D1546" s="2">
        <v>6.5000000000000002E-2</v>
      </c>
      <c r="E1546" s="2">
        <v>2.5999999999999999E-2</v>
      </c>
      <c r="F1546" s="2">
        <v>0.128</v>
      </c>
      <c r="G1546" s="2">
        <v>0.03</v>
      </c>
      <c r="H1546" s="2">
        <v>6.9000000000000006E-2</v>
      </c>
      <c r="I1546" s="2">
        <v>4.7E-2</v>
      </c>
      <c r="J1546" s="2">
        <v>0</v>
      </c>
      <c r="K1546" s="2">
        <v>0.64100000000000001</v>
      </c>
      <c r="L1546" s="2">
        <v>0</v>
      </c>
      <c r="M1546" s="2">
        <v>0.246</v>
      </c>
      <c r="N1546" s="2">
        <v>3.3000000000000002E-2</v>
      </c>
      <c r="O1546" s="2">
        <v>0</v>
      </c>
      <c r="P1546" s="2">
        <v>0</v>
      </c>
      <c r="Q1546" s="2">
        <v>0.193</v>
      </c>
      <c r="R1546" s="2">
        <v>0.24299999999999999</v>
      </c>
      <c r="S1546" s="2">
        <v>0.17599999999999999</v>
      </c>
      <c r="T1546" s="2">
        <v>0.2</v>
      </c>
      <c r="U1546" s="2">
        <v>0.05</v>
      </c>
      <c r="V1546" s="2">
        <v>0.115</v>
      </c>
      <c r="W1546" s="2">
        <v>0.23400000000000001</v>
      </c>
    </row>
    <row r="1547" spans="2:23" x14ac:dyDescent="0.35">
      <c r="B1547" s="5" t="s">
        <v>34</v>
      </c>
      <c r="C1547" s="2" t="s">
        <v>135</v>
      </c>
      <c r="D1547" s="2">
        <v>0.51100000000000001</v>
      </c>
      <c r="E1547" s="2">
        <v>0.30199999999999999</v>
      </c>
      <c r="F1547" s="2">
        <v>0.13300000000000001</v>
      </c>
      <c r="G1547" s="2">
        <v>0.40600000000000003</v>
      </c>
      <c r="H1547" s="2">
        <v>0.38400000000000001</v>
      </c>
      <c r="I1547" s="2">
        <v>6.2309999999999999</v>
      </c>
      <c r="J1547" s="2">
        <v>0</v>
      </c>
      <c r="K1547" s="2">
        <v>0.24199999999999999</v>
      </c>
      <c r="L1547" s="2">
        <v>0</v>
      </c>
      <c r="M1547" s="2">
        <v>0</v>
      </c>
      <c r="N1547" s="2">
        <v>3.3000000000000002E-2</v>
      </c>
      <c r="O1547" s="2">
        <v>0</v>
      </c>
      <c r="P1547" s="2">
        <v>3.0000000000000001E-3</v>
      </c>
      <c r="Q1547" s="2">
        <v>0.193</v>
      </c>
      <c r="R1547" s="2">
        <v>0.24299999999999999</v>
      </c>
      <c r="S1547" s="2">
        <v>0.29599999999999999</v>
      </c>
      <c r="T1547" s="2">
        <v>0.2</v>
      </c>
      <c r="U1547" s="2">
        <v>0.05</v>
      </c>
      <c r="V1547" s="2">
        <v>2.2970000000000002</v>
      </c>
      <c r="W1547" s="2">
        <v>1.25</v>
      </c>
    </row>
    <row r="1548" spans="2:23" x14ac:dyDescent="0.35">
      <c r="B1548" s="5" t="s">
        <v>34</v>
      </c>
      <c r="C1548" s="2" t="s">
        <v>136</v>
      </c>
      <c r="D1548" s="2">
        <v>0</v>
      </c>
      <c r="E1548" s="2">
        <v>0</v>
      </c>
      <c r="F1548" s="2">
        <v>7.1999999999999995E-2</v>
      </c>
      <c r="G1548" s="2">
        <v>0.04</v>
      </c>
      <c r="H1548" s="2">
        <v>0</v>
      </c>
      <c r="I1548" s="2">
        <v>0</v>
      </c>
      <c r="J1548" s="2">
        <v>0</v>
      </c>
      <c r="K1548" s="2">
        <v>0.64100000000000001</v>
      </c>
      <c r="L1548" s="2">
        <v>0</v>
      </c>
      <c r="M1548" s="2">
        <v>0.246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3.4000000000000002E-2</v>
      </c>
    </row>
    <row r="1549" spans="2:23" x14ac:dyDescent="0.35">
      <c r="B1549" s="5" t="s">
        <v>34</v>
      </c>
      <c r="C1549" s="2" t="s">
        <v>137</v>
      </c>
      <c r="D1549" s="2">
        <v>16.239000000000001</v>
      </c>
      <c r="E1549" s="2">
        <v>15.757999999999999</v>
      </c>
      <c r="F1549" s="2">
        <v>10.504</v>
      </c>
      <c r="G1549" s="2">
        <v>13.573</v>
      </c>
      <c r="H1549" s="2">
        <v>36.923000000000002</v>
      </c>
      <c r="I1549" s="2">
        <v>47.716999999999999</v>
      </c>
      <c r="J1549" s="2">
        <v>46.957000000000001</v>
      </c>
      <c r="K1549" s="2">
        <v>39.305999999999997</v>
      </c>
      <c r="L1549" s="2">
        <v>42.295999999999999</v>
      </c>
      <c r="M1549" s="2">
        <v>15.712</v>
      </c>
      <c r="N1549" s="2">
        <v>20.013999999999999</v>
      </c>
      <c r="O1549" s="2">
        <v>17.294</v>
      </c>
      <c r="P1549" s="2">
        <v>28.776</v>
      </c>
      <c r="Q1549" s="2">
        <v>53.155000000000001</v>
      </c>
      <c r="R1549" s="2">
        <v>22.337</v>
      </c>
      <c r="S1549" s="2">
        <v>27.93</v>
      </c>
      <c r="T1549" s="2">
        <v>37.643999999999998</v>
      </c>
      <c r="U1549" s="2">
        <v>37.709000000000003</v>
      </c>
      <c r="V1549" s="2">
        <v>34.354999999999997</v>
      </c>
      <c r="W1549" s="2">
        <v>35.055</v>
      </c>
    </row>
    <row r="1550" spans="2:23" x14ac:dyDescent="0.35">
      <c r="B1550" s="5" t="s">
        <v>34</v>
      </c>
      <c r="C1550" s="2" t="s">
        <v>138</v>
      </c>
      <c r="D1550" s="2">
        <v>4.7830000000000004</v>
      </c>
      <c r="E1550" s="2">
        <v>4.6420000000000003</v>
      </c>
      <c r="F1550" s="2">
        <v>2.6520000000000001</v>
      </c>
      <c r="G1550" s="2">
        <v>1.165</v>
      </c>
      <c r="H1550" s="2">
        <v>11.523</v>
      </c>
      <c r="I1550" s="2">
        <v>15.04</v>
      </c>
      <c r="J1550" s="2">
        <v>7.0709999999999997</v>
      </c>
      <c r="K1550" s="2">
        <v>7.3689999999999998</v>
      </c>
      <c r="L1550" s="2">
        <v>19.899999999999999</v>
      </c>
      <c r="M1550" s="2">
        <v>4.2779999999999996</v>
      </c>
      <c r="N1550" s="2">
        <v>6.9889999999999999</v>
      </c>
      <c r="O1550" s="2">
        <v>9.5719999999999992</v>
      </c>
      <c r="P1550" s="2">
        <v>16.739000000000001</v>
      </c>
      <c r="Q1550" s="2">
        <v>8.5380000000000003</v>
      </c>
      <c r="R1550" s="2">
        <v>5.68</v>
      </c>
      <c r="S1550" s="2">
        <v>10.472</v>
      </c>
      <c r="T1550" s="2">
        <v>9.4939999999999998</v>
      </c>
      <c r="U1550" s="2">
        <v>9.1020000000000003</v>
      </c>
      <c r="V1550" s="2">
        <v>10.528</v>
      </c>
      <c r="W1550" s="2">
        <v>18.579999999999998</v>
      </c>
    </row>
    <row r="1551" spans="2:23" x14ac:dyDescent="0.35">
      <c r="B1551" s="5" t="s">
        <v>34</v>
      </c>
      <c r="C1551" s="2" t="s">
        <v>183</v>
      </c>
      <c r="D1551" s="2">
        <v>15.343999999999999</v>
      </c>
      <c r="E1551" s="2">
        <v>15.522</v>
      </c>
      <c r="F1551" s="2">
        <v>10.429</v>
      </c>
      <c r="G1551" s="2">
        <v>10.481999999999999</v>
      </c>
      <c r="H1551" s="2">
        <v>26.916</v>
      </c>
      <c r="I1551" s="2">
        <v>41.613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</row>
    <row r="1552" spans="2:23" x14ac:dyDescent="0.35">
      <c r="B1552" s="5" t="s">
        <v>34</v>
      </c>
      <c r="C1552" s="2" t="s">
        <v>184</v>
      </c>
      <c r="D1552" s="2">
        <v>0.247</v>
      </c>
      <c r="E1552" s="2">
        <v>5.3999999999999999E-2</v>
      </c>
      <c r="F1552" s="2">
        <v>7.4999999999999997E-2</v>
      </c>
      <c r="G1552" s="2">
        <v>0.13600000000000001</v>
      </c>
      <c r="H1552" s="2">
        <v>1.345</v>
      </c>
      <c r="I1552" s="2">
        <v>7.3999999999999996E-2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</row>
    <row r="1553" spans="2:23" x14ac:dyDescent="0.35">
      <c r="B1553" s="5" t="s">
        <v>34</v>
      </c>
      <c r="C1553" s="2" t="s">
        <v>139</v>
      </c>
      <c r="D1553" s="2">
        <v>0.3</v>
      </c>
      <c r="E1553" s="2">
        <v>0.182</v>
      </c>
      <c r="F1553" s="2">
        <v>0</v>
      </c>
      <c r="G1553" s="2">
        <v>0</v>
      </c>
      <c r="H1553" s="2">
        <v>4.2789999999999999</v>
      </c>
      <c r="I1553" s="2">
        <v>0.29099999999999998</v>
      </c>
      <c r="J1553" s="2">
        <v>7.5410000000000004</v>
      </c>
      <c r="K1553" s="2">
        <v>6.6989999999999998</v>
      </c>
      <c r="L1553" s="2">
        <v>4.5010000000000003</v>
      </c>
      <c r="M1553" s="2">
        <v>2.4910000000000001</v>
      </c>
      <c r="N1553" s="2">
        <v>5.37</v>
      </c>
      <c r="O1553" s="2">
        <v>2.5129999999999999</v>
      </c>
      <c r="P1553" s="2">
        <v>6.181</v>
      </c>
      <c r="Q1553" s="2">
        <v>12.042999999999999</v>
      </c>
      <c r="R1553" s="2">
        <v>1.7649999999999999</v>
      </c>
      <c r="S1553" s="2">
        <v>4.7130000000000001</v>
      </c>
      <c r="T1553" s="2">
        <v>5.923</v>
      </c>
      <c r="U1553" s="2">
        <v>10.699</v>
      </c>
      <c r="V1553" s="2">
        <v>5.9740000000000002</v>
      </c>
      <c r="W1553" s="2">
        <v>4.673</v>
      </c>
    </row>
    <row r="1554" spans="2:23" x14ac:dyDescent="0.35">
      <c r="B1554" s="5" t="s">
        <v>34</v>
      </c>
      <c r="C1554" s="2" t="s">
        <v>140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35.692999999999998</v>
      </c>
      <c r="K1554" s="2">
        <v>25.478000000000002</v>
      </c>
      <c r="L1554" s="2">
        <v>37.689</v>
      </c>
      <c r="M1554" s="2">
        <v>11.592000000000001</v>
      </c>
      <c r="N1554" s="2">
        <v>12.67</v>
      </c>
      <c r="O1554" s="2">
        <v>11.11</v>
      </c>
      <c r="P1554" s="2">
        <v>16.146999999999998</v>
      </c>
      <c r="Q1554" s="2">
        <v>21.114999999999998</v>
      </c>
      <c r="R1554" s="2">
        <v>10.616</v>
      </c>
      <c r="S1554" s="2">
        <v>10.728</v>
      </c>
      <c r="T1554" s="2">
        <v>9.1859999999999999</v>
      </c>
      <c r="U1554" s="2">
        <v>12.249000000000001</v>
      </c>
      <c r="V1554" s="2">
        <v>7.3620000000000001</v>
      </c>
      <c r="W1554" s="2">
        <v>10.084</v>
      </c>
    </row>
    <row r="1555" spans="2:23" x14ac:dyDescent="0.35">
      <c r="B1555" s="5" t="s">
        <v>34</v>
      </c>
      <c r="C1555" s="2" t="s">
        <v>141</v>
      </c>
      <c r="D1555" s="2">
        <v>0.34799999999999998</v>
      </c>
      <c r="E1555" s="2">
        <v>0</v>
      </c>
      <c r="F1555" s="2">
        <v>0</v>
      </c>
      <c r="G1555" s="2">
        <v>2.9550000000000001</v>
      </c>
      <c r="H1555" s="2">
        <v>4.383</v>
      </c>
      <c r="I1555" s="2">
        <v>5.7389999999999999</v>
      </c>
      <c r="J1555" s="2">
        <v>3.7229999999999999</v>
      </c>
      <c r="K1555" s="2">
        <v>7.1289999999999996</v>
      </c>
      <c r="L1555" s="2">
        <v>0.106</v>
      </c>
      <c r="M1555" s="2">
        <v>1.629</v>
      </c>
      <c r="N1555" s="2">
        <v>1.974</v>
      </c>
      <c r="O1555" s="2">
        <v>3.6709999999999998</v>
      </c>
      <c r="P1555" s="2">
        <v>6.4480000000000004</v>
      </c>
      <c r="Q1555" s="2">
        <v>19.997</v>
      </c>
      <c r="R1555" s="2">
        <v>9.9559999999999995</v>
      </c>
      <c r="S1555" s="2">
        <v>12.489000000000001</v>
      </c>
      <c r="T1555" s="2">
        <v>22.535</v>
      </c>
      <c r="U1555" s="2">
        <v>14.760999999999999</v>
      </c>
      <c r="V1555" s="2">
        <v>21.018999999999998</v>
      </c>
      <c r="W1555" s="2">
        <v>20.297999999999998</v>
      </c>
    </row>
    <row r="1556" spans="2:23" x14ac:dyDescent="0.35">
      <c r="B1556" s="5" t="s">
        <v>35</v>
      </c>
      <c r="C1556" s="2" t="s">
        <v>98</v>
      </c>
      <c r="D1556" s="2">
        <v>2556.2849999999999</v>
      </c>
      <c r="E1556" s="2">
        <v>2462.2840000000001</v>
      </c>
      <c r="F1556" s="2">
        <v>2715.7109999999998</v>
      </c>
      <c r="G1556" s="2">
        <v>2370.8870000000002</v>
      </c>
      <c r="H1556" s="2">
        <v>3090.9009999999998</v>
      </c>
      <c r="I1556" s="2">
        <v>2736.6480000000001</v>
      </c>
      <c r="J1556" s="2">
        <v>2107.1129999999998</v>
      </c>
      <c r="K1556" s="2">
        <v>2173.134</v>
      </c>
      <c r="L1556" s="2">
        <v>2199.66</v>
      </c>
      <c r="M1556" s="2">
        <v>2318.143</v>
      </c>
      <c r="N1556" s="2">
        <v>2118.509</v>
      </c>
      <c r="O1556" s="2">
        <v>2212.6149999999998</v>
      </c>
      <c r="P1556" s="2">
        <v>2558.973</v>
      </c>
      <c r="Q1556" s="2">
        <v>2670.5920000000001</v>
      </c>
      <c r="R1556" s="2">
        <v>2550.5740000000001</v>
      </c>
      <c r="S1556" s="2">
        <v>2213.9879999999998</v>
      </c>
      <c r="T1556" s="2">
        <v>2417.9670000000001</v>
      </c>
      <c r="U1556" s="2">
        <v>2714.7669999999998</v>
      </c>
      <c r="V1556" s="2">
        <v>3130.181</v>
      </c>
      <c r="W1556" s="2">
        <v>2646.1849999999999</v>
      </c>
    </row>
    <row r="1557" spans="2:23" x14ac:dyDescent="0.35">
      <c r="B1557" s="5" t="s">
        <v>35</v>
      </c>
      <c r="C1557" s="2" t="s">
        <v>99</v>
      </c>
      <c r="D1557" s="2">
        <v>1023.558</v>
      </c>
      <c r="E1557" s="2">
        <v>1220.7670000000001</v>
      </c>
      <c r="F1557" s="2">
        <v>1536.4369999999999</v>
      </c>
      <c r="G1557" s="2">
        <v>1487.2909999999999</v>
      </c>
      <c r="H1557" s="2">
        <v>2517.4380000000001</v>
      </c>
      <c r="I1557" s="2">
        <v>2041.3209999999999</v>
      </c>
      <c r="J1557" s="2">
        <v>1587.143</v>
      </c>
      <c r="K1557" s="2">
        <v>1837.64</v>
      </c>
      <c r="L1557" s="2">
        <v>1907.377</v>
      </c>
      <c r="M1557" s="2">
        <v>2006.8879999999999</v>
      </c>
      <c r="N1557" s="2">
        <v>1614.366</v>
      </c>
      <c r="O1557" s="2">
        <v>1846.3050000000001</v>
      </c>
      <c r="P1557" s="2">
        <v>2120.39</v>
      </c>
      <c r="Q1557" s="2">
        <v>2122.3319999999999</v>
      </c>
      <c r="R1557" s="2">
        <v>2054.5079999999998</v>
      </c>
      <c r="S1557" s="2">
        <v>1727.0329999999999</v>
      </c>
      <c r="T1557" s="2">
        <v>1817.1510000000001</v>
      </c>
      <c r="U1557" s="2">
        <v>2227.4270000000001</v>
      </c>
      <c r="V1557" s="2">
        <v>2211.9169999999999</v>
      </c>
      <c r="W1557" s="2">
        <v>1857.153</v>
      </c>
    </row>
    <row r="1558" spans="2:23" x14ac:dyDescent="0.35">
      <c r="B1558" s="5" t="s">
        <v>35</v>
      </c>
      <c r="C1558" s="2" t="s">
        <v>100</v>
      </c>
      <c r="D1558" s="2">
        <v>1476.19</v>
      </c>
      <c r="E1558" s="2">
        <v>1501.3219999999999</v>
      </c>
      <c r="F1558" s="2">
        <v>1655.0530000000001</v>
      </c>
      <c r="G1558" s="2">
        <v>1380.12</v>
      </c>
      <c r="H1558" s="2">
        <v>1970.2629999999999</v>
      </c>
      <c r="I1558" s="2">
        <v>1291.1379999999999</v>
      </c>
      <c r="J1558" s="2">
        <v>1048.104</v>
      </c>
      <c r="K1558" s="2">
        <v>1028.5440000000001</v>
      </c>
      <c r="L1558" s="2">
        <v>987.44600000000003</v>
      </c>
      <c r="M1558" s="2">
        <v>1066.0360000000001</v>
      </c>
      <c r="N1558" s="2">
        <v>1027.6110000000001</v>
      </c>
      <c r="O1558" s="2">
        <v>1034.5509999999999</v>
      </c>
      <c r="P1558" s="2">
        <v>1324.2190000000001</v>
      </c>
      <c r="Q1558" s="2">
        <v>1315.588</v>
      </c>
      <c r="R1558" s="2">
        <v>1095.7170000000001</v>
      </c>
      <c r="S1558" s="2">
        <v>852.86300000000006</v>
      </c>
      <c r="T1558" s="2">
        <v>1025.297</v>
      </c>
      <c r="U1558" s="2">
        <v>1140.498</v>
      </c>
      <c r="V1558" s="2">
        <v>1050.4010000000001</v>
      </c>
      <c r="W1558" s="2">
        <v>1016.296</v>
      </c>
    </row>
    <row r="1559" spans="2:23" x14ac:dyDescent="0.35">
      <c r="B1559" s="5" t="s">
        <v>35</v>
      </c>
      <c r="C1559" s="2" t="s">
        <v>101</v>
      </c>
      <c r="D1559" s="2">
        <v>563.14400000000001</v>
      </c>
      <c r="E1559" s="2">
        <v>759.673</v>
      </c>
      <c r="F1559" s="2">
        <v>993.26800000000003</v>
      </c>
      <c r="G1559" s="2">
        <v>894.92</v>
      </c>
      <c r="H1559" s="2">
        <v>1638.413</v>
      </c>
      <c r="I1559" s="2">
        <v>1072.075</v>
      </c>
      <c r="J1559" s="2">
        <v>721.04300000000001</v>
      </c>
      <c r="K1559" s="2">
        <v>874.79700000000003</v>
      </c>
      <c r="L1559" s="2">
        <v>888.66800000000001</v>
      </c>
      <c r="M1559" s="2">
        <v>974.64099999999996</v>
      </c>
      <c r="N1559" s="2">
        <v>845.39700000000005</v>
      </c>
      <c r="O1559" s="2">
        <v>915.18899999999996</v>
      </c>
      <c r="P1559" s="2">
        <v>1170.6489999999999</v>
      </c>
      <c r="Q1559" s="2">
        <v>1054.922</v>
      </c>
      <c r="R1559" s="2">
        <v>916.81399999999996</v>
      </c>
      <c r="S1559" s="2">
        <v>671.68200000000002</v>
      </c>
      <c r="T1559" s="2">
        <v>787.49300000000005</v>
      </c>
      <c r="U1559" s="2">
        <v>955.904</v>
      </c>
      <c r="V1559" s="2">
        <v>784.61</v>
      </c>
      <c r="W1559" s="2">
        <v>661.63800000000003</v>
      </c>
    </row>
    <row r="1560" spans="2:23" x14ac:dyDescent="0.35">
      <c r="B1560" s="5" t="s">
        <v>35</v>
      </c>
      <c r="C1560" s="2" t="s">
        <v>102</v>
      </c>
      <c r="D1560" s="2">
        <v>28.158000000000001</v>
      </c>
      <c r="E1560" s="2">
        <v>29.035</v>
      </c>
      <c r="F1560" s="2">
        <v>49.103000000000002</v>
      </c>
      <c r="G1560" s="2">
        <v>38.548999999999999</v>
      </c>
      <c r="H1560" s="2">
        <v>35.54</v>
      </c>
      <c r="I1560" s="2">
        <v>30.251999999999999</v>
      </c>
      <c r="J1560" s="2">
        <v>25.864000000000001</v>
      </c>
      <c r="K1560" s="2">
        <v>53.515999999999998</v>
      </c>
      <c r="L1560" s="2">
        <v>45.344000000000001</v>
      </c>
      <c r="M1560" s="2">
        <v>113.102</v>
      </c>
      <c r="N1560" s="2">
        <v>43.152999999999999</v>
      </c>
      <c r="O1560" s="2">
        <v>52.195</v>
      </c>
      <c r="P1560" s="2">
        <v>70.111000000000004</v>
      </c>
      <c r="Q1560" s="2">
        <v>65.438999999999993</v>
      </c>
      <c r="R1560" s="2">
        <v>67.289000000000001</v>
      </c>
      <c r="S1560" s="2">
        <v>64.926000000000002</v>
      </c>
      <c r="T1560" s="2">
        <v>58.811</v>
      </c>
      <c r="U1560" s="2">
        <v>38.893000000000001</v>
      </c>
      <c r="V1560" s="2">
        <v>32.670999999999999</v>
      </c>
      <c r="W1560" s="2">
        <v>48.545000000000002</v>
      </c>
    </row>
    <row r="1561" spans="2:23" x14ac:dyDescent="0.35">
      <c r="B1561" s="5" t="s">
        <v>35</v>
      </c>
      <c r="C1561" s="2" t="s">
        <v>103</v>
      </c>
      <c r="D1561" s="2">
        <v>3.81</v>
      </c>
      <c r="E1561" s="2">
        <v>3.2679999999999998</v>
      </c>
      <c r="F1561" s="2">
        <v>2.5169999999999999</v>
      </c>
      <c r="G1561" s="2">
        <v>2.91</v>
      </c>
      <c r="H1561" s="2">
        <v>2.7250000000000001</v>
      </c>
      <c r="I1561" s="2">
        <v>3.0779999999999998</v>
      </c>
      <c r="J1561" s="2">
        <v>5.4829999999999997</v>
      </c>
      <c r="K1561" s="2">
        <v>5.5090000000000003</v>
      </c>
      <c r="L1561" s="2">
        <v>5.2270000000000003</v>
      </c>
      <c r="M1561" s="2">
        <v>5.9470000000000001</v>
      </c>
      <c r="N1561" s="2">
        <v>6.625</v>
      </c>
      <c r="O1561" s="2">
        <v>6.8650000000000002</v>
      </c>
      <c r="P1561" s="2">
        <v>7.2430000000000003</v>
      </c>
      <c r="Q1561" s="2">
        <v>8.0850000000000009</v>
      </c>
      <c r="R1561" s="2">
        <v>9.5589999999999993</v>
      </c>
      <c r="S1561" s="2">
        <v>10.79</v>
      </c>
      <c r="T1561" s="2">
        <v>12.333</v>
      </c>
      <c r="U1561" s="2">
        <v>12.771000000000001</v>
      </c>
      <c r="V1561" s="2">
        <v>13.285</v>
      </c>
      <c r="W1561" s="2">
        <v>11.855</v>
      </c>
    </row>
    <row r="1562" spans="2:23" x14ac:dyDescent="0.35">
      <c r="B1562" s="5" t="s">
        <v>35</v>
      </c>
      <c r="C1562" s="2" t="s">
        <v>104</v>
      </c>
      <c r="D1562" s="2">
        <v>0.57699999999999996</v>
      </c>
      <c r="E1562" s="2">
        <v>0.75800000000000001</v>
      </c>
      <c r="F1562" s="2">
        <v>0.54600000000000004</v>
      </c>
      <c r="G1562" s="2">
        <v>0.747</v>
      </c>
      <c r="H1562" s="2">
        <v>0.5</v>
      </c>
      <c r="I1562" s="2">
        <v>0.6</v>
      </c>
      <c r="J1562" s="2">
        <v>0.8</v>
      </c>
      <c r="K1562" s="2">
        <v>0.95</v>
      </c>
      <c r="L1562" s="2">
        <v>1.05</v>
      </c>
      <c r="M1562" s="2">
        <v>1.3</v>
      </c>
      <c r="N1562" s="2">
        <v>1.5</v>
      </c>
      <c r="O1562" s="2">
        <v>1.65</v>
      </c>
      <c r="P1562" s="2">
        <v>1.8069999999999999</v>
      </c>
      <c r="Q1562" s="2">
        <v>2</v>
      </c>
      <c r="R1562" s="2">
        <v>2.5</v>
      </c>
      <c r="S1562" s="2">
        <v>3.03</v>
      </c>
      <c r="T1562" s="2">
        <v>3.8149999999999999</v>
      </c>
      <c r="U1562" s="2">
        <v>4.0960000000000001</v>
      </c>
      <c r="V1562" s="2">
        <v>4.0730000000000004</v>
      </c>
      <c r="W1562" s="2">
        <v>3.577</v>
      </c>
    </row>
    <row r="1563" spans="2:23" x14ac:dyDescent="0.35">
      <c r="B1563" s="5" t="s">
        <v>35</v>
      </c>
      <c r="C1563" s="2" t="s">
        <v>105</v>
      </c>
      <c r="D1563" s="2">
        <v>3.2330000000000001</v>
      </c>
      <c r="E1563" s="2">
        <v>2.5099999999999998</v>
      </c>
      <c r="F1563" s="2">
        <v>1.9710000000000001</v>
      </c>
      <c r="G1563" s="2">
        <v>2.1629999999999998</v>
      </c>
      <c r="H1563" s="2">
        <v>2.2250000000000001</v>
      </c>
      <c r="I1563" s="2">
        <v>2.4780000000000002</v>
      </c>
      <c r="J1563" s="2">
        <v>4.6829999999999998</v>
      </c>
      <c r="K1563" s="2">
        <v>4.5590000000000002</v>
      </c>
      <c r="L1563" s="2">
        <v>4.1769999999999996</v>
      </c>
      <c r="M1563" s="2">
        <v>4.6470000000000002</v>
      </c>
      <c r="N1563" s="2">
        <v>5.125</v>
      </c>
      <c r="O1563" s="2">
        <v>5.2149999999999999</v>
      </c>
      <c r="P1563" s="2">
        <v>5.4359999999999999</v>
      </c>
      <c r="Q1563" s="2">
        <v>6.085</v>
      </c>
      <c r="R1563" s="2">
        <v>7.0590000000000002</v>
      </c>
      <c r="S1563" s="2">
        <v>7.76</v>
      </c>
      <c r="T1563" s="2">
        <v>8.5180000000000007</v>
      </c>
      <c r="U1563" s="2">
        <v>8.6750000000000007</v>
      </c>
      <c r="V1563" s="2">
        <v>9.2119999999999997</v>
      </c>
      <c r="W1563" s="2">
        <v>8.2780000000000005</v>
      </c>
    </row>
    <row r="1564" spans="2:23" x14ac:dyDescent="0.35">
      <c r="B1564" s="5" t="s">
        <v>35</v>
      </c>
      <c r="C1564" s="2" t="s">
        <v>106</v>
      </c>
      <c r="D1564" s="2">
        <v>0.222</v>
      </c>
      <c r="E1564" s="2">
        <v>0.16800000000000001</v>
      </c>
      <c r="F1564" s="2">
        <v>0.13200000000000001</v>
      </c>
      <c r="G1564" s="2">
        <v>0.13400000000000001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0.48</v>
      </c>
      <c r="U1564" s="2">
        <v>0</v>
      </c>
      <c r="V1564" s="2">
        <v>0</v>
      </c>
      <c r="W1564" s="2">
        <v>0</v>
      </c>
    </row>
    <row r="1565" spans="2:23" x14ac:dyDescent="0.35">
      <c r="B1565" s="5" t="s">
        <v>35</v>
      </c>
      <c r="C1565" s="2" t="s">
        <v>107</v>
      </c>
      <c r="D1565" s="2">
        <v>1.7999999999999999E-2</v>
      </c>
      <c r="E1565" s="2">
        <v>1.4E-2</v>
      </c>
      <c r="F1565" s="2">
        <v>1.0999999999999999E-2</v>
      </c>
      <c r="G1565" s="2">
        <v>1.0999999999999999E-2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</row>
    <row r="1566" spans="2:23" x14ac:dyDescent="0.35">
      <c r="B1566" s="5" t="s">
        <v>35</v>
      </c>
      <c r="C1566" s="2" t="s">
        <v>108</v>
      </c>
      <c r="D1566" s="2">
        <v>0.20399999999999999</v>
      </c>
      <c r="E1566" s="2">
        <v>0.154</v>
      </c>
      <c r="F1566" s="2">
        <v>0.121</v>
      </c>
      <c r="G1566" s="2">
        <v>0.123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0.48</v>
      </c>
      <c r="U1566" s="2">
        <v>0</v>
      </c>
      <c r="V1566" s="2">
        <v>0</v>
      </c>
      <c r="W1566" s="2">
        <v>0</v>
      </c>
    </row>
    <row r="1567" spans="2:23" x14ac:dyDescent="0.35">
      <c r="B1567" s="5" t="s">
        <v>35</v>
      </c>
      <c r="C1567" s="2" t="s">
        <v>109</v>
      </c>
      <c r="D1567" s="2">
        <v>0.71099999999999997</v>
      </c>
      <c r="E1567" s="2">
        <v>0.317</v>
      </c>
      <c r="F1567" s="2">
        <v>9.9000000000000005E-2</v>
      </c>
      <c r="G1567" s="2">
        <v>9.4E-2</v>
      </c>
      <c r="H1567" s="2">
        <v>0</v>
      </c>
      <c r="I1567" s="2">
        <v>0</v>
      </c>
      <c r="J1567" s="2">
        <v>0</v>
      </c>
      <c r="K1567" s="2">
        <v>5.2999999999999999E-2</v>
      </c>
      <c r="L1567" s="2">
        <v>6.9000000000000006E-2</v>
      </c>
      <c r="M1567" s="2">
        <v>0</v>
      </c>
      <c r="N1567" s="2">
        <v>7.0000000000000001E-3</v>
      </c>
      <c r="O1567" s="2">
        <v>0.40799999999999997</v>
      </c>
      <c r="P1567" s="2">
        <v>0</v>
      </c>
      <c r="Q1567" s="2">
        <v>0</v>
      </c>
      <c r="R1567" s="2">
        <v>0</v>
      </c>
      <c r="S1567" s="2">
        <v>0</v>
      </c>
      <c r="T1567" s="2">
        <v>3.4000000000000002E-2</v>
      </c>
      <c r="U1567" s="2">
        <v>0</v>
      </c>
      <c r="V1567" s="2">
        <v>0.6</v>
      </c>
      <c r="W1567" s="2">
        <v>0.6</v>
      </c>
    </row>
    <row r="1568" spans="2:23" x14ac:dyDescent="0.35">
      <c r="B1568" s="5" t="s">
        <v>35</v>
      </c>
      <c r="C1568" s="2" t="s">
        <v>110</v>
      </c>
      <c r="D1568" s="2">
        <v>0.80100000000000005</v>
      </c>
      <c r="E1568" s="2">
        <v>0.67600000000000005</v>
      </c>
      <c r="F1568" s="2">
        <v>0.49299999999999999</v>
      </c>
      <c r="G1568" s="2">
        <v>0.44900000000000001</v>
      </c>
      <c r="H1568" s="2">
        <v>0</v>
      </c>
      <c r="I1568" s="2">
        <v>1E-3</v>
      </c>
      <c r="J1568" s="2">
        <v>8.9999999999999993E-3</v>
      </c>
      <c r="K1568" s="2">
        <v>0</v>
      </c>
      <c r="L1568" s="2">
        <v>2.9000000000000001E-2</v>
      </c>
      <c r="M1568" s="2">
        <v>0</v>
      </c>
      <c r="N1568" s="2">
        <v>2</v>
      </c>
      <c r="O1568" s="2">
        <v>0</v>
      </c>
      <c r="P1568" s="2">
        <v>5.0000000000000001E-3</v>
      </c>
      <c r="Q1568" s="2">
        <v>0</v>
      </c>
      <c r="R1568" s="2">
        <v>1.7999999999999999E-2</v>
      </c>
      <c r="S1568" s="2">
        <v>0</v>
      </c>
      <c r="T1568" s="2">
        <v>0</v>
      </c>
      <c r="U1568" s="2">
        <v>2.8000000000000001E-2</v>
      </c>
      <c r="V1568" s="2">
        <v>1.26</v>
      </c>
      <c r="W1568" s="2">
        <v>1.2889999999999999</v>
      </c>
    </row>
    <row r="1569" spans="2:23" x14ac:dyDescent="0.35">
      <c r="B1569" s="5" t="s">
        <v>35</v>
      </c>
      <c r="C1569" s="2" t="s">
        <v>111</v>
      </c>
      <c r="D1569" s="2">
        <v>20.43</v>
      </c>
      <c r="E1569" s="2">
        <v>24.192</v>
      </c>
      <c r="F1569" s="2">
        <v>44.835000000000001</v>
      </c>
      <c r="G1569" s="2">
        <v>34.161000000000001</v>
      </c>
      <c r="H1569" s="2">
        <v>30.978999999999999</v>
      </c>
      <c r="I1569" s="2">
        <v>25.190999999999999</v>
      </c>
      <c r="J1569" s="2">
        <v>19.408999999999999</v>
      </c>
      <c r="K1569" s="2">
        <v>43.426000000000002</v>
      </c>
      <c r="L1569" s="2">
        <v>39.259</v>
      </c>
      <c r="M1569" s="2">
        <v>106.366</v>
      </c>
      <c r="N1569" s="2">
        <v>33.899000000000001</v>
      </c>
      <c r="O1569" s="2">
        <v>44.286000000000001</v>
      </c>
      <c r="P1569" s="2">
        <v>60.65</v>
      </c>
      <c r="Q1569" s="2">
        <v>57.311</v>
      </c>
      <c r="R1569" s="2">
        <v>57.307000000000002</v>
      </c>
      <c r="S1569" s="2">
        <v>53.993000000000002</v>
      </c>
      <c r="T1569" s="2">
        <v>45.954000000000001</v>
      </c>
      <c r="U1569" s="2">
        <v>26.024000000000001</v>
      </c>
      <c r="V1569" s="2">
        <v>17.382999999999999</v>
      </c>
      <c r="W1569" s="2">
        <v>34.299999999999997</v>
      </c>
    </row>
    <row r="1570" spans="2:23" x14ac:dyDescent="0.35">
      <c r="B1570" s="5" t="s">
        <v>35</v>
      </c>
      <c r="C1570" s="2" t="s">
        <v>112</v>
      </c>
      <c r="D1570" s="2">
        <v>17.658000000000001</v>
      </c>
      <c r="E1570" s="2">
        <v>20.548999999999999</v>
      </c>
      <c r="F1570" s="2">
        <v>37.551000000000002</v>
      </c>
      <c r="G1570" s="2">
        <v>31.805</v>
      </c>
      <c r="H1570" s="2">
        <v>26.116</v>
      </c>
      <c r="I1570" s="2">
        <v>22.89</v>
      </c>
      <c r="J1570" s="2">
        <v>17.748000000000001</v>
      </c>
      <c r="K1570" s="2">
        <v>36.366</v>
      </c>
      <c r="L1570" s="2">
        <v>36.786999999999999</v>
      </c>
      <c r="M1570" s="2">
        <v>101.876</v>
      </c>
      <c r="N1570" s="2">
        <v>30.385000000000002</v>
      </c>
      <c r="O1570" s="2">
        <v>41.584000000000003</v>
      </c>
      <c r="P1570" s="2">
        <v>58.69</v>
      </c>
      <c r="Q1570" s="2">
        <v>54.982999999999997</v>
      </c>
      <c r="R1570" s="2">
        <v>54.64</v>
      </c>
      <c r="S1570" s="2">
        <v>52.81</v>
      </c>
      <c r="T1570" s="2">
        <v>43.415999999999997</v>
      </c>
      <c r="U1570" s="2">
        <v>24.946999999999999</v>
      </c>
      <c r="V1570" s="2">
        <v>16.523</v>
      </c>
      <c r="W1570" s="2">
        <v>33.287999999999997</v>
      </c>
    </row>
    <row r="1571" spans="2:23" x14ac:dyDescent="0.35">
      <c r="B1571" s="5" t="s">
        <v>35</v>
      </c>
      <c r="C1571" s="2" t="s">
        <v>113</v>
      </c>
      <c r="D1571" s="2">
        <v>2.7719999999999998</v>
      </c>
      <c r="E1571" s="2">
        <v>3.6429999999999998</v>
      </c>
      <c r="F1571" s="2">
        <v>7.2839999999999998</v>
      </c>
      <c r="G1571" s="2">
        <v>2.3559999999999999</v>
      </c>
      <c r="H1571" s="2">
        <v>4.8630000000000004</v>
      </c>
      <c r="I1571" s="2">
        <v>2.3010000000000002</v>
      </c>
      <c r="J1571" s="2">
        <v>1.661</v>
      </c>
      <c r="K1571" s="2">
        <v>7.06</v>
      </c>
      <c r="L1571" s="2">
        <v>2.472</v>
      </c>
      <c r="M1571" s="2">
        <v>4.49</v>
      </c>
      <c r="N1571" s="2">
        <v>3.5139999999999998</v>
      </c>
      <c r="O1571" s="2">
        <v>2.702</v>
      </c>
      <c r="P1571" s="2">
        <v>1.96</v>
      </c>
      <c r="Q1571" s="2">
        <v>2.3279999999999998</v>
      </c>
      <c r="R1571" s="2">
        <v>2.6669999999999998</v>
      </c>
      <c r="S1571" s="2">
        <v>1.1830000000000001</v>
      </c>
      <c r="T1571" s="2">
        <v>2.5379999999999998</v>
      </c>
      <c r="U1571" s="2">
        <v>1.077</v>
      </c>
      <c r="V1571" s="2">
        <v>0.86</v>
      </c>
      <c r="W1571" s="2">
        <v>1.012</v>
      </c>
    </row>
    <row r="1572" spans="2:23" x14ac:dyDescent="0.35">
      <c r="B1572" s="5" t="s">
        <v>35</v>
      </c>
      <c r="C1572" s="2" t="s">
        <v>114</v>
      </c>
      <c r="D1572" s="2">
        <v>2.1840000000000002</v>
      </c>
      <c r="E1572" s="2">
        <v>0.41399999999999998</v>
      </c>
      <c r="F1572" s="2">
        <v>1.0269999999999999</v>
      </c>
      <c r="G1572" s="2">
        <v>0.80100000000000005</v>
      </c>
      <c r="H1572" s="2">
        <v>1.8360000000000001</v>
      </c>
      <c r="I1572" s="2">
        <v>1.982</v>
      </c>
      <c r="J1572" s="2">
        <v>0.96299999999999997</v>
      </c>
      <c r="K1572" s="2">
        <v>4.5279999999999996</v>
      </c>
      <c r="L1572" s="2">
        <v>0.76</v>
      </c>
      <c r="M1572" s="2">
        <v>0.78900000000000003</v>
      </c>
      <c r="N1572" s="2">
        <v>0.622</v>
      </c>
      <c r="O1572" s="2">
        <v>0.63600000000000001</v>
      </c>
      <c r="P1572" s="2">
        <v>2.2130000000000001</v>
      </c>
      <c r="Q1572" s="2">
        <v>4.2999999999999997E-2</v>
      </c>
      <c r="R1572" s="2">
        <v>0.40500000000000003</v>
      </c>
      <c r="S1572" s="2">
        <v>0.14299999999999999</v>
      </c>
      <c r="T1572" s="2">
        <v>0.01</v>
      </c>
      <c r="U1572" s="2">
        <v>7.0000000000000007E-2</v>
      </c>
      <c r="V1572" s="2">
        <v>0.14299999999999999</v>
      </c>
      <c r="W1572" s="2">
        <v>0.501</v>
      </c>
    </row>
    <row r="1573" spans="2:23" x14ac:dyDescent="0.35">
      <c r="B1573" s="5" t="s">
        <v>35</v>
      </c>
      <c r="C1573" s="2" t="s">
        <v>115</v>
      </c>
      <c r="D1573" s="2">
        <v>1448.0319999999999</v>
      </c>
      <c r="E1573" s="2">
        <v>1472.287</v>
      </c>
      <c r="F1573" s="2">
        <v>1605.95</v>
      </c>
      <c r="G1573" s="2">
        <v>1341.5709999999999</v>
      </c>
      <c r="H1573" s="2">
        <v>1934.723</v>
      </c>
      <c r="I1573" s="2">
        <v>1260.886</v>
      </c>
      <c r="J1573" s="2">
        <v>1022.24</v>
      </c>
      <c r="K1573" s="2">
        <v>975.02800000000002</v>
      </c>
      <c r="L1573" s="2">
        <v>942.10199999999998</v>
      </c>
      <c r="M1573" s="2">
        <v>952.93399999999997</v>
      </c>
      <c r="N1573" s="2">
        <v>984.45799999999997</v>
      </c>
      <c r="O1573" s="2">
        <v>982.35599999999999</v>
      </c>
      <c r="P1573" s="2">
        <v>1254.1079999999999</v>
      </c>
      <c r="Q1573" s="2">
        <v>1250.1489999999999</v>
      </c>
      <c r="R1573" s="2">
        <v>1028.4280000000001</v>
      </c>
      <c r="S1573" s="2">
        <v>787.93700000000001</v>
      </c>
      <c r="T1573" s="2">
        <v>966.48599999999999</v>
      </c>
      <c r="U1573" s="2">
        <v>1101.605</v>
      </c>
      <c r="V1573" s="2">
        <v>1017.73</v>
      </c>
      <c r="W1573" s="2">
        <v>967.75099999999998</v>
      </c>
    </row>
    <row r="1574" spans="2:23" x14ac:dyDescent="0.35">
      <c r="B1574" s="5" t="s">
        <v>35</v>
      </c>
      <c r="C1574" s="2" t="s">
        <v>182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</row>
    <row r="1575" spans="2:23" x14ac:dyDescent="0.35">
      <c r="B1575" s="5" t="s">
        <v>35</v>
      </c>
      <c r="C1575" s="2" t="s">
        <v>116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</row>
    <row r="1576" spans="2:23" x14ac:dyDescent="0.35">
      <c r="B1576" s="5" t="s">
        <v>35</v>
      </c>
      <c r="C1576" s="2" t="s">
        <v>117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</row>
    <row r="1577" spans="2:23" x14ac:dyDescent="0.35">
      <c r="B1577" s="5" t="s">
        <v>35</v>
      </c>
      <c r="C1577" s="2" t="s">
        <v>118</v>
      </c>
      <c r="D1577" s="2">
        <v>5.8999999999999997E-2</v>
      </c>
      <c r="E1577" s="2">
        <v>0.252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1.7999999999999999E-2</v>
      </c>
      <c r="S1577" s="2">
        <v>2.9000000000000001E-2</v>
      </c>
      <c r="T1577" s="2">
        <v>0</v>
      </c>
      <c r="U1577" s="2">
        <v>9.2999999999999999E-2</v>
      </c>
      <c r="V1577" s="2">
        <v>1.2E-2</v>
      </c>
      <c r="W1577" s="2">
        <v>6.6000000000000003E-2</v>
      </c>
    </row>
    <row r="1578" spans="2:23" x14ac:dyDescent="0.35">
      <c r="B1578" s="5" t="s">
        <v>35</v>
      </c>
      <c r="C1578" s="2" t="s">
        <v>119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</row>
    <row r="1579" spans="2:23" x14ac:dyDescent="0.35">
      <c r="B1579" s="5" t="s">
        <v>35</v>
      </c>
      <c r="C1579" s="2" t="s">
        <v>120</v>
      </c>
      <c r="D1579" s="2">
        <v>1447.3409999999999</v>
      </c>
      <c r="E1579" s="2">
        <v>1456.6669999999999</v>
      </c>
      <c r="F1579" s="2">
        <v>1605.778</v>
      </c>
      <c r="G1579" s="2">
        <v>1340.152</v>
      </c>
      <c r="H1579" s="2">
        <v>1934.3679999999999</v>
      </c>
      <c r="I1579" s="2">
        <v>1260.308</v>
      </c>
      <c r="J1579" s="2">
        <v>1020.3</v>
      </c>
      <c r="K1579" s="2">
        <v>974.89599999999996</v>
      </c>
      <c r="L1579" s="2">
        <v>941.91200000000003</v>
      </c>
      <c r="M1579" s="2">
        <v>952.65700000000004</v>
      </c>
      <c r="N1579" s="2">
        <v>984.20699999999999</v>
      </c>
      <c r="O1579" s="2">
        <v>981.87800000000004</v>
      </c>
      <c r="P1579" s="2">
        <v>1254.1079999999999</v>
      </c>
      <c r="Q1579" s="2">
        <v>1247.163</v>
      </c>
      <c r="R1579" s="2">
        <v>1027.117</v>
      </c>
      <c r="S1579" s="2">
        <v>786.63800000000003</v>
      </c>
      <c r="T1579" s="2">
        <v>957.24400000000003</v>
      </c>
      <c r="U1579" s="2">
        <v>1097.826</v>
      </c>
      <c r="V1579" s="2">
        <v>1014.95</v>
      </c>
      <c r="W1579" s="2">
        <v>965.82500000000005</v>
      </c>
    </row>
    <row r="1580" spans="2:23" x14ac:dyDescent="0.35">
      <c r="B1580" s="5" t="s">
        <v>35</v>
      </c>
      <c r="C1580" s="2" t="s">
        <v>121</v>
      </c>
      <c r="D1580" s="2">
        <v>82.775000000000006</v>
      </c>
      <c r="E1580" s="2">
        <v>82.941999999999993</v>
      </c>
      <c r="F1580" s="2">
        <v>121.309</v>
      </c>
      <c r="G1580" s="2">
        <v>120.571</v>
      </c>
      <c r="H1580" s="2">
        <v>137.678</v>
      </c>
      <c r="I1580" s="2">
        <v>66.03</v>
      </c>
      <c r="J1580" s="2">
        <v>77.033000000000001</v>
      </c>
      <c r="K1580" s="2">
        <v>93.075999999999993</v>
      </c>
      <c r="L1580" s="2">
        <v>116.711</v>
      </c>
      <c r="M1580" s="2">
        <v>119.023</v>
      </c>
      <c r="N1580" s="2">
        <v>142.16</v>
      </c>
      <c r="O1580" s="2">
        <v>131.64400000000001</v>
      </c>
      <c r="P1580" s="2">
        <v>157.40899999999999</v>
      </c>
      <c r="Q1580" s="2">
        <v>125.593</v>
      </c>
      <c r="R1580" s="2">
        <v>102.354</v>
      </c>
      <c r="S1580" s="2">
        <v>102.55</v>
      </c>
      <c r="T1580" s="2">
        <v>121.012</v>
      </c>
      <c r="U1580" s="2">
        <v>113.205</v>
      </c>
      <c r="V1580" s="2">
        <v>105.788</v>
      </c>
      <c r="W1580" s="2">
        <v>91.212000000000003</v>
      </c>
    </row>
    <row r="1581" spans="2:23" x14ac:dyDescent="0.35">
      <c r="B1581" s="5" t="s">
        <v>35</v>
      </c>
      <c r="C1581" s="2" t="s">
        <v>122</v>
      </c>
      <c r="D1581" s="2">
        <v>1364.566</v>
      </c>
      <c r="E1581" s="2">
        <v>1373.7249999999999</v>
      </c>
      <c r="F1581" s="2">
        <v>1484.4690000000001</v>
      </c>
      <c r="G1581" s="2">
        <v>1219.5809999999999</v>
      </c>
      <c r="H1581" s="2">
        <v>1796.69</v>
      </c>
      <c r="I1581" s="2">
        <v>1194.278</v>
      </c>
      <c r="J1581" s="2">
        <v>943.26700000000005</v>
      </c>
      <c r="K1581" s="2">
        <v>881.82</v>
      </c>
      <c r="L1581" s="2">
        <v>825.20100000000002</v>
      </c>
      <c r="M1581" s="2">
        <v>833.63400000000001</v>
      </c>
      <c r="N1581" s="2">
        <v>842.04700000000003</v>
      </c>
      <c r="O1581" s="2">
        <v>850.23400000000004</v>
      </c>
      <c r="P1581" s="2">
        <v>1096.6990000000001</v>
      </c>
      <c r="Q1581" s="2">
        <v>1121.57</v>
      </c>
      <c r="R1581" s="2">
        <v>924.76300000000003</v>
      </c>
      <c r="S1581" s="2">
        <v>684.08799999999997</v>
      </c>
      <c r="T1581" s="2">
        <v>836.23199999999997</v>
      </c>
      <c r="U1581" s="2">
        <v>984.62099999999998</v>
      </c>
      <c r="V1581" s="2">
        <v>909.16200000000003</v>
      </c>
      <c r="W1581" s="2">
        <v>874.61300000000006</v>
      </c>
    </row>
    <row r="1582" spans="2:23" x14ac:dyDescent="0.35">
      <c r="B1582" s="5" t="s">
        <v>35</v>
      </c>
      <c r="C1582" s="2" t="s">
        <v>123</v>
      </c>
      <c r="D1582" s="2">
        <v>0</v>
      </c>
      <c r="E1582" s="2">
        <v>14.407</v>
      </c>
      <c r="F1582" s="2">
        <v>0</v>
      </c>
      <c r="G1582" s="2">
        <v>1.3420000000000001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1.131</v>
      </c>
      <c r="T1582" s="2">
        <v>0</v>
      </c>
      <c r="U1582" s="2">
        <v>0</v>
      </c>
      <c r="V1582" s="2">
        <v>0</v>
      </c>
      <c r="W1582" s="2">
        <v>0.14099999999999999</v>
      </c>
    </row>
    <row r="1583" spans="2:23" x14ac:dyDescent="0.35">
      <c r="B1583" s="5" t="s">
        <v>35</v>
      </c>
      <c r="C1583" s="2" t="s">
        <v>124</v>
      </c>
      <c r="D1583" s="2">
        <v>0.63200000000000001</v>
      </c>
      <c r="E1583" s="2">
        <v>0.96099999999999997</v>
      </c>
      <c r="F1583" s="2">
        <v>0.17199999999999999</v>
      </c>
      <c r="G1583" s="2">
        <v>7.6999999999999999E-2</v>
      </c>
      <c r="H1583" s="2">
        <v>0.35499999999999998</v>
      </c>
      <c r="I1583" s="2">
        <v>0.57799999999999996</v>
      </c>
      <c r="J1583" s="2">
        <v>1.94</v>
      </c>
      <c r="K1583" s="2">
        <v>0.13200000000000001</v>
      </c>
      <c r="L1583" s="2">
        <v>0.19</v>
      </c>
      <c r="M1583" s="2">
        <v>0.27700000000000002</v>
      </c>
      <c r="N1583" s="2">
        <v>0.251</v>
      </c>
      <c r="O1583" s="2">
        <v>0.47799999999999998</v>
      </c>
      <c r="P1583" s="2">
        <v>0</v>
      </c>
      <c r="Q1583" s="2">
        <v>2.9860000000000002</v>
      </c>
      <c r="R1583" s="2">
        <v>1.2929999999999999</v>
      </c>
      <c r="S1583" s="2">
        <v>0.13900000000000001</v>
      </c>
      <c r="T1583" s="2">
        <v>9.2420000000000009</v>
      </c>
      <c r="U1583" s="2">
        <v>3.6859999999999999</v>
      </c>
      <c r="V1583" s="2">
        <v>2.7679999999999998</v>
      </c>
      <c r="W1583" s="2">
        <v>1.7190000000000001</v>
      </c>
    </row>
    <row r="1584" spans="2:23" x14ac:dyDescent="0.35">
      <c r="B1584" s="5" t="s">
        <v>35</v>
      </c>
      <c r="C1584" s="2" t="s">
        <v>125</v>
      </c>
      <c r="D1584" s="2">
        <v>1039.4639999999999</v>
      </c>
      <c r="E1584" s="2">
        <v>917.19100000000003</v>
      </c>
      <c r="F1584" s="2">
        <v>1006.042</v>
      </c>
      <c r="G1584" s="2">
        <v>923.096</v>
      </c>
      <c r="H1584" s="2">
        <v>1075.2270000000001</v>
      </c>
      <c r="I1584" s="2">
        <v>1334.037</v>
      </c>
      <c r="J1584" s="2">
        <v>948.90800000000002</v>
      </c>
      <c r="K1584" s="2">
        <v>1006.971</v>
      </c>
      <c r="L1584" s="2">
        <v>1074.4559999999999</v>
      </c>
      <c r="M1584" s="2">
        <v>1096.0350000000001</v>
      </c>
      <c r="N1584" s="2">
        <v>894.90700000000004</v>
      </c>
      <c r="O1584" s="2">
        <v>957.76900000000001</v>
      </c>
      <c r="P1584" s="2">
        <v>1018.058</v>
      </c>
      <c r="Q1584" s="2">
        <v>1148.298</v>
      </c>
      <c r="R1584" s="2">
        <v>1245.26</v>
      </c>
      <c r="S1584" s="2">
        <v>1155.067</v>
      </c>
      <c r="T1584" s="2">
        <v>1152.473</v>
      </c>
      <c r="U1584" s="2">
        <v>1366.047</v>
      </c>
      <c r="V1584" s="2">
        <v>1788.53</v>
      </c>
      <c r="W1584" s="2">
        <v>1387.106</v>
      </c>
    </row>
    <row r="1585" spans="2:23" x14ac:dyDescent="0.35">
      <c r="B1585" s="5" t="s">
        <v>35</v>
      </c>
      <c r="C1585" s="2" t="s">
        <v>126</v>
      </c>
      <c r="D1585" s="2">
        <v>1033.396</v>
      </c>
      <c r="E1585" s="2">
        <v>906.53300000000002</v>
      </c>
      <c r="F1585" s="2">
        <v>999.05100000000004</v>
      </c>
      <c r="G1585" s="2">
        <v>907.101</v>
      </c>
      <c r="H1585" s="2">
        <v>1066.4770000000001</v>
      </c>
      <c r="I1585" s="2">
        <v>1323.117</v>
      </c>
      <c r="J1585" s="2">
        <v>940.49300000000005</v>
      </c>
      <c r="K1585" s="2">
        <v>994.32799999999997</v>
      </c>
      <c r="L1585" s="2">
        <v>1058.934</v>
      </c>
      <c r="M1585" s="2">
        <v>1060.277</v>
      </c>
      <c r="N1585" s="2">
        <v>843.70500000000004</v>
      </c>
      <c r="O1585" s="2">
        <v>914.74599999999998</v>
      </c>
      <c r="P1585" s="2">
        <v>976.71299999999997</v>
      </c>
      <c r="Q1585" s="2">
        <v>1109.915</v>
      </c>
      <c r="R1585" s="2">
        <v>1204.104</v>
      </c>
      <c r="S1585" s="2">
        <v>1111.232</v>
      </c>
      <c r="T1585" s="2">
        <v>1115.876</v>
      </c>
      <c r="U1585" s="2">
        <v>1340.5820000000001</v>
      </c>
      <c r="V1585" s="2">
        <v>1762.972</v>
      </c>
      <c r="W1585" s="2">
        <v>1371.269</v>
      </c>
    </row>
    <row r="1586" spans="2:23" x14ac:dyDescent="0.35">
      <c r="B1586" s="5" t="s">
        <v>35</v>
      </c>
      <c r="C1586" s="2" t="s">
        <v>127</v>
      </c>
      <c r="D1586" s="2">
        <v>454.36500000000001</v>
      </c>
      <c r="E1586" s="2">
        <v>448.60199999999998</v>
      </c>
      <c r="F1586" s="2">
        <v>517.39400000000001</v>
      </c>
      <c r="G1586" s="2">
        <v>563.97199999999998</v>
      </c>
      <c r="H1586" s="2">
        <v>854.47900000000004</v>
      </c>
      <c r="I1586" s="2">
        <v>896.35</v>
      </c>
      <c r="J1586" s="2">
        <v>797.01900000000001</v>
      </c>
      <c r="K1586" s="2">
        <v>864.59400000000005</v>
      </c>
      <c r="L1586" s="2">
        <v>928.13300000000004</v>
      </c>
      <c r="M1586" s="2">
        <v>927.20399999999995</v>
      </c>
      <c r="N1586" s="2">
        <v>632.83100000000002</v>
      </c>
      <c r="O1586" s="2">
        <v>768.16099999999994</v>
      </c>
      <c r="P1586" s="2">
        <v>796.41399999999999</v>
      </c>
      <c r="Q1586" s="2">
        <v>923.34799999999996</v>
      </c>
      <c r="R1586" s="2">
        <v>994.95299999999997</v>
      </c>
      <c r="S1586" s="2">
        <v>914.42200000000003</v>
      </c>
      <c r="T1586" s="2">
        <v>831.79899999999998</v>
      </c>
      <c r="U1586" s="2">
        <v>1107.9949999999999</v>
      </c>
      <c r="V1586" s="2">
        <v>1248.43</v>
      </c>
      <c r="W1586" s="2">
        <v>1051.1679999999999</v>
      </c>
    </row>
    <row r="1587" spans="2:23" x14ac:dyDescent="0.35">
      <c r="B1587" s="5" t="s">
        <v>35</v>
      </c>
      <c r="C1587" s="2" t="s">
        <v>128</v>
      </c>
      <c r="D1587" s="2">
        <v>46.457999999999998</v>
      </c>
      <c r="E1587" s="2">
        <v>47.045000000000002</v>
      </c>
      <c r="F1587" s="2">
        <v>68.61</v>
      </c>
      <c r="G1587" s="2">
        <v>59.625999999999998</v>
      </c>
      <c r="H1587" s="2">
        <v>35.953000000000003</v>
      </c>
      <c r="I1587" s="2">
        <v>27.076000000000001</v>
      </c>
      <c r="J1587" s="2">
        <v>20.654</v>
      </c>
      <c r="K1587" s="2">
        <v>29.45</v>
      </c>
      <c r="L1587" s="2">
        <v>25.834</v>
      </c>
      <c r="M1587" s="2">
        <v>57.965000000000003</v>
      </c>
      <c r="N1587" s="2">
        <v>24.841000000000001</v>
      </c>
      <c r="O1587" s="2">
        <v>25.222999999999999</v>
      </c>
      <c r="P1587" s="2">
        <v>30.895</v>
      </c>
      <c r="Q1587" s="2">
        <v>33.101999999999997</v>
      </c>
      <c r="R1587" s="2">
        <v>26.305</v>
      </c>
      <c r="S1587" s="2">
        <v>28.859000000000002</v>
      </c>
      <c r="T1587" s="2">
        <v>32.881999999999998</v>
      </c>
      <c r="U1587" s="2">
        <v>19.902000000000001</v>
      </c>
      <c r="V1587" s="2">
        <v>12.896000000000001</v>
      </c>
      <c r="W1587" s="2">
        <v>15.849</v>
      </c>
    </row>
    <row r="1588" spans="2:23" x14ac:dyDescent="0.35">
      <c r="B1588" s="5" t="s">
        <v>35</v>
      </c>
      <c r="C1588" s="2" t="s">
        <v>129</v>
      </c>
      <c r="D1588" s="2">
        <v>986.93799999999999</v>
      </c>
      <c r="E1588" s="2">
        <v>859.48800000000006</v>
      </c>
      <c r="F1588" s="2">
        <v>930.44100000000003</v>
      </c>
      <c r="G1588" s="2">
        <v>847.47500000000002</v>
      </c>
      <c r="H1588" s="2">
        <v>1030.5239999999999</v>
      </c>
      <c r="I1588" s="2">
        <v>1296.0409999999999</v>
      </c>
      <c r="J1588" s="2">
        <v>919.83900000000006</v>
      </c>
      <c r="K1588" s="2">
        <v>964.87800000000004</v>
      </c>
      <c r="L1588" s="2">
        <v>1033.0999999999999</v>
      </c>
      <c r="M1588" s="2">
        <v>1002.312</v>
      </c>
      <c r="N1588" s="2">
        <v>818.86400000000003</v>
      </c>
      <c r="O1588" s="2">
        <v>889.52300000000002</v>
      </c>
      <c r="P1588" s="2">
        <v>945.81799999999998</v>
      </c>
      <c r="Q1588" s="2">
        <v>1076.8130000000001</v>
      </c>
      <c r="R1588" s="2">
        <v>1177.799</v>
      </c>
      <c r="S1588" s="2">
        <v>1082.373</v>
      </c>
      <c r="T1588" s="2">
        <v>1082.9939999999999</v>
      </c>
      <c r="U1588" s="2">
        <v>1320.68</v>
      </c>
      <c r="V1588" s="2">
        <v>1750.076</v>
      </c>
      <c r="W1588" s="2">
        <v>1355.42</v>
      </c>
    </row>
    <row r="1589" spans="2:23" x14ac:dyDescent="0.35">
      <c r="B1589" s="5" t="s">
        <v>35</v>
      </c>
      <c r="C1589" s="2" t="s">
        <v>130</v>
      </c>
      <c r="D1589" s="2">
        <v>0</v>
      </c>
      <c r="E1589" s="2">
        <v>0</v>
      </c>
      <c r="F1589" s="2">
        <v>0.27900000000000003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0.45200000000000001</v>
      </c>
      <c r="S1589" s="2">
        <v>0</v>
      </c>
      <c r="T1589" s="2">
        <v>0</v>
      </c>
      <c r="U1589" s="2">
        <v>1.3460000000000001</v>
      </c>
      <c r="V1589" s="2">
        <v>36.853999999999999</v>
      </c>
      <c r="W1589" s="2">
        <v>10.426</v>
      </c>
    </row>
    <row r="1590" spans="2:23" x14ac:dyDescent="0.35">
      <c r="B1590" s="5" t="s">
        <v>35</v>
      </c>
      <c r="C1590" s="2" t="s">
        <v>131</v>
      </c>
      <c r="D1590" s="2">
        <v>972.18100000000004</v>
      </c>
      <c r="E1590" s="2">
        <v>842.80899999999997</v>
      </c>
      <c r="F1590" s="2">
        <v>912.47699999999998</v>
      </c>
      <c r="G1590" s="2">
        <v>834.09299999999996</v>
      </c>
      <c r="H1590" s="2">
        <v>1022.492</v>
      </c>
      <c r="I1590" s="2">
        <v>1283.828</v>
      </c>
      <c r="J1590" s="2">
        <v>873.49300000000005</v>
      </c>
      <c r="K1590" s="2">
        <v>951.96</v>
      </c>
      <c r="L1590" s="2">
        <v>1029.7929999999999</v>
      </c>
      <c r="M1590" s="2">
        <v>999.05700000000002</v>
      </c>
      <c r="N1590" s="2">
        <v>816.64599999999996</v>
      </c>
      <c r="O1590" s="2">
        <v>886.05700000000002</v>
      </c>
      <c r="P1590" s="2">
        <v>942.89499999999998</v>
      </c>
      <c r="Q1590" s="2">
        <v>1073.777</v>
      </c>
      <c r="R1590" s="2">
        <v>1173.6759999999999</v>
      </c>
      <c r="S1590" s="2">
        <v>1075.06</v>
      </c>
      <c r="T1590" s="2">
        <v>1076.7470000000001</v>
      </c>
      <c r="U1590" s="2">
        <v>1311.7850000000001</v>
      </c>
      <c r="V1590" s="2">
        <v>1681.5440000000001</v>
      </c>
      <c r="W1590" s="2">
        <v>1325.46</v>
      </c>
    </row>
    <row r="1591" spans="2:23" x14ac:dyDescent="0.35">
      <c r="B1591" s="5" t="s">
        <v>35</v>
      </c>
      <c r="C1591" s="2" t="s">
        <v>132</v>
      </c>
      <c r="D1591" s="2">
        <v>14.757</v>
      </c>
      <c r="E1591" s="2">
        <v>16.678999999999998</v>
      </c>
      <c r="F1591" s="2">
        <v>17.684999999999999</v>
      </c>
      <c r="G1591" s="2">
        <v>13.382</v>
      </c>
      <c r="H1591" s="2">
        <v>8.032</v>
      </c>
      <c r="I1591" s="2">
        <v>12.212999999999999</v>
      </c>
      <c r="J1591" s="2">
        <v>46.345999999999997</v>
      </c>
      <c r="K1591" s="2">
        <v>12.917999999999999</v>
      </c>
      <c r="L1591" s="2">
        <v>3.3069999999999999</v>
      </c>
      <c r="M1591" s="2">
        <v>3.2549999999999999</v>
      </c>
      <c r="N1591" s="2">
        <v>2.218</v>
      </c>
      <c r="O1591" s="2">
        <v>3.4660000000000002</v>
      </c>
      <c r="P1591" s="2">
        <v>2.923</v>
      </c>
      <c r="Q1591" s="2">
        <v>3.036</v>
      </c>
      <c r="R1591" s="2">
        <v>3.6709999999999998</v>
      </c>
      <c r="S1591" s="2">
        <v>7.3129999999999997</v>
      </c>
      <c r="T1591" s="2">
        <v>6.2469999999999999</v>
      </c>
      <c r="U1591" s="2">
        <v>7.5490000000000004</v>
      </c>
      <c r="V1591" s="2">
        <v>31.678000000000001</v>
      </c>
      <c r="W1591" s="2">
        <v>19.533999999999999</v>
      </c>
    </row>
    <row r="1592" spans="2:23" x14ac:dyDescent="0.35">
      <c r="B1592" s="5" t="s">
        <v>35</v>
      </c>
      <c r="C1592" s="2" t="s">
        <v>133</v>
      </c>
      <c r="D1592" s="2">
        <v>6.0679999999999996</v>
      </c>
      <c r="E1592" s="2">
        <v>10.657999999999999</v>
      </c>
      <c r="F1592" s="2">
        <v>6.9909999999999997</v>
      </c>
      <c r="G1592" s="2">
        <v>15.994999999999999</v>
      </c>
      <c r="H1592" s="2">
        <v>8.75</v>
      </c>
      <c r="I1592" s="2">
        <v>10.92</v>
      </c>
      <c r="J1592" s="2">
        <v>8.4149999999999991</v>
      </c>
      <c r="K1592" s="2">
        <v>12.643000000000001</v>
      </c>
      <c r="L1592" s="2">
        <v>15.522</v>
      </c>
      <c r="M1592" s="2">
        <v>35.758000000000003</v>
      </c>
      <c r="N1592" s="2">
        <v>51.201999999999998</v>
      </c>
      <c r="O1592" s="2">
        <v>43.023000000000003</v>
      </c>
      <c r="P1592" s="2">
        <v>41.344999999999999</v>
      </c>
      <c r="Q1592" s="2">
        <v>38.383000000000003</v>
      </c>
      <c r="R1592" s="2">
        <v>41.155999999999999</v>
      </c>
      <c r="S1592" s="2">
        <v>43.835000000000001</v>
      </c>
      <c r="T1592" s="2">
        <v>36.597000000000001</v>
      </c>
      <c r="U1592" s="2">
        <v>25.465</v>
      </c>
      <c r="V1592" s="2">
        <v>25.558</v>
      </c>
      <c r="W1592" s="2">
        <v>15.837</v>
      </c>
    </row>
    <row r="1593" spans="2:23" x14ac:dyDescent="0.35">
      <c r="B1593" s="5" t="s">
        <v>35</v>
      </c>
      <c r="C1593" s="2" t="s">
        <v>134</v>
      </c>
      <c r="D1593" s="2">
        <v>0</v>
      </c>
      <c r="E1593" s="2">
        <v>3.03</v>
      </c>
      <c r="F1593" s="2">
        <v>3.1619999999999999</v>
      </c>
      <c r="G1593" s="2">
        <v>5.7510000000000003</v>
      </c>
      <c r="H1593" s="2">
        <v>4.0279999999999996</v>
      </c>
      <c r="I1593" s="2">
        <v>5.3369999999999997</v>
      </c>
      <c r="J1593" s="2">
        <v>4.1360000000000001</v>
      </c>
      <c r="K1593" s="2">
        <v>8.4540000000000006</v>
      </c>
      <c r="L1593" s="2">
        <v>8.7119999999999997</v>
      </c>
      <c r="M1593" s="2">
        <v>29.276</v>
      </c>
      <c r="N1593" s="2">
        <v>39.305</v>
      </c>
      <c r="O1593" s="2">
        <v>34.505000000000003</v>
      </c>
      <c r="P1593" s="2">
        <v>31.152999999999999</v>
      </c>
      <c r="Q1593" s="2">
        <v>27.154</v>
      </c>
      <c r="R1593" s="2">
        <v>30.626999999999999</v>
      </c>
      <c r="S1593" s="2">
        <v>32.036000000000001</v>
      </c>
      <c r="T1593" s="2">
        <v>31.536000000000001</v>
      </c>
      <c r="U1593" s="2">
        <v>22.175999999999998</v>
      </c>
      <c r="V1593" s="2">
        <v>16.72</v>
      </c>
      <c r="W1593" s="2">
        <v>13.423999999999999</v>
      </c>
    </row>
    <row r="1594" spans="2:23" x14ac:dyDescent="0.35">
      <c r="B1594" s="5" t="s">
        <v>35</v>
      </c>
      <c r="C1594" s="2" t="s">
        <v>135</v>
      </c>
      <c r="D1594" s="2">
        <v>5.819</v>
      </c>
      <c r="E1594" s="2">
        <v>8.4849999999999994</v>
      </c>
      <c r="F1594" s="2">
        <v>6.9870000000000001</v>
      </c>
      <c r="G1594" s="2">
        <v>7.2450000000000001</v>
      </c>
      <c r="H1594" s="2">
        <v>8.7140000000000004</v>
      </c>
      <c r="I1594" s="2">
        <v>10.202</v>
      </c>
      <c r="J1594" s="2">
        <v>7.8010000000000002</v>
      </c>
      <c r="K1594" s="2">
        <v>7.819</v>
      </c>
      <c r="L1594" s="2">
        <v>8.7119999999999997</v>
      </c>
      <c r="M1594" s="2">
        <v>11.75</v>
      </c>
      <c r="N1594" s="2">
        <v>10.173999999999999</v>
      </c>
      <c r="O1594" s="2">
        <v>15.797000000000001</v>
      </c>
      <c r="P1594" s="2">
        <v>7.9470000000000001</v>
      </c>
      <c r="Q1594" s="2">
        <v>13.034000000000001</v>
      </c>
      <c r="R1594" s="2">
        <v>16.268000000000001</v>
      </c>
      <c r="S1594" s="2">
        <v>14.766</v>
      </c>
      <c r="T1594" s="2">
        <v>9.2309999999999999</v>
      </c>
      <c r="U1594" s="2">
        <v>6.782</v>
      </c>
      <c r="V1594" s="2">
        <v>8.7170000000000005</v>
      </c>
      <c r="W1594" s="2">
        <v>4.702</v>
      </c>
    </row>
    <row r="1595" spans="2:23" x14ac:dyDescent="0.35">
      <c r="B1595" s="5" t="s">
        <v>35</v>
      </c>
      <c r="C1595" s="2" t="s">
        <v>136</v>
      </c>
      <c r="D1595" s="2">
        <v>0.249</v>
      </c>
      <c r="E1595" s="2">
        <v>2.173</v>
      </c>
      <c r="F1595" s="2">
        <v>4.0000000000000001E-3</v>
      </c>
      <c r="G1595" s="2">
        <v>8.75</v>
      </c>
      <c r="H1595" s="2">
        <v>3.5999999999999997E-2</v>
      </c>
      <c r="I1595" s="2">
        <v>0.71799999999999997</v>
      </c>
      <c r="J1595" s="2">
        <v>0.61399999999999999</v>
      </c>
      <c r="K1595" s="2">
        <v>4.8239999999999998</v>
      </c>
      <c r="L1595" s="2">
        <v>6.81</v>
      </c>
      <c r="M1595" s="2">
        <v>24.007999999999999</v>
      </c>
      <c r="N1595" s="2">
        <v>41.027999999999999</v>
      </c>
      <c r="O1595" s="2">
        <v>27.225999999999999</v>
      </c>
      <c r="P1595" s="2">
        <v>33.398000000000003</v>
      </c>
      <c r="Q1595" s="2">
        <v>25.349</v>
      </c>
      <c r="R1595" s="2">
        <v>24.888000000000002</v>
      </c>
      <c r="S1595" s="2">
        <v>29.068999999999999</v>
      </c>
      <c r="T1595" s="2">
        <v>27.366</v>
      </c>
      <c r="U1595" s="2">
        <v>18.683</v>
      </c>
      <c r="V1595" s="2">
        <v>16.841000000000001</v>
      </c>
      <c r="W1595" s="2">
        <v>11.135</v>
      </c>
    </row>
    <row r="1596" spans="2:23" x14ac:dyDescent="0.35">
      <c r="B1596" s="5" t="s">
        <v>35</v>
      </c>
      <c r="C1596" s="2" t="s">
        <v>137</v>
      </c>
      <c r="D1596" s="2">
        <v>40.631</v>
      </c>
      <c r="E1596" s="2">
        <v>43.771000000000001</v>
      </c>
      <c r="F1596" s="2">
        <v>54.616</v>
      </c>
      <c r="G1596" s="2">
        <v>67.671000000000006</v>
      </c>
      <c r="H1596" s="2">
        <v>45.411000000000001</v>
      </c>
      <c r="I1596" s="2">
        <v>111.473</v>
      </c>
      <c r="J1596" s="2">
        <v>110.101</v>
      </c>
      <c r="K1596" s="2">
        <v>137.619</v>
      </c>
      <c r="L1596" s="2">
        <v>137.75800000000001</v>
      </c>
      <c r="M1596" s="2">
        <v>156.072</v>
      </c>
      <c r="N1596" s="2">
        <v>195.99100000000001</v>
      </c>
      <c r="O1596" s="2">
        <v>220.29499999999999</v>
      </c>
      <c r="P1596" s="2">
        <v>216.696</v>
      </c>
      <c r="Q1596" s="2">
        <v>206.70599999999999</v>
      </c>
      <c r="R1596" s="2">
        <v>209.59700000000001</v>
      </c>
      <c r="S1596" s="2">
        <v>206.05799999999999</v>
      </c>
      <c r="T1596" s="2">
        <v>240.197</v>
      </c>
      <c r="U1596" s="2">
        <v>208.22200000000001</v>
      </c>
      <c r="V1596" s="2">
        <v>291.25</v>
      </c>
      <c r="W1596" s="2">
        <v>242.78299999999999</v>
      </c>
    </row>
    <row r="1597" spans="2:23" x14ac:dyDescent="0.35">
      <c r="B1597" s="5" t="s">
        <v>35</v>
      </c>
      <c r="C1597" s="2" t="s">
        <v>138</v>
      </c>
      <c r="D1597" s="2">
        <v>6.0490000000000004</v>
      </c>
      <c r="E1597" s="2">
        <v>9.4619999999999997</v>
      </c>
      <c r="F1597" s="2">
        <v>22.613</v>
      </c>
      <c r="G1597" s="2">
        <v>22.648</v>
      </c>
      <c r="H1597" s="2">
        <v>20.518000000000001</v>
      </c>
      <c r="I1597" s="2">
        <v>67.558999999999997</v>
      </c>
      <c r="J1597" s="2">
        <v>64.944999999999993</v>
      </c>
      <c r="K1597" s="2">
        <v>89.795000000000002</v>
      </c>
      <c r="L1597" s="2">
        <v>81.864000000000004</v>
      </c>
      <c r="M1597" s="2">
        <v>75.766999999999996</v>
      </c>
      <c r="N1597" s="2">
        <v>96.832999999999998</v>
      </c>
      <c r="O1597" s="2">
        <v>128.44999999999999</v>
      </c>
      <c r="P1597" s="2">
        <v>122.17400000000001</v>
      </c>
      <c r="Q1597" s="2">
        <v>116.908</v>
      </c>
      <c r="R1597" s="2">
        <v>112.114</v>
      </c>
      <c r="S1597" s="2">
        <v>108.893</v>
      </c>
      <c r="T1597" s="2">
        <v>166.32300000000001</v>
      </c>
      <c r="U1597" s="2">
        <v>141.352</v>
      </c>
      <c r="V1597" s="2">
        <v>162.15700000000001</v>
      </c>
      <c r="W1597" s="2">
        <v>130.923</v>
      </c>
    </row>
    <row r="1598" spans="2:23" x14ac:dyDescent="0.35">
      <c r="B1598" s="5" t="s">
        <v>35</v>
      </c>
      <c r="C1598" s="2" t="s">
        <v>183</v>
      </c>
      <c r="D1598" s="2">
        <v>33.771999999999998</v>
      </c>
      <c r="E1598" s="2">
        <v>36.771000000000001</v>
      </c>
      <c r="F1598" s="2">
        <v>39.819000000000003</v>
      </c>
      <c r="G1598" s="2">
        <v>45.69</v>
      </c>
      <c r="H1598" s="2">
        <v>39.497</v>
      </c>
      <c r="I1598" s="2">
        <v>36.412999999999997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</row>
    <row r="1599" spans="2:23" x14ac:dyDescent="0.35">
      <c r="B1599" s="5" t="s">
        <v>35</v>
      </c>
      <c r="C1599" s="2" t="s">
        <v>184</v>
      </c>
      <c r="D1599" s="2">
        <v>0.55800000000000005</v>
      </c>
      <c r="E1599" s="2">
        <v>1.357</v>
      </c>
      <c r="F1599" s="2">
        <v>0.30399999999999999</v>
      </c>
      <c r="G1599" s="2">
        <v>0.31</v>
      </c>
      <c r="H1599" s="2">
        <v>0.26100000000000001</v>
      </c>
      <c r="I1599" s="2">
        <v>0.30199999999999999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</row>
    <row r="1600" spans="2:23" x14ac:dyDescent="0.35">
      <c r="B1600" s="5" t="s">
        <v>35</v>
      </c>
      <c r="C1600" s="2" t="s">
        <v>139</v>
      </c>
      <c r="D1600" s="2">
        <v>5.3949999999999996</v>
      </c>
      <c r="E1600" s="2">
        <v>4.3120000000000003</v>
      </c>
      <c r="F1600" s="2">
        <v>8.9260000000000002</v>
      </c>
      <c r="G1600" s="2">
        <v>5.6020000000000003</v>
      </c>
      <c r="H1600" s="2">
        <v>3.0059999999999998</v>
      </c>
      <c r="I1600" s="2">
        <v>7.7569999999999997</v>
      </c>
      <c r="J1600" s="2">
        <v>31.917000000000002</v>
      </c>
      <c r="K1600" s="2">
        <v>59.095999999999997</v>
      </c>
      <c r="L1600" s="2">
        <v>56.337000000000003</v>
      </c>
      <c r="M1600" s="2">
        <v>80.22</v>
      </c>
      <c r="N1600" s="2">
        <v>115.063</v>
      </c>
      <c r="O1600" s="2">
        <v>130.71</v>
      </c>
      <c r="P1600" s="2">
        <v>134.48400000000001</v>
      </c>
      <c r="Q1600" s="2">
        <v>19.125</v>
      </c>
      <c r="R1600" s="2">
        <v>16.988</v>
      </c>
      <c r="S1600" s="2">
        <v>20.298999999999999</v>
      </c>
      <c r="T1600" s="2">
        <v>18.096</v>
      </c>
      <c r="U1600" s="2">
        <v>17.655999999999999</v>
      </c>
      <c r="V1600" s="2">
        <v>97.763000000000005</v>
      </c>
      <c r="W1600" s="2">
        <v>35.924999999999997</v>
      </c>
    </row>
    <row r="1601" spans="2:23" x14ac:dyDescent="0.35">
      <c r="B1601" s="5" t="s">
        <v>35</v>
      </c>
      <c r="C1601" s="2" t="s">
        <v>140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48.351999999999997</v>
      </c>
      <c r="K1601" s="2">
        <v>52.746000000000002</v>
      </c>
      <c r="L1601" s="2">
        <v>61.32</v>
      </c>
      <c r="M1601" s="2">
        <v>59.427999999999997</v>
      </c>
      <c r="N1601" s="2">
        <v>48.082999999999998</v>
      </c>
      <c r="O1601" s="2">
        <v>55.712000000000003</v>
      </c>
      <c r="P1601" s="2">
        <v>45.021000000000001</v>
      </c>
      <c r="Q1601" s="2">
        <v>152.059</v>
      </c>
      <c r="R1601" s="2">
        <v>152.512</v>
      </c>
      <c r="S1601" s="2">
        <v>143.553</v>
      </c>
      <c r="T1601" s="2">
        <v>154.91399999999999</v>
      </c>
      <c r="U1601" s="2">
        <v>126.193</v>
      </c>
      <c r="V1601" s="2">
        <v>115.703</v>
      </c>
      <c r="W1601" s="2">
        <v>92.930999999999997</v>
      </c>
    </row>
    <row r="1602" spans="2:23" x14ac:dyDescent="0.35">
      <c r="B1602" s="5" t="s">
        <v>35</v>
      </c>
      <c r="C1602" s="2" t="s">
        <v>141</v>
      </c>
      <c r="D1602" s="2">
        <v>0.90600000000000003</v>
      </c>
      <c r="E1602" s="2">
        <v>1.331</v>
      </c>
      <c r="F1602" s="2">
        <v>5.5670000000000002</v>
      </c>
      <c r="G1602" s="2">
        <v>16.068999999999999</v>
      </c>
      <c r="H1602" s="2">
        <v>2.6469999999999998</v>
      </c>
      <c r="I1602" s="2">
        <v>67.001000000000005</v>
      </c>
      <c r="J1602" s="2">
        <v>29.832000000000001</v>
      </c>
      <c r="K1602" s="2">
        <v>25.777000000000001</v>
      </c>
      <c r="L1602" s="2">
        <v>20.100999999999999</v>
      </c>
      <c r="M1602" s="2">
        <v>16.423999999999999</v>
      </c>
      <c r="N1602" s="2">
        <v>32.844999999999999</v>
      </c>
      <c r="O1602" s="2">
        <v>33.872999999999998</v>
      </c>
      <c r="P1602" s="2">
        <v>37.191000000000003</v>
      </c>
      <c r="Q1602" s="2">
        <v>35.521999999999998</v>
      </c>
      <c r="R1602" s="2">
        <v>40.097000000000001</v>
      </c>
      <c r="S1602" s="2">
        <v>42.206000000000003</v>
      </c>
      <c r="T1602" s="2">
        <v>67.186999999999998</v>
      </c>
      <c r="U1602" s="2">
        <v>64.373000000000005</v>
      </c>
      <c r="V1602" s="2">
        <v>77.784000000000006</v>
      </c>
      <c r="W1602" s="2">
        <v>113.92700000000001</v>
      </c>
    </row>
    <row r="1603" spans="2:23" x14ac:dyDescent="0.35">
      <c r="B1603" s="5" t="s">
        <v>36</v>
      </c>
      <c r="C1603" s="2" t="s">
        <v>98</v>
      </c>
      <c r="D1603" s="2">
        <v>162.40600000000001</v>
      </c>
      <c r="E1603" s="2">
        <v>176.428</v>
      </c>
      <c r="F1603" s="2">
        <v>150.86600000000001</v>
      </c>
      <c r="G1603" s="2">
        <v>143.90799999999999</v>
      </c>
      <c r="H1603" s="2">
        <v>211.976</v>
      </c>
      <c r="I1603" s="2">
        <v>164.786</v>
      </c>
      <c r="J1603" s="2">
        <v>163.96799999999999</v>
      </c>
      <c r="K1603" s="2">
        <v>226.238</v>
      </c>
      <c r="L1603" s="2">
        <v>258.03899999999999</v>
      </c>
      <c r="M1603" s="2">
        <v>238.46</v>
      </c>
      <c r="N1603" s="2">
        <v>227.03299999999999</v>
      </c>
      <c r="O1603" s="2">
        <v>210.703</v>
      </c>
      <c r="P1603" s="2">
        <v>207.42500000000001</v>
      </c>
      <c r="Q1603" s="2">
        <v>213.26900000000001</v>
      </c>
      <c r="R1603" s="2">
        <v>201.375</v>
      </c>
      <c r="S1603" s="2">
        <v>169.20500000000001</v>
      </c>
      <c r="T1603" s="2">
        <v>169.96100000000001</v>
      </c>
      <c r="U1603" s="2">
        <v>159.61000000000001</v>
      </c>
      <c r="V1603" s="2">
        <v>153.934</v>
      </c>
      <c r="W1603" s="2">
        <v>147.03399999999999</v>
      </c>
    </row>
    <row r="1604" spans="2:23" x14ac:dyDescent="0.35">
      <c r="B1604" s="5" t="s">
        <v>36</v>
      </c>
      <c r="C1604" s="2" t="s">
        <v>99</v>
      </c>
      <c r="D1604" s="2">
        <v>57.756</v>
      </c>
      <c r="E1604" s="2">
        <v>82.429000000000002</v>
      </c>
      <c r="F1604" s="2">
        <v>91.051000000000002</v>
      </c>
      <c r="G1604" s="2">
        <v>96.266999999999996</v>
      </c>
      <c r="H1604" s="2">
        <v>131.761</v>
      </c>
      <c r="I1604" s="2">
        <v>98.224000000000004</v>
      </c>
      <c r="J1604" s="2">
        <v>87.171999999999997</v>
      </c>
      <c r="K1604" s="2">
        <v>102.008</v>
      </c>
      <c r="L1604" s="2">
        <v>101.35299999999999</v>
      </c>
      <c r="M1604" s="2">
        <v>112.306</v>
      </c>
      <c r="N1604" s="2">
        <v>129.566</v>
      </c>
      <c r="O1604" s="2">
        <v>116.011</v>
      </c>
      <c r="P1604" s="2">
        <v>117.604</v>
      </c>
      <c r="Q1604" s="2">
        <v>146.46600000000001</v>
      </c>
      <c r="R1604" s="2">
        <v>136.13300000000001</v>
      </c>
      <c r="S1604" s="2">
        <v>112.8</v>
      </c>
      <c r="T1604" s="2">
        <v>90.866</v>
      </c>
      <c r="U1604" s="2">
        <v>89.953999999999994</v>
      </c>
      <c r="V1604" s="2">
        <v>80.072000000000003</v>
      </c>
      <c r="W1604" s="2">
        <v>87.677999999999997</v>
      </c>
    </row>
    <row r="1605" spans="2:23" x14ac:dyDescent="0.35">
      <c r="B1605" s="5" t="s">
        <v>36</v>
      </c>
      <c r="C1605" s="2" t="s">
        <v>100</v>
      </c>
      <c r="D1605" s="2">
        <v>79.278000000000006</v>
      </c>
      <c r="E1605" s="2">
        <v>94.32</v>
      </c>
      <c r="F1605" s="2">
        <v>87.147999999999996</v>
      </c>
      <c r="G1605" s="2">
        <v>88.728999999999999</v>
      </c>
      <c r="H1605" s="2">
        <v>157.66499999999999</v>
      </c>
      <c r="I1605" s="2">
        <v>120.81</v>
      </c>
      <c r="J1605" s="2">
        <v>112.334</v>
      </c>
      <c r="K1605" s="2">
        <v>142.71299999999999</v>
      </c>
      <c r="L1605" s="2">
        <v>162.74100000000001</v>
      </c>
      <c r="M1605" s="2">
        <v>134.54900000000001</v>
      </c>
      <c r="N1605" s="2">
        <v>128.566</v>
      </c>
      <c r="O1605" s="2">
        <v>125.864</v>
      </c>
      <c r="P1605" s="2">
        <v>120.19199999999999</v>
      </c>
      <c r="Q1605" s="2">
        <v>128.56800000000001</v>
      </c>
      <c r="R1605" s="2">
        <v>122.251</v>
      </c>
      <c r="S1605" s="2">
        <v>95.965999999999994</v>
      </c>
      <c r="T1605" s="2">
        <v>113.26600000000001</v>
      </c>
      <c r="U1605" s="2">
        <v>96.486000000000004</v>
      </c>
      <c r="V1605" s="2">
        <v>83.655000000000001</v>
      </c>
      <c r="W1605" s="2">
        <v>76.899000000000001</v>
      </c>
    </row>
    <row r="1606" spans="2:23" x14ac:dyDescent="0.35">
      <c r="B1606" s="5" t="s">
        <v>36</v>
      </c>
      <c r="C1606" s="2" t="s">
        <v>101</v>
      </c>
      <c r="D1606" s="2">
        <v>25.553999999999998</v>
      </c>
      <c r="E1606" s="2">
        <v>47.701000000000001</v>
      </c>
      <c r="F1606" s="2">
        <v>64.47</v>
      </c>
      <c r="G1606" s="2">
        <v>69.763999999999996</v>
      </c>
      <c r="H1606" s="2">
        <v>108.164</v>
      </c>
      <c r="I1606" s="2">
        <v>74.540000000000006</v>
      </c>
      <c r="J1606" s="2">
        <v>63.622999999999998</v>
      </c>
      <c r="K1606" s="2">
        <v>72.043000000000006</v>
      </c>
      <c r="L1606" s="2">
        <v>69.813000000000002</v>
      </c>
      <c r="M1606" s="2">
        <v>71.013000000000005</v>
      </c>
      <c r="N1606" s="2">
        <v>80.236999999999995</v>
      </c>
      <c r="O1606" s="2">
        <v>76.159000000000006</v>
      </c>
      <c r="P1606" s="2">
        <v>70.858999999999995</v>
      </c>
      <c r="Q1606" s="2">
        <v>93.656000000000006</v>
      </c>
      <c r="R1606" s="2">
        <v>86.26</v>
      </c>
      <c r="S1606" s="2">
        <v>69.304000000000002</v>
      </c>
      <c r="T1606" s="2">
        <v>59.055</v>
      </c>
      <c r="U1606" s="2">
        <v>54.642000000000003</v>
      </c>
      <c r="V1606" s="2">
        <v>47.040999999999997</v>
      </c>
      <c r="W1606" s="2">
        <v>50.811</v>
      </c>
    </row>
    <row r="1607" spans="2:23" x14ac:dyDescent="0.35">
      <c r="B1607" s="5" t="s">
        <v>36</v>
      </c>
      <c r="C1607" s="2" t="s">
        <v>102</v>
      </c>
      <c r="D1607" s="2">
        <v>1.1140000000000001</v>
      </c>
      <c r="E1607" s="2">
        <v>2.2810000000000001</v>
      </c>
      <c r="F1607" s="2">
        <v>0.79</v>
      </c>
      <c r="G1607" s="2">
        <v>0.60899999999999999</v>
      </c>
      <c r="H1607" s="2">
        <v>0.44700000000000001</v>
      </c>
      <c r="I1607" s="2">
        <v>0.23100000000000001</v>
      </c>
      <c r="J1607" s="2">
        <v>3.2749999999999999</v>
      </c>
      <c r="K1607" s="2">
        <v>3.0209999999999999</v>
      </c>
      <c r="L1607" s="2">
        <v>1.944</v>
      </c>
      <c r="M1607" s="2">
        <v>2.4700000000000002</v>
      </c>
      <c r="N1607" s="2">
        <v>1.4730000000000001</v>
      </c>
      <c r="O1607" s="2">
        <v>1.8140000000000001</v>
      </c>
      <c r="P1607" s="2">
        <v>1.9450000000000001</v>
      </c>
      <c r="Q1607" s="2">
        <v>5.1890000000000001</v>
      </c>
      <c r="R1607" s="2">
        <v>5.6219999999999999</v>
      </c>
      <c r="S1607" s="2">
        <v>4.5170000000000003</v>
      </c>
      <c r="T1607" s="2">
        <v>4.0720000000000001</v>
      </c>
      <c r="U1607" s="2">
        <v>2.9329999999999998</v>
      </c>
      <c r="V1607" s="2">
        <v>2.98</v>
      </c>
      <c r="W1607" s="2">
        <v>5.141</v>
      </c>
    </row>
    <row r="1608" spans="2:23" x14ac:dyDescent="0.35">
      <c r="B1608" s="5" t="s">
        <v>36</v>
      </c>
      <c r="C1608" s="2" t="s">
        <v>103</v>
      </c>
      <c r="D1608" s="2">
        <v>3.4000000000000002E-2</v>
      </c>
      <c r="E1608" s="2">
        <v>5.8999999999999997E-2</v>
      </c>
      <c r="F1608" s="2">
        <v>6.7000000000000004E-2</v>
      </c>
      <c r="G1608" s="2">
        <v>0.11</v>
      </c>
      <c r="H1608" s="2">
        <v>0.112</v>
      </c>
      <c r="I1608" s="2">
        <v>0.115</v>
      </c>
      <c r="J1608" s="2">
        <v>3.0000000000000001E-3</v>
      </c>
      <c r="K1608" s="2">
        <v>0.22700000000000001</v>
      </c>
      <c r="L1608" s="2">
        <v>1.0999999999999999E-2</v>
      </c>
      <c r="M1608" s="2">
        <v>0.16600000000000001</v>
      </c>
      <c r="N1608" s="2">
        <v>0.47499999999999998</v>
      </c>
      <c r="O1608" s="2">
        <v>0.187</v>
      </c>
      <c r="P1608" s="2">
        <v>0.23300000000000001</v>
      </c>
      <c r="Q1608" s="2">
        <v>0.19600000000000001</v>
      </c>
      <c r="R1608" s="2">
        <v>0.28399999999999997</v>
      </c>
      <c r="S1608" s="2">
        <v>0.49199999999999999</v>
      </c>
      <c r="T1608" s="2">
        <v>0</v>
      </c>
      <c r="U1608" s="2">
        <v>0.316</v>
      </c>
      <c r="V1608" s="2">
        <v>0.17399999999999999</v>
      </c>
      <c r="W1608" s="2">
        <v>1.1910000000000001</v>
      </c>
    </row>
    <row r="1609" spans="2:23" x14ac:dyDescent="0.35">
      <c r="B1609" s="5" t="s">
        <v>36</v>
      </c>
      <c r="C1609" s="2" t="s">
        <v>104</v>
      </c>
      <c r="D1609" s="2">
        <v>1E-3</v>
      </c>
      <c r="E1609" s="2">
        <v>1E-3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3.7999999999999999E-2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</row>
    <row r="1610" spans="2:23" x14ac:dyDescent="0.35">
      <c r="B1610" s="5" t="s">
        <v>36</v>
      </c>
      <c r="C1610" s="2" t="s">
        <v>105</v>
      </c>
      <c r="D1610" s="2">
        <v>3.3000000000000002E-2</v>
      </c>
      <c r="E1610" s="2">
        <v>5.8000000000000003E-2</v>
      </c>
      <c r="F1610" s="2">
        <v>6.7000000000000004E-2</v>
      </c>
      <c r="G1610" s="2">
        <v>0.11</v>
      </c>
      <c r="H1610" s="2">
        <v>0.112</v>
      </c>
      <c r="I1610" s="2">
        <v>0.115</v>
      </c>
      <c r="J1610" s="2">
        <v>3.0000000000000001E-3</v>
      </c>
      <c r="K1610" s="2">
        <v>0.22700000000000001</v>
      </c>
      <c r="L1610" s="2">
        <v>1.0999999999999999E-2</v>
      </c>
      <c r="M1610" s="2">
        <v>0.16600000000000001</v>
      </c>
      <c r="N1610" s="2">
        <v>0.437</v>
      </c>
      <c r="O1610" s="2">
        <v>0.187</v>
      </c>
      <c r="P1610" s="2">
        <v>0.23300000000000001</v>
      </c>
      <c r="Q1610" s="2">
        <v>0.19600000000000001</v>
      </c>
      <c r="R1610" s="2">
        <v>0.28399999999999997</v>
      </c>
      <c r="S1610" s="2">
        <v>0.49199999999999999</v>
      </c>
      <c r="T1610" s="2">
        <v>0</v>
      </c>
      <c r="U1610" s="2">
        <v>0.316</v>
      </c>
      <c r="V1610" s="2">
        <v>0.17399999999999999</v>
      </c>
      <c r="W1610" s="2">
        <v>1.1910000000000001</v>
      </c>
    </row>
    <row r="1611" spans="2:23" x14ac:dyDescent="0.35">
      <c r="B1611" s="5" t="s">
        <v>36</v>
      </c>
      <c r="C1611" s="2" t="s">
        <v>106</v>
      </c>
      <c r="D1611" s="2">
        <v>0.622</v>
      </c>
      <c r="E1611" s="2">
        <v>0.98399999999999999</v>
      </c>
      <c r="F1611" s="2">
        <v>0.71899999999999997</v>
      </c>
      <c r="G1611" s="2">
        <v>0.27300000000000002</v>
      </c>
      <c r="H1611" s="2">
        <v>6.9000000000000006E-2</v>
      </c>
      <c r="I1611" s="2">
        <v>8.5000000000000006E-2</v>
      </c>
      <c r="J1611" s="2">
        <v>0.40100000000000002</v>
      </c>
      <c r="K1611" s="2">
        <v>0.55400000000000005</v>
      </c>
      <c r="L1611" s="2">
        <v>1.8280000000000001</v>
      </c>
      <c r="M1611" s="2">
        <v>1.4630000000000001</v>
      </c>
      <c r="N1611" s="2">
        <v>0.57399999999999995</v>
      </c>
      <c r="O1611" s="2">
        <v>0.93600000000000005</v>
      </c>
      <c r="P1611" s="2">
        <v>1.49</v>
      </c>
      <c r="Q1611" s="2">
        <v>2.8519999999999999</v>
      </c>
      <c r="R1611" s="2">
        <v>3.3260000000000001</v>
      </c>
      <c r="S1611" s="2">
        <v>2.629</v>
      </c>
      <c r="T1611" s="2">
        <v>3.238</v>
      </c>
      <c r="U1611" s="2">
        <v>1.4670000000000001</v>
      </c>
      <c r="V1611" s="2">
        <v>1.5740000000000001</v>
      </c>
      <c r="W1611" s="2">
        <v>2.6360000000000001</v>
      </c>
    </row>
    <row r="1612" spans="2:23" x14ac:dyDescent="0.35">
      <c r="B1612" s="5" t="s">
        <v>36</v>
      </c>
      <c r="C1612" s="2" t="s">
        <v>107</v>
      </c>
      <c r="D1612" s="2">
        <v>0.33200000000000002</v>
      </c>
      <c r="E1612" s="2">
        <v>0.39400000000000002</v>
      </c>
      <c r="F1612" s="2">
        <v>0.18099999999999999</v>
      </c>
      <c r="G1612" s="2">
        <v>0.27300000000000002</v>
      </c>
      <c r="H1612" s="2">
        <v>0</v>
      </c>
      <c r="I1612" s="2">
        <v>6.5000000000000002E-2</v>
      </c>
      <c r="J1612" s="2">
        <v>3.5000000000000003E-2</v>
      </c>
      <c r="K1612" s="2">
        <v>0</v>
      </c>
      <c r="L1612" s="2">
        <v>0</v>
      </c>
      <c r="M1612" s="2">
        <v>0.1</v>
      </c>
      <c r="N1612" s="2">
        <v>0</v>
      </c>
      <c r="O1612" s="2">
        <v>0.15</v>
      </c>
      <c r="P1612" s="2">
        <v>0</v>
      </c>
      <c r="Q1612" s="2">
        <v>0.124</v>
      </c>
      <c r="R1612" s="2">
        <v>0.19400000000000001</v>
      </c>
      <c r="S1612" s="2">
        <v>1.4999999999999999E-2</v>
      </c>
      <c r="T1612" s="2">
        <v>0</v>
      </c>
      <c r="U1612" s="2">
        <v>0</v>
      </c>
      <c r="V1612" s="2">
        <v>0</v>
      </c>
      <c r="W1612" s="2">
        <v>0</v>
      </c>
    </row>
    <row r="1613" spans="2:23" x14ac:dyDescent="0.35">
      <c r="B1613" s="5" t="s">
        <v>36</v>
      </c>
      <c r="C1613" s="2" t="s">
        <v>108</v>
      </c>
      <c r="D1613" s="2">
        <v>0.28999999999999998</v>
      </c>
      <c r="E1613" s="2">
        <v>0.59</v>
      </c>
      <c r="F1613" s="2">
        <v>0.53800000000000003</v>
      </c>
      <c r="G1613" s="2">
        <v>0</v>
      </c>
      <c r="H1613" s="2">
        <v>6.9000000000000006E-2</v>
      </c>
      <c r="I1613" s="2">
        <v>0.02</v>
      </c>
      <c r="J1613" s="2">
        <v>0.36599999999999999</v>
      </c>
      <c r="K1613" s="2">
        <v>0.55400000000000005</v>
      </c>
      <c r="L1613" s="2">
        <v>1.8280000000000001</v>
      </c>
      <c r="M1613" s="2">
        <v>1.363</v>
      </c>
      <c r="N1613" s="2">
        <v>0.57399999999999995</v>
      </c>
      <c r="O1613" s="2">
        <v>0.78600000000000003</v>
      </c>
      <c r="P1613" s="2">
        <v>1.49</v>
      </c>
      <c r="Q1613" s="2">
        <v>2.7280000000000002</v>
      </c>
      <c r="R1613" s="2">
        <v>3.1320000000000001</v>
      </c>
      <c r="S1613" s="2">
        <v>2.6139999999999999</v>
      </c>
      <c r="T1613" s="2">
        <v>3.238</v>
      </c>
      <c r="U1613" s="2">
        <v>1.4670000000000001</v>
      </c>
      <c r="V1613" s="2">
        <v>1.5740000000000001</v>
      </c>
      <c r="W1613" s="2">
        <v>2.6360000000000001</v>
      </c>
    </row>
    <row r="1614" spans="2:23" x14ac:dyDescent="0.35">
      <c r="B1614" s="5" t="s">
        <v>36</v>
      </c>
      <c r="C1614" s="2" t="s">
        <v>109</v>
      </c>
      <c r="D1614" s="2">
        <v>0.16900000000000001</v>
      </c>
      <c r="E1614" s="2">
        <v>8.7999999999999995E-2</v>
      </c>
      <c r="F1614" s="2">
        <v>1E-3</v>
      </c>
      <c r="G1614" s="2">
        <v>0</v>
      </c>
      <c r="H1614" s="2">
        <v>0.08</v>
      </c>
      <c r="I1614" s="2">
        <v>2.1999999999999999E-2</v>
      </c>
      <c r="J1614" s="2">
        <v>0.56000000000000005</v>
      </c>
      <c r="K1614" s="2">
        <v>0.03</v>
      </c>
      <c r="L1614" s="2">
        <v>9.5000000000000001E-2</v>
      </c>
      <c r="M1614" s="2">
        <v>8.5000000000000006E-2</v>
      </c>
      <c r="N1614" s="2">
        <v>0.13600000000000001</v>
      </c>
      <c r="O1614" s="2">
        <v>2.5999999999999999E-2</v>
      </c>
      <c r="P1614" s="2">
        <v>3.0000000000000001E-3</v>
      </c>
      <c r="Q1614" s="2">
        <v>0.373</v>
      </c>
      <c r="R1614" s="2">
        <v>0.41</v>
      </c>
      <c r="S1614" s="2">
        <v>0.60799999999999998</v>
      </c>
      <c r="T1614" s="2">
        <v>0.68100000000000005</v>
      </c>
      <c r="U1614" s="2">
        <v>1.0429999999999999</v>
      </c>
      <c r="V1614" s="2">
        <v>1.149</v>
      </c>
      <c r="W1614" s="2">
        <v>0.39300000000000002</v>
      </c>
    </row>
    <row r="1615" spans="2:23" x14ac:dyDescent="0.35">
      <c r="B1615" s="5" t="s">
        <v>36</v>
      </c>
      <c r="C1615" s="2" t="s">
        <v>110</v>
      </c>
      <c r="D1615" s="2">
        <v>3.1E-2</v>
      </c>
      <c r="E1615" s="2">
        <v>5.0999999999999997E-2</v>
      </c>
      <c r="F1615" s="2">
        <v>3.0000000000000001E-3</v>
      </c>
      <c r="G1615" s="2">
        <v>7.5999999999999998E-2</v>
      </c>
      <c r="H1615" s="2">
        <v>0.17899999999999999</v>
      </c>
      <c r="I1615" s="2">
        <v>4.0000000000000001E-3</v>
      </c>
      <c r="J1615" s="2">
        <v>0.80800000000000005</v>
      </c>
      <c r="K1615" s="2">
        <v>0.8</v>
      </c>
      <c r="L1615" s="2">
        <v>2E-3</v>
      </c>
      <c r="M1615" s="2">
        <v>2E-3</v>
      </c>
      <c r="N1615" s="2">
        <v>0</v>
      </c>
      <c r="O1615" s="2">
        <v>0.01</v>
      </c>
      <c r="P1615" s="2">
        <v>0</v>
      </c>
      <c r="Q1615" s="2">
        <v>0.03</v>
      </c>
      <c r="R1615" s="2">
        <v>0</v>
      </c>
      <c r="S1615" s="2">
        <v>2.8000000000000001E-2</v>
      </c>
      <c r="T1615" s="2">
        <v>0</v>
      </c>
      <c r="U1615" s="2">
        <v>0</v>
      </c>
      <c r="V1615" s="2">
        <v>0</v>
      </c>
      <c r="W1615" s="2">
        <v>3.6999999999999998E-2</v>
      </c>
    </row>
    <row r="1616" spans="2:23" x14ac:dyDescent="0.35">
      <c r="B1616" s="5" t="s">
        <v>36</v>
      </c>
      <c r="C1616" s="2" t="s">
        <v>111</v>
      </c>
      <c r="D1616" s="2">
        <v>5.6000000000000001E-2</v>
      </c>
      <c r="E1616" s="2">
        <v>1.097</v>
      </c>
      <c r="F1616" s="2">
        <v>0</v>
      </c>
      <c r="G1616" s="2">
        <v>0</v>
      </c>
      <c r="H1616" s="2">
        <v>0</v>
      </c>
      <c r="I1616" s="2">
        <v>0</v>
      </c>
      <c r="J1616" s="2">
        <v>1.446</v>
      </c>
      <c r="K1616" s="2">
        <v>0.64900000000000002</v>
      </c>
      <c r="L1616" s="2">
        <v>0</v>
      </c>
      <c r="M1616" s="2">
        <v>1.9E-2</v>
      </c>
      <c r="N1616" s="2">
        <v>0.224</v>
      </c>
      <c r="O1616" s="2">
        <v>0.28699999999999998</v>
      </c>
      <c r="P1616" s="2">
        <v>0.109</v>
      </c>
      <c r="Q1616" s="2">
        <v>0.04</v>
      </c>
      <c r="R1616" s="2">
        <v>0.48199999999999998</v>
      </c>
      <c r="S1616" s="2">
        <v>0.72399999999999998</v>
      </c>
      <c r="T1616" s="2">
        <v>0.15</v>
      </c>
      <c r="U1616" s="2">
        <v>0.1</v>
      </c>
      <c r="V1616" s="2">
        <v>0</v>
      </c>
      <c r="W1616" s="2">
        <v>0.5</v>
      </c>
    </row>
    <row r="1617" spans="2:23" x14ac:dyDescent="0.35">
      <c r="B1617" s="5" t="s">
        <v>36</v>
      </c>
      <c r="C1617" s="2" t="s">
        <v>112</v>
      </c>
      <c r="D1617" s="2">
        <v>5.3999999999999999E-2</v>
      </c>
      <c r="E1617" s="2">
        <v>0.67900000000000005</v>
      </c>
      <c r="F1617" s="2">
        <v>0</v>
      </c>
      <c r="G1617" s="2">
        <v>0</v>
      </c>
      <c r="H1617" s="2">
        <v>0</v>
      </c>
      <c r="I1617" s="2">
        <v>0</v>
      </c>
      <c r="J1617" s="2">
        <v>1.446</v>
      </c>
      <c r="K1617" s="2">
        <v>0.53400000000000003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6.3E-2</v>
      </c>
      <c r="S1617" s="2">
        <v>0.32400000000000001</v>
      </c>
      <c r="T1617" s="2">
        <v>0.15</v>
      </c>
      <c r="U1617" s="2">
        <v>0.1</v>
      </c>
      <c r="V1617" s="2">
        <v>0</v>
      </c>
      <c r="W1617" s="2">
        <v>0.5</v>
      </c>
    </row>
    <row r="1618" spans="2:23" x14ac:dyDescent="0.35">
      <c r="B1618" s="5" t="s">
        <v>36</v>
      </c>
      <c r="C1618" s="2" t="s">
        <v>113</v>
      </c>
      <c r="D1618" s="2">
        <v>2E-3</v>
      </c>
      <c r="E1618" s="2">
        <v>0.41799999999999998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0.115</v>
      </c>
      <c r="L1618" s="2">
        <v>0</v>
      </c>
      <c r="M1618" s="2">
        <v>1.9E-2</v>
      </c>
      <c r="N1618" s="2">
        <v>0.224</v>
      </c>
      <c r="O1618" s="2">
        <v>0.28699999999999998</v>
      </c>
      <c r="P1618" s="2">
        <v>0.109</v>
      </c>
      <c r="Q1618" s="2">
        <v>0.04</v>
      </c>
      <c r="R1618" s="2">
        <v>0.41899999999999998</v>
      </c>
      <c r="S1618" s="2">
        <v>0.4</v>
      </c>
      <c r="T1618" s="2">
        <v>0</v>
      </c>
      <c r="U1618" s="2">
        <v>0</v>
      </c>
      <c r="V1618" s="2">
        <v>0</v>
      </c>
      <c r="W1618" s="2">
        <v>0</v>
      </c>
    </row>
    <row r="1619" spans="2:23" x14ac:dyDescent="0.35">
      <c r="B1619" s="5" t="s">
        <v>36</v>
      </c>
      <c r="C1619" s="2" t="s">
        <v>114</v>
      </c>
      <c r="D1619" s="2">
        <v>0.20200000000000001</v>
      </c>
      <c r="E1619" s="2">
        <v>2E-3</v>
      </c>
      <c r="F1619" s="2">
        <v>0</v>
      </c>
      <c r="G1619" s="2">
        <v>0.15</v>
      </c>
      <c r="H1619" s="2">
        <v>7.0000000000000001E-3</v>
      </c>
      <c r="I1619" s="2">
        <v>5.0000000000000001E-3</v>
      </c>
      <c r="J1619" s="2">
        <v>5.7000000000000002E-2</v>
      </c>
      <c r="K1619" s="2">
        <v>0.76100000000000001</v>
      </c>
      <c r="L1619" s="2">
        <v>8.0000000000000002E-3</v>
      </c>
      <c r="M1619" s="2">
        <v>0.73499999999999999</v>
      </c>
      <c r="N1619" s="2">
        <v>6.4000000000000001E-2</v>
      </c>
      <c r="O1619" s="2">
        <v>0.36799999999999999</v>
      </c>
      <c r="P1619" s="2">
        <v>0.11</v>
      </c>
      <c r="Q1619" s="2">
        <v>1.698</v>
      </c>
      <c r="R1619" s="2">
        <v>1.1200000000000001</v>
      </c>
      <c r="S1619" s="2">
        <v>3.5999999999999997E-2</v>
      </c>
      <c r="T1619" s="2">
        <v>3.0000000000000001E-3</v>
      </c>
      <c r="U1619" s="2">
        <v>7.0000000000000001E-3</v>
      </c>
      <c r="V1619" s="2">
        <v>8.3000000000000004E-2</v>
      </c>
      <c r="W1619" s="2">
        <v>0.38400000000000001</v>
      </c>
    </row>
    <row r="1620" spans="2:23" x14ac:dyDescent="0.35">
      <c r="B1620" s="5" t="s">
        <v>36</v>
      </c>
      <c r="C1620" s="2" t="s">
        <v>115</v>
      </c>
      <c r="D1620" s="2">
        <v>78.164000000000001</v>
      </c>
      <c r="E1620" s="2">
        <v>92.039000000000001</v>
      </c>
      <c r="F1620" s="2">
        <v>86.358000000000004</v>
      </c>
      <c r="G1620" s="2">
        <v>88.12</v>
      </c>
      <c r="H1620" s="2">
        <v>157.21799999999999</v>
      </c>
      <c r="I1620" s="2">
        <v>120.57899999999999</v>
      </c>
      <c r="J1620" s="2">
        <v>109.059</v>
      </c>
      <c r="K1620" s="2">
        <v>139.69200000000001</v>
      </c>
      <c r="L1620" s="2">
        <v>160.797</v>
      </c>
      <c r="M1620" s="2">
        <v>132.07900000000001</v>
      </c>
      <c r="N1620" s="2">
        <v>127.093</v>
      </c>
      <c r="O1620" s="2">
        <v>124.05</v>
      </c>
      <c r="P1620" s="2">
        <v>118.247</v>
      </c>
      <c r="Q1620" s="2">
        <v>123.379</v>
      </c>
      <c r="R1620" s="2">
        <v>116.629</v>
      </c>
      <c r="S1620" s="2">
        <v>91.448999999999998</v>
      </c>
      <c r="T1620" s="2">
        <v>109.194</v>
      </c>
      <c r="U1620" s="2">
        <v>93.552999999999997</v>
      </c>
      <c r="V1620" s="2">
        <v>80.674999999999997</v>
      </c>
      <c r="W1620" s="2">
        <v>71.757999999999996</v>
      </c>
    </row>
    <row r="1621" spans="2:23" x14ac:dyDescent="0.35">
      <c r="B1621" s="5" t="s">
        <v>36</v>
      </c>
      <c r="C1621" s="2" t="s">
        <v>182</v>
      </c>
      <c r="D1621" s="2">
        <v>50.481000000000002</v>
      </c>
      <c r="E1621" s="2">
        <v>59.55</v>
      </c>
      <c r="F1621" s="2">
        <v>55.375</v>
      </c>
      <c r="G1621" s="2">
        <v>51.716999999999999</v>
      </c>
      <c r="H1621" s="2">
        <v>115.538</v>
      </c>
      <c r="I1621" s="2">
        <v>78.507999999999996</v>
      </c>
      <c r="J1621" s="2">
        <v>74.950999999999993</v>
      </c>
      <c r="K1621" s="2">
        <v>78.760999999999996</v>
      </c>
      <c r="L1621" s="2">
        <v>100.496</v>
      </c>
      <c r="M1621" s="2">
        <v>74.454999999999998</v>
      </c>
      <c r="N1621" s="2">
        <v>65.766999999999996</v>
      </c>
      <c r="O1621" s="2">
        <v>73.721999999999994</v>
      </c>
      <c r="P1621" s="2">
        <v>65.353999999999999</v>
      </c>
      <c r="Q1621" s="2">
        <v>57.548000000000002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</row>
    <row r="1622" spans="2:23" x14ac:dyDescent="0.35">
      <c r="B1622" s="5" t="s">
        <v>36</v>
      </c>
      <c r="C1622" s="2" t="s">
        <v>116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27.748999999999999</v>
      </c>
      <c r="S1622" s="2">
        <v>16.637</v>
      </c>
      <c r="T1622" s="2">
        <v>16.579000000000001</v>
      </c>
      <c r="U1622" s="2">
        <v>8.1869999999999994</v>
      </c>
      <c r="V1622" s="2">
        <v>6.6360000000000001</v>
      </c>
      <c r="W1622" s="2">
        <v>12.129</v>
      </c>
    </row>
    <row r="1623" spans="2:23" x14ac:dyDescent="0.35">
      <c r="B1623" s="5" t="s">
        <v>36</v>
      </c>
      <c r="C1623" s="2" t="s">
        <v>117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31.548999999999999</v>
      </c>
      <c r="S1623" s="2">
        <v>20.75</v>
      </c>
      <c r="T1623" s="2">
        <v>39.534999999999997</v>
      </c>
      <c r="U1623" s="2">
        <v>39.652999999999999</v>
      </c>
      <c r="V1623" s="2">
        <v>25.052</v>
      </c>
      <c r="W1623" s="2">
        <v>24.343</v>
      </c>
    </row>
    <row r="1624" spans="2:23" x14ac:dyDescent="0.35">
      <c r="B1624" s="5" t="s">
        <v>36</v>
      </c>
      <c r="C1624" s="2" t="s">
        <v>118</v>
      </c>
      <c r="D1624" s="2">
        <v>17.995000000000001</v>
      </c>
      <c r="E1624" s="2">
        <v>27.077000000000002</v>
      </c>
      <c r="F1624" s="2">
        <v>19.236999999999998</v>
      </c>
      <c r="G1624" s="2">
        <v>23.402999999999999</v>
      </c>
      <c r="H1624" s="2">
        <v>32.47</v>
      </c>
      <c r="I1624" s="2">
        <v>24.614999999999998</v>
      </c>
      <c r="J1624" s="2">
        <v>25.920999999999999</v>
      </c>
      <c r="K1624" s="2">
        <v>44.834000000000003</v>
      </c>
      <c r="L1624" s="2">
        <v>41.732999999999997</v>
      </c>
      <c r="M1624" s="2">
        <v>29.468</v>
      </c>
      <c r="N1624" s="2">
        <v>33.743000000000002</v>
      </c>
      <c r="O1624" s="2">
        <v>28.853000000000002</v>
      </c>
      <c r="P1624" s="2">
        <v>40.045999999999999</v>
      </c>
      <c r="Q1624" s="2">
        <v>43.46</v>
      </c>
      <c r="R1624" s="2">
        <v>38.804000000000002</v>
      </c>
      <c r="S1624" s="2">
        <v>42.844999999999999</v>
      </c>
      <c r="T1624" s="2">
        <v>43.070999999999998</v>
      </c>
      <c r="U1624" s="2">
        <v>34.887999999999998</v>
      </c>
      <c r="V1624" s="2">
        <v>39.719000000000001</v>
      </c>
      <c r="W1624" s="2">
        <v>24.771999999999998</v>
      </c>
    </row>
    <row r="1625" spans="2:23" x14ac:dyDescent="0.35">
      <c r="B1625" s="5" t="s">
        <v>36</v>
      </c>
      <c r="C1625" s="2" t="s">
        <v>119</v>
      </c>
      <c r="D1625" s="2">
        <v>0</v>
      </c>
      <c r="E1625" s="2">
        <v>0.16900000000000001</v>
      </c>
      <c r="F1625" s="2">
        <v>0</v>
      </c>
      <c r="G1625" s="2">
        <v>0</v>
      </c>
      <c r="H1625" s="2">
        <v>7.0000000000000007E-2</v>
      </c>
      <c r="I1625" s="2">
        <v>5.7000000000000002E-2</v>
      </c>
      <c r="J1625" s="2">
        <v>4.1000000000000002E-2</v>
      </c>
      <c r="K1625" s="2">
        <v>0.104</v>
      </c>
      <c r="L1625" s="2">
        <v>0</v>
      </c>
      <c r="M1625" s="2">
        <v>5.7000000000000002E-2</v>
      </c>
      <c r="N1625" s="2">
        <v>0.23200000000000001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9.9000000000000005E-2</v>
      </c>
      <c r="V1625" s="2">
        <v>0.24299999999999999</v>
      </c>
      <c r="W1625" s="2">
        <v>0</v>
      </c>
    </row>
    <row r="1626" spans="2:23" x14ac:dyDescent="0.35">
      <c r="B1626" s="5" t="s">
        <v>36</v>
      </c>
      <c r="C1626" s="2" t="s">
        <v>120</v>
      </c>
      <c r="D1626" s="2">
        <v>1.6</v>
      </c>
      <c r="E1626" s="2">
        <v>0.222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4.0000000000000001E-3</v>
      </c>
      <c r="L1626" s="2">
        <v>3.9E-2</v>
      </c>
      <c r="M1626" s="2">
        <v>1.7</v>
      </c>
      <c r="N1626" s="2">
        <v>0</v>
      </c>
      <c r="O1626" s="2">
        <v>0.436</v>
      </c>
      <c r="P1626" s="2">
        <v>0.874</v>
      </c>
      <c r="Q1626" s="2">
        <v>0.93400000000000005</v>
      </c>
      <c r="R1626" s="2">
        <v>1.1000000000000001</v>
      </c>
      <c r="S1626" s="2">
        <v>0.432</v>
      </c>
      <c r="T1626" s="2">
        <v>0.4</v>
      </c>
      <c r="U1626" s="2">
        <v>0</v>
      </c>
      <c r="V1626" s="2">
        <v>0.11600000000000001</v>
      </c>
      <c r="W1626" s="2">
        <v>0.71699999999999997</v>
      </c>
    </row>
    <row r="1627" spans="2:23" x14ac:dyDescent="0.35">
      <c r="B1627" s="5" t="s">
        <v>36</v>
      </c>
      <c r="C1627" s="2" t="s">
        <v>121</v>
      </c>
      <c r="D1627" s="2">
        <v>0.05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</row>
    <row r="1628" spans="2:23" x14ac:dyDescent="0.35">
      <c r="B1628" s="5" t="s">
        <v>36</v>
      </c>
      <c r="C1628" s="2" t="s">
        <v>122</v>
      </c>
      <c r="D1628" s="2">
        <v>1.55</v>
      </c>
      <c r="E1628" s="2">
        <v>0.222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4.0000000000000001E-3</v>
      </c>
      <c r="L1628" s="2">
        <v>3.9E-2</v>
      </c>
      <c r="M1628" s="2">
        <v>1.7</v>
      </c>
      <c r="N1628" s="2">
        <v>0</v>
      </c>
      <c r="O1628" s="2">
        <v>0.436</v>
      </c>
      <c r="P1628" s="2">
        <v>0.874</v>
      </c>
      <c r="Q1628" s="2">
        <v>0.93400000000000005</v>
      </c>
      <c r="R1628" s="2">
        <v>1.1000000000000001</v>
      </c>
      <c r="S1628" s="2">
        <v>0.432</v>
      </c>
      <c r="T1628" s="2">
        <v>0.4</v>
      </c>
      <c r="U1628" s="2">
        <v>0</v>
      </c>
      <c r="V1628" s="2">
        <v>0.11600000000000001</v>
      </c>
      <c r="W1628" s="2">
        <v>0.71699999999999997</v>
      </c>
    </row>
    <row r="1629" spans="2:23" x14ac:dyDescent="0.35">
      <c r="B1629" s="5" t="s">
        <v>36</v>
      </c>
      <c r="C1629" s="2" t="s">
        <v>123</v>
      </c>
      <c r="D1629" s="2">
        <v>0</v>
      </c>
      <c r="E1629" s="2">
        <v>0</v>
      </c>
      <c r="F1629" s="2">
        <v>5.6000000000000001E-2</v>
      </c>
      <c r="G1629" s="2">
        <v>1.216</v>
      </c>
      <c r="H1629" s="2">
        <v>1.115</v>
      </c>
      <c r="I1629" s="2">
        <v>0.90800000000000003</v>
      </c>
      <c r="J1629" s="2">
        <v>0.57899999999999996</v>
      </c>
      <c r="K1629" s="2">
        <v>2.1549999999999998</v>
      </c>
      <c r="L1629" s="2">
        <v>1.6679999999999999</v>
      </c>
      <c r="M1629" s="2">
        <v>3.44</v>
      </c>
      <c r="N1629" s="2">
        <v>5.0720000000000001</v>
      </c>
      <c r="O1629" s="2">
        <v>3.2469999999999999</v>
      </c>
      <c r="P1629" s="2">
        <v>1.9179999999999999</v>
      </c>
      <c r="Q1629" s="2">
        <v>1.8959999999999999</v>
      </c>
      <c r="R1629" s="2">
        <v>2.3130000000000002</v>
      </c>
      <c r="S1629" s="2">
        <v>2.4140000000000001</v>
      </c>
      <c r="T1629" s="2">
        <v>2.8010000000000002</v>
      </c>
      <c r="U1629" s="2">
        <v>3.452</v>
      </c>
      <c r="V1629" s="2">
        <v>1.4039999999999999</v>
      </c>
      <c r="W1629" s="2">
        <v>2.5049999999999999</v>
      </c>
    </row>
    <row r="1630" spans="2:23" x14ac:dyDescent="0.35">
      <c r="B1630" s="5" t="s">
        <v>36</v>
      </c>
      <c r="C1630" s="2" t="s">
        <v>124</v>
      </c>
      <c r="D1630" s="2">
        <v>8.0879999999999992</v>
      </c>
      <c r="E1630" s="2">
        <v>5.0209999999999999</v>
      </c>
      <c r="F1630" s="2">
        <v>11.69</v>
      </c>
      <c r="G1630" s="2">
        <v>11.784000000000001</v>
      </c>
      <c r="H1630" s="2">
        <v>8.0250000000000004</v>
      </c>
      <c r="I1630" s="2">
        <v>16.491</v>
      </c>
      <c r="J1630" s="2">
        <v>7.5670000000000002</v>
      </c>
      <c r="K1630" s="2">
        <v>13.834</v>
      </c>
      <c r="L1630" s="2">
        <v>16.861000000000001</v>
      </c>
      <c r="M1630" s="2">
        <v>22.959</v>
      </c>
      <c r="N1630" s="2">
        <v>22.279</v>
      </c>
      <c r="O1630" s="2">
        <v>17.792000000000002</v>
      </c>
      <c r="P1630" s="2">
        <v>10.055</v>
      </c>
      <c r="Q1630" s="2">
        <v>19.541</v>
      </c>
      <c r="R1630" s="2">
        <v>15.114000000000001</v>
      </c>
      <c r="S1630" s="2">
        <v>8.3710000000000004</v>
      </c>
      <c r="T1630" s="2">
        <v>6.8079999999999998</v>
      </c>
      <c r="U1630" s="2">
        <v>7.274</v>
      </c>
      <c r="V1630" s="2">
        <v>7.5049999999999999</v>
      </c>
      <c r="W1630" s="2">
        <v>7.2919999999999998</v>
      </c>
    </row>
    <row r="1631" spans="2:23" x14ac:dyDescent="0.35">
      <c r="B1631" s="5" t="s">
        <v>36</v>
      </c>
      <c r="C1631" s="2" t="s">
        <v>125</v>
      </c>
      <c r="D1631" s="2">
        <v>73.17</v>
      </c>
      <c r="E1631" s="2">
        <v>68.242000000000004</v>
      </c>
      <c r="F1631" s="2">
        <v>56.256999999999998</v>
      </c>
      <c r="G1631" s="2">
        <v>46.570999999999998</v>
      </c>
      <c r="H1631" s="2">
        <v>40.573999999999998</v>
      </c>
      <c r="I1631" s="2">
        <v>30.861999999999998</v>
      </c>
      <c r="J1631" s="2">
        <v>34.314999999999998</v>
      </c>
      <c r="K1631" s="2">
        <v>56.402999999999999</v>
      </c>
      <c r="L1631" s="2">
        <v>70.021000000000001</v>
      </c>
      <c r="M1631" s="2">
        <v>65.111999999999995</v>
      </c>
      <c r="N1631" s="2">
        <v>62.207000000000001</v>
      </c>
      <c r="O1631" s="2">
        <v>59.59</v>
      </c>
      <c r="P1631" s="2">
        <v>65.131</v>
      </c>
      <c r="Q1631" s="2">
        <v>50.262999999999998</v>
      </c>
      <c r="R1631" s="2">
        <v>54.529000000000003</v>
      </c>
      <c r="S1631" s="2">
        <v>50.881999999999998</v>
      </c>
      <c r="T1631" s="2">
        <v>39.012999999999998</v>
      </c>
      <c r="U1631" s="2">
        <v>36.515000000000001</v>
      </c>
      <c r="V1631" s="2">
        <v>25.231999999999999</v>
      </c>
      <c r="W1631" s="2">
        <v>38.036999999999999</v>
      </c>
    </row>
    <row r="1632" spans="2:23" x14ac:dyDescent="0.35">
      <c r="B1632" s="5" t="s">
        <v>36</v>
      </c>
      <c r="C1632" s="2" t="s">
        <v>126</v>
      </c>
      <c r="D1632" s="2">
        <v>73.093999999999994</v>
      </c>
      <c r="E1632" s="2">
        <v>68.081999999999994</v>
      </c>
      <c r="F1632" s="2">
        <v>55.427</v>
      </c>
      <c r="G1632" s="2">
        <v>46.438000000000002</v>
      </c>
      <c r="H1632" s="2">
        <v>35.313000000000002</v>
      </c>
      <c r="I1632" s="2">
        <v>30.298999999999999</v>
      </c>
      <c r="J1632" s="2">
        <v>32.206000000000003</v>
      </c>
      <c r="K1632" s="2">
        <v>51.48</v>
      </c>
      <c r="L1632" s="2">
        <v>64.960999999999999</v>
      </c>
      <c r="M1632" s="2">
        <v>62.875999999999998</v>
      </c>
      <c r="N1632" s="2">
        <v>61.631999999999998</v>
      </c>
      <c r="O1632" s="2">
        <v>58.134999999999998</v>
      </c>
      <c r="P1632" s="2">
        <v>61.713999999999999</v>
      </c>
      <c r="Q1632" s="2">
        <v>44.902999999999999</v>
      </c>
      <c r="R1632" s="2">
        <v>50.63</v>
      </c>
      <c r="S1632" s="2">
        <v>50.493000000000002</v>
      </c>
      <c r="T1632" s="2">
        <v>37.866999999999997</v>
      </c>
      <c r="U1632" s="2">
        <v>35.042999999999999</v>
      </c>
      <c r="V1632" s="2">
        <v>22.004999999999999</v>
      </c>
      <c r="W1632" s="2">
        <v>37.491999999999997</v>
      </c>
    </row>
    <row r="1633" spans="2:23" x14ac:dyDescent="0.35">
      <c r="B1633" s="5" t="s">
        <v>36</v>
      </c>
      <c r="C1633" s="2" t="s">
        <v>127</v>
      </c>
      <c r="D1633" s="2">
        <v>31.742000000000001</v>
      </c>
      <c r="E1633" s="2">
        <v>32.447000000000003</v>
      </c>
      <c r="F1633" s="2">
        <v>26.016999999999999</v>
      </c>
      <c r="G1633" s="2">
        <v>25.905999999999999</v>
      </c>
      <c r="H1633" s="2">
        <v>18.346</v>
      </c>
      <c r="I1633" s="2">
        <v>19.786000000000001</v>
      </c>
      <c r="J1633" s="2">
        <v>14.944000000000001</v>
      </c>
      <c r="K1633" s="2">
        <v>16.109000000000002</v>
      </c>
      <c r="L1633" s="2">
        <v>21.585000000000001</v>
      </c>
      <c r="M1633" s="2">
        <v>31.308</v>
      </c>
      <c r="N1633" s="2">
        <v>35.746000000000002</v>
      </c>
      <c r="O1633" s="2">
        <v>33.972000000000001</v>
      </c>
      <c r="P1633" s="2">
        <v>32.582000000000001</v>
      </c>
      <c r="Q1633" s="2">
        <v>29.286999999999999</v>
      </c>
      <c r="R1633" s="2">
        <v>31.667999999999999</v>
      </c>
      <c r="S1633" s="2">
        <v>31.036999999999999</v>
      </c>
      <c r="T1633" s="2">
        <v>20.39</v>
      </c>
      <c r="U1633" s="2">
        <v>23.948</v>
      </c>
      <c r="V1633" s="2">
        <v>12.186999999999999</v>
      </c>
      <c r="W1633" s="2">
        <v>19.693999999999999</v>
      </c>
    </row>
    <row r="1634" spans="2:23" x14ac:dyDescent="0.35">
      <c r="B1634" s="5" t="s">
        <v>36</v>
      </c>
      <c r="C1634" s="2" t="s">
        <v>128</v>
      </c>
      <c r="D1634" s="2">
        <v>8.2270000000000003</v>
      </c>
      <c r="E1634" s="2">
        <v>3.0720000000000001</v>
      </c>
      <c r="F1634" s="2">
        <v>3.6880000000000002</v>
      </c>
      <c r="G1634" s="2">
        <v>1.9390000000000001</v>
      </c>
      <c r="H1634" s="2">
        <v>1.752</v>
      </c>
      <c r="I1634" s="2">
        <v>1.048</v>
      </c>
      <c r="J1634" s="2">
        <v>1.0940000000000001</v>
      </c>
      <c r="K1634" s="2">
        <v>6.3090000000000002</v>
      </c>
      <c r="L1634" s="2">
        <v>1.5580000000000001</v>
      </c>
      <c r="M1634" s="2">
        <v>1.68</v>
      </c>
      <c r="N1634" s="2">
        <v>2.5840000000000001</v>
      </c>
      <c r="O1634" s="2">
        <v>2.6419999999999999</v>
      </c>
      <c r="P1634" s="2">
        <v>2.3450000000000002</v>
      </c>
      <c r="Q1634" s="2">
        <v>1.5409999999999999</v>
      </c>
      <c r="R1634" s="2">
        <v>5.609</v>
      </c>
      <c r="S1634" s="2">
        <v>2.7480000000000002</v>
      </c>
      <c r="T1634" s="2">
        <v>1.226</v>
      </c>
      <c r="U1634" s="2">
        <v>2.0619999999999998</v>
      </c>
      <c r="V1634" s="2">
        <v>1.925</v>
      </c>
      <c r="W1634" s="2">
        <v>4.4880000000000004</v>
      </c>
    </row>
    <row r="1635" spans="2:23" x14ac:dyDescent="0.35">
      <c r="B1635" s="5" t="s">
        <v>36</v>
      </c>
      <c r="C1635" s="2" t="s">
        <v>129</v>
      </c>
      <c r="D1635" s="2">
        <v>64.867000000000004</v>
      </c>
      <c r="E1635" s="2">
        <v>65.010000000000005</v>
      </c>
      <c r="F1635" s="2">
        <v>51.738999999999997</v>
      </c>
      <c r="G1635" s="2">
        <v>44.499000000000002</v>
      </c>
      <c r="H1635" s="2">
        <v>33.561</v>
      </c>
      <c r="I1635" s="2">
        <v>29.251000000000001</v>
      </c>
      <c r="J1635" s="2">
        <v>31.111999999999998</v>
      </c>
      <c r="K1635" s="2">
        <v>45.170999999999999</v>
      </c>
      <c r="L1635" s="2">
        <v>63.402999999999999</v>
      </c>
      <c r="M1635" s="2">
        <v>61.195999999999998</v>
      </c>
      <c r="N1635" s="2">
        <v>59.048000000000002</v>
      </c>
      <c r="O1635" s="2">
        <v>55.493000000000002</v>
      </c>
      <c r="P1635" s="2">
        <v>59.369</v>
      </c>
      <c r="Q1635" s="2">
        <v>43.362000000000002</v>
      </c>
      <c r="R1635" s="2">
        <v>45.021000000000001</v>
      </c>
      <c r="S1635" s="2">
        <v>47.744999999999997</v>
      </c>
      <c r="T1635" s="2">
        <v>36.640999999999998</v>
      </c>
      <c r="U1635" s="2">
        <v>32.981000000000002</v>
      </c>
      <c r="V1635" s="2">
        <v>20.079999999999998</v>
      </c>
      <c r="W1635" s="2">
        <v>33.003999999999998</v>
      </c>
    </row>
    <row r="1636" spans="2:23" x14ac:dyDescent="0.35">
      <c r="B1636" s="5" t="s">
        <v>36</v>
      </c>
      <c r="C1636" s="2" t="s">
        <v>130</v>
      </c>
      <c r="D1636" s="2">
        <v>27.315999999999999</v>
      </c>
      <c r="E1636" s="2">
        <v>28.504999999999999</v>
      </c>
      <c r="F1636" s="2">
        <v>31.440999999999999</v>
      </c>
      <c r="G1636" s="2">
        <v>18.434999999999999</v>
      </c>
      <c r="H1636" s="2">
        <v>18.175000000000001</v>
      </c>
      <c r="I1636" s="2">
        <v>11.069000000000001</v>
      </c>
      <c r="J1636" s="2">
        <v>20.091999999999999</v>
      </c>
      <c r="K1636" s="2">
        <v>25.937999999999999</v>
      </c>
      <c r="L1636" s="2">
        <v>27.837</v>
      </c>
      <c r="M1636" s="2">
        <v>26.369</v>
      </c>
      <c r="N1636" s="2">
        <v>27.187999999999999</v>
      </c>
      <c r="O1636" s="2">
        <v>24.212</v>
      </c>
      <c r="P1636" s="2">
        <v>27.76</v>
      </c>
      <c r="Q1636" s="2">
        <v>24.216999999999999</v>
      </c>
      <c r="R1636" s="2">
        <v>20.826000000000001</v>
      </c>
      <c r="S1636" s="2">
        <v>13.615</v>
      </c>
      <c r="T1636" s="2">
        <v>13.815</v>
      </c>
      <c r="U1636" s="2">
        <v>11.43</v>
      </c>
      <c r="V1636" s="2">
        <v>10.753</v>
      </c>
      <c r="W1636" s="2">
        <v>18.962</v>
      </c>
    </row>
    <row r="1637" spans="2:23" x14ac:dyDescent="0.35">
      <c r="B1637" s="5" t="s">
        <v>36</v>
      </c>
      <c r="C1637" s="2" t="s">
        <v>131</v>
      </c>
      <c r="D1637" s="2">
        <v>0.91200000000000003</v>
      </c>
      <c r="E1637" s="2">
        <v>3.7959999999999998</v>
      </c>
      <c r="F1637" s="2">
        <v>0.26200000000000001</v>
      </c>
      <c r="G1637" s="2">
        <v>0.91200000000000003</v>
      </c>
      <c r="H1637" s="2">
        <v>0.372</v>
      </c>
      <c r="I1637" s="2">
        <v>0</v>
      </c>
      <c r="J1637" s="2">
        <v>0</v>
      </c>
      <c r="K1637" s="2">
        <v>0.33400000000000002</v>
      </c>
      <c r="L1637" s="2">
        <v>3.399</v>
      </c>
      <c r="M1637" s="2">
        <v>6.7000000000000004E-2</v>
      </c>
      <c r="N1637" s="2">
        <v>0</v>
      </c>
      <c r="O1637" s="2">
        <v>1.1040000000000001</v>
      </c>
      <c r="P1637" s="2">
        <v>2.1040000000000001</v>
      </c>
      <c r="Q1637" s="2">
        <v>0.32400000000000001</v>
      </c>
      <c r="R1637" s="2">
        <v>0.85499999999999998</v>
      </c>
      <c r="S1637" s="2">
        <v>0.96799999999999997</v>
      </c>
      <c r="T1637" s="2">
        <v>0.70599999999999996</v>
      </c>
      <c r="U1637" s="2">
        <v>0.22900000000000001</v>
      </c>
      <c r="V1637" s="2">
        <v>4.2999999999999997E-2</v>
      </c>
      <c r="W1637" s="2">
        <v>1.1910000000000001</v>
      </c>
    </row>
    <row r="1638" spans="2:23" x14ac:dyDescent="0.35">
      <c r="B1638" s="5" t="s">
        <v>36</v>
      </c>
      <c r="C1638" s="2" t="s">
        <v>132</v>
      </c>
      <c r="D1638" s="2">
        <v>36.639000000000003</v>
      </c>
      <c r="E1638" s="2">
        <v>32.709000000000003</v>
      </c>
      <c r="F1638" s="2">
        <v>20.036000000000001</v>
      </c>
      <c r="G1638" s="2">
        <v>25.152000000000001</v>
      </c>
      <c r="H1638" s="2">
        <v>15.013999999999999</v>
      </c>
      <c r="I1638" s="2">
        <v>18.181999999999999</v>
      </c>
      <c r="J1638" s="2">
        <v>11.02</v>
      </c>
      <c r="K1638" s="2">
        <v>18.899000000000001</v>
      </c>
      <c r="L1638" s="2">
        <v>32.167000000000002</v>
      </c>
      <c r="M1638" s="2">
        <v>34.76</v>
      </c>
      <c r="N1638" s="2">
        <v>31.86</v>
      </c>
      <c r="O1638" s="2">
        <v>30.177</v>
      </c>
      <c r="P1638" s="2">
        <v>29.504999999999999</v>
      </c>
      <c r="Q1638" s="2">
        <v>18.821000000000002</v>
      </c>
      <c r="R1638" s="2">
        <v>23.34</v>
      </c>
      <c r="S1638" s="2">
        <v>33.161999999999999</v>
      </c>
      <c r="T1638" s="2">
        <v>22.12</v>
      </c>
      <c r="U1638" s="2">
        <v>21.321999999999999</v>
      </c>
      <c r="V1638" s="2">
        <v>9.2840000000000007</v>
      </c>
      <c r="W1638" s="2">
        <v>12.851000000000001</v>
      </c>
    </row>
    <row r="1639" spans="2:23" x14ac:dyDescent="0.35">
      <c r="B1639" s="5" t="s">
        <v>36</v>
      </c>
      <c r="C1639" s="2" t="s">
        <v>133</v>
      </c>
      <c r="D1639" s="2">
        <v>7.5999999999999998E-2</v>
      </c>
      <c r="E1639" s="2">
        <v>0.16</v>
      </c>
      <c r="F1639" s="2">
        <v>0.83</v>
      </c>
      <c r="G1639" s="2">
        <v>0.13300000000000001</v>
      </c>
      <c r="H1639" s="2">
        <v>5.2610000000000001</v>
      </c>
      <c r="I1639" s="2">
        <v>0.56299999999999994</v>
      </c>
      <c r="J1639" s="2">
        <v>2.109</v>
      </c>
      <c r="K1639" s="2">
        <v>4.923</v>
      </c>
      <c r="L1639" s="2">
        <v>5.0599999999999996</v>
      </c>
      <c r="M1639" s="2">
        <v>2.2360000000000002</v>
      </c>
      <c r="N1639" s="2">
        <v>0.57499999999999996</v>
      </c>
      <c r="O1639" s="2">
        <v>1.4550000000000001</v>
      </c>
      <c r="P1639" s="2">
        <v>3.4169999999999998</v>
      </c>
      <c r="Q1639" s="2">
        <v>5.36</v>
      </c>
      <c r="R1639" s="2">
        <v>3.899</v>
      </c>
      <c r="S1639" s="2">
        <v>0.38900000000000001</v>
      </c>
      <c r="T1639" s="2">
        <v>1.1459999999999999</v>
      </c>
      <c r="U1639" s="2">
        <v>1.472</v>
      </c>
      <c r="V1639" s="2">
        <v>3.2269999999999999</v>
      </c>
      <c r="W1639" s="2">
        <v>0.54500000000000004</v>
      </c>
    </row>
    <row r="1640" spans="2:23" x14ac:dyDescent="0.35">
      <c r="B1640" s="5" t="s">
        <v>36</v>
      </c>
      <c r="C1640" s="2" t="s">
        <v>134</v>
      </c>
      <c r="D1640" s="2">
        <v>0</v>
      </c>
      <c r="E1640" s="2">
        <v>0.16</v>
      </c>
      <c r="F1640" s="2">
        <v>0.20799999999999999</v>
      </c>
      <c r="G1640" s="2">
        <v>0</v>
      </c>
      <c r="H1640" s="2">
        <v>0.14099999999999999</v>
      </c>
      <c r="I1640" s="2">
        <v>2.3E-2</v>
      </c>
      <c r="J1640" s="2">
        <v>1.6060000000000001</v>
      </c>
      <c r="K1640" s="2">
        <v>2.504</v>
      </c>
      <c r="L1640" s="2">
        <v>2.2069999999999999</v>
      </c>
      <c r="M1640" s="2">
        <v>0.54200000000000004</v>
      </c>
      <c r="N1640" s="2">
        <v>4.5999999999999999E-2</v>
      </c>
      <c r="O1640" s="2">
        <v>0.499</v>
      </c>
      <c r="P1640" s="2">
        <v>2.4780000000000002</v>
      </c>
      <c r="Q1640" s="2">
        <v>3.78</v>
      </c>
      <c r="R1640" s="2">
        <v>3.468</v>
      </c>
      <c r="S1640" s="2">
        <v>0.33600000000000002</v>
      </c>
      <c r="T1640" s="2">
        <v>6.6000000000000003E-2</v>
      </c>
      <c r="U1640" s="2">
        <v>0.61899999999999999</v>
      </c>
      <c r="V1640" s="2">
        <v>0.86699999999999999</v>
      </c>
      <c r="W1640" s="2">
        <v>9.6000000000000002E-2</v>
      </c>
    </row>
    <row r="1641" spans="2:23" x14ac:dyDescent="0.35">
      <c r="B1641" s="5" t="s">
        <v>36</v>
      </c>
      <c r="C1641" s="2" t="s">
        <v>135</v>
      </c>
      <c r="D1641" s="2">
        <v>0</v>
      </c>
      <c r="E1641" s="2">
        <v>0</v>
      </c>
      <c r="F1641" s="2">
        <v>0</v>
      </c>
      <c r="G1641" s="2">
        <v>0</v>
      </c>
      <c r="H1641" s="2">
        <v>5.0970000000000004</v>
      </c>
      <c r="I1641" s="2">
        <v>0.54</v>
      </c>
      <c r="J1641" s="2">
        <v>0.17799999999999999</v>
      </c>
      <c r="K1641" s="2">
        <v>0.49</v>
      </c>
      <c r="L1641" s="2">
        <v>0</v>
      </c>
      <c r="M1641" s="2">
        <v>1E-3</v>
      </c>
      <c r="N1641" s="2">
        <v>0.25900000000000001</v>
      </c>
      <c r="O1641" s="2">
        <v>0</v>
      </c>
      <c r="P1641" s="2">
        <v>0</v>
      </c>
      <c r="Q1641" s="2">
        <v>0.3</v>
      </c>
      <c r="R1641" s="2">
        <v>0</v>
      </c>
      <c r="S1641" s="2">
        <v>0</v>
      </c>
      <c r="T1641" s="2">
        <v>0</v>
      </c>
      <c r="U1641" s="2">
        <v>7.0999999999999994E-2</v>
      </c>
      <c r="V1641" s="2">
        <v>1.839</v>
      </c>
      <c r="W1641" s="2">
        <v>0.54500000000000004</v>
      </c>
    </row>
    <row r="1642" spans="2:23" x14ac:dyDescent="0.35">
      <c r="B1642" s="5" t="s">
        <v>36</v>
      </c>
      <c r="C1642" s="2" t="s">
        <v>136</v>
      </c>
      <c r="D1642" s="2">
        <v>7.5999999999999998E-2</v>
      </c>
      <c r="E1642" s="2">
        <v>0.16</v>
      </c>
      <c r="F1642" s="2">
        <v>0.83</v>
      </c>
      <c r="G1642" s="2">
        <v>0.13300000000000001</v>
      </c>
      <c r="H1642" s="2">
        <v>0.16400000000000001</v>
      </c>
      <c r="I1642" s="2">
        <v>2.3E-2</v>
      </c>
      <c r="J1642" s="2">
        <v>1.931</v>
      </c>
      <c r="K1642" s="2">
        <v>4.4329999999999998</v>
      </c>
      <c r="L1642" s="2">
        <v>5.0599999999999996</v>
      </c>
      <c r="M1642" s="2">
        <v>2.2349999999999999</v>
      </c>
      <c r="N1642" s="2">
        <v>0.316</v>
      </c>
      <c r="O1642" s="2">
        <v>1.4550000000000001</v>
      </c>
      <c r="P1642" s="2">
        <v>3.4169999999999998</v>
      </c>
      <c r="Q1642" s="2">
        <v>5.0599999999999996</v>
      </c>
      <c r="R1642" s="2">
        <v>3.899</v>
      </c>
      <c r="S1642" s="2">
        <v>0.38900000000000001</v>
      </c>
      <c r="T1642" s="2">
        <v>1.1459999999999999</v>
      </c>
      <c r="U1642" s="2">
        <v>1.401</v>
      </c>
      <c r="V1642" s="2">
        <v>1.3879999999999999</v>
      </c>
      <c r="W1642" s="2">
        <v>0</v>
      </c>
    </row>
    <row r="1643" spans="2:23" x14ac:dyDescent="0.35">
      <c r="B1643" s="5" t="s">
        <v>36</v>
      </c>
      <c r="C1643" s="2" t="s">
        <v>137</v>
      </c>
      <c r="D1643" s="2">
        <v>9.9580000000000002</v>
      </c>
      <c r="E1643" s="2">
        <v>13.866</v>
      </c>
      <c r="F1643" s="2">
        <v>7.4610000000000003</v>
      </c>
      <c r="G1643" s="2">
        <v>8.6080000000000005</v>
      </c>
      <c r="H1643" s="2">
        <v>13.737</v>
      </c>
      <c r="I1643" s="2">
        <v>13.114000000000001</v>
      </c>
      <c r="J1643" s="2">
        <v>17.318999999999999</v>
      </c>
      <c r="K1643" s="2">
        <v>27.122</v>
      </c>
      <c r="L1643" s="2">
        <v>25.277000000000001</v>
      </c>
      <c r="M1643" s="2">
        <v>38.798999999999999</v>
      </c>
      <c r="N1643" s="2">
        <v>36.26</v>
      </c>
      <c r="O1643" s="2">
        <v>25.248999999999999</v>
      </c>
      <c r="P1643" s="2">
        <v>22.102</v>
      </c>
      <c r="Q1643" s="2">
        <v>34.438000000000002</v>
      </c>
      <c r="R1643" s="2">
        <v>24.594999999999999</v>
      </c>
      <c r="S1643" s="2">
        <v>22.356999999999999</v>
      </c>
      <c r="T1643" s="2">
        <v>17.681999999999999</v>
      </c>
      <c r="U1643" s="2">
        <v>26.609000000000002</v>
      </c>
      <c r="V1643" s="2">
        <v>45.046999999999997</v>
      </c>
      <c r="W1643" s="2">
        <v>32.097999999999999</v>
      </c>
    </row>
    <row r="1644" spans="2:23" x14ac:dyDescent="0.35">
      <c r="B1644" s="5" t="s">
        <v>36</v>
      </c>
      <c r="C1644" s="2" t="s">
        <v>138</v>
      </c>
      <c r="D1644" s="2">
        <v>0.46</v>
      </c>
      <c r="E1644" s="2">
        <v>2.121</v>
      </c>
      <c r="F1644" s="2">
        <v>0.35599999999999998</v>
      </c>
      <c r="G1644" s="2">
        <v>0.59699999999999998</v>
      </c>
      <c r="H1644" s="2">
        <v>5.1100000000000003</v>
      </c>
      <c r="I1644" s="2">
        <v>3.875</v>
      </c>
      <c r="J1644" s="2">
        <v>6.9989999999999997</v>
      </c>
      <c r="K1644" s="2">
        <v>11.352</v>
      </c>
      <c r="L1644" s="2">
        <v>7.7480000000000002</v>
      </c>
      <c r="M1644" s="2">
        <v>9.4429999999999996</v>
      </c>
      <c r="N1644" s="2">
        <v>13.537000000000001</v>
      </c>
      <c r="O1644" s="2">
        <v>5.3810000000000002</v>
      </c>
      <c r="P1644" s="2">
        <v>11.685</v>
      </c>
      <c r="Q1644" s="2">
        <v>19.742999999999999</v>
      </c>
      <c r="R1644" s="2">
        <v>14.737</v>
      </c>
      <c r="S1644" s="2">
        <v>12.122999999999999</v>
      </c>
      <c r="T1644" s="2">
        <v>11.355</v>
      </c>
      <c r="U1644" s="2">
        <v>10.744999999999999</v>
      </c>
      <c r="V1644" s="2">
        <v>19.977</v>
      </c>
      <c r="W1644" s="2">
        <v>17.077000000000002</v>
      </c>
    </row>
    <row r="1645" spans="2:23" x14ac:dyDescent="0.35">
      <c r="B1645" s="5" t="s">
        <v>36</v>
      </c>
      <c r="C1645" s="2" t="s">
        <v>183</v>
      </c>
      <c r="D1645" s="2">
        <v>9.6479999999999997</v>
      </c>
      <c r="E1645" s="2">
        <v>13.664</v>
      </c>
      <c r="F1645" s="2">
        <v>7.3979999999999997</v>
      </c>
      <c r="G1645" s="2">
        <v>8.4489999999999998</v>
      </c>
      <c r="H1645" s="2">
        <v>12.496</v>
      </c>
      <c r="I1645" s="2">
        <v>10.994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</row>
    <row r="1646" spans="2:23" x14ac:dyDescent="0.35">
      <c r="B1646" s="5" t="s">
        <v>36</v>
      </c>
      <c r="C1646" s="2" t="s">
        <v>184</v>
      </c>
      <c r="D1646" s="2">
        <v>0.19700000000000001</v>
      </c>
      <c r="E1646" s="2">
        <v>0.20200000000000001</v>
      </c>
      <c r="F1646" s="2">
        <v>6.3E-2</v>
      </c>
      <c r="G1646" s="2">
        <v>0.159</v>
      </c>
      <c r="H1646" s="2">
        <v>0.16300000000000001</v>
      </c>
      <c r="I1646" s="2">
        <v>0.13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</row>
    <row r="1647" spans="2:23" x14ac:dyDescent="0.35">
      <c r="B1647" s="5" t="s">
        <v>36</v>
      </c>
      <c r="C1647" s="2" t="s">
        <v>139</v>
      </c>
      <c r="D1647" s="2">
        <v>0</v>
      </c>
      <c r="E1647" s="2">
        <v>0</v>
      </c>
      <c r="F1647" s="2">
        <v>0</v>
      </c>
      <c r="G1647" s="2">
        <v>0</v>
      </c>
      <c r="H1647" s="2">
        <v>5.1999999999999998E-2</v>
      </c>
      <c r="I1647" s="2">
        <v>0</v>
      </c>
      <c r="J1647" s="2">
        <v>3.6459999999999999</v>
      </c>
      <c r="K1647" s="2">
        <v>8.3650000000000002</v>
      </c>
      <c r="L1647" s="2">
        <v>7.07</v>
      </c>
      <c r="M1647" s="2">
        <v>11.497</v>
      </c>
      <c r="N1647" s="2">
        <v>11.925000000000001</v>
      </c>
      <c r="O1647" s="2">
        <v>11.95</v>
      </c>
      <c r="P1647" s="2">
        <v>10.843</v>
      </c>
      <c r="Q1647" s="2">
        <v>14.901999999999999</v>
      </c>
      <c r="R1647" s="2">
        <v>10.247999999999999</v>
      </c>
      <c r="S1647" s="2">
        <v>10.864000000000001</v>
      </c>
      <c r="T1647" s="2">
        <v>9.2200000000000006</v>
      </c>
      <c r="U1647" s="2">
        <v>15.282999999999999</v>
      </c>
      <c r="V1647" s="2">
        <v>18.635999999999999</v>
      </c>
      <c r="W1647" s="2">
        <v>9.7449999999999992</v>
      </c>
    </row>
    <row r="1648" spans="2:23" x14ac:dyDescent="0.35">
      <c r="B1648" s="5" t="s">
        <v>36</v>
      </c>
      <c r="C1648" s="2" t="s">
        <v>140</v>
      </c>
      <c r="D1648" s="2">
        <v>0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10.557</v>
      </c>
      <c r="K1648" s="2">
        <v>11.894</v>
      </c>
      <c r="L1648" s="2">
        <v>9.4250000000000007</v>
      </c>
      <c r="M1648" s="2">
        <v>12.603</v>
      </c>
      <c r="N1648" s="2">
        <v>10.194000000000001</v>
      </c>
      <c r="O1648" s="2">
        <v>7.0750000000000002</v>
      </c>
      <c r="P1648" s="2">
        <v>6.0750000000000002</v>
      </c>
      <c r="Q1648" s="2">
        <v>6.7619999999999996</v>
      </c>
      <c r="R1648" s="2">
        <v>5.6289999999999996</v>
      </c>
      <c r="S1648" s="2">
        <v>4.3570000000000002</v>
      </c>
      <c r="T1648" s="2">
        <v>7.452</v>
      </c>
      <c r="U1648" s="2">
        <v>4.0910000000000002</v>
      </c>
      <c r="V1648" s="2">
        <v>17.454999999999998</v>
      </c>
      <c r="W1648" s="2">
        <v>8.9670000000000005</v>
      </c>
    </row>
    <row r="1649" spans="2:23" x14ac:dyDescent="0.35">
      <c r="B1649" s="5" t="s">
        <v>36</v>
      </c>
      <c r="C1649" s="2" t="s">
        <v>141</v>
      </c>
      <c r="D1649" s="2">
        <v>0.113</v>
      </c>
      <c r="E1649" s="2">
        <v>0</v>
      </c>
      <c r="F1649" s="2">
        <v>0</v>
      </c>
      <c r="G1649" s="2">
        <v>0</v>
      </c>
      <c r="H1649" s="2">
        <v>1.026</v>
      </c>
      <c r="I1649" s="2">
        <v>1.99</v>
      </c>
      <c r="J1649" s="2">
        <v>3.1160000000000001</v>
      </c>
      <c r="K1649" s="2">
        <v>6.8630000000000004</v>
      </c>
      <c r="L1649" s="2">
        <v>8.782</v>
      </c>
      <c r="M1649" s="2">
        <v>14.699</v>
      </c>
      <c r="N1649" s="2">
        <v>14.141</v>
      </c>
      <c r="O1649" s="2">
        <v>6.2240000000000002</v>
      </c>
      <c r="P1649" s="2">
        <v>5.1840000000000002</v>
      </c>
      <c r="Q1649" s="2">
        <v>12.773999999999999</v>
      </c>
      <c r="R1649" s="2">
        <v>8.718</v>
      </c>
      <c r="S1649" s="2">
        <v>7.1360000000000001</v>
      </c>
      <c r="T1649" s="2">
        <v>1.01</v>
      </c>
      <c r="U1649" s="2">
        <v>7.2350000000000003</v>
      </c>
      <c r="V1649" s="2">
        <v>8.9559999999999995</v>
      </c>
      <c r="W1649" s="2">
        <v>13.385999999999999</v>
      </c>
    </row>
    <row r="1650" spans="2:23" x14ac:dyDescent="0.35">
      <c r="B1650" s="5" t="s">
        <v>37</v>
      </c>
      <c r="C1650" s="2" t="s">
        <v>98</v>
      </c>
      <c r="D1650" s="2">
        <v>142.345</v>
      </c>
      <c r="E1650" s="2">
        <v>144.166</v>
      </c>
      <c r="F1650" s="2">
        <v>127.142</v>
      </c>
      <c r="G1650" s="2">
        <v>136.81299999999999</v>
      </c>
      <c r="H1650" s="2">
        <v>124.02500000000001</v>
      </c>
      <c r="I1650" s="2">
        <v>159.56100000000001</v>
      </c>
      <c r="J1650" s="2">
        <v>155.96</v>
      </c>
      <c r="K1650" s="2">
        <v>136.958</v>
      </c>
      <c r="L1650" s="2">
        <v>147.54599999999999</v>
      </c>
      <c r="M1650" s="2">
        <v>159.32400000000001</v>
      </c>
      <c r="N1650" s="2">
        <v>172.40700000000001</v>
      </c>
      <c r="O1650" s="2">
        <v>157.065</v>
      </c>
      <c r="P1650" s="2">
        <v>191.48699999999999</v>
      </c>
      <c r="Q1650" s="2">
        <v>193.59700000000001</v>
      </c>
      <c r="R1650" s="2">
        <v>187.911</v>
      </c>
      <c r="S1650" s="2">
        <v>196.745</v>
      </c>
      <c r="T1650" s="2">
        <v>223.57900000000001</v>
      </c>
      <c r="U1650" s="2">
        <v>223.92599999999999</v>
      </c>
      <c r="V1650" s="2">
        <v>220.50200000000001</v>
      </c>
      <c r="W1650" s="2">
        <v>221.483</v>
      </c>
    </row>
    <row r="1651" spans="2:23" x14ac:dyDescent="0.35">
      <c r="B1651" s="5" t="s">
        <v>37</v>
      </c>
      <c r="C1651" s="2" t="s">
        <v>99</v>
      </c>
      <c r="D1651" s="2">
        <v>55.561</v>
      </c>
      <c r="E1651" s="2">
        <v>55.411999999999999</v>
      </c>
      <c r="F1651" s="2">
        <v>41.811999999999998</v>
      </c>
      <c r="G1651" s="2">
        <v>40.698</v>
      </c>
      <c r="H1651" s="2">
        <v>42.548999999999999</v>
      </c>
      <c r="I1651" s="2">
        <v>45.423999999999999</v>
      </c>
      <c r="J1651" s="2">
        <v>60.326999999999998</v>
      </c>
      <c r="K1651" s="2">
        <v>43.293999999999997</v>
      </c>
      <c r="L1651" s="2">
        <v>49.168999999999997</v>
      </c>
      <c r="M1651" s="2">
        <v>60.555</v>
      </c>
      <c r="N1651" s="2">
        <v>61.866999999999997</v>
      </c>
      <c r="O1651" s="2">
        <v>44.423000000000002</v>
      </c>
      <c r="P1651" s="2">
        <v>66.668000000000006</v>
      </c>
      <c r="Q1651" s="2">
        <v>62.796999999999997</v>
      </c>
      <c r="R1651" s="2">
        <v>44.987000000000002</v>
      </c>
      <c r="S1651" s="2">
        <v>76.177999999999997</v>
      </c>
      <c r="T1651" s="2">
        <v>73.760999999999996</v>
      </c>
      <c r="U1651" s="2">
        <v>61.292999999999999</v>
      </c>
      <c r="V1651" s="2">
        <v>70.507999999999996</v>
      </c>
      <c r="W1651" s="2">
        <v>57.511000000000003</v>
      </c>
    </row>
    <row r="1652" spans="2:23" x14ac:dyDescent="0.35">
      <c r="B1652" s="5" t="s">
        <v>37</v>
      </c>
      <c r="C1652" s="2" t="s">
        <v>100</v>
      </c>
      <c r="D1652" s="2">
        <v>101.505</v>
      </c>
      <c r="E1652" s="2">
        <v>99.631</v>
      </c>
      <c r="F1652" s="2">
        <v>87.56</v>
      </c>
      <c r="G1652" s="2">
        <v>91.400999999999996</v>
      </c>
      <c r="H1652" s="2">
        <v>79.381</v>
      </c>
      <c r="I1652" s="2">
        <v>112.34099999999999</v>
      </c>
      <c r="J1652" s="2">
        <v>100.40600000000001</v>
      </c>
      <c r="K1652" s="2">
        <v>81.894999999999996</v>
      </c>
      <c r="L1652" s="2">
        <v>96.65</v>
      </c>
      <c r="M1652" s="2">
        <v>95.094999999999999</v>
      </c>
      <c r="N1652" s="2">
        <v>98.221000000000004</v>
      </c>
      <c r="O1652" s="2">
        <v>82.397999999999996</v>
      </c>
      <c r="P1652" s="2">
        <v>103.28400000000001</v>
      </c>
      <c r="Q1652" s="2">
        <v>99.692999999999998</v>
      </c>
      <c r="R1652" s="2">
        <v>97.638999999999996</v>
      </c>
      <c r="S1652" s="2">
        <v>111.348</v>
      </c>
      <c r="T1652" s="2">
        <v>118.874</v>
      </c>
      <c r="U1652" s="2">
        <v>113.325</v>
      </c>
      <c r="V1652" s="2">
        <v>106.878</v>
      </c>
      <c r="W1652" s="2">
        <v>96.507000000000005</v>
      </c>
    </row>
    <row r="1653" spans="2:23" x14ac:dyDescent="0.35">
      <c r="B1653" s="5" t="s">
        <v>37</v>
      </c>
      <c r="C1653" s="2" t="s">
        <v>101</v>
      </c>
      <c r="D1653" s="2">
        <v>33.874000000000002</v>
      </c>
      <c r="E1653" s="2">
        <v>31.829000000000001</v>
      </c>
      <c r="F1653" s="2">
        <v>26.446000000000002</v>
      </c>
      <c r="G1653" s="2">
        <v>26.811</v>
      </c>
      <c r="H1653" s="2">
        <v>31.315999999999999</v>
      </c>
      <c r="I1653" s="2">
        <v>32.003999999999998</v>
      </c>
      <c r="J1653" s="2">
        <v>38.688000000000002</v>
      </c>
      <c r="K1653" s="2">
        <v>22.902000000000001</v>
      </c>
      <c r="L1653" s="2">
        <v>29.088000000000001</v>
      </c>
      <c r="M1653" s="2">
        <v>35.027000000000001</v>
      </c>
      <c r="N1653" s="2">
        <v>36.984999999999999</v>
      </c>
      <c r="O1653" s="2">
        <v>28.73</v>
      </c>
      <c r="P1653" s="2">
        <v>41.149000000000001</v>
      </c>
      <c r="Q1653" s="2">
        <v>31.010999999999999</v>
      </c>
      <c r="R1653" s="2">
        <v>25.564</v>
      </c>
      <c r="S1653" s="2">
        <v>42.607999999999997</v>
      </c>
      <c r="T1653" s="2">
        <v>36.338999999999999</v>
      </c>
      <c r="U1653" s="2">
        <v>29.545999999999999</v>
      </c>
      <c r="V1653" s="2">
        <v>32.131</v>
      </c>
      <c r="W1653" s="2">
        <v>27.524999999999999</v>
      </c>
    </row>
    <row r="1654" spans="2:23" x14ac:dyDescent="0.35">
      <c r="B1654" s="5" t="s">
        <v>37</v>
      </c>
      <c r="C1654" s="2" t="s">
        <v>102</v>
      </c>
      <c r="D1654" s="2">
        <v>46.494999999999997</v>
      </c>
      <c r="E1654" s="2">
        <v>47.112000000000002</v>
      </c>
      <c r="F1654" s="2">
        <v>39.595999999999997</v>
      </c>
      <c r="G1654" s="2">
        <v>39.792000000000002</v>
      </c>
      <c r="H1654" s="2">
        <v>31.699000000000002</v>
      </c>
      <c r="I1654" s="2">
        <v>28.393000000000001</v>
      </c>
      <c r="J1654" s="2">
        <v>34.664999999999999</v>
      </c>
      <c r="K1654" s="2">
        <v>30.51</v>
      </c>
      <c r="L1654" s="2">
        <v>30.007999999999999</v>
      </c>
      <c r="M1654" s="2">
        <v>26.57</v>
      </c>
      <c r="N1654" s="2">
        <v>38.229999999999997</v>
      </c>
      <c r="O1654" s="2">
        <v>34.569000000000003</v>
      </c>
      <c r="P1654" s="2">
        <v>40.484000000000002</v>
      </c>
      <c r="Q1654" s="2">
        <v>39.555999999999997</v>
      </c>
      <c r="R1654" s="2">
        <v>38.095999999999997</v>
      </c>
      <c r="S1654" s="2">
        <v>40.908000000000001</v>
      </c>
      <c r="T1654" s="2">
        <v>34.765000000000001</v>
      </c>
      <c r="U1654" s="2">
        <v>37.598999999999997</v>
      </c>
      <c r="V1654" s="2">
        <v>34.526000000000003</v>
      </c>
      <c r="W1654" s="2">
        <v>33.57</v>
      </c>
    </row>
    <row r="1655" spans="2:23" x14ac:dyDescent="0.35">
      <c r="B1655" s="5" t="s">
        <v>37</v>
      </c>
      <c r="C1655" s="2" t="s">
        <v>103</v>
      </c>
      <c r="D1655" s="2">
        <v>17.213999999999999</v>
      </c>
      <c r="E1655" s="2">
        <v>17.209</v>
      </c>
      <c r="F1655" s="2">
        <v>17.396000000000001</v>
      </c>
      <c r="G1655" s="2">
        <v>17.273</v>
      </c>
      <c r="H1655" s="2">
        <v>11.425000000000001</v>
      </c>
      <c r="I1655" s="2">
        <v>10.177</v>
      </c>
      <c r="J1655" s="2">
        <v>13.547000000000001</v>
      </c>
      <c r="K1655" s="2">
        <v>16.297999999999998</v>
      </c>
      <c r="L1655" s="2">
        <v>11.85</v>
      </c>
      <c r="M1655" s="2">
        <v>8.391</v>
      </c>
      <c r="N1655" s="2">
        <v>13.288</v>
      </c>
      <c r="O1655" s="2">
        <v>12.202999999999999</v>
      </c>
      <c r="P1655" s="2">
        <v>12.02</v>
      </c>
      <c r="Q1655" s="2">
        <v>11.137</v>
      </c>
      <c r="R1655" s="2">
        <v>8.0350000000000001</v>
      </c>
      <c r="S1655" s="2">
        <v>7.2510000000000003</v>
      </c>
      <c r="T1655" s="2">
        <v>9.298</v>
      </c>
      <c r="U1655" s="2">
        <v>8.8350000000000009</v>
      </c>
      <c r="V1655" s="2">
        <v>6.5910000000000002</v>
      </c>
      <c r="W1655" s="2">
        <v>5.6760000000000002</v>
      </c>
    </row>
    <row r="1656" spans="2:23" x14ac:dyDescent="0.35">
      <c r="B1656" s="5" t="s">
        <v>37</v>
      </c>
      <c r="C1656" s="2" t="s">
        <v>104</v>
      </c>
      <c r="D1656" s="2">
        <v>0.54400000000000004</v>
      </c>
      <c r="E1656" s="2">
        <v>0.40799999999999997</v>
      </c>
      <c r="F1656" s="2">
        <v>0.77500000000000002</v>
      </c>
      <c r="G1656" s="2">
        <v>1.369</v>
      </c>
      <c r="H1656" s="2">
        <v>0.61399999999999999</v>
      </c>
      <c r="I1656" s="2">
        <v>0.50700000000000001</v>
      </c>
      <c r="J1656" s="2">
        <v>1.444</v>
      </c>
      <c r="K1656" s="2">
        <v>1.379</v>
      </c>
      <c r="L1656" s="2">
        <v>1.3120000000000001</v>
      </c>
      <c r="M1656" s="2">
        <v>0.48399999999999999</v>
      </c>
      <c r="N1656" s="2">
        <v>1.8169999999999999</v>
      </c>
      <c r="O1656" s="2">
        <v>0.68</v>
      </c>
      <c r="P1656" s="2">
        <v>0.92300000000000004</v>
      </c>
      <c r="Q1656" s="2">
        <v>0.92400000000000004</v>
      </c>
      <c r="R1656" s="2">
        <v>0.40899999999999997</v>
      </c>
      <c r="S1656" s="2">
        <v>1.974</v>
      </c>
      <c r="T1656" s="2">
        <v>1.7170000000000001</v>
      </c>
      <c r="U1656" s="2">
        <v>2.3319999999999999</v>
      </c>
      <c r="V1656" s="2">
        <v>1.8879999999999999</v>
      </c>
      <c r="W1656" s="2">
        <v>0.71899999999999997</v>
      </c>
    </row>
    <row r="1657" spans="2:23" x14ac:dyDescent="0.35">
      <c r="B1657" s="5" t="s">
        <v>37</v>
      </c>
      <c r="C1657" s="2" t="s">
        <v>105</v>
      </c>
      <c r="D1657" s="2">
        <v>16.670000000000002</v>
      </c>
      <c r="E1657" s="2">
        <v>16.800999999999998</v>
      </c>
      <c r="F1657" s="2">
        <v>16.620999999999999</v>
      </c>
      <c r="G1657" s="2">
        <v>15.904</v>
      </c>
      <c r="H1657" s="2">
        <v>10.811</v>
      </c>
      <c r="I1657" s="2">
        <v>9.67</v>
      </c>
      <c r="J1657" s="2">
        <v>12.103</v>
      </c>
      <c r="K1657" s="2">
        <v>14.919</v>
      </c>
      <c r="L1657" s="2">
        <v>10.538</v>
      </c>
      <c r="M1657" s="2">
        <v>7.907</v>
      </c>
      <c r="N1657" s="2">
        <v>11.471</v>
      </c>
      <c r="O1657" s="2">
        <v>11.523</v>
      </c>
      <c r="P1657" s="2">
        <v>11.097</v>
      </c>
      <c r="Q1657" s="2">
        <v>10.212999999999999</v>
      </c>
      <c r="R1657" s="2">
        <v>7.6260000000000003</v>
      </c>
      <c r="S1657" s="2">
        <v>5.2770000000000001</v>
      </c>
      <c r="T1657" s="2">
        <v>7.5810000000000004</v>
      </c>
      <c r="U1657" s="2">
        <v>6.5030000000000001</v>
      </c>
      <c r="V1657" s="2">
        <v>4.7030000000000003</v>
      </c>
      <c r="W1657" s="2">
        <v>4.9569999999999999</v>
      </c>
    </row>
    <row r="1658" spans="2:23" x14ac:dyDescent="0.35">
      <c r="B1658" s="5" t="s">
        <v>37</v>
      </c>
      <c r="C1658" s="2" t="s">
        <v>106</v>
      </c>
      <c r="D1658" s="2">
        <v>3.544</v>
      </c>
      <c r="E1658" s="2">
        <v>7.1310000000000002</v>
      </c>
      <c r="F1658" s="2">
        <v>6.0629999999999997</v>
      </c>
      <c r="G1658" s="2">
        <v>5.6920000000000002</v>
      </c>
      <c r="H1658" s="2">
        <v>4.6260000000000003</v>
      </c>
      <c r="I1658" s="2">
        <v>6.2229999999999999</v>
      </c>
      <c r="J1658" s="2">
        <v>5.1150000000000002</v>
      </c>
      <c r="K1658" s="2">
        <v>2.7639999999999998</v>
      </c>
      <c r="L1658" s="2">
        <v>4.8220000000000001</v>
      </c>
      <c r="M1658" s="2">
        <v>3.673</v>
      </c>
      <c r="N1658" s="2">
        <v>6.8470000000000004</v>
      </c>
      <c r="O1658" s="2">
        <v>1.706</v>
      </c>
      <c r="P1658" s="2">
        <v>9.3810000000000002</v>
      </c>
      <c r="Q1658" s="2">
        <v>3.0089999999999999</v>
      </c>
      <c r="R1658" s="2">
        <v>2.915</v>
      </c>
      <c r="S1658" s="2">
        <v>3.9420000000000002</v>
      </c>
      <c r="T1658" s="2">
        <v>4.8099999999999996</v>
      </c>
      <c r="U1658" s="2">
        <v>4.3440000000000003</v>
      </c>
      <c r="V1658" s="2">
        <v>2.1230000000000002</v>
      </c>
      <c r="W1658" s="2">
        <v>1.802</v>
      </c>
    </row>
    <row r="1659" spans="2:23" x14ac:dyDescent="0.35">
      <c r="B1659" s="5" t="s">
        <v>37</v>
      </c>
      <c r="C1659" s="2" t="s">
        <v>107</v>
      </c>
      <c r="D1659" s="2">
        <v>0</v>
      </c>
      <c r="E1659" s="2">
        <v>2.8000000000000001E-2</v>
      </c>
      <c r="F1659" s="2">
        <v>0.20200000000000001</v>
      </c>
      <c r="G1659" s="2">
        <v>0.3</v>
      </c>
      <c r="H1659" s="2">
        <v>0.4</v>
      </c>
      <c r="I1659" s="2">
        <v>0.314</v>
      </c>
      <c r="J1659" s="2">
        <v>0</v>
      </c>
      <c r="K1659" s="2">
        <v>8.5999999999999993E-2</v>
      </c>
      <c r="L1659" s="2">
        <v>0</v>
      </c>
      <c r="M1659" s="2">
        <v>0</v>
      </c>
      <c r="N1659" s="2">
        <v>0</v>
      </c>
      <c r="O1659" s="2">
        <v>0.8</v>
      </c>
      <c r="P1659" s="2">
        <v>0.75</v>
      </c>
      <c r="Q1659" s="2">
        <v>0.36</v>
      </c>
      <c r="R1659" s="2">
        <v>2E-3</v>
      </c>
      <c r="S1659" s="2">
        <v>0.02</v>
      </c>
      <c r="T1659" s="2">
        <v>0.35</v>
      </c>
      <c r="U1659" s="2">
        <v>1.0999999999999999E-2</v>
      </c>
      <c r="V1659" s="2">
        <v>0.186</v>
      </c>
      <c r="W1659" s="2">
        <v>0.182</v>
      </c>
    </row>
    <row r="1660" spans="2:23" x14ac:dyDescent="0.35">
      <c r="B1660" s="5" t="s">
        <v>37</v>
      </c>
      <c r="C1660" s="2" t="s">
        <v>108</v>
      </c>
      <c r="D1660" s="2">
        <v>3.544</v>
      </c>
      <c r="E1660" s="2">
        <v>7.1029999999999998</v>
      </c>
      <c r="F1660" s="2">
        <v>5.8609999999999998</v>
      </c>
      <c r="G1660" s="2">
        <v>5.3920000000000003</v>
      </c>
      <c r="H1660" s="2">
        <v>4.226</v>
      </c>
      <c r="I1660" s="2">
        <v>5.9089999999999998</v>
      </c>
      <c r="J1660" s="2">
        <v>5.1150000000000002</v>
      </c>
      <c r="K1660" s="2">
        <v>2.6779999999999999</v>
      </c>
      <c r="L1660" s="2">
        <v>4.8220000000000001</v>
      </c>
      <c r="M1660" s="2">
        <v>3.673</v>
      </c>
      <c r="N1660" s="2">
        <v>6.8470000000000004</v>
      </c>
      <c r="O1660" s="2">
        <v>0.90600000000000003</v>
      </c>
      <c r="P1660" s="2">
        <v>8.6310000000000002</v>
      </c>
      <c r="Q1660" s="2">
        <v>2.649</v>
      </c>
      <c r="R1660" s="2">
        <v>2.9129999999999998</v>
      </c>
      <c r="S1660" s="2">
        <v>3.9220000000000002</v>
      </c>
      <c r="T1660" s="2">
        <v>4.46</v>
      </c>
      <c r="U1660" s="2">
        <v>4.3330000000000002</v>
      </c>
      <c r="V1660" s="2">
        <v>1.9370000000000001</v>
      </c>
      <c r="W1660" s="2">
        <v>1.62</v>
      </c>
    </row>
    <row r="1661" spans="2:23" x14ac:dyDescent="0.35">
      <c r="B1661" s="5" t="s">
        <v>37</v>
      </c>
      <c r="C1661" s="2" t="s">
        <v>109</v>
      </c>
      <c r="D1661" s="2">
        <v>6.7640000000000002</v>
      </c>
      <c r="E1661" s="2">
        <v>7.8239999999999998</v>
      </c>
      <c r="F1661" s="2">
        <v>5.3010000000000002</v>
      </c>
      <c r="G1661" s="2">
        <v>5.601</v>
      </c>
      <c r="H1661" s="2">
        <v>4.8449999999999998</v>
      </c>
      <c r="I1661" s="2">
        <v>3.0209999999999999</v>
      </c>
      <c r="J1661" s="2">
        <v>2.931</v>
      </c>
      <c r="K1661" s="2">
        <v>2.1080000000000001</v>
      </c>
      <c r="L1661" s="2">
        <v>1.343</v>
      </c>
      <c r="M1661" s="2">
        <v>2.5409999999999999</v>
      </c>
      <c r="N1661" s="2">
        <v>2.7120000000000002</v>
      </c>
      <c r="O1661" s="2">
        <v>2.1040000000000001</v>
      </c>
      <c r="P1661" s="2">
        <v>1.7849999999999999</v>
      </c>
      <c r="Q1661" s="2">
        <v>6.54</v>
      </c>
      <c r="R1661" s="2">
        <v>6.4329999999999998</v>
      </c>
      <c r="S1661" s="2">
        <v>7.7629999999999999</v>
      </c>
      <c r="T1661" s="2">
        <v>8.27</v>
      </c>
      <c r="U1661" s="2">
        <v>8.5429999999999993</v>
      </c>
      <c r="V1661" s="2">
        <v>7.5620000000000003</v>
      </c>
      <c r="W1661" s="2">
        <v>5.476</v>
      </c>
    </row>
    <row r="1662" spans="2:23" x14ac:dyDescent="0.35">
      <c r="B1662" s="5" t="s">
        <v>37</v>
      </c>
      <c r="C1662" s="2" t="s">
        <v>110</v>
      </c>
      <c r="D1662" s="2">
        <v>0.14699999999999999</v>
      </c>
      <c r="E1662" s="2">
        <v>0.26100000000000001</v>
      </c>
      <c r="F1662" s="2">
        <v>0.19400000000000001</v>
      </c>
      <c r="G1662" s="2">
        <v>4.8000000000000001E-2</v>
      </c>
      <c r="H1662" s="2">
        <v>1.161</v>
      </c>
      <c r="I1662" s="2">
        <v>7.0000000000000001E-3</v>
      </c>
      <c r="J1662" s="2">
        <v>0.01</v>
      </c>
      <c r="K1662" s="2">
        <v>1.6E-2</v>
      </c>
      <c r="L1662" s="2">
        <v>0.08</v>
      </c>
      <c r="M1662" s="2">
        <v>3.4000000000000002E-2</v>
      </c>
      <c r="N1662" s="2">
        <v>4.2000000000000003E-2</v>
      </c>
      <c r="O1662" s="2">
        <v>1E-3</v>
      </c>
      <c r="P1662" s="2">
        <v>4.5999999999999999E-2</v>
      </c>
      <c r="Q1662" s="2">
        <v>3.9E-2</v>
      </c>
      <c r="R1662" s="2">
        <v>3.3000000000000002E-2</v>
      </c>
      <c r="S1662" s="2">
        <v>0.40699999999999997</v>
      </c>
      <c r="T1662" s="2">
        <v>0.45500000000000002</v>
      </c>
      <c r="U1662" s="2">
        <v>0.40100000000000002</v>
      </c>
      <c r="V1662" s="2">
        <v>0.41</v>
      </c>
      <c r="W1662" s="2">
        <v>1.4E-2</v>
      </c>
    </row>
    <row r="1663" spans="2:23" x14ac:dyDescent="0.35">
      <c r="B1663" s="5" t="s">
        <v>37</v>
      </c>
      <c r="C1663" s="2" t="s">
        <v>111</v>
      </c>
      <c r="D1663" s="2">
        <v>18.259</v>
      </c>
      <c r="E1663" s="2">
        <v>14.406000000000001</v>
      </c>
      <c r="F1663" s="2">
        <v>10.435</v>
      </c>
      <c r="G1663" s="2">
        <v>10.95</v>
      </c>
      <c r="H1663" s="2">
        <v>9.4220000000000006</v>
      </c>
      <c r="I1663" s="2">
        <v>8.9019999999999992</v>
      </c>
      <c r="J1663" s="2">
        <v>12.863</v>
      </c>
      <c r="K1663" s="2">
        <v>9.2200000000000006</v>
      </c>
      <c r="L1663" s="2">
        <v>11.853999999999999</v>
      </c>
      <c r="M1663" s="2">
        <v>11.891</v>
      </c>
      <c r="N1663" s="2">
        <v>15.148</v>
      </c>
      <c r="O1663" s="2">
        <v>18.335000000000001</v>
      </c>
      <c r="P1663" s="2">
        <v>16.916</v>
      </c>
      <c r="Q1663" s="2">
        <v>18.616</v>
      </c>
      <c r="R1663" s="2">
        <v>20.405999999999999</v>
      </c>
      <c r="S1663" s="2">
        <v>21.5</v>
      </c>
      <c r="T1663" s="2">
        <v>11.795999999999999</v>
      </c>
      <c r="U1663" s="2">
        <v>15.234999999999999</v>
      </c>
      <c r="V1663" s="2">
        <v>17.754000000000001</v>
      </c>
      <c r="W1663" s="2">
        <v>20.565999999999999</v>
      </c>
    </row>
    <row r="1664" spans="2:23" x14ac:dyDescent="0.35">
      <c r="B1664" s="5" t="s">
        <v>37</v>
      </c>
      <c r="C1664" s="2" t="s">
        <v>112</v>
      </c>
      <c r="D1664" s="2">
        <v>14.234</v>
      </c>
      <c r="E1664" s="2">
        <v>12.135</v>
      </c>
      <c r="F1664" s="2">
        <v>8.7370000000000001</v>
      </c>
      <c r="G1664" s="2">
        <v>9.5640000000000001</v>
      </c>
      <c r="H1664" s="2">
        <v>7.33</v>
      </c>
      <c r="I1664" s="2">
        <v>6.9909999999999997</v>
      </c>
      <c r="J1664" s="2">
        <v>9.7880000000000003</v>
      </c>
      <c r="K1664" s="2">
        <v>7.9080000000000004</v>
      </c>
      <c r="L1664" s="2">
        <v>10.35</v>
      </c>
      <c r="M1664" s="2">
        <v>9.298</v>
      </c>
      <c r="N1664" s="2">
        <v>10.558</v>
      </c>
      <c r="O1664" s="2">
        <v>13.324</v>
      </c>
      <c r="P1664" s="2">
        <v>12.958</v>
      </c>
      <c r="Q1664" s="2">
        <v>13.369</v>
      </c>
      <c r="R1664" s="2">
        <v>14.79</v>
      </c>
      <c r="S1664" s="2">
        <v>16.809000000000001</v>
      </c>
      <c r="T1664" s="2">
        <v>7.4720000000000004</v>
      </c>
      <c r="U1664" s="2">
        <v>10.773999999999999</v>
      </c>
      <c r="V1664" s="2">
        <v>12.326000000000001</v>
      </c>
      <c r="W1664" s="2">
        <v>16.297999999999998</v>
      </c>
    </row>
    <row r="1665" spans="2:23" x14ac:dyDescent="0.35">
      <c r="B1665" s="5" t="s">
        <v>37</v>
      </c>
      <c r="C1665" s="2" t="s">
        <v>113</v>
      </c>
      <c r="D1665" s="2">
        <v>4.0250000000000004</v>
      </c>
      <c r="E1665" s="2">
        <v>2.2709999999999999</v>
      </c>
      <c r="F1665" s="2">
        <v>1.698</v>
      </c>
      <c r="G1665" s="2">
        <v>1.3859999999999999</v>
      </c>
      <c r="H1665" s="2">
        <v>2.0920000000000001</v>
      </c>
      <c r="I1665" s="2">
        <v>1.911</v>
      </c>
      <c r="J1665" s="2">
        <v>3.0750000000000002</v>
      </c>
      <c r="K1665" s="2">
        <v>1.3120000000000001</v>
      </c>
      <c r="L1665" s="2">
        <v>1.504</v>
      </c>
      <c r="M1665" s="2">
        <v>2.593</v>
      </c>
      <c r="N1665" s="2">
        <v>4.59</v>
      </c>
      <c r="O1665" s="2">
        <v>5.0110000000000001</v>
      </c>
      <c r="P1665" s="2">
        <v>3.9580000000000002</v>
      </c>
      <c r="Q1665" s="2">
        <v>5.2469999999999999</v>
      </c>
      <c r="R1665" s="2">
        <v>5.6159999999999997</v>
      </c>
      <c r="S1665" s="2">
        <v>4.6909999999999998</v>
      </c>
      <c r="T1665" s="2">
        <v>4.3239999999999998</v>
      </c>
      <c r="U1665" s="2">
        <v>4.4610000000000003</v>
      </c>
      <c r="V1665" s="2">
        <v>5.4279999999999999</v>
      </c>
      <c r="W1665" s="2">
        <v>4.2679999999999998</v>
      </c>
    </row>
    <row r="1666" spans="2:23" x14ac:dyDescent="0.35">
      <c r="B1666" s="5" t="s">
        <v>37</v>
      </c>
      <c r="C1666" s="2" t="s">
        <v>114</v>
      </c>
      <c r="D1666" s="2">
        <v>0.56699999999999995</v>
      </c>
      <c r="E1666" s="2">
        <v>0.28100000000000003</v>
      </c>
      <c r="F1666" s="2">
        <v>0.20699999999999999</v>
      </c>
      <c r="G1666" s="2">
        <v>0.22800000000000001</v>
      </c>
      <c r="H1666" s="2">
        <v>0.22</v>
      </c>
      <c r="I1666" s="2">
        <v>6.3E-2</v>
      </c>
      <c r="J1666" s="2">
        <v>0.19900000000000001</v>
      </c>
      <c r="K1666" s="2">
        <v>0.104</v>
      </c>
      <c r="L1666" s="2">
        <v>5.8999999999999997E-2</v>
      </c>
      <c r="M1666" s="2">
        <v>0.04</v>
      </c>
      <c r="N1666" s="2">
        <v>0.193</v>
      </c>
      <c r="O1666" s="2">
        <v>0.22</v>
      </c>
      <c r="P1666" s="2">
        <v>0.33600000000000002</v>
      </c>
      <c r="Q1666" s="2">
        <v>0.215</v>
      </c>
      <c r="R1666" s="2">
        <v>0.27400000000000002</v>
      </c>
      <c r="S1666" s="2">
        <v>4.4999999999999998E-2</v>
      </c>
      <c r="T1666" s="2">
        <v>0.13600000000000001</v>
      </c>
      <c r="U1666" s="2">
        <v>0.24099999999999999</v>
      </c>
      <c r="V1666" s="2">
        <v>8.5999999999999993E-2</v>
      </c>
      <c r="W1666" s="2">
        <v>3.5999999999999997E-2</v>
      </c>
    </row>
    <row r="1667" spans="2:23" x14ac:dyDescent="0.35">
      <c r="B1667" s="5" t="s">
        <v>37</v>
      </c>
      <c r="C1667" s="2" t="s">
        <v>115</v>
      </c>
      <c r="D1667" s="2">
        <v>55.01</v>
      </c>
      <c r="E1667" s="2">
        <v>52.518999999999998</v>
      </c>
      <c r="F1667" s="2">
        <v>47.963999999999999</v>
      </c>
      <c r="G1667" s="2">
        <v>51.609000000000002</v>
      </c>
      <c r="H1667" s="2">
        <v>47.682000000000002</v>
      </c>
      <c r="I1667" s="2">
        <v>83.947999999999993</v>
      </c>
      <c r="J1667" s="2">
        <v>65.741</v>
      </c>
      <c r="K1667" s="2">
        <v>51.384999999999998</v>
      </c>
      <c r="L1667" s="2">
        <v>66.641999999999996</v>
      </c>
      <c r="M1667" s="2">
        <v>68.525000000000006</v>
      </c>
      <c r="N1667" s="2">
        <v>59.991</v>
      </c>
      <c r="O1667" s="2">
        <v>47.829000000000001</v>
      </c>
      <c r="P1667" s="2">
        <v>62.8</v>
      </c>
      <c r="Q1667" s="2">
        <v>60.137</v>
      </c>
      <c r="R1667" s="2">
        <v>59.542999999999999</v>
      </c>
      <c r="S1667" s="2">
        <v>70.44</v>
      </c>
      <c r="T1667" s="2">
        <v>84.108999999999995</v>
      </c>
      <c r="U1667" s="2">
        <v>75.725999999999999</v>
      </c>
      <c r="V1667" s="2">
        <v>72.352000000000004</v>
      </c>
      <c r="W1667" s="2">
        <v>62.936999999999998</v>
      </c>
    </row>
    <row r="1668" spans="2:23" x14ac:dyDescent="0.35">
      <c r="B1668" s="5" t="s">
        <v>37</v>
      </c>
      <c r="C1668" s="2" t="s">
        <v>182</v>
      </c>
      <c r="D1668" s="2">
        <v>5.7050000000000001</v>
      </c>
      <c r="E1668" s="2">
        <v>8.9060000000000006</v>
      </c>
      <c r="F1668" s="2">
        <v>8.1029999999999998</v>
      </c>
      <c r="G1668" s="2">
        <v>10.1</v>
      </c>
      <c r="H1668" s="2">
        <v>14.324999999999999</v>
      </c>
      <c r="I1668" s="2">
        <v>30.867999999999999</v>
      </c>
      <c r="J1668" s="2">
        <v>34.229999999999997</v>
      </c>
      <c r="K1668" s="2">
        <v>22.344000000000001</v>
      </c>
      <c r="L1668" s="2">
        <v>26.199000000000002</v>
      </c>
      <c r="M1668" s="2">
        <v>33.86</v>
      </c>
      <c r="N1668" s="2">
        <v>25.15</v>
      </c>
      <c r="O1668" s="2">
        <v>19.693999999999999</v>
      </c>
      <c r="P1668" s="2">
        <v>20.381</v>
      </c>
      <c r="Q1668" s="2">
        <v>20.012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</row>
    <row r="1669" spans="2:23" x14ac:dyDescent="0.35">
      <c r="B1669" s="5" t="s">
        <v>37</v>
      </c>
      <c r="C1669" s="2" t="s">
        <v>116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7.7619999999999996</v>
      </c>
      <c r="S1669" s="2">
        <v>3.306</v>
      </c>
      <c r="T1669" s="2">
        <v>2.9180000000000001</v>
      </c>
      <c r="U1669" s="2">
        <v>4.1440000000000001</v>
      </c>
      <c r="V1669" s="2">
        <v>3.0110000000000001</v>
      </c>
      <c r="W1669" s="2">
        <v>1.8029999999999999</v>
      </c>
    </row>
    <row r="1670" spans="2:23" x14ac:dyDescent="0.35">
      <c r="B1670" s="5" t="s">
        <v>37</v>
      </c>
      <c r="C1670" s="2" t="s">
        <v>117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8.3510000000000009</v>
      </c>
      <c r="S1670" s="2">
        <v>10.923999999999999</v>
      </c>
      <c r="T1670" s="2">
        <v>13.72</v>
      </c>
      <c r="U1670" s="2">
        <v>11.907999999999999</v>
      </c>
      <c r="V1670" s="2">
        <v>7.6740000000000004</v>
      </c>
      <c r="W1670" s="2">
        <v>9.99</v>
      </c>
    </row>
    <row r="1671" spans="2:23" x14ac:dyDescent="0.35">
      <c r="B1671" s="5" t="s">
        <v>37</v>
      </c>
      <c r="C1671" s="2" t="s">
        <v>118</v>
      </c>
      <c r="D1671" s="2">
        <v>5.0919999999999996</v>
      </c>
      <c r="E1671" s="2">
        <v>7.1319999999999997</v>
      </c>
      <c r="F1671" s="2">
        <v>5.8070000000000004</v>
      </c>
      <c r="G1671" s="2">
        <v>5.8470000000000004</v>
      </c>
      <c r="H1671" s="2">
        <v>6.4690000000000003</v>
      </c>
      <c r="I1671" s="2">
        <v>8.5589999999999993</v>
      </c>
      <c r="J1671" s="2">
        <v>6.1580000000000004</v>
      </c>
      <c r="K1671" s="2">
        <v>7.8419999999999996</v>
      </c>
      <c r="L1671" s="2">
        <v>9.2539999999999996</v>
      </c>
      <c r="M1671" s="2">
        <v>7.758</v>
      </c>
      <c r="N1671" s="2">
        <v>6.843</v>
      </c>
      <c r="O1671" s="2">
        <v>6.9889999999999999</v>
      </c>
      <c r="P1671" s="2">
        <v>9.9169999999999998</v>
      </c>
      <c r="Q1671" s="2">
        <v>8.452</v>
      </c>
      <c r="R1671" s="2">
        <v>6.8369999999999997</v>
      </c>
      <c r="S1671" s="2">
        <v>11.516999999999999</v>
      </c>
      <c r="T1671" s="2">
        <v>14.497</v>
      </c>
      <c r="U1671" s="2">
        <v>10.241</v>
      </c>
      <c r="V1671" s="2">
        <v>8.3179999999999996</v>
      </c>
      <c r="W1671" s="2">
        <v>8.25</v>
      </c>
    </row>
    <row r="1672" spans="2:23" x14ac:dyDescent="0.35">
      <c r="B1672" s="5" t="s">
        <v>37</v>
      </c>
      <c r="C1672" s="2" t="s">
        <v>119</v>
      </c>
      <c r="D1672" s="2">
        <v>0</v>
      </c>
      <c r="E1672" s="2">
        <v>0.157</v>
      </c>
      <c r="F1672" s="2">
        <v>0</v>
      </c>
      <c r="G1672" s="2">
        <v>2E-3</v>
      </c>
      <c r="H1672" s="2">
        <v>7.0999999999999994E-2</v>
      </c>
      <c r="I1672" s="2">
        <v>0</v>
      </c>
      <c r="J1672" s="2">
        <v>6.0000000000000001E-3</v>
      </c>
      <c r="K1672" s="2">
        <v>0.24</v>
      </c>
      <c r="L1672" s="2">
        <v>0</v>
      </c>
      <c r="M1672" s="2">
        <v>3.0000000000000001E-3</v>
      </c>
      <c r="N1672" s="2">
        <v>4.4999999999999998E-2</v>
      </c>
      <c r="O1672" s="2">
        <v>3.0000000000000001E-3</v>
      </c>
      <c r="P1672" s="2">
        <v>0</v>
      </c>
      <c r="Q1672" s="2">
        <v>9.0999999999999998E-2</v>
      </c>
      <c r="R1672" s="2">
        <v>9.4E-2</v>
      </c>
      <c r="S1672" s="2">
        <v>0.49399999999999999</v>
      </c>
      <c r="T1672" s="2">
        <v>1.022</v>
      </c>
      <c r="U1672" s="2">
        <v>0.504</v>
      </c>
      <c r="V1672" s="2">
        <v>0.51800000000000002</v>
      </c>
      <c r="W1672" s="2">
        <v>0</v>
      </c>
    </row>
    <row r="1673" spans="2:23" x14ac:dyDescent="0.35">
      <c r="B1673" s="5" t="s">
        <v>37</v>
      </c>
      <c r="C1673" s="2" t="s">
        <v>120</v>
      </c>
      <c r="D1673" s="2">
        <v>20.553999999999998</v>
      </c>
      <c r="E1673" s="2">
        <v>21.907</v>
      </c>
      <c r="F1673" s="2">
        <v>25.622</v>
      </c>
      <c r="G1673" s="2">
        <v>19.684000000000001</v>
      </c>
      <c r="H1673" s="2">
        <v>14.034000000000001</v>
      </c>
      <c r="I1673" s="2">
        <v>29.805</v>
      </c>
      <c r="J1673" s="2">
        <v>14.109</v>
      </c>
      <c r="K1673" s="2">
        <v>12.417999999999999</v>
      </c>
      <c r="L1673" s="2">
        <v>19.637</v>
      </c>
      <c r="M1673" s="2">
        <v>17.332999999999998</v>
      </c>
      <c r="N1673" s="2">
        <v>16.425999999999998</v>
      </c>
      <c r="O1673" s="2">
        <v>12.433999999999999</v>
      </c>
      <c r="P1673" s="2">
        <v>18.306000000000001</v>
      </c>
      <c r="Q1673" s="2">
        <v>23.797999999999998</v>
      </c>
      <c r="R1673" s="2">
        <v>29.779</v>
      </c>
      <c r="S1673" s="2">
        <v>38.247999999999998</v>
      </c>
      <c r="T1673" s="2">
        <v>40.350999999999999</v>
      </c>
      <c r="U1673" s="2">
        <v>39.56</v>
      </c>
      <c r="V1673" s="2">
        <v>43.131999999999998</v>
      </c>
      <c r="W1673" s="2">
        <v>36.39</v>
      </c>
    </row>
    <row r="1674" spans="2:23" x14ac:dyDescent="0.35">
      <c r="B1674" s="5" t="s">
        <v>37</v>
      </c>
      <c r="C1674" s="2" t="s">
        <v>121</v>
      </c>
      <c r="D1674" s="2">
        <v>4.7409999999999997</v>
      </c>
      <c r="E1674" s="2">
        <v>0</v>
      </c>
      <c r="F1674" s="2">
        <v>0</v>
      </c>
      <c r="G1674" s="2">
        <v>0</v>
      </c>
      <c r="H1674" s="2">
        <v>0</v>
      </c>
      <c r="I1674" s="2">
        <v>6.3810000000000002</v>
      </c>
      <c r="J1674" s="2">
        <v>0</v>
      </c>
      <c r="K1674" s="2">
        <v>0</v>
      </c>
      <c r="L1674" s="2">
        <v>0</v>
      </c>
      <c r="M1674" s="2">
        <v>0.23</v>
      </c>
      <c r="N1674" s="2">
        <v>0.10199999999999999</v>
      </c>
      <c r="O1674" s="2">
        <v>0</v>
      </c>
      <c r="P1674" s="2">
        <v>2.1030000000000002</v>
      </c>
      <c r="Q1674" s="2">
        <v>1.579</v>
      </c>
      <c r="R1674" s="2">
        <v>1.0429999999999999</v>
      </c>
      <c r="S1674" s="2">
        <v>2.9000000000000001E-2</v>
      </c>
      <c r="T1674" s="2">
        <v>0</v>
      </c>
      <c r="U1674" s="2">
        <v>0</v>
      </c>
      <c r="V1674" s="2">
        <v>0</v>
      </c>
      <c r="W1674" s="2">
        <v>0</v>
      </c>
    </row>
    <row r="1675" spans="2:23" x14ac:dyDescent="0.35">
      <c r="B1675" s="5" t="s">
        <v>37</v>
      </c>
      <c r="C1675" s="2" t="s">
        <v>122</v>
      </c>
      <c r="D1675" s="2">
        <v>15.813000000000001</v>
      </c>
      <c r="E1675" s="2">
        <v>21.907</v>
      </c>
      <c r="F1675" s="2">
        <v>25.622</v>
      </c>
      <c r="G1675" s="2">
        <v>19.684000000000001</v>
      </c>
      <c r="H1675" s="2">
        <v>14.034000000000001</v>
      </c>
      <c r="I1675" s="2">
        <v>23.423999999999999</v>
      </c>
      <c r="J1675" s="2">
        <v>14.109</v>
      </c>
      <c r="K1675" s="2">
        <v>12.417999999999999</v>
      </c>
      <c r="L1675" s="2">
        <v>19.637</v>
      </c>
      <c r="M1675" s="2">
        <v>17.103000000000002</v>
      </c>
      <c r="N1675" s="2">
        <v>16.324000000000002</v>
      </c>
      <c r="O1675" s="2">
        <v>12.433999999999999</v>
      </c>
      <c r="P1675" s="2">
        <v>16.202999999999999</v>
      </c>
      <c r="Q1675" s="2">
        <v>22.219000000000001</v>
      </c>
      <c r="R1675" s="2">
        <v>28.736000000000001</v>
      </c>
      <c r="S1675" s="2">
        <v>38.219000000000001</v>
      </c>
      <c r="T1675" s="2">
        <v>40.350999999999999</v>
      </c>
      <c r="U1675" s="2">
        <v>39.56</v>
      </c>
      <c r="V1675" s="2">
        <v>43.131999999999998</v>
      </c>
      <c r="W1675" s="2">
        <v>36.39</v>
      </c>
    </row>
    <row r="1676" spans="2:23" x14ac:dyDescent="0.35">
      <c r="B1676" s="5" t="s">
        <v>37</v>
      </c>
      <c r="C1676" s="2" t="s">
        <v>123</v>
      </c>
      <c r="D1676" s="2">
        <v>20.065999999999999</v>
      </c>
      <c r="E1676" s="2">
        <v>10.695</v>
      </c>
      <c r="F1676" s="2">
        <v>5.4130000000000003</v>
      </c>
      <c r="G1676" s="2">
        <v>10.925000000000001</v>
      </c>
      <c r="H1676" s="2">
        <v>6.3339999999999996</v>
      </c>
      <c r="I1676" s="2">
        <v>9.9440000000000008</v>
      </c>
      <c r="J1676" s="2">
        <v>7.1429999999999998</v>
      </c>
      <c r="K1676" s="2">
        <v>5.8179999999999996</v>
      </c>
      <c r="L1676" s="2">
        <v>6.1360000000000001</v>
      </c>
      <c r="M1676" s="2">
        <v>6.008</v>
      </c>
      <c r="N1676" s="2">
        <v>7.9569999999999999</v>
      </c>
      <c r="O1676" s="2">
        <v>5.5880000000000001</v>
      </c>
      <c r="P1676" s="2">
        <v>8.7989999999999995</v>
      </c>
      <c r="Q1676" s="2">
        <v>4.0410000000000004</v>
      </c>
      <c r="R1676" s="2">
        <v>3.7320000000000002</v>
      </c>
      <c r="S1676" s="2">
        <v>3.83</v>
      </c>
      <c r="T1676" s="2">
        <v>6.742</v>
      </c>
      <c r="U1676" s="2">
        <v>7.01</v>
      </c>
      <c r="V1676" s="2">
        <v>7.6559999999999997</v>
      </c>
      <c r="W1676" s="2">
        <v>3.8029999999999999</v>
      </c>
    </row>
    <row r="1677" spans="2:23" x14ac:dyDescent="0.35">
      <c r="B1677" s="5" t="s">
        <v>37</v>
      </c>
      <c r="C1677" s="2" t="s">
        <v>124</v>
      </c>
      <c r="D1677" s="2">
        <v>3.593</v>
      </c>
      <c r="E1677" s="2">
        <v>3.722</v>
      </c>
      <c r="F1677" s="2">
        <v>3.0190000000000001</v>
      </c>
      <c r="G1677" s="2">
        <v>5.0510000000000002</v>
      </c>
      <c r="H1677" s="2">
        <v>6.4489999999999998</v>
      </c>
      <c r="I1677" s="2">
        <v>4.7720000000000002</v>
      </c>
      <c r="J1677" s="2">
        <v>4.0949999999999998</v>
      </c>
      <c r="K1677" s="2">
        <v>2.7229999999999999</v>
      </c>
      <c r="L1677" s="2">
        <v>5.4160000000000004</v>
      </c>
      <c r="M1677" s="2">
        <v>3.5630000000000002</v>
      </c>
      <c r="N1677" s="2">
        <v>3.57</v>
      </c>
      <c r="O1677" s="2">
        <v>3.121</v>
      </c>
      <c r="P1677" s="2">
        <v>5.3970000000000002</v>
      </c>
      <c r="Q1677" s="2">
        <v>3.7429999999999999</v>
      </c>
      <c r="R1677" s="2">
        <v>2.988</v>
      </c>
      <c r="S1677" s="2">
        <v>2.121</v>
      </c>
      <c r="T1677" s="2">
        <v>4.859</v>
      </c>
      <c r="U1677" s="2">
        <v>2.359</v>
      </c>
      <c r="V1677" s="2">
        <v>2.0430000000000001</v>
      </c>
      <c r="W1677" s="2">
        <v>2.7010000000000001</v>
      </c>
    </row>
    <row r="1678" spans="2:23" x14ac:dyDescent="0.35">
      <c r="B1678" s="5" t="s">
        <v>37</v>
      </c>
      <c r="C1678" s="2" t="s">
        <v>125</v>
      </c>
      <c r="D1678" s="2">
        <v>23.957000000000001</v>
      </c>
      <c r="E1678" s="2">
        <v>19.495000000000001</v>
      </c>
      <c r="F1678" s="2">
        <v>19.498999999999999</v>
      </c>
      <c r="G1678" s="2">
        <v>25.76</v>
      </c>
      <c r="H1678" s="2">
        <v>14.391999999999999</v>
      </c>
      <c r="I1678" s="2">
        <v>19.172999999999998</v>
      </c>
      <c r="J1678" s="2">
        <v>17.213000000000001</v>
      </c>
      <c r="K1678" s="2">
        <v>16.478999999999999</v>
      </c>
      <c r="L1678" s="2">
        <v>13.223000000000001</v>
      </c>
      <c r="M1678" s="2">
        <v>21.792999999999999</v>
      </c>
      <c r="N1678" s="2">
        <v>20.966000000000001</v>
      </c>
      <c r="O1678" s="2">
        <v>22.231000000000002</v>
      </c>
      <c r="P1678" s="2">
        <v>27.5</v>
      </c>
      <c r="Q1678" s="2">
        <v>22.155000000000001</v>
      </c>
      <c r="R1678" s="2">
        <v>25.422000000000001</v>
      </c>
      <c r="S1678" s="2">
        <v>18.393999999999998</v>
      </c>
      <c r="T1678" s="2">
        <v>21.216000000000001</v>
      </c>
      <c r="U1678" s="2">
        <v>23.85</v>
      </c>
      <c r="V1678" s="2">
        <v>27.683</v>
      </c>
      <c r="W1678" s="2">
        <v>40.076999999999998</v>
      </c>
    </row>
    <row r="1679" spans="2:23" x14ac:dyDescent="0.35">
      <c r="B1679" s="5" t="s">
        <v>37</v>
      </c>
      <c r="C1679" s="2" t="s">
        <v>126</v>
      </c>
      <c r="D1679" s="2">
        <v>22.9</v>
      </c>
      <c r="E1679" s="2">
        <v>19.018999999999998</v>
      </c>
      <c r="F1679" s="2">
        <v>19.478000000000002</v>
      </c>
      <c r="G1679" s="2">
        <v>25.681999999999999</v>
      </c>
      <c r="H1679" s="2">
        <v>14.315</v>
      </c>
      <c r="I1679" s="2">
        <v>18.431999999999999</v>
      </c>
      <c r="J1679" s="2">
        <v>15.739000000000001</v>
      </c>
      <c r="K1679" s="2">
        <v>14.118</v>
      </c>
      <c r="L1679" s="2">
        <v>13.068</v>
      </c>
      <c r="M1679" s="2">
        <v>20.992999999999999</v>
      </c>
      <c r="N1679" s="2">
        <v>19.294</v>
      </c>
      <c r="O1679" s="2">
        <v>20.036000000000001</v>
      </c>
      <c r="P1679" s="2">
        <v>25.347999999999999</v>
      </c>
      <c r="Q1679" s="2">
        <v>21.635000000000002</v>
      </c>
      <c r="R1679" s="2">
        <v>24.902000000000001</v>
      </c>
      <c r="S1679" s="2">
        <v>18.393999999999998</v>
      </c>
      <c r="T1679" s="2">
        <v>20.920999999999999</v>
      </c>
      <c r="U1679" s="2">
        <v>22.138000000000002</v>
      </c>
      <c r="V1679" s="2">
        <v>26.908000000000001</v>
      </c>
      <c r="W1679" s="2">
        <v>29.591000000000001</v>
      </c>
    </row>
    <row r="1680" spans="2:23" x14ac:dyDescent="0.35">
      <c r="B1680" s="5" t="s">
        <v>37</v>
      </c>
      <c r="C1680" s="2" t="s">
        <v>127</v>
      </c>
      <c r="D1680" s="2">
        <v>12.476000000000001</v>
      </c>
      <c r="E1680" s="2">
        <v>8.3230000000000004</v>
      </c>
      <c r="F1680" s="2">
        <v>6.27</v>
      </c>
      <c r="G1680" s="2">
        <v>4.492</v>
      </c>
      <c r="H1680" s="2">
        <v>4.9930000000000003</v>
      </c>
      <c r="I1680" s="2">
        <v>4.5250000000000004</v>
      </c>
      <c r="J1680" s="2">
        <v>6.3639999999999999</v>
      </c>
      <c r="K1680" s="2">
        <v>3.0819999999999999</v>
      </c>
      <c r="L1680" s="2">
        <v>3.9079999999999999</v>
      </c>
      <c r="M1680" s="2">
        <v>14.24</v>
      </c>
      <c r="N1680" s="2">
        <v>9.3680000000000003</v>
      </c>
      <c r="O1680" s="2">
        <v>3.867</v>
      </c>
      <c r="P1680" s="2">
        <v>4.4039999999999999</v>
      </c>
      <c r="Q1680" s="2">
        <v>4.0739999999999998</v>
      </c>
      <c r="R1680" s="2">
        <v>5.6760000000000002</v>
      </c>
      <c r="S1680" s="2">
        <v>5.61</v>
      </c>
      <c r="T1680" s="2">
        <v>7.48</v>
      </c>
      <c r="U1680" s="2">
        <v>4.766</v>
      </c>
      <c r="V1680" s="2">
        <v>11.138999999999999</v>
      </c>
      <c r="W1680" s="2">
        <v>10.428000000000001</v>
      </c>
    </row>
    <row r="1681" spans="2:23" x14ac:dyDescent="0.35">
      <c r="B1681" s="5" t="s">
        <v>37</v>
      </c>
      <c r="C1681" s="2" t="s">
        <v>128</v>
      </c>
      <c r="D1681" s="2">
        <v>11.821</v>
      </c>
      <c r="E1681" s="2">
        <v>5.49</v>
      </c>
      <c r="F1681" s="2">
        <v>6.077</v>
      </c>
      <c r="G1681" s="2">
        <v>3.2250000000000001</v>
      </c>
      <c r="H1681" s="2">
        <v>1.2669999999999999</v>
      </c>
      <c r="I1681" s="2">
        <v>1.3420000000000001</v>
      </c>
      <c r="J1681" s="2">
        <v>0.81299999999999994</v>
      </c>
      <c r="K1681" s="2">
        <v>0.50900000000000001</v>
      </c>
      <c r="L1681" s="2">
        <v>0.77700000000000002</v>
      </c>
      <c r="M1681" s="2">
        <v>1.909</v>
      </c>
      <c r="N1681" s="2">
        <v>2.7509999999999999</v>
      </c>
      <c r="O1681" s="2">
        <v>6.9359999999999999</v>
      </c>
      <c r="P1681" s="2">
        <v>7.0430000000000001</v>
      </c>
      <c r="Q1681" s="2">
        <v>8.0630000000000006</v>
      </c>
      <c r="R1681" s="2">
        <v>8.4079999999999995</v>
      </c>
      <c r="S1681" s="2">
        <v>2.19</v>
      </c>
      <c r="T1681" s="2">
        <v>1.9339999999999999</v>
      </c>
      <c r="U1681" s="2">
        <v>2.23</v>
      </c>
      <c r="V1681" s="2">
        <v>2.9620000000000002</v>
      </c>
      <c r="W1681" s="2">
        <v>3.97</v>
      </c>
    </row>
    <row r="1682" spans="2:23" x14ac:dyDescent="0.35">
      <c r="B1682" s="5" t="s">
        <v>37</v>
      </c>
      <c r="C1682" s="2" t="s">
        <v>129</v>
      </c>
      <c r="D1682" s="2">
        <v>11.079000000000001</v>
      </c>
      <c r="E1682" s="2">
        <v>13.529</v>
      </c>
      <c r="F1682" s="2">
        <v>13.401</v>
      </c>
      <c r="G1682" s="2">
        <v>22.457000000000001</v>
      </c>
      <c r="H1682" s="2">
        <v>13.048</v>
      </c>
      <c r="I1682" s="2">
        <v>17.09</v>
      </c>
      <c r="J1682" s="2">
        <v>14.926</v>
      </c>
      <c r="K1682" s="2">
        <v>13.609</v>
      </c>
      <c r="L1682" s="2">
        <v>12.291</v>
      </c>
      <c r="M1682" s="2">
        <v>19.084</v>
      </c>
      <c r="N1682" s="2">
        <v>16.542999999999999</v>
      </c>
      <c r="O1682" s="2">
        <v>13.1</v>
      </c>
      <c r="P1682" s="2">
        <v>18.305</v>
      </c>
      <c r="Q1682" s="2">
        <v>13.571999999999999</v>
      </c>
      <c r="R1682" s="2">
        <v>16.494</v>
      </c>
      <c r="S1682" s="2">
        <v>16.204000000000001</v>
      </c>
      <c r="T1682" s="2">
        <v>18.986999999999998</v>
      </c>
      <c r="U1682" s="2">
        <v>19.908000000000001</v>
      </c>
      <c r="V1682" s="2">
        <v>23.946000000000002</v>
      </c>
      <c r="W1682" s="2">
        <v>25.620999999999999</v>
      </c>
    </row>
    <row r="1683" spans="2:23" x14ac:dyDescent="0.35">
      <c r="B1683" s="5" t="s">
        <v>37</v>
      </c>
      <c r="C1683" s="2" t="s">
        <v>130</v>
      </c>
      <c r="D1683" s="2">
        <v>0.41799999999999998</v>
      </c>
      <c r="E1683" s="2">
        <v>0.88900000000000001</v>
      </c>
      <c r="F1683" s="2">
        <v>1.486</v>
      </c>
      <c r="G1683" s="2">
        <v>1.4279999999999999</v>
      </c>
      <c r="H1683" s="2">
        <v>4.968</v>
      </c>
      <c r="I1683" s="2">
        <v>2.1589999999999998</v>
      </c>
      <c r="J1683" s="2">
        <v>6.5940000000000003</v>
      </c>
      <c r="K1683" s="2">
        <v>4.069</v>
      </c>
      <c r="L1683" s="2">
        <v>2.0790000000000002</v>
      </c>
      <c r="M1683" s="2">
        <v>3.2730000000000001</v>
      </c>
      <c r="N1683" s="2">
        <v>8.6050000000000004</v>
      </c>
      <c r="O1683" s="2">
        <v>4.04</v>
      </c>
      <c r="P1683" s="2">
        <v>4.8390000000000004</v>
      </c>
      <c r="Q1683" s="2">
        <v>4.2270000000000003</v>
      </c>
      <c r="R1683" s="2">
        <v>4.5759999999999996</v>
      </c>
      <c r="S1683" s="2">
        <v>6.0469999999999997</v>
      </c>
      <c r="T1683" s="2">
        <v>6.1420000000000003</v>
      </c>
      <c r="U1683" s="2">
        <v>5.3490000000000002</v>
      </c>
      <c r="V1683" s="2">
        <v>8.1129999999999995</v>
      </c>
      <c r="W1683" s="2">
        <v>6.2619999999999996</v>
      </c>
    </row>
    <row r="1684" spans="2:23" x14ac:dyDescent="0.35">
      <c r="B1684" s="5" t="s">
        <v>37</v>
      </c>
      <c r="C1684" s="2" t="s">
        <v>131</v>
      </c>
      <c r="D1684" s="2">
        <v>3.1589999999999998</v>
      </c>
      <c r="E1684" s="2">
        <v>7.1150000000000002</v>
      </c>
      <c r="F1684" s="2">
        <v>7.9539999999999997</v>
      </c>
      <c r="G1684" s="2">
        <v>12.898</v>
      </c>
      <c r="H1684" s="2">
        <v>2.8889999999999998</v>
      </c>
      <c r="I1684" s="2">
        <v>5.0439999999999996</v>
      </c>
      <c r="J1684" s="2">
        <v>5.2160000000000002</v>
      </c>
      <c r="K1684" s="2">
        <v>3.8210000000000002</v>
      </c>
      <c r="L1684" s="2">
        <v>3.173</v>
      </c>
      <c r="M1684" s="2">
        <v>5.2670000000000003</v>
      </c>
      <c r="N1684" s="2">
        <v>3.113</v>
      </c>
      <c r="O1684" s="2">
        <v>6.9610000000000003</v>
      </c>
      <c r="P1684" s="2">
        <v>9.4</v>
      </c>
      <c r="Q1684" s="2">
        <v>5.7469999999999999</v>
      </c>
      <c r="R1684" s="2">
        <v>5.3789999999999996</v>
      </c>
      <c r="S1684" s="2">
        <v>6.9249999999999998</v>
      </c>
      <c r="T1684" s="2">
        <v>10.272</v>
      </c>
      <c r="U1684" s="2">
        <v>10.831</v>
      </c>
      <c r="V1684" s="2">
        <v>12.856999999999999</v>
      </c>
      <c r="W1684" s="2">
        <v>14.166</v>
      </c>
    </row>
    <row r="1685" spans="2:23" x14ac:dyDescent="0.35">
      <c r="B1685" s="5" t="s">
        <v>37</v>
      </c>
      <c r="C1685" s="2" t="s">
        <v>132</v>
      </c>
      <c r="D1685" s="2">
        <v>7.5019999999999998</v>
      </c>
      <c r="E1685" s="2">
        <v>5.5250000000000004</v>
      </c>
      <c r="F1685" s="2">
        <v>3.9609999999999999</v>
      </c>
      <c r="G1685" s="2">
        <v>8.1310000000000002</v>
      </c>
      <c r="H1685" s="2">
        <v>5.1909999999999998</v>
      </c>
      <c r="I1685" s="2">
        <v>9.8870000000000005</v>
      </c>
      <c r="J1685" s="2">
        <v>3.1160000000000001</v>
      </c>
      <c r="K1685" s="2">
        <v>5.7190000000000003</v>
      </c>
      <c r="L1685" s="2">
        <v>7.0389999999999997</v>
      </c>
      <c r="M1685" s="2">
        <v>10.544</v>
      </c>
      <c r="N1685" s="2">
        <v>4.8250000000000002</v>
      </c>
      <c r="O1685" s="2">
        <v>2.0990000000000002</v>
      </c>
      <c r="P1685" s="2">
        <v>4.0659999999999998</v>
      </c>
      <c r="Q1685" s="2">
        <v>3.5979999999999999</v>
      </c>
      <c r="R1685" s="2">
        <v>6.5389999999999997</v>
      </c>
      <c r="S1685" s="2">
        <v>3.2320000000000002</v>
      </c>
      <c r="T1685" s="2">
        <v>2.573</v>
      </c>
      <c r="U1685" s="2">
        <v>3.7280000000000002</v>
      </c>
      <c r="V1685" s="2">
        <v>2.976</v>
      </c>
      <c r="W1685" s="2">
        <v>5.1929999999999996</v>
      </c>
    </row>
    <row r="1686" spans="2:23" x14ac:dyDescent="0.35">
      <c r="B1686" s="5" t="s">
        <v>37</v>
      </c>
      <c r="C1686" s="2" t="s">
        <v>133</v>
      </c>
      <c r="D1686" s="2">
        <v>1.0569999999999999</v>
      </c>
      <c r="E1686" s="2">
        <v>0.47599999999999998</v>
      </c>
      <c r="F1686" s="2">
        <v>2.1000000000000001E-2</v>
      </c>
      <c r="G1686" s="2">
        <v>7.8E-2</v>
      </c>
      <c r="H1686" s="2">
        <v>7.6999999999999999E-2</v>
      </c>
      <c r="I1686" s="2">
        <v>0.74099999999999999</v>
      </c>
      <c r="J1686" s="2">
        <v>1.474</v>
      </c>
      <c r="K1686" s="2">
        <v>2.3610000000000002</v>
      </c>
      <c r="L1686" s="2">
        <v>0.155</v>
      </c>
      <c r="M1686" s="2">
        <v>0.8</v>
      </c>
      <c r="N1686" s="2">
        <v>1.6719999999999999</v>
      </c>
      <c r="O1686" s="2">
        <v>2.1949999999999998</v>
      </c>
      <c r="P1686" s="2">
        <v>2.1520000000000001</v>
      </c>
      <c r="Q1686" s="2">
        <v>0.52</v>
      </c>
      <c r="R1686" s="2">
        <v>0.52</v>
      </c>
      <c r="S1686" s="2">
        <v>0</v>
      </c>
      <c r="T1686" s="2">
        <v>0.29499999999999998</v>
      </c>
      <c r="U1686" s="2">
        <v>1.712</v>
      </c>
      <c r="V1686" s="2">
        <v>0.77500000000000002</v>
      </c>
      <c r="W1686" s="2">
        <v>10.486000000000001</v>
      </c>
    </row>
    <row r="1687" spans="2:23" x14ac:dyDescent="0.35">
      <c r="B1687" s="5" t="s">
        <v>37</v>
      </c>
      <c r="C1687" s="2" t="s">
        <v>134</v>
      </c>
      <c r="D1687" s="2">
        <v>0.56799999999999995</v>
      </c>
      <c r="E1687" s="2">
        <v>0</v>
      </c>
      <c r="F1687" s="2">
        <v>0</v>
      </c>
      <c r="G1687" s="2">
        <v>0</v>
      </c>
      <c r="H1687" s="2">
        <v>7.6999999999999999E-2</v>
      </c>
      <c r="I1687" s="2">
        <v>0</v>
      </c>
      <c r="J1687" s="2">
        <v>0.28999999999999998</v>
      </c>
      <c r="K1687" s="2">
        <v>0</v>
      </c>
      <c r="L1687" s="2">
        <v>0.155</v>
      </c>
      <c r="M1687" s="2">
        <v>0.8</v>
      </c>
      <c r="N1687" s="2">
        <v>0.78200000000000003</v>
      </c>
      <c r="O1687" s="2">
        <v>0.83099999999999996</v>
      </c>
      <c r="P1687" s="2">
        <v>1.1870000000000001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0.124</v>
      </c>
      <c r="W1687" s="2">
        <v>2.5859999999999999</v>
      </c>
    </row>
    <row r="1688" spans="2:23" x14ac:dyDescent="0.35">
      <c r="B1688" s="5" t="s">
        <v>37</v>
      </c>
      <c r="C1688" s="2" t="s">
        <v>135</v>
      </c>
      <c r="D1688" s="2">
        <v>0.55400000000000005</v>
      </c>
      <c r="E1688" s="2">
        <v>0.47599999999999998</v>
      </c>
      <c r="F1688" s="2">
        <v>0</v>
      </c>
      <c r="G1688" s="2">
        <v>0</v>
      </c>
      <c r="H1688" s="2">
        <v>0</v>
      </c>
      <c r="I1688" s="2">
        <v>0.69599999999999995</v>
      </c>
      <c r="J1688" s="2">
        <v>0</v>
      </c>
      <c r="K1688" s="2">
        <v>0.53100000000000003</v>
      </c>
      <c r="L1688" s="2">
        <v>0</v>
      </c>
      <c r="M1688" s="2">
        <v>0</v>
      </c>
      <c r="N1688" s="2">
        <v>0.2</v>
      </c>
      <c r="O1688" s="2">
        <v>0.32500000000000001</v>
      </c>
      <c r="P1688" s="2">
        <v>0.32500000000000001</v>
      </c>
      <c r="Q1688" s="2">
        <v>0.32500000000000001</v>
      </c>
      <c r="R1688" s="2">
        <v>0.32500000000000001</v>
      </c>
      <c r="S1688" s="2">
        <v>0</v>
      </c>
      <c r="T1688" s="2">
        <v>0.29499999999999998</v>
      </c>
      <c r="U1688" s="2">
        <v>0.15</v>
      </c>
      <c r="V1688" s="2">
        <v>0.124</v>
      </c>
      <c r="W1688" s="2">
        <v>10</v>
      </c>
    </row>
    <row r="1689" spans="2:23" x14ac:dyDescent="0.35">
      <c r="B1689" s="5" t="s">
        <v>37</v>
      </c>
      <c r="C1689" s="2" t="s">
        <v>136</v>
      </c>
      <c r="D1689" s="2">
        <v>0.503</v>
      </c>
      <c r="E1689" s="2">
        <v>0</v>
      </c>
      <c r="F1689" s="2">
        <v>2.1000000000000001E-2</v>
      </c>
      <c r="G1689" s="2">
        <v>7.8E-2</v>
      </c>
      <c r="H1689" s="2">
        <v>7.6999999999999999E-2</v>
      </c>
      <c r="I1689" s="2">
        <v>4.4999999999999998E-2</v>
      </c>
      <c r="J1689" s="2">
        <v>1.474</v>
      </c>
      <c r="K1689" s="2">
        <v>1.83</v>
      </c>
      <c r="L1689" s="2">
        <v>0.155</v>
      </c>
      <c r="M1689" s="2">
        <v>0.8</v>
      </c>
      <c r="N1689" s="2">
        <v>1.472</v>
      </c>
      <c r="O1689" s="2">
        <v>1.87</v>
      </c>
      <c r="P1689" s="2">
        <v>1.827</v>
      </c>
      <c r="Q1689" s="2">
        <v>0.19500000000000001</v>
      </c>
      <c r="R1689" s="2">
        <v>0.19500000000000001</v>
      </c>
      <c r="S1689" s="2">
        <v>0</v>
      </c>
      <c r="T1689" s="2">
        <v>0</v>
      </c>
      <c r="U1689" s="2">
        <v>1.5620000000000001</v>
      </c>
      <c r="V1689" s="2">
        <v>0.65100000000000002</v>
      </c>
      <c r="W1689" s="2">
        <v>0.48599999999999999</v>
      </c>
    </row>
    <row r="1690" spans="2:23" x14ac:dyDescent="0.35">
      <c r="B1690" s="5" t="s">
        <v>37</v>
      </c>
      <c r="C1690" s="2" t="s">
        <v>137</v>
      </c>
      <c r="D1690" s="2">
        <v>16.882999999999999</v>
      </c>
      <c r="E1690" s="2">
        <v>25.04</v>
      </c>
      <c r="F1690" s="2">
        <v>20.082999999999998</v>
      </c>
      <c r="G1690" s="2">
        <v>19.652000000000001</v>
      </c>
      <c r="H1690" s="2">
        <v>30.251999999999999</v>
      </c>
      <c r="I1690" s="2">
        <v>28.047000000000001</v>
      </c>
      <c r="J1690" s="2">
        <v>38.341000000000001</v>
      </c>
      <c r="K1690" s="2">
        <v>38.584000000000003</v>
      </c>
      <c r="L1690" s="2">
        <v>37.673000000000002</v>
      </c>
      <c r="M1690" s="2">
        <v>42.436</v>
      </c>
      <c r="N1690" s="2">
        <v>53.22</v>
      </c>
      <c r="O1690" s="2">
        <v>52.436</v>
      </c>
      <c r="P1690" s="2">
        <v>60.703000000000003</v>
      </c>
      <c r="Q1690" s="2">
        <v>71.748999999999995</v>
      </c>
      <c r="R1690" s="2">
        <v>64.849999999999994</v>
      </c>
      <c r="S1690" s="2">
        <v>67.003</v>
      </c>
      <c r="T1690" s="2">
        <v>83.489000000000004</v>
      </c>
      <c r="U1690" s="2">
        <v>86.751000000000005</v>
      </c>
      <c r="V1690" s="2">
        <v>85.941000000000003</v>
      </c>
      <c r="W1690" s="2">
        <v>84.899000000000001</v>
      </c>
    </row>
    <row r="1691" spans="2:23" x14ac:dyDescent="0.35">
      <c r="B1691" s="5" t="s">
        <v>37</v>
      </c>
      <c r="C1691" s="2" t="s">
        <v>138</v>
      </c>
      <c r="D1691" s="2">
        <v>8.6430000000000007</v>
      </c>
      <c r="E1691" s="2">
        <v>15.26</v>
      </c>
      <c r="F1691" s="2">
        <v>9.0960000000000001</v>
      </c>
      <c r="G1691" s="2">
        <v>9.3949999999999996</v>
      </c>
      <c r="H1691" s="2">
        <v>6.1630000000000003</v>
      </c>
      <c r="I1691" s="2">
        <v>8.8949999999999996</v>
      </c>
      <c r="J1691" s="2">
        <v>14.984999999999999</v>
      </c>
      <c r="K1691" s="2">
        <v>17.309999999999999</v>
      </c>
      <c r="L1691" s="2">
        <v>16.018000000000001</v>
      </c>
      <c r="M1691" s="2">
        <v>10.488</v>
      </c>
      <c r="N1691" s="2">
        <v>14.731999999999999</v>
      </c>
      <c r="O1691" s="2">
        <v>10.994999999999999</v>
      </c>
      <c r="P1691" s="2">
        <v>19.928000000000001</v>
      </c>
      <c r="Q1691" s="2">
        <v>27.712</v>
      </c>
      <c r="R1691" s="2">
        <v>13.747</v>
      </c>
      <c r="S1691" s="2">
        <v>27.96</v>
      </c>
      <c r="T1691" s="2">
        <v>29.942</v>
      </c>
      <c r="U1691" s="2">
        <v>26.981000000000002</v>
      </c>
      <c r="V1691" s="2">
        <v>27.114000000000001</v>
      </c>
      <c r="W1691" s="2">
        <v>16.972000000000001</v>
      </c>
    </row>
    <row r="1692" spans="2:23" x14ac:dyDescent="0.35">
      <c r="B1692" s="5" t="s">
        <v>37</v>
      </c>
      <c r="C1692" s="2" t="s">
        <v>183</v>
      </c>
      <c r="D1692" s="2">
        <v>16.466999999999999</v>
      </c>
      <c r="E1692" s="2">
        <v>24.456</v>
      </c>
      <c r="F1692" s="2">
        <v>19.042000000000002</v>
      </c>
      <c r="G1692" s="2">
        <v>19.274000000000001</v>
      </c>
      <c r="H1692" s="2">
        <v>29.486999999999998</v>
      </c>
      <c r="I1692" s="2">
        <v>25.524000000000001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</row>
    <row r="1693" spans="2:23" x14ac:dyDescent="0.35">
      <c r="B1693" s="5" t="s">
        <v>37</v>
      </c>
      <c r="C1693" s="2" t="s">
        <v>184</v>
      </c>
      <c r="D1693" s="2">
        <v>0.41599999999999998</v>
      </c>
      <c r="E1693" s="2">
        <v>0.41599999999999998</v>
      </c>
      <c r="F1693" s="2">
        <v>0.88100000000000001</v>
      </c>
      <c r="G1693" s="2">
        <v>0.378</v>
      </c>
      <c r="H1693" s="2">
        <v>0.372</v>
      </c>
      <c r="I1693" s="2">
        <v>0.28000000000000003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</row>
    <row r="1694" spans="2:23" x14ac:dyDescent="0.35">
      <c r="B1694" s="5" t="s">
        <v>37</v>
      </c>
      <c r="C1694" s="2" t="s">
        <v>139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10.813000000000001</v>
      </c>
      <c r="K1694" s="2">
        <v>7.4649999999999999</v>
      </c>
      <c r="L1694" s="2">
        <v>5.0430000000000001</v>
      </c>
      <c r="M1694" s="2">
        <v>9.625</v>
      </c>
      <c r="N1694" s="2">
        <v>11.114000000000001</v>
      </c>
      <c r="O1694" s="2">
        <v>9.7789999999999999</v>
      </c>
      <c r="P1694" s="2">
        <v>22.100999999999999</v>
      </c>
      <c r="Q1694" s="2">
        <v>30.071000000000002</v>
      </c>
      <c r="R1694" s="2">
        <v>17.832999999999998</v>
      </c>
      <c r="S1694" s="2">
        <v>21.969000000000001</v>
      </c>
      <c r="T1694" s="2">
        <v>18.099</v>
      </c>
      <c r="U1694" s="2">
        <v>14.823</v>
      </c>
      <c r="V1694" s="2">
        <v>7.9969999999999999</v>
      </c>
      <c r="W1694" s="2">
        <v>10.461</v>
      </c>
    </row>
    <row r="1695" spans="2:23" x14ac:dyDescent="0.35">
      <c r="B1695" s="5" t="s">
        <v>37</v>
      </c>
      <c r="C1695" s="2" t="s">
        <v>140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24.542000000000002</v>
      </c>
      <c r="K1695" s="2">
        <v>28.007000000000001</v>
      </c>
      <c r="L1695" s="2">
        <v>18.013000000000002</v>
      </c>
      <c r="M1695" s="2">
        <v>10.962</v>
      </c>
      <c r="N1695" s="2">
        <v>10.522</v>
      </c>
      <c r="O1695" s="2">
        <v>22.545000000000002</v>
      </c>
      <c r="P1695" s="2">
        <v>21.202000000000002</v>
      </c>
      <c r="Q1695" s="2">
        <v>14.316000000000001</v>
      </c>
      <c r="R1695" s="2">
        <v>16.489999999999998</v>
      </c>
      <c r="S1695" s="2">
        <v>13.54</v>
      </c>
      <c r="T1695" s="2">
        <v>18.263000000000002</v>
      </c>
      <c r="U1695" s="2">
        <v>15.507</v>
      </c>
      <c r="V1695" s="2">
        <v>19.745999999999999</v>
      </c>
      <c r="W1695" s="2">
        <v>14.874000000000001</v>
      </c>
    </row>
    <row r="1696" spans="2:23" x14ac:dyDescent="0.35">
      <c r="B1696" s="5" t="s">
        <v>37</v>
      </c>
      <c r="C1696" s="2" t="s">
        <v>141</v>
      </c>
      <c r="D1696" s="2">
        <v>0</v>
      </c>
      <c r="E1696" s="2">
        <v>0.16800000000000001</v>
      </c>
      <c r="F1696" s="2">
        <v>0.16</v>
      </c>
      <c r="G1696" s="2">
        <v>0</v>
      </c>
      <c r="H1696" s="2">
        <v>0.39300000000000002</v>
      </c>
      <c r="I1696" s="2">
        <v>2.2429999999999999</v>
      </c>
      <c r="J1696" s="2">
        <v>2.9860000000000002</v>
      </c>
      <c r="K1696" s="2">
        <v>3.1120000000000001</v>
      </c>
      <c r="L1696" s="2">
        <v>14.617000000000001</v>
      </c>
      <c r="M1696" s="2">
        <v>21.849</v>
      </c>
      <c r="N1696" s="2">
        <v>31.584</v>
      </c>
      <c r="O1696" s="2">
        <v>20.111999999999998</v>
      </c>
      <c r="P1696" s="2">
        <v>17.399999999999999</v>
      </c>
      <c r="Q1696" s="2">
        <v>27.361999999999998</v>
      </c>
      <c r="R1696" s="2">
        <v>30.527000000000001</v>
      </c>
      <c r="S1696" s="2">
        <v>31.494</v>
      </c>
      <c r="T1696" s="2">
        <v>47.127000000000002</v>
      </c>
      <c r="U1696" s="2">
        <v>56.420999999999999</v>
      </c>
      <c r="V1696" s="2">
        <v>58.198</v>
      </c>
      <c r="W1696" s="2">
        <v>59.564</v>
      </c>
    </row>
    <row r="1697" spans="2:23" x14ac:dyDescent="0.35">
      <c r="B1697" s="5" t="s">
        <v>38</v>
      </c>
      <c r="C1697" s="2" t="s">
        <v>98</v>
      </c>
      <c r="D1697" s="2">
        <v>125.09699999999999</v>
      </c>
      <c r="E1697" s="2">
        <v>132.07499999999999</v>
      </c>
      <c r="F1697" s="2">
        <v>161.79599999999999</v>
      </c>
      <c r="G1697" s="2">
        <v>145.23400000000001</v>
      </c>
      <c r="H1697" s="2">
        <v>162.55099999999999</v>
      </c>
      <c r="I1697" s="2">
        <v>197.41900000000001</v>
      </c>
      <c r="J1697" s="2">
        <v>213.10900000000001</v>
      </c>
      <c r="K1697" s="2">
        <v>291.75400000000002</v>
      </c>
      <c r="L1697" s="2">
        <v>194.142</v>
      </c>
      <c r="M1697" s="2">
        <v>187.571</v>
      </c>
      <c r="N1697" s="2">
        <v>225.69399999999999</v>
      </c>
      <c r="O1697" s="2">
        <v>239.477</v>
      </c>
      <c r="P1697" s="2">
        <v>297.505</v>
      </c>
      <c r="Q1697" s="2">
        <v>284.89100000000002</v>
      </c>
      <c r="R1697" s="2">
        <v>268.96499999999997</v>
      </c>
      <c r="S1697" s="2">
        <v>269.06400000000002</v>
      </c>
      <c r="T1697" s="2">
        <v>259.39100000000002</v>
      </c>
      <c r="U1697" s="2">
        <v>258.81099999999998</v>
      </c>
      <c r="V1697" s="2">
        <v>285.83499999999998</v>
      </c>
      <c r="W1697" s="2">
        <v>245.30199999999999</v>
      </c>
    </row>
    <row r="1698" spans="2:23" x14ac:dyDescent="0.35">
      <c r="B1698" s="5" t="s">
        <v>38</v>
      </c>
      <c r="C1698" s="2" t="s">
        <v>99</v>
      </c>
      <c r="D1698" s="2">
        <v>48.445</v>
      </c>
      <c r="E1698" s="2">
        <v>54.667000000000002</v>
      </c>
      <c r="F1698" s="2">
        <v>55.655000000000001</v>
      </c>
      <c r="G1698" s="2">
        <v>62.901000000000003</v>
      </c>
      <c r="H1698" s="2">
        <v>86.26</v>
      </c>
      <c r="I1698" s="2">
        <v>115.212</v>
      </c>
      <c r="J1698" s="2">
        <v>123.982</v>
      </c>
      <c r="K1698" s="2">
        <v>116.276</v>
      </c>
      <c r="L1698" s="2">
        <v>115.425</v>
      </c>
      <c r="M1698" s="2">
        <v>95.057000000000002</v>
      </c>
      <c r="N1698" s="2">
        <v>113.837</v>
      </c>
      <c r="O1698" s="2">
        <v>131.53299999999999</v>
      </c>
      <c r="P1698" s="2">
        <v>152.626</v>
      </c>
      <c r="Q1698" s="2">
        <v>140.36799999999999</v>
      </c>
      <c r="R1698" s="2">
        <v>155.67099999999999</v>
      </c>
      <c r="S1698" s="2">
        <v>171.44900000000001</v>
      </c>
      <c r="T1698" s="2">
        <v>154.49</v>
      </c>
      <c r="U1698" s="2">
        <v>160.631</v>
      </c>
      <c r="V1698" s="2">
        <v>181.583</v>
      </c>
      <c r="W1698" s="2">
        <v>145.93700000000001</v>
      </c>
    </row>
    <row r="1699" spans="2:23" x14ac:dyDescent="0.35">
      <c r="B1699" s="5" t="s">
        <v>38</v>
      </c>
      <c r="C1699" s="2" t="s">
        <v>100</v>
      </c>
      <c r="D1699" s="2">
        <v>65.909000000000006</v>
      </c>
      <c r="E1699" s="2">
        <v>60.637999999999998</v>
      </c>
      <c r="F1699" s="2">
        <v>68.876000000000005</v>
      </c>
      <c r="G1699" s="2">
        <v>76.460999999999999</v>
      </c>
      <c r="H1699" s="2">
        <v>70.058000000000007</v>
      </c>
      <c r="I1699" s="2">
        <v>82.763000000000005</v>
      </c>
      <c r="J1699" s="2">
        <v>76.183999999999997</v>
      </c>
      <c r="K1699" s="2">
        <v>74.331000000000003</v>
      </c>
      <c r="L1699" s="2">
        <v>77.765000000000001</v>
      </c>
      <c r="M1699" s="2">
        <v>68.751999999999995</v>
      </c>
      <c r="N1699" s="2">
        <v>62.652000000000001</v>
      </c>
      <c r="O1699" s="2">
        <v>81.828999999999994</v>
      </c>
      <c r="P1699" s="2">
        <v>90.025999999999996</v>
      </c>
      <c r="Q1699" s="2">
        <v>88.171999999999997</v>
      </c>
      <c r="R1699" s="2">
        <v>94.882999999999996</v>
      </c>
      <c r="S1699" s="2">
        <v>105.76300000000001</v>
      </c>
      <c r="T1699" s="2">
        <v>96.673000000000002</v>
      </c>
      <c r="U1699" s="2">
        <v>102.798</v>
      </c>
      <c r="V1699" s="2">
        <v>103.69199999999999</v>
      </c>
      <c r="W1699" s="2">
        <v>97.998999999999995</v>
      </c>
    </row>
    <row r="1700" spans="2:23" x14ac:dyDescent="0.35">
      <c r="B1700" s="5" t="s">
        <v>38</v>
      </c>
      <c r="C1700" s="2" t="s">
        <v>101</v>
      </c>
      <c r="D1700" s="2">
        <v>21.295000000000002</v>
      </c>
      <c r="E1700" s="2">
        <v>23.923999999999999</v>
      </c>
      <c r="F1700" s="2">
        <v>24.766999999999999</v>
      </c>
      <c r="G1700" s="2">
        <v>36.381</v>
      </c>
      <c r="H1700" s="2">
        <v>33.968000000000004</v>
      </c>
      <c r="I1700" s="2">
        <v>41.487000000000002</v>
      </c>
      <c r="J1700" s="2">
        <v>47.238</v>
      </c>
      <c r="K1700" s="2">
        <v>47.097999999999999</v>
      </c>
      <c r="L1700" s="2">
        <v>51.53</v>
      </c>
      <c r="M1700" s="2">
        <v>34.207000000000001</v>
      </c>
      <c r="N1700" s="2">
        <v>36.235999999999997</v>
      </c>
      <c r="O1700" s="2">
        <v>59.38</v>
      </c>
      <c r="P1700" s="2">
        <v>52.267000000000003</v>
      </c>
      <c r="Q1700" s="2">
        <v>50.316000000000003</v>
      </c>
      <c r="R1700" s="2">
        <v>55.649000000000001</v>
      </c>
      <c r="S1700" s="2">
        <v>71.400000000000006</v>
      </c>
      <c r="T1700" s="2">
        <v>54.585000000000001</v>
      </c>
      <c r="U1700" s="2">
        <v>60.436</v>
      </c>
      <c r="V1700" s="2">
        <v>63.646000000000001</v>
      </c>
      <c r="W1700" s="2">
        <v>54.694000000000003</v>
      </c>
    </row>
    <row r="1701" spans="2:23" x14ac:dyDescent="0.35">
      <c r="B1701" s="5" t="s">
        <v>38</v>
      </c>
      <c r="C1701" s="2" t="s">
        <v>102</v>
      </c>
      <c r="D1701" s="2">
        <v>58.834000000000003</v>
      </c>
      <c r="E1701" s="2">
        <v>53.293999999999997</v>
      </c>
      <c r="F1701" s="2">
        <v>58.466000000000001</v>
      </c>
      <c r="G1701" s="2">
        <v>67.027000000000001</v>
      </c>
      <c r="H1701" s="2">
        <v>63.756</v>
      </c>
      <c r="I1701" s="2">
        <v>72.974999999999994</v>
      </c>
      <c r="J1701" s="2">
        <v>65.453999999999994</v>
      </c>
      <c r="K1701" s="2">
        <v>56.244</v>
      </c>
      <c r="L1701" s="2">
        <v>64.067999999999998</v>
      </c>
      <c r="M1701" s="2">
        <v>51.337000000000003</v>
      </c>
      <c r="N1701" s="2">
        <v>47.901000000000003</v>
      </c>
      <c r="O1701" s="2">
        <v>71.944000000000003</v>
      </c>
      <c r="P1701" s="2">
        <v>73.409000000000006</v>
      </c>
      <c r="Q1701" s="2">
        <v>71.891000000000005</v>
      </c>
      <c r="R1701" s="2">
        <v>76.308999999999997</v>
      </c>
      <c r="S1701" s="2">
        <v>81.808999999999997</v>
      </c>
      <c r="T1701" s="2">
        <v>79.777000000000001</v>
      </c>
      <c r="U1701" s="2">
        <v>76.296999999999997</v>
      </c>
      <c r="V1701" s="2">
        <v>82.147999999999996</v>
      </c>
      <c r="W1701" s="2">
        <v>70.397999999999996</v>
      </c>
    </row>
    <row r="1702" spans="2:23" x14ac:dyDescent="0.35">
      <c r="B1702" s="5" t="s">
        <v>38</v>
      </c>
      <c r="C1702" s="2" t="s">
        <v>103</v>
      </c>
      <c r="D1702" s="2">
        <v>39.762999999999998</v>
      </c>
      <c r="E1702" s="2">
        <v>37.21</v>
      </c>
      <c r="F1702" s="2">
        <v>47.713999999999999</v>
      </c>
      <c r="G1702" s="2">
        <v>54.832000000000001</v>
      </c>
      <c r="H1702" s="2">
        <v>49.898000000000003</v>
      </c>
      <c r="I1702" s="2">
        <v>51.113999999999997</v>
      </c>
      <c r="J1702" s="2">
        <v>46.02</v>
      </c>
      <c r="K1702" s="2">
        <v>44.112000000000002</v>
      </c>
      <c r="L1702" s="2">
        <v>55.127000000000002</v>
      </c>
      <c r="M1702" s="2">
        <v>44.573</v>
      </c>
      <c r="N1702" s="2">
        <v>41.850999999999999</v>
      </c>
      <c r="O1702" s="2">
        <v>54.735999999999997</v>
      </c>
      <c r="P1702" s="2">
        <v>50.296999999999997</v>
      </c>
      <c r="Q1702" s="2">
        <v>54.695</v>
      </c>
      <c r="R1702" s="2">
        <v>51.226999999999997</v>
      </c>
      <c r="S1702" s="2">
        <v>55.232999999999997</v>
      </c>
      <c r="T1702" s="2">
        <v>57.457000000000001</v>
      </c>
      <c r="U1702" s="2">
        <v>62.485999999999997</v>
      </c>
      <c r="V1702" s="2">
        <v>58.972999999999999</v>
      </c>
      <c r="W1702" s="2">
        <v>54.326999999999998</v>
      </c>
    </row>
    <row r="1703" spans="2:23" x14ac:dyDescent="0.35">
      <c r="B1703" s="5" t="s">
        <v>38</v>
      </c>
      <c r="C1703" s="2" t="s">
        <v>104</v>
      </c>
      <c r="D1703" s="2">
        <v>5.9619999999999997</v>
      </c>
      <c r="E1703" s="2">
        <v>5.133</v>
      </c>
      <c r="F1703" s="2">
        <v>5.335</v>
      </c>
      <c r="G1703" s="2">
        <v>9.3659999999999997</v>
      </c>
      <c r="H1703" s="2">
        <v>11.798999999999999</v>
      </c>
      <c r="I1703" s="2">
        <v>9.3279999999999994</v>
      </c>
      <c r="J1703" s="2">
        <v>11.3</v>
      </c>
      <c r="K1703" s="2">
        <v>8.68</v>
      </c>
      <c r="L1703" s="2">
        <v>13.464</v>
      </c>
      <c r="M1703" s="2">
        <v>7.8570000000000002</v>
      </c>
      <c r="N1703" s="2">
        <v>8.08</v>
      </c>
      <c r="O1703" s="2">
        <v>11.298999999999999</v>
      </c>
      <c r="P1703" s="2">
        <v>13.978</v>
      </c>
      <c r="Q1703" s="2">
        <v>9.4570000000000007</v>
      </c>
      <c r="R1703" s="2">
        <v>10.601000000000001</v>
      </c>
      <c r="S1703" s="2">
        <v>13.648</v>
      </c>
      <c r="T1703" s="2">
        <v>11.208</v>
      </c>
      <c r="U1703" s="2">
        <v>13.038</v>
      </c>
      <c r="V1703" s="2">
        <v>13.776999999999999</v>
      </c>
      <c r="W1703" s="2">
        <v>10.317</v>
      </c>
    </row>
    <row r="1704" spans="2:23" x14ac:dyDescent="0.35">
      <c r="B1704" s="5" t="s">
        <v>38</v>
      </c>
      <c r="C1704" s="2" t="s">
        <v>105</v>
      </c>
      <c r="D1704" s="2">
        <v>33.801000000000002</v>
      </c>
      <c r="E1704" s="2">
        <v>32.076999999999998</v>
      </c>
      <c r="F1704" s="2">
        <v>42.378999999999998</v>
      </c>
      <c r="G1704" s="2">
        <v>45.466000000000001</v>
      </c>
      <c r="H1704" s="2">
        <v>38.098999999999997</v>
      </c>
      <c r="I1704" s="2">
        <v>41.786000000000001</v>
      </c>
      <c r="J1704" s="2">
        <v>34.72</v>
      </c>
      <c r="K1704" s="2">
        <v>35.432000000000002</v>
      </c>
      <c r="L1704" s="2">
        <v>41.662999999999997</v>
      </c>
      <c r="M1704" s="2">
        <v>36.716000000000001</v>
      </c>
      <c r="N1704" s="2">
        <v>33.771000000000001</v>
      </c>
      <c r="O1704" s="2">
        <v>43.436999999999998</v>
      </c>
      <c r="P1704" s="2">
        <v>36.319000000000003</v>
      </c>
      <c r="Q1704" s="2">
        <v>45.238</v>
      </c>
      <c r="R1704" s="2">
        <v>40.625999999999998</v>
      </c>
      <c r="S1704" s="2">
        <v>41.585000000000001</v>
      </c>
      <c r="T1704" s="2">
        <v>46.249000000000002</v>
      </c>
      <c r="U1704" s="2">
        <v>49.448</v>
      </c>
      <c r="V1704" s="2">
        <v>45.195999999999998</v>
      </c>
      <c r="W1704" s="2">
        <v>44.01</v>
      </c>
    </row>
    <row r="1705" spans="2:23" x14ac:dyDescent="0.35">
      <c r="B1705" s="5" t="s">
        <v>38</v>
      </c>
      <c r="C1705" s="2" t="s">
        <v>106</v>
      </c>
      <c r="D1705" s="2">
        <v>3.2000000000000001E-2</v>
      </c>
      <c r="E1705" s="2">
        <v>0.40600000000000003</v>
      </c>
      <c r="F1705" s="2">
        <v>0.54300000000000004</v>
      </c>
      <c r="G1705" s="2">
        <v>6.8000000000000005E-2</v>
      </c>
      <c r="H1705" s="2">
        <v>0.106</v>
      </c>
      <c r="I1705" s="2">
        <v>0.20699999999999999</v>
      </c>
      <c r="J1705" s="2">
        <v>6.2E-2</v>
      </c>
      <c r="K1705" s="2">
        <v>0.247</v>
      </c>
      <c r="L1705" s="2">
        <v>0</v>
      </c>
      <c r="M1705" s="2">
        <v>0.34100000000000003</v>
      </c>
      <c r="N1705" s="2">
        <v>3.1E-2</v>
      </c>
      <c r="O1705" s="2">
        <v>0</v>
      </c>
      <c r="P1705" s="2">
        <v>0.84499999999999997</v>
      </c>
      <c r="Q1705" s="2">
        <v>0.13100000000000001</v>
      </c>
      <c r="R1705" s="2">
        <v>0.6</v>
      </c>
      <c r="S1705" s="2">
        <v>0.216</v>
      </c>
      <c r="T1705" s="2">
        <v>3.944</v>
      </c>
      <c r="U1705" s="2">
        <v>2.1999999999999999E-2</v>
      </c>
      <c r="V1705" s="2">
        <v>1.7000000000000001E-2</v>
      </c>
      <c r="W1705" s="2">
        <v>0.108</v>
      </c>
    </row>
    <row r="1706" spans="2:23" x14ac:dyDescent="0.35">
      <c r="B1706" s="5" t="s">
        <v>38</v>
      </c>
      <c r="C1706" s="2" t="s">
        <v>107</v>
      </c>
      <c r="D1706" s="2">
        <v>0</v>
      </c>
      <c r="E1706" s="2">
        <v>0</v>
      </c>
      <c r="F1706" s="2">
        <v>0</v>
      </c>
      <c r="G1706" s="2">
        <v>0</v>
      </c>
      <c r="H1706" s="2">
        <v>6.0000000000000001E-3</v>
      </c>
      <c r="I1706" s="2">
        <v>3.2000000000000001E-2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0.47199999999999998</v>
      </c>
      <c r="U1706" s="2">
        <v>2E-3</v>
      </c>
      <c r="V1706" s="2">
        <v>0</v>
      </c>
      <c r="W1706" s="2">
        <v>0</v>
      </c>
    </row>
    <row r="1707" spans="2:23" x14ac:dyDescent="0.35">
      <c r="B1707" s="5" t="s">
        <v>38</v>
      </c>
      <c r="C1707" s="2" t="s">
        <v>108</v>
      </c>
      <c r="D1707" s="2">
        <v>3.2000000000000001E-2</v>
      </c>
      <c r="E1707" s="2">
        <v>0.40600000000000003</v>
      </c>
      <c r="F1707" s="2">
        <v>0.54300000000000004</v>
      </c>
      <c r="G1707" s="2">
        <v>6.8000000000000005E-2</v>
      </c>
      <c r="H1707" s="2">
        <v>0.1</v>
      </c>
      <c r="I1707" s="2">
        <v>0.17499999999999999</v>
      </c>
      <c r="J1707" s="2">
        <v>6.2E-2</v>
      </c>
      <c r="K1707" s="2">
        <v>0.247</v>
      </c>
      <c r="L1707" s="2">
        <v>0</v>
      </c>
      <c r="M1707" s="2">
        <v>0.34100000000000003</v>
      </c>
      <c r="N1707" s="2">
        <v>3.1E-2</v>
      </c>
      <c r="O1707" s="2">
        <v>0</v>
      </c>
      <c r="P1707" s="2">
        <v>0.84499999999999997</v>
      </c>
      <c r="Q1707" s="2">
        <v>0.13100000000000001</v>
      </c>
      <c r="R1707" s="2">
        <v>0.6</v>
      </c>
      <c r="S1707" s="2">
        <v>0.216</v>
      </c>
      <c r="T1707" s="2">
        <v>3.472</v>
      </c>
      <c r="U1707" s="2">
        <v>0.02</v>
      </c>
      <c r="V1707" s="2">
        <v>1.7000000000000001E-2</v>
      </c>
      <c r="W1707" s="2">
        <v>0.108</v>
      </c>
    </row>
    <row r="1708" spans="2:23" x14ac:dyDescent="0.35">
      <c r="B1708" s="5" t="s">
        <v>38</v>
      </c>
      <c r="C1708" s="2" t="s">
        <v>109</v>
      </c>
      <c r="D1708" s="2">
        <v>0.70199999999999996</v>
      </c>
      <c r="E1708" s="2">
        <v>0.63</v>
      </c>
      <c r="F1708" s="2">
        <v>2.7010000000000001</v>
      </c>
      <c r="G1708" s="2">
        <v>0.65600000000000003</v>
      </c>
      <c r="H1708" s="2">
        <v>0.14499999999999999</v>
      </c>
      <c r="I1708" s="2">
        <v>1.127</v>
      </c>
      <c r="J1708" s="2">
        <v>0.86099999999999999</v>
      </c>
      <c r="K1708" s="2">
        <v>0.71799999999999997</v>
      </c>
      <c r="L1708" s="2">
        <v>0.54300000000000004</v>
      </c>
      <c r="M1708" s="2">
        <v>3.2000000000000001E-2</v>
      </c>
      <c r="N1708" s="2">
        <v>0.09</v>
      </c>
      <c r="O1708" s="2">
        <v>1.2999999999999999E-2</v>
      </c>
      <c r="P1708" s="2">
        <v>2.9000000000000001E-2</v>
      </c>
      <c r="Q1708" s="2">
        <v>0.125</v>
      </c>
      <c r="R1708" s="2">
        <v>8.3000000000000004E-2</v>
      </c>
      <c r="S1708" s="2">
        <v>0.53</v>
      </c>
      <c r="T1708" s="2">
        <v>0.46800000000000003</v>
      </c>
      <c r="U1708" s="2">
        <v>2.504</v>
      </c>
      <c r="V1708" s="2">
        <v>2.0499999999999998</v>
      </c>
      <c r="W1708" s="2">
        <v>1.597</v>
      </c>
    </row>
    <row r="1709" spans="2:23" x14ac:dyDescent="0.35">
      <c r="B1709" s="5" t="s">
        <v>38</v>
      </c>
      <c r="C1709" s="2" t="s">
        <v>110</v>
      </c>
      <c r="D1709" s="2">
        <v>8.0000000000000002E-3</v>
      </c>
      <c r="E1709" s="2">
        <v>4.0000000000000001E-3</v>
      </c>
      <c r="F1709" s="2">
        <v>2.5999999999999999E-2</v>
      </c>
      <c r="G1709" s="2">
        <v>7.1999999999999995E-2</v>
      </c>
      <c r="H1709" s="2">
        <v>3.5000000000000003E-2</v>
      </c>
      <c r="I1709" s="2">
        <v>1.0999999999999999E-2</v>
      </c>
      <c r="J1709" s="2">
        <v>0.47799999999999998</v>
      </c>
      <c r="K1709" s="2">
        <v>0.3</v>
      </c>
      <c r="L1709" s="2">
        <v>1.4999999999999999E-2</v>
      </c>
      <c r="M1709" s="2">
        <v>0</v>
      </c>
      <c r="N1709" s="2">
        <v>0</v>
      </c>
      <c r="O1709" s="2">
        <v>0.15</v>
      </c>
      <c r="P1709" s="2">
        <v>0.22700000000000001</v>
      </c>
      <c r="Q1709" s="2">
        <v>3.0990000000000002</v>
      </c>
      <c r="R1709" s="2">
        <v>0</v>
      </c>
      <c r="S1709" s="2">
        <v>2.5999999999999999E-2</v>
      </c>
      <c r="T1709" s="2">
        <v>2.08</v>
      </c>
      <c r="U1709" s="2">
        <v>3.4000000000000002E-2</v>
      </c>
      <c r="V1709" s="2">
        <v>7.8E-2</v>
      </c>
      <c r="W1709" s="2">
        <v>3.5999999999999997E-2</v>
      </c>
    </row>
    <row r="1710" spans="2:23" x14ac:dyDescent="0.35">
      <c r="B1710" s="5" t="s">
        <v>38</v>
      </c>
      <c r="C1710" s="2" t="s">
        <v>111</v>
      </c>
      <c r="D1710" s="2">
        <v>16.166</v>
      </c>
      <c r="E1710" s="2">
        <v>15.044</v>
      </c>
      <c r="F1710" s="2">
        <v>7.4349999999999996</v>
      </c>
      <c r="G1710" s="2">
        <v>11.087</v>
      </c>
      <c r="H1710" s="2">
        <v>13.068</v>
      </c>
      <c r="I1710" s="2">
        <v>19.815000000000001</v>
      </c>
      <c r="J1710" s="2">
        <v>16.087</v>
      </c>
      <c r="K1710" s="2">
        <v>9.5020000000000007</v>
      </c>
      <c r="L1710" s="2">
        <v>5.4359999999999999</v>
      </c>
      <c r="M1710" s="2">
        <v>6.032</v>
      </c>
      <c r="N1710" s="2">
        <v>4.3499999999999996</v>
      </c>
      <c r="O1710" s="2">
        <v>15.563000000000001</v>
      </c>
      <c r="P1710" s="2">
        <v>19.295000000000002</v>
      </c>
      <c r="Q1710" s="2">
        <v>13.750999999999999</v>
      </c>
      <c r="R1710" s="2">
        <v>24.079000000000001</v>
      </c>
      <c r="S1710" s="2">
        <v>25.571000000000002</v>
      </c>
      <c r="T1710" s="2">
        <v>14.846</v>
      </c>
      <c r="U1710" s="2">
        <v>11.183</v>
      </c>
      <c r="V1710" s="2">
        <v>20.963000000000001</v>
      </c>
      <c r="W1710" s="2">
        <v>14.214</v>
      </c>
    </row>
    <row r="1711" spans="2:23" x14ac:dyDescent="0.35">
      <c r="B1711" s="5" t="s">
        <v>38</v>
      </c>
      <c r="C1711" s="2" t="s">
        <v>112</v>
      </c>
      <c r="D1711" s="2">
        <v>8.8119999999999994</v>
      </c>
      <c r="E1711" s="2">
        <v>8.266</v>
      </c>
      <c r="F1711" s="2">
        <v>5.1230000000000002</v>
      </c>
      <c r="G1711" s="2">
        <v>9.2159999999999993</v>
      </c>
      <c r="H1711" s="2">
        <v>8.9179999999999993</v>
      </c>
      <c r="I1711" s="2">
        <v>14.217000000000001</v>
      </c>
      <c r="J1711" s="2">
        <v>11.864000000000001</v>
      </c>
      <c r="K1711" s="2">
        <v>7.6509999999999998</v>
      </c>
      <c r="L1711" s="2">
        <v>3.4990000000000001</v>
      </c>
      <c r="M1711" s="2">
        <v>3.9620000000000002</v>
      </c>
      <c r="N1711" s="2">
        <v>3.472</v>
      </c>
      <c r="O1711" s="2">
        <v>13.068</v>
      </c>
      <c r="P1711" s="2">
        <v>15.807</v>
      </c>
      <c r="Q1711" s="2">
        <v>12.62</v>
      </c>
      <c r="R1711" s="2">
        <v>19.356000000000002</v>
      </c>
      <c r="S1711" s="2">
        <v>20.369</v>
      </c>
      <c r="T1711" s="2">
        <v>12.364000000000001</v>
      </c>
      <c r="U1711" s="2">
        <v>8.3510000000000009</v>
      </c>
      <c r="V1711" s="2">
        <v>15.526999999999999</v>
      </c>
      <c r="W1711" s="2">
        <v>9.4740000000000002</v>
      </c>
    </row>
    <row r="1712" spans="2:23" x14ac:dyDescent="0.35">
      <c r="B1712" s="5" t="s">
        <v>38</v>
      </c>
      <c r="C1712" s="2" t="s">
        <v>113</v>
      </c>
      <c r="D1712" s="2">
        <v>7.3540000000000001</v>
      </c>
      <c r="E1712" s="2">
        <v>6.7779999999999996</v>
      </c>
      <c r="F1712" s="2">
        <v>2.3119999999999998</v>
      </c>
      <c r="G1712" s="2">
        <v>1.871</v>
      </c>
      <c r="H1712" s="2">
        <v>4.1500000000000004</v>
      </c>
      <c r="I1712" s="2">
        <v>5.5979999999999999</v>
      </c>
      <c r="J1712" s="2">
        <v>4.2229999999999999</v>
      </c>
      <c r="K1712" s="2">
        <v>1.851</v>
      </c>
      <c r="L1712" s="2">
        <v>1.9370000000000001</v>
      </c>
      <c r="M1712" s="2">
        <v>2.0699999999999998</v>
      </c>
      <c r="N1712" s="2">
        <v>0.878</v>
      </c>
      <c r="O1712" s="2">
        <v>2.4950000000000001</v>
      </c>
      <c r="P1712" s="2">
        <v>3.488</v>
      </c>
      <c r="Q1712" s="2">
        <v>1.131</v>
      </c>
      <c r="R1712" s="2">
        <v>4.7229999999999999</v>
      </c>
      <c r="S1712" s="2">
        <v>5.202</v>
      </c>
      <c r="T1712" s="2">
        <v>2.4820000000000002</v>
      </c>
      <c r="U1712" s="2">
        <v>2.8319999999999999</v>
      </c>
      <c r="V1712" s="2">
        <v>5.4359999999999999</v>
      </c>
      <c r="W1712" s="2">
        <v>4.74</v>
      </c>
    </row>
    <row r="1713" spans="2:23" x14ac:dyDescent="0.35">
      <c r="B1713" s="5" t="s">
        <v>38</v>
      </c>
      <c r="C1713" s="2" t="s">
        <v>114</v>
      </c>
      <c r="D1713" s="2">
        <v>2.1629999999999998</v>
      </c>
      <c r="E1713" s="2">
        <v>0</v>
      </c>
      <c r="F1713" s="2">
        <v>4.7E-2</v>
      </c>
      <c r="G1713" s="2">
        <v>0.312</v>
      </c>
      <c r="H1713" s="2">
        <v>0.504</v>
      </c>
      <c r="I1713" s="2">
        <v>0.70099999999999996</v>
      </c>
      <c r="J1713" s="2">
        <v>1.946</v>
      </c>
      <c r="K1713" s="2">
        <v>1.365</v>
      </c>
      <c r="L1713" s="2">
        <v>2.9470000000000001</v>
      </c>
      <c r="M1713" s="2">
        <v>0.35899999999999999</v>
      </c>
      <c r="N1713" s="2">
        <v>1.579</v>
      </c>
      <c r="O1713" s="2">
        <v>1.482</v>
      </c>
      <c r="P1713" s="2">
        <v>2.7160000000000002</v>
      </c>
      <c r="Q1713" s="2">
        <v>0.09</v>
      </c>
      <c r="R1713" s="2">
        <v>0.32</v>
      </c>
      <c r="S1713" s="2">
        <v>0.23300000000000001</v>
      </c>
      <c r="T1713" s="2">
        <v>0.98199999999999998</v>
      </c>
      <c r="U1713" s="2">
        <v>6.8000000000000005E-2</v>
      </c>
      <c r="V1713" s="2">
        <v>6.7000000000000004E-2</v>
      </c>
      <c r="W1713" s="2">
        <v>0.11600000000000001</v>
      </c>
    </row>
    <row r="1714" spans="2:23" x14ac:dyDescent="0.35">
      <c r="B1714" s="5" t="s">
        <v>38</v>
      </c>
      <c r="C1714" s="2" t="s">
        <v>115</v>
      </c>
      <c r="D1714" s="2">
        <v>7.0750000000000002</v>
      </c>
      <c r="E1714" s="2">
        <v>7.3440000000000003</v>
      </c>
      <c r="F1714" s="2">
        <v>10.41</v>
      </c>
      <c r="G1714" s="2">
        <v>9.4339999999999993</v>
      </c>
      <c r="H1714" s="2">
        <v>6.3019999999999996</v>
      </c>
      <c r="I1714" s="2">
        <v>9.7880000000000003</v>
      </c>
      <c r="J1714" s="2">
        <v>10.73</v>
      </c>
      <c r="K1714" s="2">
        <v>18.087</v>
      </c>
      <c r="L1714" s="2">
        <v>13.696999999999999</v>
      </c>
      <c r="M1714" s="2">
        <v>17.414999999999999</v>
      </c>
      <c r="N1714" s="2">
        <v>14.750999999999999</v>
      </c>
      <c r="O1714" s="2">
        <v>9.8849999999999998</v>
      </c>
      <c r="P1714" s="2">
        <v>16.617000000000001</v>
      </c>
      <c r="Q1714" s="2">
        <v>16.280999999999999</v>
      </c>
      <c r="R1714" s="2">
        <v>18.574000000000002</v>
      </c>
      <c r="S1714" s="2">
        <v>23.954000000000001</v>
      </c>
      <c r="T1714" s="2">
        <v>16.896000000000001</v>
      </c>
      <c r="U1714" s="2">
        <v>26.501000000000001</v>
      </c>
      <c r="V1714" s="2">
        <v>21.544</v>
      </c>
      <c r="W1714" s="2">
        <v>27.600999999999999</v>
      </c>
    </row>
    <row r="1715" spans="2:23" x14ac:dyDescent="0.35">
      <c r="B1715" s="5" t="s">
        <v>38</v>
      </c>
      <c r="C1715" s="2" t="s">
        <v>182</v>
      </c>
      <c r="D1715" s="2">
        <v>0</v>
      </c>
      <c r="E1715" s="2">
        <v>0.157</v>
      </c>
      <c r="F1715" s="2">
        <v>4.1000000000000002E-2</v>
      </c>
      <c r="G1715" s="2">
        <v>8.1000000000000003E-2</v>
      </c>
      <c r="H1715" s="2">
        <v>0</v>
      </c>
      <c r="I1715" s="2">
        <v>0.17100000000000001</v>
      </c>
      <c r="J1715" s="2">
        <v>0.28899999999999998</v>
      </c>
      <c r="K1715" s="2">
        <v>2.4E-2</v>
      </c>
      <c r="L1715" s="2">
        <v>0.128</v>
      </c>
      <c r="M1715" s="2">
        <v>0.2</v>
      </c>
      <c r="N1715" s="2">
        <v>0.13300000000000001</v>
      </c>
      <c r="O1715" s="2">
        <v>0</v>
      </c>
      <c r="P1715" s="2">
        <v>0.432</v>
      </c>
      <c r="Q1715" s="2">
        <v>0.72699999999999998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</row>
    <row r="1716" spans="2:23" x14ac:dyDescent="0.35">
      <c r="B1716" s="5" t="s">
        <v>38</v>
      </c>
      <c r="C1716" s="2" t="s">
        <v>116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0.15</v>
      </c>
      <c r="S1716" s="2">
        <v>0</v>
      </c>
      <c r="T1716" s="2">
        <v>0</v>
      </c>
      <c r="U1716" s="2">
        <v>2.1999999999999999E-2</v>
      </c>
      <c r="V1716" s="2">
        <v>4.4999999999999998E-2</v>
      </c>
      <c r="W1716" s="2">
        <v>4.5670000000000002</v>
      </c>
    </row>
    <row r="1717" spans="2:23" x14ac:dyDescent="0.35">
      <c r="B1717" s="5" t="s">
        <v>38</v>
      </c>
      <c r="C1717" s="2" t="s">
        <v>117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0.69099999999999995</v>
      </c>
      <c r="S1717" s="2">
        <v>1.4999999999999999E-2</v>
      </c>
      <c r="T1717" s="2">
        <v>1.931</v>
      </c>
      <c r="U1717" s="2">
        <v>0.27100000000000002</v>
      </c>
      <c r="V1717" s="2">
        <v>0.26500000000000001</v>
      </c>
      <c r="W1717" s="2">
        <v>0.92200000000000004</v>
      </c>
    </row>
    <row r="1718" spans="2:23" x14ac:dyDescent="0.35">
      <c r="B1718" s="5" t="s">
        <v>38</v>
      </c>
      <c r="C1718" s="2" t="s">
        <v>118</v>
      </c>
      <c r="D1718" s="2">
        <v>0.61699999999999999</v>
      </c>
      <c r="E1718" s="2">
        <v>1.994</v>
      </c>
      <c r="F1718" s="2">
        <v>0.96299999999999997</v>
      </c>
      <c r="G1718" s="2">
        <v>2.411</v>
      </c>
      <c r="H1718" s="2">
        <v>1.1679999999999999</v>
      </c>
      <c r="I1718" s="2">
        <v>1.1120000000000001</v>
      </c>
      <c r="J1718" s="2">
        <v>4.4829999999999997</v>
      </c>
      <c r="K1718" s="2">
        <v>6.0650000000000004</v>
      </c>
      <c r="L1718" s="2">
        <v>5.2110000000000003</v>
      </c>
      <c r="M1718" s="2">
        <v>8.8230000000000004</v>
      </c>
      <c r="N1718" s="2">
        <v>6.07</v>
      </c>
      <c r="O1718" s="2">
        <v>3.08</v>
      </c>
      <c r="P1718" s="2">
        <v>5.94</v>
      </c>
      <c r="Q1718" s="2">
        <v>4.694</v>
      </c>
      <c r="R1718" s="2">
        <v>5.0830000000000002</v>
      </c>
      <c r="S1718" s="2">
        <v>10.409000000000001</v>
      </c>
      <c r="T1718" s="2">
        <v>2.7610000000000001</v>
      </c>
      <c r="U1718" s="2">
        <v>7.0759999999999996</v>
      </c>
      <c r="V1718" s="2">
        <v>5.4489999999999998</v>
      </c>
      <c r="W1718" s="2">
        <v>2.7639999999999998</v>
      </c>
    </row>
    <row r="1719" spans="2:23" x14ac:dyDescent="0.35">
      <c r="B1719" s="5" t="s">
        <v>38</v>
      </c>
      <c r="C1719" s="2" t="s">
        <v>119</v>
      </c>
      <c r="D1719" s="2">
        <v>0</v>
      </c>
      <c r="E1719" s="2">
        <v>0</v>
      </c>
      <c r="F1719" s="2">
        <v>0.14699999999999999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5.8000000000000003E-2</v>
      </c>
      <c r="T1719" s="2">
        <v>0</v>
      </c>
      <c r="U1719" s="2">
        <v>0</v>
      </c>
      <c r="V1719" s="2">
        <v>0</v>
      </c>
      <c r="W1719" s="2">
        <v>0</v>
      </c>
    </row>
    <row r="1720" spans="2:23" x14ac:dyDescent="0.35">
      <c r="B1720" s="5" t="s">
        <v>38</v>
      </c>
      <c r="C1720" s="2" t="s">
        <v>120</v>
      </c>
      <c r="D1720" s="2">
        <v>2.7250000000000001</v>
      </c>
      <c r="E1720" s="2">
        <v>3.5209999999999999</v>
      </c>
      <c r="F1720" s="2">
        <v>2.0739999999999998</v>
      </c>
      <c r="G1720" s="2">
        <v>2.585</v>
      </c>
      <c r="H1720" s="2">
        <v>0.19700000000000001</v>
      </c>
      <c r="I1720" s="2">
        <v>0.82699999999999996</v>
      </c>
      <c r="J1720" s="2">
        <v>2.0329999999999999</v>
      </c>
      <c r="K1720" s="2">
        <v>4.1719999999999997</v>
      </c>
      <c r="L1720" s="2">
        <v>2.9239999999999999</v>
      </c>
      <c r="M1720" s="2">
        <v>2.7280000000000002</v>
      </c>
      <c r="N1720" s="2">
        <v>1.071</v>
      </c>
      <c r="O1720" s="2">
        <v>2.8119999999999998</v>
      </c>
      <c r="P1720" s="2">
        <v>4.141</v>
      </c>
      <c r="Q1720" s="2">
        <v>5.0140000000000002</v>
      </c>
      <c r="R1720" s="2">
        <v>6.51</v>
      </c>
      <c r="S1720" s="2">
        <v>8.3010000000000002</v>
      </c>
      <c r="T1720" s="2">
        <v>5.5510000000000002</v>
      </c>
      <c r="U1720" s="2">
        <v>8.8019999999999996</v>
      </c>
      <c r="V1720" s="2">
        <v>9.9320000000000004</v>
      </c>
      <c r="W1720" s="2">
        <v>10.291</v>
      </c>
    </row>
    <row r="1721" spans="2:23" x14ac:dyDescent="0.35">
      <c r="B1721" s="5" t="s">
        <v>38</v>
      </c>
      <c r="C1721" s="2" t="s">
        <v>121</v>
      </c>
      <c r="D1721" s="2">
        <v>0.48699999999999999</v>
      </c>
      <c r="E1721" s="2">
        <v>0.48699999999999999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1.232</v>
      </c>
      <c r="L1721" s="2">
        <v>0.78400000000000003</v>
      </c>
      <c r="M1721" s="2">
        <v>6.0000000000000001E-3</v>
      </c>
      <c r="N1721" s="2">
        <v>0</v>
      </c>
      <c r="O1721" s="2">
        <v>0.70399999999999996</v>
      </c>
      <c r="P1721" s="2">
        <v>0.36099999999999999</v>
      </c>
      <c r="Q1721" s="2">
        <v>1.7000000000000001E-2</v>
      </c>
      <c r="R1721" s="2">
        <v>0.88600000000000001</v>
      </c>
      <c r="S1721" s="2">
        <v>0.58699999999999997</v>
      </c>
      <c r="T1721" s="2">
        <v>6.0000000000000001E-3</v>
      </c>
      <c r="U1721" s="2">
        <v>0.58699999999999997</v>
      </c>
      <c r="V1721" s="2">
        <v>1.89</v>
      </c>
      <c r="W1721" s="2">
        <v>3.5000000000000003E-2</v>
      </c>
    </row>
    <row r="1722" spans="2:23" x14ac:dyDescent="0.35">
      <c r="B1722" s="5" t="s">
        <v>38</v>
      </c>
      <c r="C1722" s="2" t="s">
        <v>122</v>
      </c>
      <c r="D1722" s="2">
        <v>2.238</v>
      </c>
      <c r="E1722" s="2">
        <v>3.0339999999999998</v>
      </c>
      <c r="F1722" s="2">
        <v>2.0739999999999998</v>
      </c>
      <c r="G1722" s="2">
        <v>2.585</v>
      </c>
      <c r="H1722" s="2">
        <v>0.19700000000000001</v>
      </c>
      <c r="I1722" s="2">
        <v>0.82699999999999996</v>
      </c>
      <c r="J1722" s="2">
        <v>2.0329999999999999</v>
      </c>
      <c r="K1722" s="2">
        <v>2.94</v>
      </c>
      <c r="L1722" s="2">
        <v>2.14</v>
      </c>
      <c r="M1722" s="2">
        <v>2.722</v>
      </c>
      <c r="N1722" s="2">
        <v>1.071</v>
      </c>
      <c r="O1722" s="2">
        <v>2.1080000000000001</v>
      </c>
      <c r="P1722" s="2">
        <v>3.78</v>
      </c>
      <c r="Q1722" s="2">
        <v>4.9969999999999999</v>
      </c>
      <c r="R1722" s="2">
        <v>5.6239999999999997</v>
      </c>
      <c r="S1722" s="2">
        <v>7.7140000000000004</v>
      </c>
      <c r="T1722" s="2">
        <v>5.5449999999999999</v>
      </c>
      <c r="U1722" s="2">
        <v>8.2149999999999999</v>
      </c>
      <c r="V1722" s="2">
        <v>8.0419999999999998</v>
      </c>
      <c r="W1722" s="2">
        <v>10.256</v>
      </c>
    </row>
    <row r="1723" spans="2:23" x14ac:dyDescent="0.35">
      <c r="B1723" s="5" t="s">
        <v>38</v>
      </c>
      <c r="C1723" s="2" t="s">
        <v>123</v>
      </c>
      <c r="D1723" s="2">
        <v>2.1480000000000001</v>
      </c>
      <c r="E1723" s="2">
        <v>1.325</v>
      </c>
      <c r="F1723" s="2">
        <v>3.5270000000000001</v>
      </c>
      <c r="G1723" s="2">
        <v>1.92</v>
      </c>
      <c r="H1723" s="2">
        <v>3.4119999999999999</v>
      </c>
      <c r="I1723" s="2">
        <v>4.4660000000000002</v>
      </c>
      <c r="J1723" s="2">
        <v>1.179</v>
      </c>
      <c r="K1723" s="2">
        <v>3.1709999999999998</v>
      </c>
      <c r="L1723" s="2">
        <v>1.752</v>
      </c>
      <c r="M1723" s="2">
        <v>2.75</v>
      </c>
      <c r="N1723" s="2">
        <v>3.5369999999999999</v>
      </c>
      <c r="O1723" s="2">
        <v>1.704</v>
      </c>
      <c r="P1723" s="2">
        <v>3.3650000000000002</v>
      </c>
      <c r="Q1723" s="2">
        <v>3.2989999999999999</v>
      </c>
      <c r="R1723" s="2">
        <v>4.6760000000000002</v>
      </c>
      <c r="S1723" s="2">
        <v>3.1230000000000002</v>
      </c>
      <c r="T1723" s="2">
        <v>4.0309999999999997</v>
      </c>
      <c r="U1723" s="2">
        <v>6.5720000000000001</v>
      </c>
      <c r="V1723" s="2">
        <v>3.3359999999999999</v>
      </c>
      <c r="W1723" s="2">
        <v>5.9630000000000001</v>
      </c>
    </row>
    <row r="1724" spans="2:23" x14ac:dyDescent="0.35">
      <c r="B1724" s="5" t="s">
        <v>38</v>
      </c>
      <c r="C1724" s="2" t="s">
        <v>124</v>
      </c>
      <c r="D1724" s="2">
        <v>1.585</v>
      </c>
      <c r="E1724" s="2">
        <v>0.34699999999999998</v>
      </c>
      <c r="F1724" s="2">
        <v>3.6579999999999999</v>
      </c>
      <c r="G1724" s="2">
        <v>2.4369999999999998</v>
      </c>
      <c r="H1724" s="2">
        <v>1.5249999999999999</v>
      </c>
      <c r="I1724" s="2">
        <v>3.2120000000000002</v>
      </c>
      <c r="J1724" s="2">
        <v>2.746</v>
      </c>
      <c r="K1724" s="2">
        <v>4.6550000000000002</v>
      </c>
      <c r="L1724" s="2">
        <v>3.6819999999999999</v>
      </c>
      <c r="M1724" s="2">
        <v>2.9140000000000001</v>
      </c>
      <c r="N1724" s="2">
        <v>3.94</v>
      </c>
      <c r="O1724" s="2">
        <v>2.2890000000000001</v>
      </c>
      <c r="P1724" s="2">
        <v>2.7389999999999999</v>
      </c>
      <c r="Q1724" s="2">
        <v>2.5470000000000002</v>
      </c>
      <c r="R1724" s="2">
        <v>1.464</v>
      </c>
      <c r="S1724" s="2">
        <v>2.048</v>
      </c>
      <c r="T1724" s="2">
        <v>2.6219999999999999</v>
      </c>
      <c r="U1724" s="2">
        <v>3.758</v>
      </c>
      <c r="V1724" s="2">
        <v>2.5169999999999999</v>
      </c>
      <c r="W1724" s="2">
        <v>3.0939999999999999</v>
      </c>
    </row>
    <row r="1725" spans="2:23" x14ac:dyDescent="0.35">
      <c r="B1725" s="5" t="s">
        <v>38</v>
      </c>
      <c r="C1725" s="2" t="s">
        <v>125</v>
      </c>
      <c r="D1725" s="2">
        <v>30.169</v>
      </c>
      <c r="E1725" s="2">
        <v>47.003999999999998</v>
      </c>
      <c r="F1725" s="2">
        <v>66.459999999999994</v>
      </c>
      <c r="G1725" s="2">
        <v>45.784999999999997</v>
      </c>
      <c r="H1725" s="2">
        <v>51.728000000000002</v>
      </c>
      <c r="I1725" s="2">
        <v>65.811000000000007</v>
      </c>
      <c r="J1725" s="2">
        <v>77.173000000000002</v>
      </c>
      <c r="K1725" s="2">
        <v>176.65199999999999</v>
      </c>
      <c r="L1725" s="2">
        <v>66.436000000000007</v>
      </c>
      <c r="M1725" s="2">
        <v>71.013000000000005</v>
      </c>
      <c r="N1725" s="2">
        <v>95.138999999999996</v>
      </c>
      <c r="O1725" s="2">
        <v>71.968999999999994</v>
      </c>
      <c r="P1725" s="2">
        <v>99.275999999999996</v>
      </c>
      <c r="Q1725" s="2">
        <v>88.512</v>
      </c>
      <c r="R1725" s="2">
        <v>108.759</v>
      </c>
      <c r="S1725" s="2">
        <v>100.509</v>
      </c>
      <c r="T1725" s="2">
        <v>95.066000000000003</v>
      </c>
      <c r="U1725" s="2">
        <v>84.718999999999994</v>
      </c>
      <c r="V1725" s="2">
        <v>83.710999999999999</v>
      </c>
      <c r="W1725" s="2">
        <v>67.010000000000005</v>
      </c>
    </row>
    <row r="1726" spans="2:23" x14ac:dyDescent="0.35">
      <c r="B1726" s="5" t="s">
        <v>38</v>
      </c>
      <c r="C1726" s="2" t="s">
        <v>126</v>
      </c>
      <c r="D1726" s="2">
        <v>26.42</v>
      </c>
      <c r="E1726" s="2">
        <v>39.698999999999998</v>
      </c>
      <c r="F1726" s="2">
        <v>60.642000000000003</v>
      </c>
      <c r="G1726" s="2">
        <v>43.109000000000002</v>
      </c>
      <c r="H1726" s="2">
        <v>48.43</v>
      </c>
      <c r="I1726" s="2">
        <v>63.378999999999998</v>
      </c>
      <c r="J1726" s="2">
        <v>72.676000000000002</v>
      </c>
      <c r="K1726" s="2">
        <v>173.90199999999999</v>
      </c>
      <c r="L1726" s="2">
        <v>62.695</v>
      </c>
      <c r="M1726" s="2">
        <v>68.924999999999997</v>
      </c>
      <c r="N1726" s="2">
        <v>92.263999999999996</v>
      </c>
      <c r="O1726" s="2">
        <v>69.33</v>
      </c>
      <c r="P1726" s="2">
        <v>96.828000000000003</v>
      </c>
      <c r="Q1726" s="2">
        <v>87.296999999999997</v>
      </c>
      <c r="R1726" s="2">
        <v>105.05200000000001</v>
      </c>
      <c r="S1726" s="2">
        <v>98.492999999999995</v>
      </c>
      <c r="T1726" s="2">
        <v>92.927999999999997</v>
      </c>
      <c r="U1726" s="2">
        <v>83.555999999999997</v>
      </c>
      <c r="V1726" s="2">
        <v>76.296999999999997</v>
      </c>
      <c r="W1726" s="2">
        <v>64.135000000000005</v>
      </c>
    </row>
    <row r="1727" spans="2:23" x14ac:dyDescent="0.35">
      <c r="B1727" s="5" t="s">
        <v>38</v>
      </c>
      <c r="C1727" s="2" t="s">
        <v>127</v>
      </c>
      <c r="D1727" s="2">
        <v>16.009</v>
      </c>
      <c r="E1727" s="2">
        <v>24.117000000000001</v>
      </c>
      <c r="F1727" s="2">
        <v>22.11</v>
      </c>
      <c r="G1727" s="2">
        <v>19.602</v>
      </c>
      <c r="H1727" s="2">
        <v>27.956</v>
      </c>
      <c r="I1727" s="2">
        <v>36.83</v>
      </c>
      <c r="J1727" s="2">
        <v>50.158000000000001</v>
      </c>
      <c r="K1727" s="2">
        <v>54.779000000000003</v>
      </c>
      <c r="L1727" s="2">
        <v>43.201999999999998</v>
      </c>
      <c r="M1727" s="2">
        <v>45.78</v>
      </c>
      <c r="N1727" s="2">
        <v>52.295000000000002</v>
      </c>
      <c r="O1727" s="2">
        <v>38.292000000000002</v>
      </c>
      <c r="P1727" s="2">
        <v>60.77</v>
      </c>
      <c r="Q1727" s="2">
        <v>50.988</v>
      </c>
      <c r="R1727" s="2">
        <v>62.485999999999997</v>
      </c>
      <c r="S1727" s="2">
        <v>59.152000000000001</v>
      </c>
      <c r="T1727" s="2">
        <v>60.856000000000002</v>
      </c>
      <c r="U1727" s="2">
        <v>55.262999999999998</v>
      </c>
      <c r="V1727" s="2">
        <v>55.777000000000001</v>
      </c>
      <c r="W1727" s="2">
        <v>38.517000000000003</v>
      </c>
    </row>
    <row r="1728" spans="2:23" x14ac:dyDescent="0.35">
      <c r="B1728" s="5" t="s">
        <v>38</v>
      </c>
      <c r="C1728" s="2" t="s">
        <v>128</v>
      </c>
      <c r="D1728" s="2">
        <v>22.425000000000001</v>
      </c>
      <c r="E1728" s="2">
        <v>31.175000000000001</v>
      </c>
      <c r="F1728" s="2">
        <v>47.101999999999997</v>
      </c>
      <c r="G1728" s="2">
        <v>35.066000000000003</v>
      </c>
      <c r="H1728" s="2">
        <v>43.368000000000002</v>
      </c>
      <c r="I1728" s="2">
        <v>52.311999999999998</v>
      </c>
      <c r="J1728" s="2">
        <v>54.68</v>
      </c>
      <c r="K1728" s="2">
        <v>140.40799999999999</v>
      </c>
      <c r="L1728" s="2">
        <v>47.686999999999998</v>
      </c>
      <c r="M1728" s="2">
        <v>47.189</v>
      </c>
      <c r="N1728" s="2">
        <v>60.223999999999997</v>
      </c>
      <c r="O1728" s="2">
        <v>56.781999999999996</v>
      </c>
      <c r="P1728" s="2">
        <v>82.031999999999996</v>
      </c>
      <c r="Q1728" s="2">
        <v>73.676000000000002</v>
      </c>
      <c r="R1728" s="2">
        <v>83.31</v>
      </c>
      <c r="S1728" s="2">
        <v>82.286000000000001</v>
      </c>
      <c r="T1728" s="2">
        <v>76.658000000000001</v>
      </c>
      <c r="U1728" s="2">
        <v>62.557000000000002</v>
      </c>
      <c r="V1728" s="2">
        <v>57.472999999999999</v>
      </c>
      <c r="W1728" s="2">
        <v>47.536000000000001</v>
      </c>
    </row>
    <row r="1729" spans="2:23" x14ac:dyDescent="0.35">
      <c r="B1729" s="5" t="s">
        <v>38</v>
      </c>
      <c r="C1729" s="2" t="s">
        <v>129</v>
      </c>
      <c r="D1729" s="2">
        <v>3.9950000000000001</v>
      </c>
      <c r="E1729" s="2">
        <v>8.5239999999999991</v>
      </c>
      <c r="F1729" s="2">
        <v>13.54</v>
      </c>
      <c r="G1729" s="2">
        <v>8.0429999999999993</v>
      </c>
      <c r="H1729" s="2">
        <v>5.0620000000000003</v>
      </c>
      <c r="I1729" s="2">
        <v>11.067</v>
      </c>
      <c r="J1729" s="2">
        <v>17.995999999999999</v>
      </c>
      <c r="K1729" s="2">
        <v>33.494</v>
      </c>
      <c r="L1729" s="2">
        <v>15.007999999999999</v>
      </c>
      <c r="M1729" s="2">
        <v>21.736000000000001</v>
      </c>
      <c r="N1729" s="2">
        <v>32.04</v>
      </c>
      <c r="O1729" s="2">
        <v>12.548</v>
      </c>
      <c r="P1729" s="2">
        <v>14.795999999999999</v>
      </c>
      <c r="Q1729" s="2">
        <v>13.621</v>
      </c>
      <c r="R1729" s="2">
        <v>21.742000000000001</v>
      </c>
      <c r="S1729" s="2">
        <v>16.207000000000001</v>
      </c>
      <c r="T1729" s="2">
        <v>16.27</v>
      </c>
      <c r="U1729" s="2">
        <v>20.998999999999999</v>
      </c>
      <c r="V1729" s="2">
        <v>18.824000000000002</v>
      </c>
      <c r="W1729" s="2">
        <v>16.599</v>
      </c>
    </row>
    <row r="1730" spans="2:23" x14ac:dyDescent="0.35">
      <c r="B1730" s="5" t="s">
        <v>38</v>
      </c>
      <c r="C1730" s="2" t="s">
        <v>130</v>
      </c>
      <c r="D1730" s="2">
        <v>0.12</v>
      </c>
      <c r="E1730" s="2">
        <v>1.7070000000000001</v>
      </c>
      <c r="F1730" s="2">
        <v>1.605</v>
      </c>
      <c r="G1730" s="2">
        <v>0</v>
      </c>
      <c r="H1730" s="2">
        <v>0</v>
      </c>
      <c r="I1730" s="2">
        <v>7.3999999999999996E-2</v>
      </c>
      <c r="J1730" s="2">
        <v>0.28100000000000003</v>
      </c>
      <c r="K1730" s="2">
        <v>0</v>
      </c>
      <c r="L1730" s="2">
        <v>0.28100000000000003</v>
      </c>
      <c r="M1730" s="2">
        <v>1.17</v>
      </c>
      <c r="N1730" s="2">
        <v>0.45</v>
      </c>
      <c r="O1730" s="2">
        <v>1.2999999999999999E-2</v>
      </c>
      <c r="P1730" s="2">
        <v>0.498</v>
      </c>
      <c r="Q1730" s="2">
        <v>0.64600000000000002</v>
      </c>
      <c r="R1730" s="2">
        <v>2.883</v>
      </c>
      <c r="S1730" s="2">
        <v>4.6619999999999999</v>
      </c>
      <c r="T1730" s="2">
        <v>6.23</v>
      </c>
      <c r="U1730" s="2">
        <v>5.0880000000000001</v>
      </c>
      <c r="V1730" s="2">
        <v>3.306</v>
      </c>
      <c r="W1730" s="2">
        <v>3.2759999999999998</v>
      </c>
    </row>
    <row r="1731" spans="2:23" x14ac:dyDescent="0.35">
      <c r="B1731" s="5" t="s">
        <v>38</v>
      </c>
      <c r="C1731" s="2" t="s">
        <v>131</v>
      </c>
      <c r="D1731" s="2">
        <v>0.52100000000000002</v>
      </c>
      <c r="E1731" s="2">
        <v>3.0510000000000002</v>
      </c>
      <c r="F1731" s="2">
        <v>1.2969999999999999</v>
      </c>
      <c r="G1731" s="2">
        <v>2.5630000000000002</v>
      </c>
      <c r="H1731" s="2">
        <v>0.53100000000000003</v>
      </c>
      <c r="I1731" s="2">
        <v>2.4550000000000001</v>
      </c>
      <c r="J1731" s="2">
        <v>6.766</v>
      </c>
      <c r="K1731" s="2">
        <v>15.644</v>
      </c>
      <c r="L1731" s="2">
        <v>5.4509999999999996</v>
      </c>
      <c r="M1731" s="2">
        <v>2.5169999999999999</v>
      </c>
      <c r="N1731" s="2">
        <v>2.9990000000000001</v>
      </c>
      <c r="O1731" s="2">
        <v>2.794</v>
      </c>
      <c r="P1731" s="2">
        <v>4.8710000000000004</v>
      </c>
      <c r="Q1731" s="2">
        <v>4.6289999999999996</v>
      </c>
      <c r="R1731" s="2">
        <v>11.851000000000001</v>
      </c>
      <c r="S1731" s="2">
        <v>3.69</v>
      </c>
      <c r="T1731" s="2">
        <v>4.4850000000000003</v>
      </c>
      <c r="U1731" s="2">
        <v>6.218</v>
      </c>
      <c r="V1731" s="2">
        <v>6.673</v>
      </c>
      <c r="W1731" s="2">
        <v>6.3710000000000004</v>
      </c>
    </row>
    <row r="1732" spans="2:23" x14ac:dyDescent="0.35">
      <c r="B1732" s="5" t="s">
        <v>38</v>
      </c>
      <c r="C1732" s="2" t="s">
        <v>132</v>
      </c>
      <c r="D1732" s="2">
        <v>3.3540000000000001</v>
      </c>
      <c r="E1732" s="2">
        <v>3.766</v>
      </c>
      <c r="F1732" s="2">
        <v>10.638</v>
      </c>
      <c r="G1732" s="2">
        <v>5.48</v>
      </c>
      <c r="H1732" s="2">
        <v>4.5309999999999997</v>
      </c>
      <c r="I1732" s="2">
        <v>8.5380000000000003</v>
      </c>
      <c r="J1732" s="2">
        <v>10.949</v>
      </c>
      <c r="K1732" s="2">
        <v>17.850000000000001</v>
      </c>
      <c r="L1732" s="2">
        <v>9.2759999999999998</v>
      </c>
      <c r="M1732" s="2">
        <v>18.048999999999999</v>
      </c>
      <c r="N1732" s="2">
        <v>28.591000000000001</v>
      </c>
      <c r="O1732" s="2">
        <v>9.7409999999999997</v>
      </c>
      <c r="P1732" s="2">
        <v>9.4269999999999996</v>
      </c>
      <c r="Q1732" s="2">
        <v>8.3460000000000001</v>
      </c>
      <c r="R1732" s="2">
        <v>7.008</v>
      </c>
      <c r="S1732" s="2">
        <v>7.8550000000000004</v>
      </c>
      <c r="T1732" s="2">
        <v>5.5549999999999997</v>
      </c>
      <c r="U1732" s="2">
        <v>9.6929999999999996</v>
      </c>
      <c r="V1732" s="2">
        <v>8.8450000000000006</v>
      </c>
      <c r="W1732" s="2">
        <v>6.952</v>
      </c>
    </row>
    <row r="1733" spans="2:23" x14ac:dyDescent="0.35">
      <c r="B1733" s="5" t="s">
        <v>38</v>
      </c>
      <c r="C1733" s="2" t="s">
        <v>133</v>
      </c>
      <c r="D1733" s="2">
        <v>3.7490000000000001</v>
      </c>
      <c r="E1733" s="2">
        <v>7.3049999999999997</v>
      </c>
      <c r="F1733" s="2">
        <v>5.8179999999999996</v>
      </c>
      <c r="G1733" s="2">
        <v>2.6760000000000002</v>
      </c>
      <c r="H1733" s="2">
        <v>3.298</v>
      </c>
      <c r="I1733" s="2">
        <v>2.4319999999999999</v>
      </c>
      <c r="J1733" s="2">
        <v>4.4969999999999999</v>
      </c>
      <c r="K1733" s="2">
        <v>2.75</v>
      </c>
      <c r="L1733" s="2">
        <v>3.7410000000000001</v>
      </c>
      <c r="M1733" s="2">
        <v>2.0880000000000001</v>
      </c>
      <c r="N1733" s="2">
        <v>2.875</v>
      </c>
      <c r="O1733" s="2">
        <v>2.6389999999999998</v>
      </c>
      <c r="P1733" s="2">
        <v>2.448</v>
      </c>
      <c r="Q1733" s="2">
        <v>1.2150000000000001</v>
      </c>
      <c r="R1733" s="2">
        <v>3.7069999999999999</v>
      </c>
      <c r="S1733" s="2">
        <v>2.016</v>
      </c>
      <c r="T1733" s="2">
        <v>2.1379999999999999</v>
      </c>
      <c r="U1733" s="2">
        <v>1.163</v>
      </c>
      <c r="V1733" s="2">
        <v>7.4139999999999997</v>
      </c>
      <c r="W1733" s="2">
        <v>2.875</v>
      </c>
    </row>
    <row r="1734" spans="2:23" x14ac:dyDescent="0.35">
      <c r="B1734" s="5" t="s">
        <v>38</v>
      </c>
      <c r="C1734" s="2" t="s">
        <v>134</v>
      </c>
      <c r="D1734" s="2">
        <v>0.03</v>
      </c>
      <c r="E1734" s="2">
        <v>4.4130000000000003</v>
      </c>
      <c r="F1734" s="2">
        <v>9.8000000000000004E-2</v>
      </c>
      <c r="G1734" s="2">
        <v>0.45300000000000001</v>
      </c>
      <c r="H1734" s="2">
        <v>1.4890000000000001</v>
      </c>
      <c r="I1734" s="2">
        <v>0.73</v>
      </c>
      <c r="J1734" s="2">
        <v>0.58599999999999997</v>
      </c>
      <c r="K1734" s="2">
        <v>0.22800000000000001</v>
      </c>
      <c r="L1734" s="2">
        <v>1.3740000000000001</v>
      </c>
      <c r="M1734" s="2">
        <v>0.16700000000000001</v>
      </c>
      <c r="N1734" s="2">
        <v>1.3480000000000001</v>
      </c>
      <c r="O1734" s="2">
        <v>1.6040000000000001</v>
      </c>
      <c r="P1734" s="2">
        <v>1.419</v>
      </c>
      <c r="Q1734" s="2">
        <v>2.5999999999999999E-2</v>
      </c>
      <c r="R1734" s="2">
        <v>1.3049999999999999</v>
      </c>
      <c r="S1734" s="2">
        <v>0.42599999999999999</v>
      </c>
      <c r="T1734" s="2">
        <v>5.7000000000000002E-2</v>
      </c>
      <c r="U1734" s="2">
        <v>0.40400000000000003</v>
      </c>
      <c r="V1734" s="2">
        <v>0.71299999999999997</v>
      </c>
      <c r="W1734" s="2">
        <v>0.30599999999999999</v>
      </c>
    </row>
    <row r="1735" spans="2:23" x14ac:dyDescent="0.35">
      <c r="B1735" s="5" t="s">
        <v>38</v>
      </c>
      <c r="C1735" s="2" t="s">
        <v>135</v>
      </c>
      <c r="D1735" s="2">
        <v>3.1949999999999998</v>
      </c>
      <c r="E1735" s="2">
        <v>3.72</v>
      </c>
      <c r="F1735" s="2">
        <v>5.806</v>
      </c>
      <c r="G1735" s="2">
        <v>1.873</v>
      </c>
      <c r="H1735" s="2">
        <v>2.7650000000000001</v>
      </c>
      <c r="I1735" s="2">
        <v>2.1840000000000002</v>
      </c>
      <c r="J1735" s="2">
        <v>4.4749999999999996</v>
      </c>
      <c r="K1735" s="2">
        <v>2.4319999999999999</v>
      </c>
      <c r="L1735" s="2">
        <v>2.0489999999999999</v>
      </c>
      <c r="M1735" s="2">
        <v>1.992</v>
      </c>
      <c r="N1735" s="2">
        <v>1.762</v>
      </c>
      <c r="O1735" s="2">
        <v>2.6379999999999999</v>
      </c>
      <c r="P1735" s="2">
        <v>2.2919999999999998</v>
      </c>
      <c r="Q1735" s="2">
        <v>1.19</v>
      </c>
      <c r="R1735" s="2">
        <v>0.496</v>
      </c>
      <c r="S1735" s="2">
        <v>1.6970000000000001</v>
      </c>
      <c r="T1735" s="2">
        <v>1.75</v>
      </c>
      <c r="U1735" s="2">
        <v>1.1459999999999999</v>
      </c>
      <c r="V1735" s="2">
        <v>1.8149999999999999</v>
      </c>
      <c r="W1735" s="2">
        <v>2.085</v>
      </c>
    </row>
    <row r="1736" spans="2:23" x14ac:dyDescent="0.35">
      <c r="B1736" s="5" t="s">
        <v>38</v>
      </c>
      <c r="C1736" s="2" t="s">
        <v>136</v>
      </c>
      <c r="D1736" s="2">
        <v>0.55400000000000005</v>
      </c>
      <c r="E1736" s="2">
        <v>3.585</v>
      </c>
      <c r="F1736" s="2">
        <v>1.2E-2</v>
      </c>
      <c r="G1736" s="2">
        <v>0.80300000000000005</v>
      </c>
      <c r="H1736" s="2">
        <v>0.53300000000000003</v>
      </c>
      <c r="I1736" s="2">
        <v>0.248</v>
      </c>
      <c r="J1736" s="2">
        <v>2.1999999999999999E-2</v>
      </c>
      <c r="K1736" s="2">
        <v>0.318</v>
      </c>
      <c r="L1736" s="2">
        <v>1.6919999999999999</v>
      </c>
      <c r="M1736" s="2">
        <v>9.6000000000000002E-2</v>
      </c>
      <c r="N1736" s="2">
        <v>1.113</v>
      </c>
      <c r="O1736" s="2">
        <v>1E-3</v>
      </c>
      <c r="P1736" s="2">
        <v>0.156</v>
      </c>
      <c r="Q1736" s="2">
        <v>2.5000000000000001E-2</v>
      </c>
      <c r="R1736" s="2">
        <v>3.2109999999999999</v>
      </c>
      <c r="S1736" s="2">
        <v>0.31900000000000001</v>
      </c>
      <c r="T1736" s="2">
        <v>0.38800000000000001</v>
      </c>
      <c r="U1736" s="2">
        <v>1.7000000000000001E-2</v>
      </c>
      <c r="V1736" s="2">
        <v>5.5990000000000002</v>
      </c>
      <c r="W1736" s="2">
        <v>0.79</v>
      </c>
    </row>
    <row r="1737" spans="2:23" x14ac:dyDescent="0.35">
      <c r="B1737" s="5" t="s">
        <v>38</v>
      </c>
      <c r="C1737" s="2" t="s">
        <v>137</v>
      </c>
      <c r="D1737" s="2">
        <v>29.018999999999998</v>
      </c>
      <c r="E1737" s="2">
        <v>24.433</v>
      </c>
      <c r="F1737" s="2">
        <v>26.46</v>
      </c>
      <c r="G1737" s="2">
        <v>22.988</v>
      </c>
      <c r="H1737" s="2">
        <v>40.765000000000001</v>
      </c>
      <c r="I1737" s="2">
        <v>48.844999999999999</v>
      </c>
      <c r="J1737" s="2">
        <v>59.752000000000002</v>
      </c>
      <c r="K1737" s="2">
        <v>40.771000000000001</v>
      </c>
      <c r="L1737" s="2">
        <v>49.941000000000003</v>
      </c>
      <c r="M1737" s="2">
        <v>47.805999999999997</v>
      </c>
      <c r="N1737" s="2">
        <v>67.903000000000006</v>
      </c>
      <c r="O1737" s="2">
        <v>85.679000000000002</v>
      </c>
      <c r="P1737" s="2">
        <v>108.203</v>
      </c>
      <c r="Q1737" s="2">
        <v>108.20699999999999</v>
      </c>
      <c r="R1737" s="2">
        <v>65.322999999999993</v>
      </c>
      <c r="S1737" s="2">
        <v>62.792000000000002</v>
      </c>
      <c r="T1737" s="2">
        <v>67.652000000000001</v>
      </c>
      <c r="U1737" s="2">
        <v>71.293999999999997</v>
      </c>
      <c r="V1737" s="2">
        <v>98.432000000000002</v>
      </c>
      <c r="W1737" s="2">
        <v>80.293000000000006</v>
      </c>
    </row>
    <row r="1738" spans="2:23" x14ac:dyDescent="0.35">
      <c r="B1738" s="5" t="s">
        <v>38</v>
      </c>
      <c r="C1738" s="2" t="s">
        <v>138</v>
      </c>
      <c r="D1738" s="2">
        <v>11.111000000000001</v>
      </c>
      <c r="E1738" s="2">
        <v>2.2130000000000001</v>
      </c>
      <c r="F1738" s="2">
        <v>8.68</v>
      </c>
      <c r="G1738" s="2">
        <v>6.4649999999999999</v>
      </c>
      <c r="H1738" s="2">
        <v>22.847000000000001</v>
      </c>
      <c r="I1738" s="2">
        <v>36.164999999999999</v>
      </c>
      <c r="J1738" s="2">
        <v>26</v>
      </c>
      <c r="K1738" s="2">
        <v>14.170999999999999</v>
      </c>
      <c r="L1738" s="2">
        <v>19.318999999999999</v>
      </c>
      <c r="M1738" s="2">
        <v>14.903</v>
      </c>
      <c r="N1738" s="2">
        <v>23.957999999999998</v>
      </c>
      <c r="O1738" s="2">
        <v>32.256999999999998</v>
      </c>
      <c r="P1738" s="2">
        <v>38.17</v>
      </c>
      <c r="Q1738" s="2">
        <v>39.037999999999997</v>
      </c>
      <c r="R1738" s="2">
        <v>36.231000000000002</v>
      </c>
      <c r="S1738" s="2">
        <v>40.470999999999997</v>
      </c>
      <c r="T1738" s="2">
        <v>38.991999999999997</v>
      </c>
      <c r="U1738" s="2">
        <v>44.527999999999999</v>
      </c>
      <c r="V1738" s="2">
        <v>61.447000000000003</v>
      </c>
      <c r="W1738" s="2">
        <v>52.42</v>
      </c>
    </row>
    <row r="1739" spans="2:23" x14ac:dyDescent="0.35">
      <c r="B1739" s="5" t="s">
        <v>38</v>
      </c>
      <c r="C1739" s="2" t="s">
        <v>183</v>
      </c>
      <c r="D1739" s="2">
        <v>27.574999999999999</v>
      </c>
      <c r="E1739" s="2">
        <v>22.736000000000001</v>
      </c>
      <c r="F1739" s="2">
        <v>24.140999999999998</v>
      </c>
      <c r="G1739" s="2">
        <v>22.111999999999998</v>
      </c>
      <c r="H1739" s="2">
        <v>37.682000000000002</v>
      </c>
      <c r="I1739" s="2">
        <v>33.764000000000003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</row>
    <row r="1740" spans="2:23" x14ac:dyDescent="0.35">
      <c r="B1740" s="5" t="s">
        <v>38</v>
      </c>
      <c r="C1740" s="2" t="s">
        <v>184</v>
      </c>
      <c r="D1740" s="2">
        <v>0.877</v>
      </c>
      <c r="E1740" s="2">
        <v>1.2969999999999999</v>
      </c>
      <c r="F1740" s="2">
        <v>0.42899999999999999</v>
      </c>
      <c r="G1740" s="2">
        <v>0.51100000000000001</v>
      </c>
      <c r="H1740" s="2">
        <v>1.778</v>
      </c>
      <c r="I1740" s="2">
        <v>1.048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</row>
    <row r="1741" spans="2:23" x14ac:dyDescent="0.35">
      <c r="B1741" s="5" t="s">
        <v>38</v>
      </c>
      <c r="C1741" s="2" t="s">
        <v>139</v>
      </c>
      <c r="D1741" s="2">
        <v>0</v>
      </c>
      <c r="E1741" s="2">
        <v>0.13400000000000001</v>
      </c>
      <c r="F1741" s="2">
        <v>0.155</v>
      </c>
      <c r="G1741" s="2">
        <v>0</v>
      </c>
      <c r="H1741" s="2">
        <v>0</v>
      </c>
      <c r="I1741" s="2">
        <v>0</v>
      </c>
      <c r="J1741" s="2">
        <v>0.51</v>
      </c>
      <c r="K1741" s="2">
        <v>6.1929999999999996</v>
      </c>
      <c r="L1741" s="2">
        <v>5.569</v>
      </c>
      <c r="M1741" s="2">
        <v>2.145</v>
      </c>
      <c r="N1741" s="2">
        <v>1.2969999999999999</v>
      </c>
      <c r="O1741" s="2">
        <v>2.1019999999999999</v>
      </c>
      <c r="P1741" s="2">
        <v>1.448</v>
      </c>
      <c r="Q1741" s="2">
        <v>9.3179999999999996</v>
      </c>
      <c r="R1741" s="2">
        <v>7.0129999999999999</v>
      </c>
      <c r="S1741" s="2">
        <v>9.8420000000000005</v>
      </c>
      <c r="T1741" s="2">
        <v>4.9820000000000002</v>
      </c>
      <c r="U1741" s="2">
        <v>5.5069999999999997</v>
      </c>
      <c r="V1741" s="2">
        <v>6.71</v>
      </c>
      <c r="W1741" s="2">
        <v>10.837999999999999</v>
      </c>
    </row>
    <row r="1742" spans="2:23" x14ac:dyDescent="0.35">
      <c r="B1742" s="5" t="s">
        <v>38</v>
      </c>
      <c r="C1742" s="2" t="s">
        <v>140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57.058999999999997</v>
      </c>
      <c r="K1742" s="2">
        <v>34.468000000000004</v>
      </c>
      <c r="L1742" s="2">
        <v>42.341999999999999</v>
      </c>
      <c r="M1742" s="2">
        <v>36.947000000000003</v>
      </c>
      <c r="N1742" s="2">
        <v>33.831000000000003</v>
      </c>
      <c r="O1742" s="2">
        <v>28.408000000000001</v>
      </c>
      <c r="P1742" s="2">
        <v>46.984000000000002</v>
      </c>
      <c r="Q1742" s="2">
        <v>39.570999999999998</v>
      </c>
      <c r="R1742" s="2">
        <v>37.180999999999997</v>
      </c>
      <c r="S1742" s="2">
        <v>39.584000000000003</v>
      </c>
      <c r="T1742" s="2">
        <v>41.795999999999999</v>
      </c>
      <c r="U1742" s="2">
        <v>53.298999999999999</v>
      </c>
      <c r="V1742" s="2">
        <v>65.120999999999995</v>
      </c>
      <c r="W1742" s="2">
        <v>53.232999999999997</v>
      </c>
    </row>
    <row r="1743" spans="2:23" x14ac:dyDescent="0.35">
      <c r="B1743" s="5" t="s">
        <v>38</v>
      </c>
      <c r="C1743" s="2" t="s">
        <v>141</v>
      </c>
      <c r="D1743" s="2">
        <v>0.56699999999999995</v>
      </c>
      <c r="E1743" s="2">
        <v>0.26600000000000001</v>
      </c>
      <c r="F1743" s="2">
        <v>1.7350000000000001</v>
      </c>
      <c r="G1743" s="2">
        <v>0.36499999999999999</v>
      </c>
      <c r="H1743" s="2">
        <v>1.3049999999999999</v>
      </c>
      <c r="I1743" s="2">
        <v>14.032999999999999</v>
      </c>
      <c r="J1743" s="2">
        <v>2.1829999999999998</v>
      </c>
      <c r="K1743" s="2">
        <v>0.11</v>
      </c>
      <c r="L1743" s="2">
        <v>2.0299999999999998</v>
      </c>
      <c r="M1743" s="2">
        <v>8.7140000000000004</v>
      </c>
      <c r="N1743" s="2">
        <v>32.774999999999999</v>
      </c>
      <c r="O1743" s="2">
        <v>55.168999999999997</v>
      </c>
      <c r="P1743" s="2">
        <v>59.771000000000001</v>
      </c>
      <c r="Q1743" s="2">
        <v>59.317999999999998</v>
      </c>
      <c r="R1743" s="2">
        <v>21.129000000000001</v>
      </c>
      <c r="S1743" s="2">
        <v>13.366</v>
      </c>
      <c r="T1743" s="2">
        <v>20.873999999999999</v>
      </c>
      <c r="U1743" s="2">
        <v>12.488</v>
      </c>
      <c r="V1743" s="2">
        <v>26.600999999999999</v>
      </c>
      <c r="W1743" s="2">
        <v>16.222000000000001</v>
      </c>
    </row>
    <row r="1744" spans="2:23" x14ac:dyDescent="0.35">
      <c r="B1744" s="5" t="s">
        <v>39</v>
      </c>
      <c r="C1744" s="2" t="s">
        <v>98</v>
      </c>
      <c r="D1744" s="2">
        <v>274.94</v>
      </c>
      <c r="E1744" s="2">
        <v>274.58100000000002</v>
      </c>
      <c r="F1744" s="2">
        <v>317.84899999999999</v>
      </c>
      <c r="G1744" s="2">
        <v>363.88499999999999</v>
      </c>
      <c r="H1744" s="2">
        <v>253.06200000000001</v>
      </c>
      <c r="I1744" s="2">
        <v>300.887</v>
      </c>
      <c r="J1744" s="2">
        <v>368.41899999999998</v>
      </c>
      <c r="K1744" s="2">
        <v>503.85</v>
      </c>
      <c r="L1744" s="2">
        <v>298.01799999999997</v>
      </c>
      <c r="M1744" s="2">
        <v>403.88900000000001</v>
      </c>
      <c r="N1744" s="2">
        <v>404.83699999999999</v>
      </c>
      <c r="O1744" s="2">
        <v>400.95299999999997</v>
      </c>
      <c r="P1744" s="2">
        <v>410.86700000000002</v>
      </c>
      <c r="Q1744" s="2">
        <v>385.18099999999998</v>
      </c>
      <c r="R1744" s="2">
        <v>409.25</v>
      </c>
      <c r="S1744" s="2">
        <v>390.45800000000003</v>
      </c>
      <c r="T1744" s="2">
        <v>461.37700000000001</v>
      </c>
      <c r="U1744" s="2">
        <v>455.75099999999998</v>
      </c>
      <c r="V1744" s="2">
        <v>440.33100000000002</v>
      </c>
      <c r="W1744" s="2">
        <v>387.2</v>
      </c>
    </row>
    <row r="1745" spans="2:23" x14ac:dyDescent="0.35">
      <c r="B1745" s="5" t="s">
        <v>39</v>
      </c>
      <c r="C1745" s="2" t="s">
        <v>99</v>
      </c>
      <c r="D1745" s="2">
        <v>69.923000000000002</v>
      </c>
      <c r="E1745" s="2">
        <v>99.23</v>
      </c>
      <c r="F1745" s="2">
        <v>105.574</v>
      </c>
      <c r="G1745" s="2">
        <v>128.767</v>
      </c>
      <c r="H1745" s="2">
        <v>104.95699999999999</v>
      </c>
      <c r="I1745" s="2">
        <v>118.602</v>
      </c>
      <c r="J1745" s="2">
        <v>134.44300000000001</v>
      </c>
      <c r="K1745" s="2">
        <v>119.83499999999999</v>
      </c>
      <c r="L1745" s="2">
        <v>116.047</v>
      </c>
      <c r="M1745" s="2">
        <v>125.48699999999999</v>
      </c>
      <c r="N1745" s="2">
        <v>173.4</v>
      </c>
      <c r="O1745" s="2">
        <v>177.727</v>
      </c>
      <c r="P1745" s="2">
        <v>207.30199999999999</v>
      </c>
      <c r="Q1745" s="2">
        <v>200.56299999999999</v>
      </c>
      <c r="R1745" s="2">
        <v>218.363</v>
      </c>
      <c r="S1745" s="2">
        <v>226.21299999999999</v>
      </c>
      <c r="T1745" s="2">
        <v>234.672</v>
      </c>
      <c r="U1745" s="2">
        <v>223.125</v>
      </c>
      <c r="V1745" s="2">
        <v>197.709</v>
      </c>
      <c r="W1745" s="2">
        <v>189.715</v>
      </c>
    </row>
    <row r="1746" spans="2:23" x14ac:dyDescent="0.35">
      <c r="B1746" s="5" t="s">
        <v>39</v>
      </c>
      <c r="C1746" s="2" t="s">
        <v>100</v>
      </c>
      <c r="D1746" s="2">
        <v>136.99600000000001</v>
      </c>
      <c r="E1746" s="2">
        <v>137.41399999999999</v>
      </c>
      <c r="F1746" s="2">
        <v>156.31899999999999</v>
      </c>
      <c r="G1746" s="2">
        <v>164.52</v>
      </c>
      <c r="H1746" s="2">
        <v>125.03400000000001</v>
      </c>
      <c r="I1746" s="2">
        <v>150.095</v>
      </c>
      <c r="J1746" s="2">
        <v>193.95699999999999</v>
      </c>
      <c r="K1746" s="2">
        <v>190.703</v>
      </c>
      <c r="L1746" s="2">
        <v>150.25700000000001</v>
      </c>
      <c r="M1746" s="2">
        <v>195.55699999999999</v>
      </c>
      <c r="N1746" s="2">
        <v>199.624</v>
      </c>
      <c r="O1746" s="2">
        <v>197.54300000000001</v>
      </c>
      <c r="P1746" s="2">
        <v>203.572</v>
      </c>
      <c r="Q1746" s="2">
        <v>186.08799999999999</v>
      </c>
      <c r="R1746" s="2">
        <v>189.20500000000001</v>
      </c>
      <c r="S1746" s="2">
        <v>175.26400000000001</v>
      </c>
      <c r="T1746" s="2">
        <v>216.863</v>
      </c>
      <c r="U1746" s="2">
        <v>217.12700000000001</v>
      </c>
      <c r="V1746" s="2">
        <v>190.29300000000001</v>
      </c>
      <c r="W1746" s="2">
        <v>162.798</v>
      </c>
    </row>
    <row r="1747" spans="2:23" x14ac:dyDescent="0.35">
      <c r="B1747" s="5" t="s">
        <v>39</v>
      </c>
      <c r="C1747" s="2" t="s">
        <v>101</v>
      </c>
      <c r="D1747" s="2">
        <v>30.582999999999998</v>
      </c>
      <c r="E1747" s="2">
        <v>46.625</v>
      </c>
      <c r="F1747" s="2">
        <v>46.405000000000001</v>
      </c>
      <c r="G1747" s="2">
        <v>62.436999999999998</v>
      </c>
      <c r="H1747" s="2">
        <v>52.319000000000003</v>
      </c>
      <c r="I1747" s="2">
        <v>64.296000000000006</v>
      </c>
      <c r="J1747" s="2">
        <v>69.902000000000001</v>
      </c>
      <c r="K1747" s="2">
        <v>68.781999999999996</v>
      </c>
      <c r="L1747" s="2">
        <v>59.314999999999998</v>
      </c>
      <c r="M1747" s="2">
        <v>68.909000000000006</v>
      </c>
      <c r="N1747" s="2">
        <v>82.265000000000001</v>
      </c>
      <c r="O1747" s="2">
        <v>94.253</v>
      </c>
      <c r="P1747" s="2">
        <v>107.169</v>
      </c>
      <c r="Q1747" s="2">
        <v>98.828999999999994</v>
      </c>
      <c r="R1747" s="2">
        <v>116.176</v>
      </c>
      <c r="S1747" s="2">
        <v>100.49</v>
      </c>
      <c r="T1747" s="2">
        <v>108.699</v>
      </c>
      <c r="U1747" s="2">
        <v>101.376</v>
      </c>
      <c r="V1747" s="2">
        <v>92.328999999999994</v>
      </c>
      <c r="W1747" s="2">
        <v>88.683000000000007</v>
      </c>
    </row>
    <row r="1748" spans="2:23" x14ac:dyDescent="0.35">
      <c r="B1748" s="5" t="s">
        <v>39</v>
      </c>
      <c r="C1748" s="2" t="s">
        <v>102</v>
      </c>
      <c r="D1748" s="2">
        <v>87.192999999999998</v>
      </c>
      <c r="E1748" s="2">
        <v>81.882000000000005</v>
      </c>
      <c r="F1748" s="2">
        <v>80.58</v>
      </c>
      <c r="G1748" s="2">
        <v>89.191000000000003</v>
      </c>
      <c r="H1748" s="2">
        <v>81.233000000000004</v>
      </c>
      <c r="I1748" s="2">
        <v>101.76300000000001</v>
      </c>
      <c r="J1748" s="2">
        <v>102.108</v>
      </c>
      <c r="K1748" s="2">
        <v>96.632999999999996</v>
      </c>
      <c r="L1748" s="2">
        <v>85.182000000000002</v>
      </c>
      <c r="M1748" s="2">
        <v>103.04900000000001</v>
      </c>
      <c r="N1748" s="2">
        <v>99.486000000000004</v>
      </c>
      <c r="O1748" s="2">
        <v>100.476</v>
      </c>
      <c r="P1748" s="2">
        <v>112.666</v>
      </c>
      <c r="Q1748" s="2">
        <v>87.817999999999998</v>
      </c>
      <c r="R1748" s="2">
        <v>106.78400000000001</v>
      </c>
      <c r="S1748" s="2">
        <v>102.476</v>
      </c>
      <c r="T1748" s="2">
        <v>117.777</v>
      </c>
      <c r="U1748" s="2">
        <v>121.72799999999999</v>
      </c>
      <c r="V1748" s="2">
        <v>103.134</v>
      </c>
      <c r="W1748" s="2">
        <v>90.623000000000005</v>
      </c>
    </row>
    <row r="1749" spans="2:23" x14ac:dyDescent="0.35">
      <c r="B1749" s="5" t="s">
        <v>39</v>
      </c>
      <c r="C1749" s="2" t="s">
        <v>103</v>
      </c>
      <c r="D1749" s="2">
        <v>45.23</v>
      </c>
      <c r="E1749" s="2">
        <v>46.481999999999999</v>
      </c>
      <c r="F1749" s="2">
        <v>41.917999999999999</v>
      </c>
      <c r="G1749" s="2">
        <v>50.595999999999997</v>
      </c>
      <c r="H1749" s="2">
        <v>43.149000000000001</v>
      </c>
      <c r="I1749" s="2">
        <v>55.63</v>
      </c>
      <c r="J1749" s="2">
        <v>51.024999999999999</v>
      </c>
      <c r="K1749" s="2">
        <v>51.432000000000002</v>
      </c>
      <c r="L1749" s="2">
        <v>48.831000000000003</v>
      </c>
      <c r="M1749" s="2">
        <v>54.463000000000001</v>
      </c>
      <c r="N1749" s="2">
        <v>52.54</v>
      </c>
      <c r="O1749" s="2">
        <v>47.034999999999997</v>
      </c>
      <c r="P1749" s="2">
        <v>48.710999999999999</v>
      </c>
      <c r="Q1749" s="2">
        <v>41.290999999999997</v>
      </c>
      <c r="R1749" s="2">
        <v>46.793999999999997</v>
      </c>
      <c r="S1749" s="2">
        <v>43.054000000000002</v>
      </c>
      <c r="T1749" s="2">
        <v>48.661000000000001</v>
      </c>
      <c r="U1749" s="2">
        <v>47.771000000000001</v>
      </c>
      <c r="V1749" s="2">
        <v>45.362000000000002</v>
      </c>
      <c r="W1749" s="2">
        <v>40.731999999999999</v>
      </c>
    </row>
    <row r="1750" spans="2:23" x14ac:dyDescent="0.35">
      <c r="B1750" s="5" t="s">
        <v>39</v>
      </c>
      <c r="C1750" s="2" t="s">
        <v>104</v>
      </c>
      <c r="D1750" s="2">
        <v>9.2729999999999997</v>
      </c>
      <c r="E1750" s="2">
        <v>7.6239999999999997</v>
      </c>
      <c r="F1750" s="2">
        <v>3.9119999999999999</v>
      </c>
      <c r="G1750" s="2">
        <v>7.0110000000000001</v>
      </c>
      <c r="H1750" s="2">
        <v>5.859</v>
      </c>
      <c r="I1750" s="2">
        <v>6.3339999999999996</v>
      </c>
      <c r="J1750" s="2">
        <v>8.609</v>
      </c>
      <c r="K1750" s="2">
        <v>7.8780000000000001</v>
      </c>
      <c r="L1750" s="2">
        <v>8.0489999999999995</v>
      </c>
      <c r="M1750" s="2">
        <v>7.4980000000000002</v>
      </c>
      <c r="N1750" s="2">
        <v>9.1419999999999995</v>
      </c>
      <c r="O1750" s="2">
        <v>7.2839999999999998</v>
      </c>
      <c r="P1750" s="2">
        <v>8.1359999999999992</v>
      </c>
      <c r="Q1750" s="2">
        <v>5.3789999999999996</v>
      </c>
      <c r="R1750" s="2">
        <v>5.8529999999999998</v>
      </c>
      <c r="S1750" s="2">
        <v>5.0209999999999999</v>
      </c>
      <c r="T1750" s="2">
        <v>4.5149999999999997</v>
      </c>
      <c r="U1750" s="2">
        <v>5.0810000000000004</v>
      </c>
      <c r="V1750" s="2">
        <v>5.8860000000000001</v>
      </c>
      <c r="W1750" s="2">
        <v>5.7919999999999998</v>
      </c>
    </row>
    <row r="1751" spans="2:23" x14ac:dyDescent="0.35">
      <c r="B1751" s="5" t="s">
        <v>39</v>
      </c>
      <c r="C1751" s="2" t="s">
        <v>105</v>
      </c>
      <c r="D1751" s="2">
        <v>35.957000000000001</v>
      </c>
      <c r="E1751" s="2">
        <v>38.857999999999997</v>
      </c>
      <c r="F1751" s="2">
        <v>38.006</v>
      </c>
      <c r="G1751" s="2">
        <v>43.585000000000001</v>
      </c>
      <c r="H1751" s="2">
        <v>37.29</v>
      </c>
      <c r="I1751" s="2">
        <v>49.295999999999999</v>
      </c>
      <c r="J1751" s="2">
        <v>42.415999999999997</v>
      </c>
      <c r="K1751" s="2">
        <v>43.554000000000002</v>
      </c>
      <c r="L1751" s="2">
        <v>40.781999999999996</v>
      </c>
      <c r="M1751" s="2">
        <v>46.965000000000003</v>
      </c>
      <c r="N1751" s="2">
        <v>43.398000000000003</v>
      </c>
      <c r="O1751" s="2">
        <v>39.750999999999998</v>
      </c>
      <c r="P1751" s="2">
        <v>40.575000000000003</v>
      </c>
      <c r="Q1751" s="2">
        <v>35.911999999999999</v>
      </c>
      <c r="R1751" s="2">
        <v>40.941000000000003</v>
      </c>
      <c r="S1751" s="2">
        <v>38.033000000000001</v>
      </c>
      <c r="T1751" s="2">
        <v>44.146000000000001</v>
      </c>
      <c r="U1751" s="2">
        <v>42.69</v>
      </c>
      <c r="V1751" s="2">
        <v>39.475999999999999</v>
      </c>
      <c r="W1751" s="2">
        <v>34.94</v>
      </c>
    </row>
    <row r="1752" spans="2:23" x14ac:dyDescent="0.35">
      <c r="B1752" s="5" t="s">
        <v>39</v>
      </c>
      <c r="C1752" s="2" t="s">
        <v>106</v>
      </c>
      <c r="D1752" s="2">
        <v>1.5289999999999999</v>
      </c>
      <c r="E1752" s="2">
        <v>0.746</v>
      </c>
      <c r="F1752" s="2">
        <v>1.554</v>
      </c>
      <c r="G1752" s="2">
        <v>1.272</v>
      </c>
      <c r="H1752" s="2">
        <v>1.18</v>
      </c>
      <c r="I1752" s="2">
        <v>0.85899999999999999</v>
      </c>
      <c r="J1752" s="2">
        <v>1.0549999999999999</v>
      </c>
      <c r="K1752" s="2">
        <v>0.55300000000000005</v>
      </c>
      <c r="L1752" s="2">
        <v>0.56100000000000005</v>
      </c>
      <c r="M1752" s="2">
        <v>0.63200000000000001</v>
      </c>
      <c r="N1752" s="2">
        <v>0.75</v>
      </c>
      <c r="O1752" s="2">
        <v>0.73499999999999999</v>
      </c>
      <c r="P1752" s="2">
        <v>0.16500000000000001</v>
      </c>
      <c r="Q1752" s="2">
        <v>0.55400000000000005</v>
      </c>
      <c r="R1752" s="2">
        <v>1.2490000000000001</v>
      </c>
      <c r="S1752" s="2">
        <v>0.57899999999999996</v>
      </c>
      <c r="T1752" s="2">
        <v>0.317</v>
      </c>
      <c r="U1752" s="2">
        <v>0.14899999999999999</v>
      </c>
      <c r="V1752" s="2">
        <v>0.314</v>
      </c>
      <c r="W1752" s="2">
        <v>0.121</v>
      </c>
    </row>
    <row r="1753" spans="2:23" x14ac:dyDescent="0.35">
      <c r="B1753" s="5" t="s">
        <v>39</v>
      </c>
      <c r="C1753" s="2" t="s">
        <v>107</v>
      </c>
      <c r="D1753" s="2">
        <v>0.71299999999999997</v>
      </c>
      <c r="E1753" s="2">
        <v>0</v>
      </c>
      <c r="F1753" s="2">
        <v>0</v>
      </c>
      <c r="G1753" s="2">
        <v>0.01</v>
      </c>
      <c r="H1753" s="2">
        <v>0</v>
      </c>
      <c r="I1753" s="2">
        <v>0</v>
      </c>
      <c r="J1753" s="2">
        <v>4.2000000000000003E-2</v>
      </c>
      <c r="K1753" s="2">
        <v>0</v>
      </c>
      <c r="L1753" s="2">
        <v>0</v>
      </c>
      <c r="M1753" s="2">
        <v>0</v>
      </c>
      <c r="N1753" s="2">
        <v>0.02</v>
      </c>
      <c r="O1753" s="2">
        <v>0.05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0.02</v>
      </c>
    </row>
    <row r="1754" spans="2:23" x14ac:dyDescent="0.35">
      <c r="B1754" s="5" t="s">
        <v>39</v>
      </c>
      <c r="C1754" s="2" t="s">
        <v>108</v>
      </c>
      <c r="D1754" s="2">
        <v>0.81599999999999995</v>
      </c>
      <c r="E1754" s="2">
        <v>0.746</v>
      </c>
      <c r="F1754" s="2">
        <v>1.554</v>
      </c>
      <c r="G1754" s="2">
        <v>1.262</v>
      </c>
      <c r="H1754" s="2">
        <v>1.18</v>
      </c>
      <c r="I1754" s="2">
        <v>0.85899999999999999</v>
      </c>
      <c r="J1754" s="2">
        <v>1.0129999999999999</v>
      </c>
      <c r="K1754" s="2">
        <v>0.55300000000000005</v>
      </c>
      <c r="L1754" s="2">
        <v>0.56100000000000005</v>
      </c>
      <c r="M1754" s="2">
        <v>0.63200000000000001</v>
      </c>
      <c r="N1754" s="2">
        <v>0.73</v>
      </c>
      <c r="O1754" s="2">
        <v>0.68500000000000005</v>
      </c>
      <c r="P1754" s="2">
        <v>0.16500000000000001</v>
      </c>
      <c r="Q1754" s="2">
        <v>0.55400000000000005</v>
      </c>
      <c r="R1754" s="2">
        <v>1.2490000000000001</v>
      </c>
      <c r="S1754" s="2">
        <v>0.57899999999999996</v>
      </c>
      <c r="T1754" s="2">
        <v>0.317</v>
      </c>
      <c r="U1754" s="2">
        <v>0.14899999999999999</v>
      </c>
      <c r="V1754" s="2">
        <v>0.314</v>
      </c>
      <c r="W1754" s="2">
        <v>0.10100000000000001</v>
      </c>
    </row>
    <row r="1755" spans="2:23" x14ac:dyDescent="0.35">
      <c r="B1755" s="5" t="s">
        <v>39</v>
      </c>
      <c r="C1755" s="2" t="s">
        <v>109</v>
      </c>
      <c r="D1755" s="2">
        <v>2.56</v>
      </c>
      <c r="E1755" s="2">
        <v>3.07</v>
      </c>
      <c r="F1755" s="2">
        <v>2.4710000000000001</v>
      </c>
      <c r="G1755" s="2">
        <v>2.89</v>
      </c>
      <c r="H1755" s="2">
        <v>2.0129999999999999</v>
      </c>
      <c r="I1755" s="2">
        <v>3.137</v>
      </c>
      <c r="J1755" s="2">
        <v>1.645</v>
      </c>
      <c r="K1755" s="2">
        <v>1.62</v>
      </c>
      <c r="L1755" s="2">
        <v>1.3140000000000001</v>
      </c>
      <c r="M1755" s="2">
        <v>1.375</v>
      </c>
      <c r="N1755" s="2">
        <v>0.62</v>
      </c>
      <c r="O1755" s="2">
        <v>3.0339999999999998</v>
      </c>
      <c r="P1755" s="2">
        <v>1.4750000000000001</v>
      </c>
      <c r="Q1755" s="2">
        <v>0.53200000000000003</v>
      </c>
      <c r="R1755" s="2">
        <v>1.9239999999999999</v>
      </c>
      <c r="S1755" s="2">
        <v>1.5089999999999999</v>
      </c>
      <c r="T1755" s="2">
        <v>1.357</v>
      </c>
      <c r="U1755" s="2">
        <v>8.2270000000000003</v>
      </c>
      <c r="V1755" s="2">
        <v>5.6349999999999998</v>
      </c>
      <c r="W1755" s="2">
        <v>3.274</v>
      </c>
    </row>
    <row r="1756" spans="2:23" x14ac:dyDescent="0.35">
      <c r="B1756" s="5" t="s">
        <v>39</v>
      </c>
      <c r="C1756" s="2" t="s">
        <v>110</v>
      </c>
      <c r="D1756" s="2">
        <v>0.55900000000000005</v>
      </c>
      <c r="E1756" s="2">
        <v>7.6999999999999999E-2</v>
      </c>
      <c r="F1756" s="2">
        <v>0.105</v>
      </c>
      <c r="G1756" s="2">
        <v>8.1000000000000003E-2</v>
      </c>
      <c r="H1756" s="2">
        <v>0.245</v>
      </c>
      <c r="I1756" s="2">
        <v>0.42499999999999999</v>
      </c>
      <c r="J1756" s="2">
        <v>0.23799999999999999</v>
      </c>
      <c r="K1756" s="2">
        <v>5.0000000000000001E-3</v>
      </c>
      <c r="L1756" s="2">
        <v>0.21199999999999999</v>
      </c>
      <c r="M1756" s="2">
        <v>1.7999999999999999E-2</v>
      </c>
      <c r="N1756" s="2">
        <v>3.0000000000000001E-3</v>
      </c>
      <c r="O1756" s="2">
        <v>0.23799999999999999</v>
      </c>
      <c r="P1756" s="2">
        <v>7.0000000000000001E-3</v>
      </c>
      <c r="Q1756" s="2">
        <v>8.9999999999999993E-3</v>
      </c>
      <c r="R1756" s="2">
        <v>1E-3</v>
      </c>
      <c r="S1756" s="2">
        <v>0.214</v>
      </c>
      <c r="T1756" s="2">
        <v>4.0000000000000001E-3</v>
      </c>
      <c r="U1756" s="2">
        <v>1.0999999999999999E-2</v>
      </c>
      <c r="V1756" s="2">
        <v>1.7999999999999999E-2</v>
      </c>
      <c r="W1756" s="2">
        <v>3.7999999999999999E-2</v>
      </c>
    </row>
    <row r="1757" spans="2:23" x14ac:dyDescent="0.35">
      <c r="B1757" s="5" t="s">
        <v>39</v>
      </c>
      <c r="C1757" s="2" t="s">
        <v>111</v>
      </c>
      <c r="D1757" s="2">
        <v>35.53</v>
      </c>
      <c r="E1757" s="2">
        <v>30.943999999999999</v>
      </c>
      <c r="F1757" s="2">
        <v>34.337000000000003</v>
      </c>
      <c r="G1757" s="2">
        <v>34.192999999999998</v>
      </c>
      <c r="H1757" s="2">
        <v>33.469000000000001</v>
      </c>
      <c r="I1757" s="2">
        <v>40.835999999999999</v>
      </c>
      <c r="J1757" s="2">
        <v>43.021000000000001</v>
      </c>
      <c r="K1757" s="2">
        <v>39.508000000000003</v>
      </c>
      <c r="L1757" s="2">
        <v>32.814</v>
      </c>
      <c r="M1757" s="2">
        <v>43.258000000000003</v>
      </c>
      <c r="N1757" s="2">
        <v>42.366999999999997</v>
      </c>
      <c r="O1757" s="2">
        <v>47.546999999999997</v>
      </c>
      <c r="P1757" s="2">
        <v>57.749000000000002</v>
      </c>
      <c r="Q1757" s="2">
        <v>45.347000000000001</v>
      </c>
      <c r="R1757" s="2">
        <v>56.646000000000001</v>
      </c>
      <c r="S1757" s="2">
        <v>56.704999999999998</v>
      </c>
      <c r="T1757" s="2">
        <v>67.254999999999995</v>
      </c>
      <c r="U1757" s="2">
        <v>65.308000000000007</v>
      </c>
      <c r="V1757" s="2">
        <v>51.695999999999998</v>
      </c>
      <c r="W1757" s="2">
        <v>46.384999999999998</v>
      </c>
    </row>
    <row r="1758" spans="2:23" x14ac:dyDescent="0.35">
      <c r="B1758" s="5" t="s">
        <v>39</v>
      </c>
      <c r="C1758" s="2" t="s">
        <v>112</v>
      </c>
      <c r="D1758" s="2">
        <v>27.071000000000002</v>
      </c>
      <c r="E1758" s="2">
        <v>17.988</v>
      </c>
      <c r="F1758" s="2">
        <v>25.768999999999998</v>
      </c>
      <c r="G1758" s="2">
        <v>24.503</v>
      </c>
      <c r="H1758" s="2">
        <v>24.306000000000001</v>
      </c>
      <c r="I1758" s="2">
        <v>31.436</v>
      </c>
      <c r="J1758" s="2">
        <v>34.088000000000001</v>
      </c>
      <c r="K1758" s="2">
        <v>29.337</v>
      </c>
      <c r="L1758" s="2">
        <v>23.635000000000002</v>
      </c>
      <c r="M1758" s="2">
        <v>32.65</v>
      </c>
      <c r="N1758" s="2">
        <v>32.088999999999999</v>
      </c>
      <c r="O1758" s="2">
        <v>39.363999999999997</v>
      </c>
      <c r="P1758" s="2">
        <v>46.61</v>
      </c>
      <c r="Q1758" s="2">
        <v>36.155999999999999</v>
      </c>
      <c r="R1758" s="2">
        <v>44.064</v>
      </c>
      <c r="S1758" s="2">
        <v>47.341000000000001</v>
      </c>
      <c r="T1758" s="2">
        <v>54.17</v>
      </c>
      <c r="U1758" s="2">
        <v>50.356999999999999</v>
      </c>
      <c r="V1758" s="2">
        <v>41.136000000000003</v>
      </c>
      <c r="W1758" s="2">
        <v>40.177999999999997</v>
      </c>
    </row>
    <row r="1759" spans="2:23" x14ac:dyDescent="0.35">
      <c r="B1759" s="5" t="s">
        <v>39</v>
      </c>
      <c r="C1759" s="2" t="s">
        <v>113</v>
      </c>
      <c r="D1759" s="2">
        <v>8.4589999999999996</v>
      </c>
      <c r="E1759" s="2">
        <v>12.956</v>
      </c>
      <c r="F1759" s="2">
        <v>8.5679999999999996</v>
      </c>
      <c r="G1759" s="2">
        <v>9.69</v>
      </c>
      <c r="H1759" s="2">
        <v>9.1630000000000003</v>
      </c>
      <c r="I1759" s="2">
        <v>9.4</v>
      </c>
      <c r="J1759" s="2">
        <v>8.9329999999999998</v>
      </c>
      <c r="K1759" s="2">
        <v>10.170999999999999</v>
      </c>
      <c r="L1759" s="2">
        <v>9.1790000000000003</v>
      </c>
      <c r="M1759" s="2">
        <v>10.608000000000001</v>
      </c>
      <c r="N1759" s="2">
        <v>10.278</v>
      </c>
      <c r="O1759" s="2">
        <v>8.1829999999999998</v>
      </c>
      <c r="P1759" s="2">
        <v>11.138999999999999</v>
      </c>
      <c r="Q1759" s="2">
        <v>9.1910000000000007</v>
      </c>
      <c r="R1759" s="2">
        <v>12.582000000000001</v>
      </c>
      <c r="S1759" s="2">
        <v>9.3640000000000008</v>
      </c>
      <c r="T1759" s="2">
        <v>13.085000000000001</v>
      </c>
      <c r="U1759" s="2">
        <v>14.951000000000001</v>
      </c>
      <c r="V1759" s="2">
        <v>10.56</v>
      </c>
      <c r="W1759" s="2">
        <v>6.2069999999999999</v>
      </c>
    </row>
    <row r="1760" spans="2:23" x14ac:dyDescent="0.35">
      <c r="B1760" s="5" t="s">
        <v>39</v>
      </c>
      <c r="C1760" s="2" t="s">
        <v>114</v>
      </c>
      <c r="D1760" s="2">
        <v>1.7849999999999999</v>
      </c>
      <c r="E1760" s="2">
        <v>0.56299999999999994</v>
      </c>
      <c r="F1760" s="2">
        <v>0.19500000000000001</v>
      </c>
      <c r="G1760" s="2">
        <v>0.159</v>
      </c>
      <c r="H1760" s="2">
        <v>1.177</v>
      </c>
      <c r="I1760" s="2">
        <v>0.876</v>
      </c>
      <c r="J1760" s="2">
        <v>5.1239999999999997</v>
      </c>
      <c r="K1760" s="2">
        <v>3.5150000000000001</v>
      </c>
      <c r="L1760" s="2">
        <v>1.45</v>
      </c>
      <c r="M1760" s="2">
        <v>3.3029999999999999</v>
      </c>
      <c r="N1760" s="2">
        <v>3.206</v>
      </c>
      <c r="O1760" s="2">
        <v>1.887</v>
      </c>
      <c r="P1760" s="2">
        <v>4.5590000000000002</v>
      </c>
      <c r="Q1760" s="2">
        <v>8.5000000000000006E-2</v>
      </c>
      <c r="R1760" s="2">
        <v>0.17</v>
      </c>
      <c r="S1760" s="2">
        <v>0.41499999999999998</v>
      </c>
      <c r="T1760" s="2">
        <v>0.183</v>
      </c>
      <c r="U1760" s="2">
        <v>0.26200000000000001</v>
      </c>
      <c r="V1760" s="2">
        <v>0.109</v>
      </c>
      <c r="W1760" s="2">
        <v>7.2999999999999995E-2</v>
      </c>
    </row>
    <row r="1761" spans="2:23" x14ac:dyDescent="0.35">
      <c r="B1761" s="5" t="s">
        <v>39</v>
      </c>
      <c r="C1761" s="2" t="s">
        <v>115</v>
      </c>
      <c r="D1761" s="2">
        <v>49.802999999999997</v>
      </c>
      <c r="E1761" s="2">
        <v>55.531999999999996</v>
      </c>
      <c r="F1761" s="2">
        <v>75.739000000000004</v>
      </c>
      <c r="G1761" s="2">
        <v>75.328999999999994</v>
      </c>
      <c r="H1761" s="2">
        <v>43.801000000000002</v>
      </c>
      <c r="I1761" s="2">
        <v>48.332000000000001</v>
      </c>
      <c r="J1761" s="2">
        <v>91.849000000000004</v>
      </c>
      <c r="K1761" s="2">
        <v>94.07</v>
      </c>
      <c r="L1761" s="2">
        <v>65.075000000000003</v>
      </c>
      <c r="M1761" s="2">
        <v>92.507999999999996</v>
      </c>
      <c r="N1761" s="2">
        <v>100.13800000000001</v>
      </c>
      <c r="O1761" s="2">
        <v>97.066999999999993</v>
      </c>
      <c r="P1761" s="2">
        <v>90.906000000000006</v>
      </c>
      <c r="Q1761" s="2">
        <v>98.27</v>
      </c>
      <c r="R1761" s="2">
        <v>82.421000000000006</v>
      </c>
      <c r="S1761" s="2">
        <v>72.787999999999997</v>
      </c>
      <c r="T1761" s="2">
        <v>99.085999999999999</v>
      </c>
      <c r="U1761" s="2">
        <v>95.399000000000001</v>
      </c>
      <c r="V1761" s="2">
        <v>87.159000000000006</v>
      </c>
      <c r="W1761" s="2">
        <v>72.174999999999997</v>
      </c>
    </row>
    <row r="1762" spans="2:23" x14ac:dyDescent="0.35">
      <c r="B1762" s="5" t="s">
        <v>39</v>
      </c>
      <c r="C1762" s="2" t="s">
        <v>182</v>
      </c>
      <c r="D1762" s="2">
        <v>0.13900000000000001</v>
      </c>
      <c r="E1762" s="2">
        <v>0.47799999999999998</v>
      </c>
      <c r="F1762" s="2">
        <v>0.49399999999999999</v>
      </c>
      <c r="G1762" s="2">
        <v>0.17299999999999999</v>
      </c>
      <c r="H1762" s="2">
        <v>0</v>
      </c>
      <c r="I1762" s="2">
        <v>0.496</v>
      </c>
      <c r="J1762" s="2">
        <v>0.40200000000000002</v>
      </c>
      <c r="K1762" s="2">
        <v>0.504</v>
      </c>
      <c r="L1762" s="2">
        <v>0.10100000000000001</v>
      </c>
      <c r="M1762" s="2">
        <v>0.08</v>
      </c>
      <c r="N1762" s="2">
        <v>0.28000000000000003</v>
      </c>
      <c r="O1762" s="2">
        <v>1.7709999999999999</v>
      </c>
      <c r="P1762" s="2">
        <v>0.14099999999999999</v>
      </c>
      <c r="Q1762" s="2">
        <v>0.247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</row>
    <row r="1763" spans="2:23" x14ac:dyDescent="0.35">
      <c r="B1763" s="5" t="s">
        <v>39</v>
      </c>
      <c r="C1763" s="2" t="s">
        <v>116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0.12</v>
      </c>
      <c r="S1763" s="2">
        <v>2.58</v>
      </c>
      <c r="T1763" s="2">
        <v>3.5000000000000003E-2</v>
      </c>
      <c r="U1763" s="2">
        <v>3.0000000000000001E-3</v>
      </c>
      <c r="V1763" s="2">
        <v>0.874</v>
      </c>
      <c r="W1763" s="2">
        <v>0.63600000000000001</v>
      </c>
    </row>
    <row r="1764" spans="2:23" x14ac:dyDescent="0.35">
      <c r="B1764" s="5" t="s">
        <v>39</v>
      </c>
      <c r="C1764" s="2" t="s">
        <v>117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3.7999999999999999E-2</v>
      </c>
      <c r="S1764" s="2">
        <v>0.02</v>
      </c>
      <c r="T1764" s="2">
        <v>4.4999999999999998E-2</v>
      </c>
      <c r="U1764" s="2">
        <v>0.127</v>
      </c>
      <c r="V1764" s="2">
        <v>0</v>
      </c>
      <c r="W1764" s="2">
        <v>6.0000000000000001E-3</v>
      </c>
    </row>
    <row r="1765" spans="2:23" x14ac:dyDescent="0.35">
      <c r="B1765" s="5" t="s">
        <v>39</v>
      </c>
      <c r="C1765" s="2" t="s">
        <v>118</v>
      </c>
      <c r="D1765" s="2">
        <v>1.32</v>
      </c>
      <c r="E1765" s="2">
        <v>1.296</v>
      </c>
      <c r="F1765" s="2">
        <v>2.2629999999999999</v>
      </c>
      <c r="G1765" s="2">
        <v>0.89200000000000002</v>
      </c>
      <c r="H1765" s="2">
        <v>0.71399999999999997</v>
      </c>
      <c r="I1765" s="2">
        <v>1.6850000000000001</v>
      </c>
      <c r="J1765" s="2">
        <v>3.105</v>
      </c>
      <c r="K1765" s="2">
        <v>25.001000000000001</v>
      </c>
      <c r="L1765" s="2">
        <v>19.646999999999998</v>
      </c>
      <c r="M1765" s="2">
        <v>11.93</v>
      </c>
      <c r="N1765" s="2">
        <v>4.5780000000000003</v>
      </c>
      <c r="O1765" s="2">
        <v>7.1520000000000001</v>
      </c>
      <c r="P1765" s="2">
        <v>5.266</v>
      </c>
      <c r="Q1765" s="2">
        <v>2.476</v>
      </c>
      <c r="R1765" s="2">
        <v>5.92</v>
      </c>
      <c r="S1765" s="2">
        <v>5.218</v>
      </c>
      <c r="T1765" s="2">
        <v>6.4329999999999998</v>
      </c>
      <c r="U1765" s="2">
        <v>6.8940000000000001</v>
      </c>
      <c r="V1765" s="2">
        <v>4.2629999999999999</v>
      </c>
      <c r="W1765" s="2">
        <v>1.7350000000000001</v>
      </c>
    </row>
    <row r="1766" spans="2:23" x14ac:dyDescent="0.35">
      <c r="B1766" s="5" t="s">
        <v>39</v>
      </c>
      <c r="C1766" s="2" t="s">
        <v>119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3.1E-2</v>
      </c>
      <c r="K1766" s="2">
        <v>0</v>
      </c>
      <c r="L1766" s="2">
        <v>0</v>
      </c>
      <c r="M1766" s="2">
        <v>0</v>
      </c>
      <c r="N1766" s="2">
        <v>6.0000000000000001E-3</v>
      </c>
      <c r="O1766" s="2">
        <v>0</v>
      </c>
      <c r="P1766" s="2">
        <v>0</v>
      </c>
      <c r="Q1766" s="2">
        <v>0</v>
      </c>
      <c r="R1766" s="2">
        <v>0</v>
      </c>
      <c r="S1766" s="2">
        <v>0.06</v>
      </c>
      <c r="T1766" s="2">
        <v>0</v>
      </c>
      <c r="U1766" s="2">
        <v>0</v>
      </c>
      <c r="V1766" s="2">
        <v>0</v>
      </c>
      <c r="W1766" s="2">
        <v>0</v>
      </c>
    </row>
    <row r="1767" spans="2:23" x14ac:dyDescent="0.35">
      <c r="B1767" s="5" t="s">
        <v>39</v>
      </c>
      <c r="C1767" s="2" t="s">
        <v>120</v>
      </c>
      <c r="D1767" s="2">
        <v>36.505000000000003</v>
      </c>
      <c r="E1767" s="2">
        <v>36.523000000000003</v>
      </c>
      <c r="F1767" s="2">
        <v>53.576999999999998</v>
      </c>
      <c r="G1767" s="2">
        <v>58.206000000000003</v>
      </c>
      <c r="H1767" s="2">
        <v>32.404000000000003</v>
      </c>
      <c r="I1767" s="2">
        <v>34.773000000000003</v>
      </c>
      <c r="J1767" s="2">
        <v>72.206000000000003</v>
      </c>
      <c r="K1767" s="2">
        <v>49.408000000000001</v>
      </c>
      <c r="L1767" s="2">
        <v>32.051000000000002</v>
      </c>
      <c r="M1767" s="2">
        <v>68.215999999999994</v>
      </c>
      <c r="N1767" s="2">
        <v>77.856999999999999</v>
      </c>
      <c r="O1767" s="2">
        <v>69.403999999999996</v>
      </c>
      <c r="P1767" s="2">
        <v>56.747</v>
      </c>
      <c r="Q1767" s="2">
        <v>80.926000000000002</v>
      </c>
      <c r="R1767" s="2">
        <v>51.091000000000001</v>
      </c>
      <c r="S1767" s="2">
        <v>48.374000000000002</v>
      </c>
      <c r="T1767" s="2">
        <v>71.510000000000005</v>
      </c>
      <c r="U1767" s="2">
        <v>69.227000000000004</v>
      </c>
      <c r="V1767" s="2">
        <v>64.820999999999998</v>
      </c>
      <c r="W1767" s="2">
        <v>52.658000000000001</v>
      </c>
    </row>
    <row r="1768" spans="2:23" x14ac:dyDescent="0.35">
      <c r="B1768" s="5" t="s">
        <v>39</v>
      </c>
      <c r="C1768" s="2" t="s">
        <v>121</v>
      </c>
      <c r="D1768" s="2">
        <v>1.2869999999999999</v>
      </c>
      <c r="E1768" s="2">
        <v>1.0389999999999999</v>
      </c>
      <c r="F1768" s="2">
        <v>0</v>
      </c>
      <c r="G1768" s="2">
        <v>5.0490000000000004</v>
      </c>
      <c r="H1768" s="2">
        <v>3.5999999999999997E-2</v>
      </c>
      <c r="I1768" s="2">
        <v>0.161</v>
      </c>
      <c r="J1768" s="2">
        <v>9.9000000000000005E-2</v>
      </c>
      <c r="K1768" s="2">
        <v>3.7240000000000002</v>
      </c>
      <c r="L1768" s="2">
        <v>1.4159999999999999</v>
      </c>
      <c r="M1768" s="2">
        <v>3.891</v>
      </c>
      <c r="N1768" s="2">
        <v>1.9730000000000001</v>
      </c>
      <c r="O1768" s="2">
        <v>7.9329999999999998</v>
      </c>
      <c r="P1768" s="2">
        <v>5.2430000000000003</v>
      </c>
      <c r="Q1768" s="2">
        <v>11.348000000000001</v>
      </c>
      <c r="R1768" s="2">
        <v>10.496</v>
      </c>
      <c r="S1768" s="2">
        <v>10.704000000000001</v>
      </c>
      <c r="T1768" s="2">
        <v>10.180999999999999</v>
      </c>
      <c r="U1768" s="2">
        <v>6.5670000000000002</v>
      </c>
      <c r="V1768" s="2">
        <v>9.577</v>
      </c>
      <c r="W1768" s="2">
        <v>0.84499999999999997</v>
      </c>
    </row>
    <row r="1769" spans="2:23" x14ac:dyDescent="0.35">
      <c r="B1769" s="5" t="s">
        <v>39</v>
      </c>
      <c r="C1769" s="2" t="s">
        <v>122</v>
      </c>
      <c r="D1769" s="2">
        <v>35.218000000000004</v>
      </c>
      <c r="E1769" s="2">
        <v>35.484000000000002</v>
      </c>
      <c r="F1769" s="2">
        <v>53.576999999999998</v>
      </c>
      <c r="G1769" s="2">
        <v>53.156999999999996</v>
      </c>
      <c r="H1769" s="2">
        <v>32.368000000000002</v>
      </c>
      <c r="I1769" s="2">
        <v>34.612000000000002</v>
      </c>
      <c r="J1769" s="2">
        <v>72.106999999999999</v>
      </c>
      <c r="K1769" s="2">
        <v>45.683999999999997</v>
      </c>
      <c r="L1769" s="2">
        <v>30.635000000000002</v>
      </c>
      <c r="M1769" s="2">
        <v>64.325000000000003</v>
      </c>
      <c r="N1769" s="2">
        <v>75.884</v>
      </c>
      <c r="O1769" s="2">
        <v>61.470999999999997</v>
      </c>
      <c r="P1769" s="2">
        <v>51.503999999999998</v>
      </c>
      <c r="Q1769" s="2">
        <v>69.578000000000003</v>
      </c>
      <c r="R1769" s="2">
        <v>40.594999999999999</v>
      </c>
      <c r="S1769" s="2">
        <v>37.67</v>
      </c>
      <c r="T1769" s="2">
        <v>61.329000000000001</v>
      </c>
      <c r="U1769" s="2">
        <v>62.66</v>
      </c>
      <c r="V1769" s="2">
        <v>55.244</v>
      </c>
      <c r="W1769" s="2">
        <v>51.813000000000002</v>
      </c>
    </row>
    <row r="1770" spans="2:23" x14ac:dyDescent="0.35">
      <c r="B1770" s="5" t="s">
        <v>39</v>
      </c>
      <c r="C1770" s="2" t="s">
        <v>123</v>
      </c>
      <c r="D1770" s="2">
        <v>9.2870000000000008</v>
      </c>
      <c r="E1770" s="2">
        <v>15.212999999999999</v>
      </c>
      <c r="F1770" s="2">
        <v>14.500999999999999</v>
      </c>
      <c r="G1770" s="2">
        <v>11.137</v>
      </c>
      <c r="H1770" s="2">
        <v>8.2379999999999995</v>
      </c>
      <c r="I1770" s="2">
        <v>4.6420000000000003</v>
      </c>
      <c r="J1770" s="2">
        <v>7.923</v>
      </c>
      <c r="K1770" s="2">
        <v>9.0630000000000006</v>
      </c>
      <c r="L1770" s="2">
        <v>7.4980000000000002</v>
      </c>
      <c r="M1770" s="2">
        <v>6.81</v>
      </c>
      <c r="N1770" s="2">
        <v>10.473000000000001</v>
      </c>
      <c r="O1770" s="2">
        <v>14.147</v>
      </c>
      <c r="P1770" s="2">
        <v>16.884</v>
      </c>
      <c r="Q1770" s="2">
        <v>11.597</v>
      </c>
      <c r="R1770" s="2">
        <v>15.867000000000001</v>
      </c>
      <c r="S1770" s="2">
        <v>10.438000000000001</v>
      </c>
      <c r="T1770" s="2">
        <v>11.712999999999999</v>
      </c>
      <c r="U1770" s="2">
        <v>11.228</v>
      </c>
      <c r="V1770" s="2">
        <v>11.223000000000001</v>
      </c>
      <c r="W1770" s="2">
        <v>10.486000000000001</v>
      </c>
    </row>
    <row r="1771" spans="2:23" x14ac:dyDescent="0.35">
      <c r="B1771" s="5" t="s">
        <v>39</v>
      </c>
      <c r="C1771" s="2" t="s">
        <v>124</v>
      </c>
      <c r="D1771" s="2">
        <v>2.552</v>
      </c>
      <c r="E1771" s="2">
        <v>2.0219999999999998</v>
      </c>
      <c r="F1771" s="2">
        <v>4.9039999999999999</v>
      </c>
      <c r="G1771" s="2">
        <v>4.9210000000000003</v>
      </c>
      <c r="H1771" s="2">
        <v>2.4449999999999998</v>
      </c>
      <c r="I1771" s="2">
        <v>6.7359999999999998</v>
      </c>
      <c r="J1771" s="2">
        <v>8.1820000000000004</v>
      </c>
      <c r="K1771" s="2">
        <v>10.093999999999999</v>
      </c>
      <c r="L1771" s="2">
        <v>5.7779999999999996</v>
      </c>
      <c r="M1771" s="2">
        <v>5.4720000000000004</v>
      </c>
      <c r="N1771" s="2">
        <v>6.944</v>
      </c>
      <c r="O1771" s="2">
        <v>4.593</v>
      </c>
      <c r="P1771" s="2">
        <v>11.868</v>
      </c>
      <c r="Q1771" s="2">
        <v>3.024</v>
      </c>
      <c r="R1771" s="2">
        <v>9.3849999999999998</v>
      </c>
      <c r="S1771" s="2">
        <v>6.0979999999999999</v>
      </c>
      <c r="T1771" s="2">
        <v>9.35</v>
      </c>
      <c r="U1771" s="2">
        <v>7.92</v>
      </c>
      <c r="V1771" s="2">
        <v>5.9779999999999998</v>
      </c>
      <c r="W1771" s="2">
        <v>6.6539999999999999</v>
      </c>
    </row>
    <row r="1772" spans="2:23" x14ac:dyDescent="0.35">
      <c r="B1772" s="5" t="s">
        <v>39</v>
      </c>
      <c r="C1772" s="2" t="s">
        <v>125</v>
      </c>
      <c r="D1772" s="2">
        <v>103.849</v>
      </c>
      <c r="E1772" s="2">
        <v>95.513999999999996</v>
      </c>
      <c r="F1772" s="2">
        <v>141.92699999999999</v>
      </c>
      <c r="G1772" s="2">
        <v>161.512</v>
      </c>
      <c r="H1772" s="2">
        <v>88.816999999999993</v>
      </c>
      <c r="I1772" s="2">
        <v>107.568</v>
      </c>
      <c r="J1772" s="2">
        <v>129.417</v>
      </c>
      <c r="K1772" s="2">
        <v>261.97800000000001</v>
      </c>
      <c r="L1772" s="2">
        <v>77.457999999999998</v>
      </c>
      <c r="M1772" s="2">
        <v>108.985</v>
      </c>
      <c r="N1772" s="2">
        <v>91.36</v>
      </c>
      <c r="O1772" s="2">
        <v>101.626</v>
      </c>
      <c r="P1772" s="2">
        <v>84.798000000000002</v>
      </c>
      <c r="Q1772" s="2">
        <v>96.146000000000001</v>
      </c>
      <c r="R1772" s="2">
        <v>106.602</v>
      </c>
      <c r="S1772" s="2">
        <v>83.363</v>
      </c>
      <c r="T1772" s="2">
        <v>110.85599999999999</v>
      </c>
      <c r="U1772" s="2">
        <v>96.906000000000006</v>
      </c>
      <c r="V1772" s="2">
        <v>99.983000000000004</v>
      </c>
      <c r="W1772" s="2">
        <v>96.521000000000001</v>
      </c>
    </row>
    <row r="1773" spans="2:23" x14ac:dyDescent="0.35">
      <c r="B1773" s="5" t="s">
        <v>39</v>
      </c>
      <c r="C1773" s="2" t="s">
        <v>126</v>
      </c>
      <c r="D1773" s="2">
        <v>94.120999999999995</v>
      </c>
      <c r="E1773" s="2">
        <v>86.385000000000005</v>
      </c>
      <c r="F1773" s="2">
        <v>136.899</v>
      </c>
      <c r="G1773" s="2">
        <v>156.62899999999999</v>
      </c>
      <c r="H1773" s="2">
        <v>85.117999999999995</v>
      </c>
      <c r="I1773" s="2">
        <v>99.144999999999996</v>
      </c>
      <c r="J1773" s="2">
        <v>114.617</v>
      </c>
      <c r="K1773" s="2">
        <v>249.55699999999999</v>
      </c>
      <c r="L1773" s="2">
        <v>70.828000000000003</v>
      </c>
      <c r="M1773" s="2">
        <v>99.501000000000005</v>
      </c>
      <c r="N1773" s="2">
        <v>83.751000000000005</v>
      </c>
      <c r="O1773" s="2">
        <v>96.037999999999997</v>
      </c>
      <c r="P1773" s="2">
        <v>76.557000000000002</v>
      </c>
      <c r="Q1773" s="2">
        <v>93.119</v>
      </c>
      <c r="R1773" s="2">
        <v>84.866</v>
      </c>
      <c r="S1773" s="2">
        <v>78.745000000000005</v>
      </c>
      <c r="T1773" s="2">
        <v>91.025999999999996</v>
      </c>
      <c r="U1773" s="2">
        <v>84.028000000000006</v>
      </c>
      <c r="V1773" s="2">
        <v>78.994</v>
      </c>
      <c r="W1773" s="2">
        <v>71.661000000000001</v>
      </c>
    </row>
    <row r="1774" spans="2:23" x14ac:dyDescent="0.35">
      <c r="B1774" s="5" t="s">
        <v>39</v>
      </c>
      <c r="C1774" s="2" t="s">
        <v>127</v>
      </c>
      <c r="D1774" s="2">
        <v>30.529</v>
      </c>
      <c r="E1774" s="2">
        <v>40.402999999999999</v>
      </c>
      <c r="F1774" s="2">
        <v>53.042999999999999</v>
      </c>
      <c r="G1774" s="2">
        <v>60.414000000000001</v>
      </c>
      <c r="H1774" s="2">
        <v>37.009</v>
      </c>
      <c r="I1774" s="2">
        <v>37.537999999999997</v>
      </c>
      <c r="J1774" s="2">
        <v>41.143999999999998</v>
      </c>
      <c r="K1774" s="2">
        <v>35.418999999999997</v>
      </c>
      <c r="L1774" s="2">
        <v>31.370999999999999</v>
      </c>
      <c r="M1774" s="2">
        <v>40.685000000000002</v>
      </c>
      <c r="N1774" s="2">
        <v>35.106000000000002</v>
      </c>
      <c r="O1774" s="2">
        <v>43.192999999999998</v>
      </c>
      <c r="P1774" s="2">
        <v>43.249000000000002</v>
      </c>
      <c r="Q1774" s="2">
        <v>53.517000000000003</v>
      </c>
      <c r="R1774" s="2">
        <v>46.180999999999997</v>
      </c>
      <c r="S1774" s="2">
        <v>58.53</v>
      </c>
      <c r="T1774" s="2">
        <v>50.765000000000001</v>
      </c>
      <c r="U1774" s="2">
        <v>51.743000000000002</v>
      </c>
      <c r="V1774" s="2">
        <v>47.494999999999997</v>
      </c>
      <c r="W1774" s="2">
        <v>40.46</v>
      </c>
    </row>
    <row r="1775" spans="2:23" x14ac:dyDescent="0.35">
      <c r="B1775" s="5" t="s">
        <v>39</v>
      </c>
      <c r="C1775" s="2" t="s">
        <v>128</v>
      </c>
      <c r="D1775" s="2">
        <v>28.629000000000001</v>
      </c>
      <c r="E1775" s="2">
        <v>31.393000000000001</v>
      </c>
      <c r="F1775" s="2">
        <v>33.642000000000003</v>
      </c>
      <c r="G1775" s="2">
        <v>43.415999999999997</v>
      </c>
      <c r="H1775" s="2">
        <v>42.834000000000003</v>
      </c>
      <c r="I1775" s="2">
        <v>51.529000000000003</v>
      </c>
      <c r="J1775" s="2">
        <v>55.576000000000001</v>
      </c>
      <c r="K1775" s="2">
        <v>137.452</v>
      </c>
      <c r="L1775" s="2">
        <v>27.834</v>
      </c>
      <c r="M1775" s="2">
        <v>44.631999999999998</v>
      </c>
      <c r="N1775" s="2">
        <v>27.196999999999999</v>
      </c>
      <c r="O1775" s="2">
        <v>31.956</v>
      </c>
      <c r="P1775" s="2">
        <v>32.866999999999997</v>
      </c>
      <c r="Q1775" s="2">
        <v>36.332000000000001</v>
      </c>
      <c r="R1775" s="2">
        <v>36.173999999999999</v>
      </c>
      <c r="S1775" s="2">
        <v>37.768999999999998</v>
      </c>
      <c r="T1775" s="2">
        <v>43.686999999999998</v>
      </c>
      <c r="U1775" s="2">
        <v>46.335999999999999</v>
      </c>
      <c r="V1775" s="2">
        <v>40.991</v>
      </c>
      <c r="W1775" s="2">
        <v>29.571000000000002</v>
      </c>
    </row>
    <row r="1776" spans="2:23" x14ac:dyDescent="0.35">
      <c r="B1776" s="5" t="s">
        <v>39</v>
      </c>
      <c r="C1776" s="2" t="s">
        <v>129</v>
      </c>
      <c r="D1776" s="2">
        <v>65.492000000000004</v>
      </c>
      <c r="E1776" s="2">
        <v>54.991999999999997</v>
      </c>
      <c r="F1776" s="2">
        <v>103.25700000000001</v>
      </c>
      <c r="G1776" s="2">
        <v>113.21299999999999</v>
      </c>
      <c r="H1776" s="2">
        <v>42.283999999999999</v>
      </c>
      <c r="I1776" s="2">
        <v>47.616</v>
      </c>
      <c r="J1776" s="2">
        <v>59.040999999999997</v>
      </c>
      <c r="K1776" s="2">
        <v>112.105</v>
      </c>
      <c r="L1776" s="2">
        <v>42.994</v>
      </c>
      <c r="M1776" s="2">
        <v>54.869</v>
      </c>
      <c r="N1776" s="2">
        <v>56.554000000000002</v>
      </c>
      <c r="O1776" s="2">
        <v>64.081999999999994</v>
      </c>
      <c r="P1776" s="2">
        <v>43.69</v>
      </c>
      <c r="Q1776" s="2">
        <v>56.786999999999999</v>
      </c>
      <c r="R1776" s="2">
        <v>48.692</v>
      </c>
      <c r="S1776" s="2">
        <v>40.975999999999999</v>
      </c>
      <c r="T1776" s="2">
        <v>47.338999999999999</v>
      </c>
      <c r="U1776" s="2">
        <v>37.692</v>
      </c>
      <c r="V1776" s="2">
        <v>38.003</v>
      </c>
      <c r="W1776" s="2">
        <v>42.09</v>
      </c>
    </row>
    <row r="1777" spans="2:23" x14ac:dyDescent="0.35">
      <c r="B1777" s="5" t="s">
        <v>39</v>
      </c>
      <c r="C1777" s="2" t="s">
        <v>130</v>
      </c>
      <c r="D1777" s="2">
        <v>1.806</v>
      </c>
      <c r="E1777" s="2">
        <v>2.871</v>
      </c>
      <c r="F1777" s="2">
        <v>4.1529999999999996</v>
      </c>
      <c r="G1777" s="2">
        <v>1.2450000000000001</v>
      </c>
      <c r="H1777" s="2">
        <v>0.67500000000000004</v>
      </c>
      <c r="I1777" s="2">
        <v>0</v>
      </c>
      <c r="J1777" s="2">
        <v>4.13</v>
      </c>
      <c r="K1777" s="2">
        <v>5.4009999999999998</v>
      </c>
      <c r="L1777" s="2">
        <v>0.08</v>
      </c>
      <c r="M1777" s="2">
        <v>0.65</v>
      </c>
      <c r="N1777" s="2">
        <v>2.4319999999999999</v>
      </c>
      <c r="O1777" s="2">
        <v>1.492</v>
      </c>
      <c r="P1777" s="2">
        <v>4.234</v>
      </c>
      <c r="Q1777" s="2">
        <v>2.8519999999999999</v>
      </c>
      <c r="R1777" s="2">
        <v>6.577</v>
      </c>
      <c r="S1777" s="2">
        <v>5.0599999999999996</v>
      </c>
      <c r="T1777" s="2">
        <v>0.96899999999999997</v>
      </c>
      <c r="U1777" s="2">
        <v>3.3159999999999998</v>
      </c>
      <c r="V1777" s="2">
        <v>4.04</v>
      </c>
      <c r="W1777" s="2">
        <v>4.4530000000000003</v>
      </c>
    </row>
    <row r="1778" spans="2:23" x14ac:dyDescent="0.35">
      <c r="B1778" s="5" t="s">
        <v>39</v>
      </c>
      <c r="C1778" s="2" t="s">
        <v>131</v>
      </c>
      <c r="D1778" s="2">
        <v>50.223999999999997</v>
      </c>
      <c r="E1778" s="2">
        <v>37.530999999999999</v>
      </c>
      <c r="F1778" s="2">
        <v>67.662000000000006</v>
      </c>
      <c r="G1778" s="2">
        <v>59.655999999999999</v>
      </c>
      <c r="H1778" s="2">
        <v>27.457000000000001</v>
      </c>
      <c r="I1778" s="2">
        <v>32.963000000000001</v>
      </c>
      <c r="J1778" s="2">
        <v>36.747</v>
      </c>
      <c r="K1778" s="2">
        <v>89.570999999999998</v>
      </c>
      <c r="L1778" s="2">
        <v>23.542000000000002</v>
      </c>
      <c r="M1778" s="2">
        <v>32.991999999999997</v>
      </c>
      <c r="N1778" s="2">
        <v>38.713000000000001</v>
      </c>
      <c r="O1778" s="2">
        <v>40.847000000000001</v>
      </c>
      <c r="P1778" s="2">
        <v>27.641999999999999</v>
      </c>
      <c r="Q1778" s="2">
        <v>36.561</v>
      </c>
      <c r="R1778" s="2">
        <v>29.231999999999999</v>
      </c>
      <c r="S1778" s="2">
        <v>22.16</v>
      </c>
      <c r="T1778" s="2">
        <v>32.121000000000002</v>
      </c>
      <c r="U1778" s="2">
        <v>23.097000000000001</v>
      </c>
      <c r="V1778" s="2">
        <v>23.544</v>
      </c>
      <c r="W1778" s="2">
        <v>32.445999999999998</v>
      </c>
    </row>
    <row r="1779" spans="2:23" x14ac:dyDescent="0.35">
      <c r="B1779" s="5" t="s">
        <v>39</v>
      </c>
      <c r="C1779" s="2" t="s">
        <v>132</v>
      </c>
      <c r="D1779" s="2">
        <v>13.462</v>
      </c>
      <c r="E1779" s="2">
        <v>14.59</v>
      </c>
      <c r="F1779" s="2">
        <v>31.442</v>
      </c>
      <c r="G1779" s="2">
        <v>52.311999999999998</v>
      </c>
      <c r="H1779" s="2">
        <v>14.151999999999999</v>
      </c>
      <c r="I1779" s="2">
        <v>14.653</v>
      </c>
      <c r="J1779" s="2">
        <v>18.164000000000001</v>
      </c>
      <c r="K1779" s="2">
        <v>17.132999999999999</v>
      </c>
      <c r="L1779" s="2">
        <v>19.372</v>
      </c>
      <c r="M1779" s="2">
        <v>21.227</v>
      </c>
      <c r="N1779" s="2">
        <v>15.409000000000001</v>
      </c>
      <c r="O1779" s="2">
        <v>21.742999999999999</v>
      </c>
      <c r="P1779" s="2">
        <v>11.814</v>
      </c>
      <c r="Q1779" s="2">
        <v>17.373999999999999</v>
      </c>
      <c r="R1779" s="2">
        <v>12.882999999999999</v>
      </c>
      <c r="S1779" s="2">
        <v>13.756</v>
      </c>
      <c r="T1779" s="2">
        <v>14.249000000000001</v>
      </c>
      <c r="U1779" s="2">
        <v>11.279</v>
      </c>
      <c r="V1779" s="2">
        <v>10.419</v>
      </c>
      <c r="W1779" s="2">
        <v>5.1909999999999998</v>
      </c>
    </row>
    <row r="1780" spans="2:23" x14ac:dyDescent="0.35">
      <c r="B1780" s="5" t="s">
        <v>39</v>
      </c>
      <c r="C1780" s="2" t="s">
        <v>133</v>
      </c>
      <c r="D1780" s="2">
        <v>9.7279999999999998</v>
      </c>
      <c r="E1780" s="2">
        <v>9.1289999999999996</v>
      </c>
      <c r="F1780" s="2">
        <v>5.0279999999999996</v>
      </c>
      <c r="G1780" s="2">
        <v>4.883</v>
      </c>
      <c r="H1780" s="2">
        <v>3.6989999999999998</v>
      </c>
      <c r="I1780" s="2">
        <v>8.423</v>
      </c>
      <c r="J1780" s="2">
        <v>14.8</v>
      </c>
      <c r="K1780" s="2">
        <v>12.420999999999999</v>
      </c>
      <c r="L1780" s="2">
        <v>6.63</v>
      </c>
      <c r="M1780" s="2">
        <v>9.484</v>
      </c>
      <c r="N1780" s="2">
        <v>7.609</v>
      </c>
      <c r="O1780" s="2">
        <v>5.5880000000000001</v>
      </c>
      <c r="P1780" s="2">
        <v>8.2409999999999997</v>
      </c>
      <c r="Q1780" s="2">
        <v>3.0270000000000001</v>
      </c>
      <c r="R1780" s="2">
        <v>21.736000000000001</v>
      </c>
      <c r="S1780" s="2">
        <v>4.6180000000000003</v>
      </c>
      <c r="T1780" s="2">
        <v>19.829999999999998</v>
      </c>
      <c r="U1780" s="2">
        <v>12.878</v>
      </c>
      <c r="V1780" s="2">
        <v>20.989000000000001</v>
      </c>
      <c r="W1780" s="2">
        <v>24.86</v>
      </c>
    </row>
    <row r="1781" spans="2:23" x14ac:dyDescent="0.35">
      <c r="B1781" s="5" t="s">
        <v>39</v>
      </c>
      <c r="C1781" s="2" t="s">
        <v>134</v>
      </c>
      <c r="D1781" s="2">
        <v>1.153</v>
      </c>
      <c r="E1781" s="2">
        <v>3.1669999999999998</v>
      </c>
      <c r="F1781" s="2">
        <v>1.2729999999999999</v>
      </c>
      <c r="G1781" s="2">
        <v>1.2130000000000001</v>
      </c>
      <c r="H1781" s="2">
        <v>0.379</v>
      </c>
      <c r="I1781" s="2">
        <v>3.774</v>
      </c>
      <c r="J1781" s="2">
        <v>6.7009999999999996</v>
      </c>
      <c r="K1781" s="2">
        <v>0.33300000000000002</v>
      </c>
      <c r="L1781" s="2">
        <v>0.61899999999999999</v>
      </c>
      <c r="M1781" s="2">
        <v>6.7000000000000004E-2</v>
      </c>
      <c r="N1781" s="2">
        <v>6.8289999999999997</v>
      </c>
      <c r="O1781" s="2">
        <v>4.165</v>
      </c>
      <c r="P1781" s="2">
        <v>6.968</v>
      </c>
      <c r="Q1781" s="2">
        <v>0.95299999999999996</v>
      </c>
      <c r="R1781" s="2">
        <v>2.9510000000000001</v>
      </c>
      <c r="S1781" s="2">
        <v>1.0880000000000001</v>
      </c>
      <c r="T1781" s="2">
        <v>1.8540000000000001</v>
      </c>
      <c r="U1781" s="2">
        <v>2.8239999999999998</v>
      </c>
      <c r="V1781" s="2">
        <v>0.45700000000000002</v>
      </c>
      <c r="W1781" s="2">
        <v>7.2060000000000004</v>
      </c>
    </row>
    <row r="1782" spans="2:23" x14ac:dyDescent="0.35">
      <c r="B1782" s="5" t="s">
        <v>39</v>
      </c>
      <c r="C1782" s="2" t="s">
        <v>135</v>
      </c>
      <c r="D1782" s="2">
        <v>5.1609999999999996</v>
      </c>
      <c r="E1782" s="2">
        <v>4.3550000000000004</v>
      </c>
      <c r="F1782" s="2">
        <v>2.38</v>
      </c>
      <c r="G1782" s="2">
        <v>4.0860000000000003</v>
      </c>
      <c r="H1782" s="2">
        <v>3.4279999999999999</v>
      </c>
      <c r="I1782" s="2">
        <v>6.0579999999999998</v>
      </c>
      <c r="J1782" s="2">
        <v>5.923</v>
      </c>
      <c r="K1782" s="2">
        <v>6.8620000000000001</v>
      </c>
      <c r="L1782" s="2">
        <v>2.5089999999999999</v>
      </c>
      <c r="M1782" s="2">
        <v>3.593</v>
      </c>
      <c r="N1782" s="2">
        <v>2.0830000000000002</v>
      </c>
      <c r="O1782" s="2">
        <v>2.1749999999999998</v>
      </c>
      <c r="P1782" s="2">
        <v>3.0379999999999998</v>
      </c>
      <c r="Q1782" s="2">
        <v>0.74399999999999999</v>
      </c>
      <c r="R1782" s="2">
        <v>0.84799999999999998</v>
      </c>
      <c r="S1782" s="2">
        <v>1.538</v>
      </c>
      <c r="T1782" s="2">
        <v>2.2509999999999999</v>
      </c>
      <c r="U1782" s="2">
        <v>6.2949999999999999</v>
      </c>
      <c r="V1782" s="2">
        <v>2.6640000000000001</v>
      </c>
      <c r="W1782" s="2">
        <v>0.96899999999999997</v>
      </c>
    </row>
    <row r="1783" spans="2:23" x14ac:dyDescent="0.35">
      <c r="B1783" s="5" t="s">
        <v>39</v>
      </c>
      <c r="C1783" s="2" t="s">
        <v>136</v>
      </c>
      <c r="D1783" s="2">
        <v>4.5670000000000002</v>
      </c>
      <c r="E1783" s="2">
        <v>4.774</v>
      </c>
      <c r="F1783" s="2">
        <v>2.6480000000000001</v>
      </c>
      <c r="G1783" s="2">
        <v>0.79700000000000004</v>
      </c>
      <c r="H1783" s="2">
        <v>0.27100000000000002</v>
      </c>
      <c r="I1783" s="2">
        <v>2.3650000000000002</v>
      </c>
      <c r="J1783" s="2">
        <v>8.8770000000000007</v>
      </c>
      <c r="K1783" s="2">
        <v>5.5590000000000002</v>
      </c>
      <c r="L1783" s="2">
        <v>4.1210000000000004</v>
      </c>
      <c r="M1783" s="2">
        <v>5.891</v>
      </c>
      <c r="N1783" s="2">
        <v>5.5259999999999998</v>
      </c>
      <c r="O1783" s="2">
        <v>3.4129999999999998</v>
      </c>
      <c r="P1783" s="2">
        <v>5.2030000000000003</v>
      </c>
      <c r="Q1783" s="2">
        <v>2.2829999999999999</v>
      </c>
      <c r="R1783" s="2">
        <v>20.888000000000002</v>
      </c>
      <c r="S1783" s="2">
        <v>3.08</v>
      </c>
      <c r="T1783" s="2">
        <v>17.579000000000001</v>
      </c>
      <c r="U1783" s="2">
        <v>6.5830000000000002</v>
      </c>
      <c r="V1783" s="2">
        <v>18.324999999999999</v>
      </c>
      <c r="W1783" s="2">
        <v>23.890999999999998</v>
      </c>
    </row>
    <row r="1784" spans="2:23" x14ac:dyDescent="0.35">
      <c r="B1784" s="5" t="s">
        <v>39</v>
      </c>
      <c r="C1784" s="2" t="s">
        <v>137</v>
      </c>
      <c r="D1784" s="2">
        <v>34.094999999999999</v>
      </c>
      <c r="E1784" s="2">
        <v>41.652999999999999</v>
      </c>
      <c r="F1784" s="2">
        <v>19.603000000000002</v>
      </c>
      <c r="G1784" s="2">
        <v>37.853000000000002</v>
      </c>
      <c r="H1784" s="2">
        <v>39.210999999999999</v>
      </c>
      <c r="I1784" s="2">
        <v>43.223999999999997</v>
      </c>
      <c r="J1784" s="2">
        <v>45.045000000000002</v>
      </c>
      <c r="K1784" s="2">
        <v>51.168999999999997</v>
      </c>
      <c r="L1784" s="2">
        <v>70.302999999999997</v>
      </c>
      <c r="M1784" s="2">
        <v>99.346999999999994</v>
      </c>
      <c r="N1784" s="2">
        <v>113.85299999999999</v>
      </c>
      <c r="O1784" s="2">
        <v>101.78400000000001</v>
      </c>
      <c r="P1784" s="2">
        <v>122.497</v>
      </c>
      <c r="Q1784" s="2">
        <v>102.947</v>
      </c>
      <c r="R1784" s="2">
        <v>113.443</v>
      </c>
      <c r="S1784" s="2">
        <v>131.83099999999999</v>
      </c>
      <c r="T1784" s="2">
        <v>133.65799999999999</v>
      </c>
      <c r="U1784" s="2">
        <v>141.71799999999999</v>
      </c>
      <c r="V1784" s="2">
        <v>150.05500000000001</v>
      </c>
      <c r="W1784" s="2">
        <v>127.881</v>
      </c>
    </row>
    <row r="1785" spans="2:23" x14ac:dyDescent="0.35">
      <c r="B1785" s="5" t="s">
        <v>39</v>
      </c>
      <c r="C1785" s="2" t="s">
        <v>138</v>
      </c>
      <c r="D1785" s="2">
        <v>7.6580000000000004</v>
      </c>
      <c r="E1785" s="2">
        <v>9.0350000000000001</v>
      </c>
      <c r="F1785" s="2">
        <v>4.8529999999999998</v>
      </c>
      <c r="G1785" s="2">
        <v>4.7030000000000003</v>
      </c>
      <c r="H1785" s="2">
        <v>15.25</v>
      </c>
      <c r="I1785" s="2">
        <v>12.994</v>
      </c>
      <c r="J1785" s="2">
        <v>16.696000000000002</v>
      </c>
      <c r="K1785" s="2">
        <v>15.301</v>
      </c>
      <c r="L1785" s="2">
        <v>24.742000000000001</v>
      </c>
      <c r="M1785" s="2">
        <v>15.826000000000001</v>
      </c>
      <c r="N1785" s="2">
        <v>49.2</v>
      </c>
      <c r="O1785" s="2">
        <v>36.116</v>
      </c>
      <c r="P1785" s="2">
        <v>49.915999999999997</v>
      </c>
      <c r="Q1785" s="2">
        <v>47.264000000000003</v>
      </c>
      <c r="R1785" s="2">
        <v>53.055</v>
      </c>
      <c r="S1785" s="2">
        <v>66.105000000000004</v>
      </c>
      <c r="T1785" s="2">
        <v>73.353999999999999</v>
      </c>
      <c r="U1785" s="2">
        <v>67.182000000000002</v>
      </c>
      <c r="V1785" s="2">
        <v>57.427999999999997</v>
      </c>
      <c r="W1785" s="2">
        <v>53.366</v>
      </c>
    </row>
    <row r="1786" spans="2:23" x14ac:dyDescent="0.35">
      <c r="B1786" s="5" t="s">
        <v>39</v>
      </c>
      <c r="C1786" s="2" t="s">
        <v>183</v>
      </c>
      <c r="D1786" s="2">
        <v>33.475999999999999</v>
      </c>
      <c r="E1786" s="2">
        <v>40.981999999999999</v>
      </c>
      <c r="F1786" s="2">
        <v>18.631</v>
      </c>
      <c r="G1786" s="2">
        <v>37.567999999999998</v>
      </c>
      <c r="H1786" s="2">
        <v>38.097999999999999</v>
      </c>
      <c r="I1786" s="2">
        <v>42.38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</row>
    <row r="1787" spans="2:23" x14ac:dyDescent="0.35">
      <c r="B1787" s="5" t="s">
        <v>39</v>
      </c>
      <c r="C1787" s="2" t="s">
        <v>184</v>
      </c>
      <c r="D1787" s="2">
        <v>0.61899999999999999</v>
      </c>
      <c r="E1787" s="2">
        <v>0.67100000000000004</v>
      </c>
      <c r="F1787" s="2">
        <v>0.27800000000000002</v>
      </c>
      <c r="G1787" s="2">
        <v>0.28499999999999998</v>
      </c>
      <c r="H1787" s="2">
        <v>0.54</v>
      </c>
      <c r="I1787" s="2">
        <v>0.57299999999999995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</row>
    <row r="1788" spans="2:23" x14ac:dyDescent="0.35">
      <c r="B1788" s="5" t="s">
        <v>39</v>
      </c>
      <c r="C1788" s="2" t="s">
        <v>139</v>
      </c>
      <c r="D1788" s="2">
        <v>0</v>
      </c>
      <c r="E1788" s="2">
        <v>0</v>
      </c>
      <c r="F1788" s="2">
        <v>0.69399999999999995</v>
      </c>
      <c r="G1788" s="2">
        <v>0</v>
      </c>
      <c r="H1788" s="2">
        <v>0.04</v>
      </c>
      <c r="I1788" s="2">
        <v>0</v>
      </c>
      <c r="J1788" s="2">
        <v>5.2160000000000002</v>
      </c>
      <c r="K1788" s="2">
        <v>14.811999999999999</v>
      </c>
      <c r="L1788" s="2">
        <v>4.32</v>
      </c>
      <c r="M1788" s="2">
        <v>7.8490000000000002</v>
      </c>
      <c r="N1788" s="2">
        <v>9.7129999999999992</v>
      </c>
      <c r="O1788" s="2">
        <v>10.867000000000001</v>
      </c>
      <c r="P1788" s="2">
        <v>10.712</v>
      </c>
      <c r="Q1788" s="2">
        <v>23.17</v>
      </c>
      <c r="R1788" s="2">
        <v>24.38</v>
      </c>
      <c r="S1788" s="2">
        <v>23.021999999999998</v>
      </c>
      <c r="T1788" s="2">
        <v>16.777000000000001</v>
      </c>
      <c r="U1788" s="2">
        <v>17.242999999999999</v>
      </c>
      <c r="V1788" s="2">
        <v>14.692</v>
      </c>
      <c r="W1788" s="2">
        <v>9.0920000000000005</v>
      </c>
    </row>
    <row r="1789" spans="2:23" x14ac:dyDescent="0.35">
      <c r="B1789" s="5" t="s">
        <v>39</v>
      </c>
      <c r="C1789" s="2" t="s">
        <v>140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37.347999999999999</v>
      </c>
      <c r="K1789" s="2">
        <v>29.491</v>
      </c>
      <c r="L1789" s="2">
        <v>55.887</v>
      </c>
      <c r="M1789" s="2">
        <v>45.283999999999999</v>
      </c>
      <c r="N1789" s="2">
        <v>46.341999999999999</v>
      </c>
      <c r="O1789" s="2">
        <v>49.073999999999998</v>
      </c>
      <c r="P1789" s="2">
        <v>70.498999999999995</v>
      </c>
      <c r="Q1789" s="2">
        <v>42.47</v>
      </c>
      <c r="R1789" s="2">
        <v>52.219000000000001</v>
      </c>
      <c r="S1789" s="2">
        <v>55.981000000000002</v>
      </c>
      <c r="T1789" s="2">
        <v>58.357999999999997</v>
      </c>
      <c r="U1789" s="2">
        <v>54.984999999999999</v>
      </c>
      <c r="V1789" s="2">
        <v>62.436999999999998</v>
      </c>
      <c r="W1789" s="2">
        <v>49.216999999999999</v>
      </c>
    </row>
    <row r="1790" spans="2:23" x14ac:dyDescent="0.35">
      <c r="B1790" s="5" t="s">
        <v>39</v>
      </c>
      <c r="C1790" s="2" t="s">
        <v>141</v>
      </c>
      <c r="D1790" s="2">
        <v>0</v>
      </c>
      <c r="E1790" s="2">
        <v>0</v>
      </c>
      <c r="F1790" s="2">
        <v>0</v>
      </c>
      <c r="G1790" s="2">
        <v>0</v>
      </c>
      <c r="H1790" s="2">
        <v>0.53300000000000003</v>
      </c>
      <c r="I1790" s="2">
        <v>0.27100000000000002</v>
      </c>
      <c r="J1790" s="2">
        <v>2.4809999999999999</v>
      </c>
      <c r="K1790" s="2">
        <v>6.8659999999999997</v>
      </c>
      <c r="L1790" s="2">
        <v>10.096</v>
      </c>
      <c r="M1790" s="2">
        <v>46.213999999999999</v>
      </c>
      <c r="N1790" s="2">
        <v>57.798000000000002</v>
      </c>
      <c r="O1790" s="2">
        <v>41.843000000000004</v>
      </c>
      <c r="P1790" s="2">
        <v>41.286000000000001</v>
      </c>
      <c r="Q1790" s="2">
        <v>37.307000000000002</v>
      </c>
      <c r="R1790" s="2">
        <v>36.844000000000001</v>
      </c>
      <c r="S1790" s="2">
        <v>52.828000000000003</v>
      </c>
      <c r="T1790" s="2">
        <v>58.523000000000003</v>
      </c>
      <c r="U1790" s="2">
        <v>69.489999999999995</v>
      </c>
      <c r="V1790" s="2">
        <v>72.926000000000002</v>
      </c>
      <c r="W1790" s="2">
        <v>69.572000000000003</v>
      </c>
    </row>
    <row r="1791" spans="2:23" x14ac:dyDescent="0.35">
      <c r="B1791" s="5" t="s">
        <v>40</v>
      </c>
      <c r="C1791" s="2" t="s">
        <v>98</v>
      </c>
      <c r="D1791" s="2">
        <v>371.404</v>
      </c>
      <c r="E1791" s="2">
        <v>414.202</v>
      </c>
      <c r="F1791" s="2">
        <v>431.798</v>
      </c>
      <c r="G1791" s="2">
        <v>385.79</v>
      </c>
      <c r="H1791" s="2">
        <v>365.149</v>
      </c>
      <c r="I1791" s="2">
        <v>455.14100000000002</v>
      </c>
      <c r="J1791" s="2">
        <v>466.14</v>
      </c>
      <c r="K1791" s="2">
        <v>462.58800000000002</v>
      </c>
      <c r="L1791" s="2">
        <v>447.98200000000003</v>
      </c>
      <c r="M1791" s="2">
        <v>448.64499999999998</v>
      </c>
      <c r="N1791" s="2">
        <v>445.17</v>
      </c>
      <c r="O1791" s="2">
        <v>396.56700000000001</v>
      </c>
      <c r="P1791" s="2">
        <v>505.95400000000001</v>
      </c>
      <c r="Q1791" s="2">
        <v>453.17899999999997</v>
      </c>
      <c r="R1791" s="2">
        <v>467.149</v>
      </c>
      <c r="S1791" s="2">
        <v>406.61700000000002</v>
      </c>
      <c r="T1791" s="2">
        <v>537.51499999999999</v>
      </c>
      <c r="U1791" s="2">
        <v>587.15</v>
      </c>
      <c r="V1791" s="2">
        <v>570.94500000000005</v>
      </c>
      <c r="W1791" s="2">
        <v>586.98</v>
      </c>
    </row>
    <row r="1792" spans="2:23" x14ac:dyDescent="0.35">
      <c r="B1792" s="5" t="s">
        <v>40</v>
      </c>
      <c r="C1792" s="2" t="s">
        <v>99</v>
      </c>
      <c r="D1792" s="2">
        <v>73.272000000000006</v>
      </c>
      <c r="E1792" s="2">
        <v>104.176</v>
      </c>
      <c r="F1792" s="2">
        <v>131.767</v>
      </c>
      <c r="G1792" s="2">
        <v>128.059</v>
      </c>
      <c r="H1792" s="2">
        <v>107.536</v>
      </c>
      <c r="I1792" s="2">
        <v>155.785</v>
      </c>
      <c r="J1792" s="2">
        <v>131.172</v>
      </c>
      <c r="K1792" s="2">
        <v>94.983000000000004</v>
      </c>
      <c r="L1792" s="2">
        <v>104.883</v>
      </c>
      <c r="M1792" s="2">
        <v>112.386</v>
      </c>
      <c r="N1792" s="2">
        <v>124.56</v>
      </c>
      <c r="O1792" s="2">
        <v>117.33499999999999</v>
      </c>
      <c r="P1792" s="2">
        <v>146.095</v>
      </c>
      <c r="Q1792" s="2">
        <v>151.83799999999999</v>
      </c>
      <c r="R1792" s="2">
        <v>154.959</v>
      </c>
      <c r="S1792" s="2">
        <v>137.904</v>
      </c>
      <c r="T1792" s="2">
        <v>185.43100000000001</v>
      </c>
      <c r="U1792" s="2">
        <v>184.154</v>
      </c>
      <c r="V1792" s="2">
        <v>178.858</v>
      </c>
      <c r="W1792" s="2">
        <v>152.28100000000001</v>
      </c>
    </row>
    <row r="1793" spans="2:23" x14ac:dyDescent="0.35">
      <c r="B1793" s="5" t="s">
        <v>40</v>
      </c>
      <c r="C1793" s="2" t="s">
        <v>100</v>
      </c>
      <c r="D1793" s="2">
        <v>269.90800000000002</v>
      </c>
      <c r="E1793" s="2">
        <v>310.26400000000001</v>
      </c>
      <c r="F1793" s="2">
        <v>309.85899999999998</v>
      </c>
      <c r="G1793" s="2">
        <v>255.72399999999999</v>
      </c>
      <c r="H1793" s="2">
        <v>218.61</v>
      </c>
      <c r="I1793" s="2">
        <v>288.18900000000002</v>
      </c>
      <c r="J1793" s="2">
        <v>284.13900000000001</v>
      </c>
      <c r="K1793" s="2">
        <v>265.86700000000002</v>
      </c>
      <c r="L1793" s="2">
        <v>241.607</v>
      </c>
      <c r="M1793" s="2">
        <v>245.55099999999999</v>
      </c>
      <c r="N1793" s="2">
        <v>201.67099999999999</v>
      </c>
      <c r="O1793" s="2">
        <v>188.804</v>
      </c>
      <c r="P1793" s="2">
        <v>231.13300000000001</v>
      </c>
      <c r="Q1793" s="2">
        <v>207.77099999999999</v>
      </c>
      <c r="R1793" s="2">
        <v>225.10400000000001</v>
      </c>
      <c r="S1793" s="2">
        <v>157.38399999999999</v>
      </c>
      <c r="T1793" s="2">
        <v>236.56399999999999</v>
      </c>
      <c r="U1793" s="2">
        <v>220.36799999999999</v>
      </c>
      <c r="V1793" s="2">
        <v>197.93899999999999</v>
      </c>
      <c r="W1793" s="2">
        <v>226.1</v>
      </c>
    </row>
    <row r="1794" spans="2:23" x14ac:dyDescent="0.35">
      <c r="B1794" s="5" t="s">
        <v>40</v>
      </c>
      <c r="C1794" s="2" t="s">
        <v>101</v>
      </c>
      <c r="D1794" s="2">
        <v>68.691000000000003</v>
      </c>
      <c r="E1794" s="2">
        <v>97.037000000000006</v>
      </c>
      <c r="F1794" s="2">
        <v>113.02200000000001</v>
      </c>
      <c r="G1794" s="2">
        <v>109.208</v>
      </c>
      <c r="H1794" s="2">
        <v>93.236000000000004</v>
      </c>
      <c r="I1794" s="2">
        <v>126.965</v>
      </c>
      <c r="J1794" s="2">
        <v>113.297</v>
      </c>
      <c r="K1794" s="2">
        <v>79.786000000000001</v>
      </c>
      <c r="L1794" s="2">
        <v>87.585999999999999</v>
      </c>
      <c r="M1794" s="2">
        <v>94.600999999999999</v>
      </c>
      <c r="N1794" s="2">
        <v>65.816000000000003</v>
      </c>
      <c r="O1794" s="2">
        <v>73.909000000000006</v>
      </c>
      <c r="P1794" s="2">
        <v>102.74299999999999</v>
      </c>
      <c r="Q1794" s="2">
        <v>90.646000000000001</v>
      </c>
      <c r="R1794" s="2">
        <v>79.483999999999995</v>
      </c>
      <c r="S1794" s="2">
        <v>75.872</v>
      </c>
      <c r="T1794" s="2">
        <v>119.872</v>
      </c>
      <c r="U1794" s="2">
        <v>99.563000000000002</v>
      </c>
      <c r="V1794" s="2">
        <v>95.593999999999994</v>
      </c>
      <c r="W1794" s="2">
        <v>85.897999999999996</v>
      </c>
    </row>
    <row r="1795" spans="2:23" x14ac:dyDescent="0.35">
      <c r="B1795" s="5" t="s">
        <v>40</v>
      </c>
      <c r="C1795" s="2" t="s">
        <v>102</v>
      </c>
      <c r="D1795" s="2">
        <v>47.351999999999997</v>
      </c>
      <c r="E1795" s="2">
        <v>41.298000000000002</v>
      </c>
      <c r="F1795" s="2">
        <v>48.655999999999999</v>
      </c>
      <c r="G1795" s="2">
        <v>37.866999999999997</v>
      </c>
      <c r="H1795" s="2">
        <v>39.244</v>
      </c>
      <c r="I1795" s="2">
        <v>40.018999999999998</v>
      </c>
      <c r="J1795" s="2">
        <v>34.363</v>
      </c>
      <c r="K1795" s="2">
        <v>22.774999999999999</v>
      </c>
      <c r="L1795" s="2">
        <v>32.514000000000003</v>
      </c>
      <c r="M1795" s="2">
        <v>35.026000000000003</v>
      </c>
      <c r="N1795" s="2">
        <v>27.792999999999999</v>
      </c>
      <c r="O1795" s="2">
        <v>25.992000000000001</v>
      </c>
      <c r="P1795" s="2">
        <v>40.009</v>
      </c>
      <c r="Q1795" s="2">
        <v>44.228000000000002</v>
      </c>
      <c r="R1795" s="2">
        <v>38.020000000000003</v>
      </c>
      <c r="S1795" s="2">
        <v>34.570999999999998</v>
      </c>
      <c r="T1795" s="2">
        <v>31.123999999999999</v>
      </c>
      <c r="U1795" s="2">
        <v>27.802</v>
      </c>
      <c r="V1795" s="2">
        <v>26.965</v>
      </c>
      <c r="W1795" s="2">
        <v>26.378</v>
      </c>
    </row>
    <row r="1796" spans="2:23" x14ac:dyDescent="0.35">
      <c r="B1796" s="5" t="s">
        <v>40</v>
      </c>
      <c r="C1796" s="2" t="s">
        <v>103</v>
      </c>
      <c r="D1796" s="2">
        <v>1.901</v>
      </c>
      <c r="E1796" s="2">
        <v>1.1919999999999999</v>
      </c>
      <c r="F1796" s="2">
        <v>0.71</v>
      </c>
      <c r="G1796" s="2">
        <v>1.337</v>
      </c>
      <c r="H1796" s="2">
        <v>0.83199999999999996</v>
      </c>
      <c r="I1796" s="2">
        <v>2.008</v>
      </c>
      <c r="J1796" s="2">
        <v>1.75</v>
      </c>
      <c r="K1796" s="2">
        <v>0.89400000000000002</v>
      </c>
      <c r="L1796" s="2">
        <v>0.47799999999999998</v>
      </c>
      <c r="M1796" s="2">
        <v>1.069</v>
      </c>
      <c r="N1796" s="2">
        <v>1.8169999999999999</v>
      </c>
      <c r="O1796" s="2">
        <v>1.587</v>
      </c>
      <c r="P1796" s="2">
        <v>1.758</v>
      </c>
      <c r="Q1796" s="2">
        <v>1.88</v>
      </c>
      <c r="R1796" s="2">
        <v>1.6259999999999999</v>
      </c>
      <c r="S1796" s="2">
        <v>2.2250000000000001</v>
      </c>
      <c r="T1796" s="2">
        <v>3.407</v>
      </c>
      <c r="U1796" s="2">
        <v>4.2450000000000001</v>
      </c>
      <c r="V1796" s="2">
        <v>3.532</v>
      </c>
      <c r="W1796" s="2">
        <v>3.0409999999999999</v>
      </c>
    </row>
    <row r="1797" spans="2:23" x14ac:dyDescent="0.35">
      <c r="B1797" s="5" t="s">
        <v>40</v>
      </c>
      <c r="C1797" s="2" t="s">
        <v>104</v>
      </c>
      <c r="D1797" s="2">
        <v>0</v>
      </c>
      <c r="E1797" s="2">
        <v>6.0000000000000001E-3</v>
      </c>
      <c r="F1797" s="2">
        <v>0.10100000000000001</v>
      </c>
      <c r="G1797" s="2">
        <v>0.03</v>
      </c>
      <c r="H1797" s="2">
        <v>0</v>
      </c>
      <c r="I1797" s="2">
        <v>4.0000000000000001E-3</v>
      </c>
      <c r="J1797" s="2">
        <v>0.63</v>
      </c>
      <c r="K1797" s="2">
        <v>0</v>
      </c>
      <c r="L1797" s="2">
        <v>0</v>
      </c>
      <c r="M1797" s="2">
        <v>0</v>
      </c>
      <c r="N1797" s="2">
        <v>0.8</v>
      </c>
      <c r="O1797" s="2">
        <v>0</v>
      </c>
      <c r="P1797" s="2">
        <v>0</v>
      </c>
      <c r="Q1797" s="2">
        <v>0.14299999999999999</v>
      </c>
      <c r="R1797" s="2">
        <v>3.6999999999999998E-2</v>
      </c>
      <c r="S1797" s="2">
        <v>0</v>
      </c>
      <c r="T1797" s="2">
        <v>4.0000000000000001E-3</v>
      </c>
      <c r="U1797" s="2">
        <v>3.6999999999999998E-2</v>
      </c>
      <c r="V1797" s="2">
        <v>4.1000000000000002E-2</v>
      </c>
      <c r="W1797" s="2">
        <v>4.1000000000000002E-2</v>
      </c>
    </row>
    <row r="1798" spans="2:23" x14ac:dyDescent="0.35">
      <c r="B1798" s="5" t="s">
        <v>40</v>
      </c>
      <c r="C1798" s="2" t="s">
        <v>105</v>
      </c>
      <c r="D1798" s="2">
        <v>1.901</v>
      </c>
      <c r="E1798" s="2">
        <v>1.1859999999999999</v>
      </c>
      <c r="F1798" s="2">
        <v>0.60899999999999999</v>
      </c>
      <c r="G1798" s="2">
        <v>1.3069999999999999</v>
      </c>
      <c r="H1798" s="2">
        <v>0.83199999999999996</v>
      </c>
      <c r="I1798" s="2">
        <v>2.004</v>
      </c>
      <c r="J1798" s="2">
        <v>1.1200000000000001</v>
      </c>
      <c r="K1798" s="2">
        <v>0.89400000000000002</v>
      </c>
      <c r="L1798" s="2">
        <v>0.47799999999999998</v>
      </c>
      <c r="M1798" s="2">
        <v>1.069</v>
      </c>
      <c r="N1798" s="2">
        <v>1.0169999999999999</v>
      </c>
      <c r="O1798" s="2">
        <v>1.587</v>
      </c>
      <c r="P1798" s="2">
        <v>1.758</v>
      </c>
      <c r="Q1798" s="2">
        <v>1.7370000000000001</v>
      </c>
      <c r="R1798" s="2">
        <v>1.589</v>
      </c>
      <c r="S1798" s="2">
        <v>2.2250000000000001</v>
      </c>
      <c r="T1798" s="2">
        <v>3.403</v>
      </c>
      <c r="U1798" s="2">
        <v>4.2080000000000002</v>
      </c>
      <c r="V1798" s="2">
        <v>3.4910000000000001</v>
      </c>
      <c r="W1798" s="2">
        <v>3</v>
      </c>
    </row>
    <row r="1799" spans="2:23" x14ac:dyDescent="0.35">
      <c r="B1799" s="5" t="s">
        <v>40</v>
      </c>
      <c r="C1799" s="2" t="s">
        <v>106</v>
      </c>
      <c r="D1799" s="2">
        <v>1.244</v>
      </c>
      <c r="E1799" s="2">
        <v>1.1759999999999999</v>
      </c>
      <c r="F1799" s="2">
        <v>0.79600000000000004</v>
      </c>
      <c r="G1799" s="2">
        <v>1.986</v>
      </c>
      <c r="H1799" s="2">
        <v>4.0110000000000001</v>
      </c>
      <c r="I1799" s="2">
        <v>3.6219999999999999</v>
      </c>
      <c r="J1799" s="2">
        <v>1.919</v>
      </c>
      <c r="K1799" s="2">
        <v>1.109</v>
      </c>
      <c r="L1799" s="2">
        <v>1.8089999999999999</v>
      </c>
      <c r="M1799" s="2">
        <v>2.9940000000000002</v>
      </c>
      <c r="N1799" s="2">
        <v>0.878</v>
      </c>
      <c r="O1799" s="2">
        <v>0.98799999999999999</v>
      </c>
      <c r="P1799" s="2">
        <v>3.734</v>
      </c>
      <c r="Q1799" s="2">
        <v>3.1949999999999998</v>
      </c>
      <c r="R1799" s="2">
        <v>2.855</v>
      </c>
      <c r="S1799" s="2">
        <v>3.8370000000000002</v>
      </c>
      <c r="T1799" s="2">
        <v>1.5309999999999999</v>
      </c>
      <c r="U1799" s="2">
        <v>0.25900000000000001</v>
      </c>
      <c r="V1799" s="2">
        <v>0.246</v>
      </c>
      <c r="W1799" s="2">
        <v>0.224</v>
      </c>
    </row>
    <row r="1800" spans="2:23" x14ac:dyDescent="0.35">
      <c r="B1800" s="5" t="s">
        <v>40</v>
      </c>
      <c r="C1800" s="2" t="s">
        <v>107</v>
      </c>
      <c r="D1800" s="2">
        <v>6.2E-2</v>
      </c>
      <c r="E1800" s="2">
        <v>0.27400000000000002</v>
      </c>
      <c r="F1800" s="2">
        <v>0</v>
      </c>
      <c r="G1800" s="2">
        <v>0.20699999999999999</v>
      </c>
      <c r="H1800" s="2">
        <v>2.1589999999999998</v>
      </c>
      <c r="I1800" s="2">
        <v>0.56000000000000005</v>
      </c>
      <c r="J1800" s="2">
        <v>0.05</v>
      </c>
      <c r="K1800" s="2">
        <v>0</v>
      </c>
      <c r="L1800" s="2">
        <v>0</v>
      </c>
      <c r="M1800" s="2">
        <v>0.16900000000000001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0.307</v>
      </c>
      <c r="U1800" s="2">
        <v>0</v>
      </c>
      <c r="V1800" s="2">
        <v>0.121</v>
      </c>
      <c r="W1800" s="2">
        <v>0</v>
      </c>
    </row>
    <row r="1801" spans="2:23" x14ac:dyDescent="0.35">
      <c r="B1801" s="5" t="s">
        <v>40</v>
      </c>
      <c r="C1801" s="2" t="s">
        <v>108</v>
      </c>
      <c r="D1801" s="2">
        <v>1.1819999999999999</v>
      </c>
      <c r="E1801" s="2">
        <v>0.90200000000000002</v>
      </c>
      <c r="F1801" s="2">
        <v>0.79600000000000004</v>
      </c>
      <c r="G1801" s="2">
        <v>1.7789999999999999</v>
      </c>
      <c r="H1801" s="2">
        <v>1.8520000000000001</v>
      </c>
      <c r="I1801" s="2">
        <v>3.0619999999999998</v>
      </c>
      <c r="J1801" s="2">
        <v>1.869</v>
      </c>
      <c r="K1801" s="2">
        <v>1.109</v>
      </c>
      <c r="L1801" s="2">
        <v>1.8089999999999999</v>
      </c>
      <c r="M1801" s="2">
        <v>2.8250000000000002</v>
      </c>
      <c r="N1801" s="2">
        <v>0.878</v>
      </c>
      <c r="O1801" s="2">
        <v>0.98799999999999999</v>
      </c>
      <c r="P1801" s="2">
        <v>3.734</v>
      </c>
      <c r="Q1801" s="2">
        <v>3.1949999999999998</v>
      </c>
      <c r="R1801" s="2">
        <v>2.855</v>
      </c>
      <c r="S1801" s="2">
        <v>3.8370000000000002</v>
      </c>
      <c r="T1801" s="2">
        <v>1.224</v>
      </c>
      <c r="U1801" s="2">
        <v>0.25900000000000001</v>
      </c>
      <c r="V1801" s="2">
        <v>0.125</v>
      </c>
      <c r="W1801" s="2">
        <v>0.224</v>
      </c>
    </row>
    <row r="1802" spans="2:23" x14ac:dyDescent="0.35">
      <c r="B1802" s="5" t="s">
        <v>40</v>
      </c>
      <c r="C1802" s="2" t="s">
        <v>109</v>
      </c>
      <c r="D1802" s="2">
        <v>5.641</v>
      </c>
      <c r="E1802" s="2">
        <v>5.766</v>
      </c>
      <c r="F1802" s="2">
        <v>7.4219999999999997</v>
      </c>
      <c r="G1802" s="2">
        <v>1.5740000000000001</v>
      </c>
      <c r="H1802" s="2">
        <v>1.143</v>
      </c>
      <c r="I1802" s="2">
        <v>3.9609999999999999</v>
      </c>
      <c r="J1802" s="2">
        <v>4.0449999999999999</v>
      </c>
      <c r="K1802" s="2">
        <v>1.609</v>
      </c>
      <c r="L1802" s="2">
        <v>4.0490000000000004</v>
      </c>
      <c r="M1802" s="2">
        <v>2.9729999999999999</v>
      </c>
      <c r="N1802" s="2">
        <v>1.9590000000000001</v>
      </c>
      <c r="O1802" s="2">
        <v>1.5840000000000001</v>
      </c>
      <c r="P1802" s="2">
        <v>4.3390000000000004</v>
      </c>
      <c r="Q1802" s="2">
        <v>1.637</v>
      </c>
      <c r="R1802" s="2">
        <v>1.7150000000000001</v>
      </c>
      <c r="S1802" s="2">
        <v>2.85</v>
      </c>
      <c r="T1802" s="2">
        <v>2.605</v>
      </c>
      <c r="U1802" s="2">
        <v>2.5430000000000001</v>
      </c>
      <c r="V1802" s="2">
        <v>1.0149999999999999</v>
      </c>
      <c r="W1802" s="2">
        <v>0.81200000000000006</v>
      </c>
    </row>
    <row r="1803" spans="2:23" x14ac:dyDescent="0.35">
      <c r="B1803" s="5" t="s">
        <v>40</v>
      </c>
      <c r="C1803" s="2" t="s">
        <v>110</v>
      </c>
      <c r="D1803" s="2">
        <v>2.2250000000000001</v>
      </c>
      <c r="E1803" s="2">
        <v>2.3380000000000001</v>
      </c>
      <c r="F1803" s="2">
        <v>1.6060000000000001</v>
      </c>
      <c r="G1803" s="2">
        <v>0.88500000000000001</v>
      </c>
      <c r="H1803" s="2">
        <v>1.29</v>
      </c>
      <c r="I1803" s="2">
        <v>1.756</v>
      </c>
      <c r="J1803" s="2">
        <v>1.292</v>
      </c>
      <c r="K1803" s="2">
        <v>1.1419999999999999</v>
      </c>
      <c r="L1803" s="2">
        <v>1.0649999999999999</v>
      </c>
      <c r="M1803" s="2">
        <v>0.90800000000000003</v>
      </c>
      <c r="N1803" s="2">
        <v>0.75600000000000001</v>
      </c>
      <c r="O1803" s="2">
        <v>0.69899999999999995</v>
      </c>
      <c r="P1803" s="2">
        <v>1.0940000000000001</v>
      </c>
      <c r="Q1803" s="2">
        <v>1.0249999999999999</v>
      </c>
      <c r="R1803" s="2">
        <v>1.054</v>
      </c>
      <c r="S1803" s="2">
        <v>0.86</v>
      </c>
      <c r="T1803" s="2">
        <v>1.054</v>
      </c>
      <c r="U1803" s="2">
        <v>0.63800000000000001</v>
      </c>
      <c r="V1803" s="2">
        <v>0.75900000000000001</v>
      </c>
      <c r="W1803" s="2">
        <v>0.78200000000000003</v>
      </c>
    </row>
    <row r="1804" spans="2:23" x14ac:dyDescent="0.35">
      <c r="B1804" s="5" t="s">
        <v>40</v>
      </c>
      <c r="C1804" s="2" t="s">
        <v>111</v>
      </c>
      <c r="D1804" s="2">
        <v>35.863</v>
      </c>
      <c r="E1804" s="2">
        <v>30.486999999999998</v>
      </c>
      <c r="F1804" s="2">
        <v>36.709000000000003</v>
      </c>
      <c r="G1804" s="2">
        <v>30.195</v>
      </c>
      <c r="H1804" s="2">
        <v>31.481000000000002</v>
      </c>
      <c r="I1804" s="2">
        <v>25.850999999999999</v>
      </c>
      <c r="J1804" s="2">
        <v>24.728000000000002</v>
      </c>
      <c r="K1804" s="2">
        <v>16.564</v>
      </c>
      <c r="L1804" s="2">
        <v>23.736999999999998</v>
      </c>
      <c r="M1804" s="2">
        <v>23.244</v>
      </c>
      <c r="N1804" s="2">
        <v>22.067</v>
      </c>
      <c r="O1804" s="2">
        <v>20.47</v>
      </c>
      <c r="P1804" s="2">
        <v>28.016999999999999</v>
      </c>
      <c r="Q1804" s="2">
        <v>35.168999999999997</v>
      </c>
      <c r="R1804" s="2">
        <v>29.122</v>
      </c>
      <c r="S1804" s="2">
        <v>24.164000000000001</v>
      </c>
      <c r="T1804" s="2">
        <v>21.489000000000001</v>
      </c>
      <c r="U1804" s="2">
        <v>18.309000000000001</v>
      </c>
      <c r="V1804" s="2">
        <v>20.727</v>
      </c>
      <c r="W1804" s="2">
        <v>20.765000000000001</v>
      </c>
    </row>
    <row r="1805" spans="2:23" x14ac:dyDescent="0.35">
      <c r="B1805" s="5" t="s">
        <v>40</v>
      </c>
      <c r="C1805" s="2" t="s">
        <v>112</v>
      </c>
      <c r="D1805" s="2">
        <v>30.21</v>
      </c>
      <c r="E1805" s="2">
        <v>23.454999999999998</v>
      </c>
      <c r="F1805" s="2">
        <v>33.316000000000003</v>
      </c>
      <c r="G1805" s="2">
        <v>27.286000000000001</v>
      </c>
      <c r="H1805" s="2">
        <v>28.890999999999998</v>
      </c>
      <c r="I1805" s="2">
        <v>17.135000000000002</v>
      </c>
      <c r="J1805" s="2">
        <v>16.105</v>
      </c>
      <c r="K1805" s="2">
        <v>10.083</v>
      </c>
      <c r="L1805" s="2">
        <v>18.233000000000001</v>
      </c>
      <c r="M1805" s="2">
        <v>20.413</v>
      </c>
      <c r="N1805" s="2">
        <v>18.765000000000001</v>
      </c>
      <c r="O1805" s="2">
        <v>15.916</v>
      </c>
      <c r="P1805" s="2">
        <v>22.524999999999999</v>
      </c>
      <c r="Q1805" s="2">
        <v>33.866999999999997</v>
      </c>
      <c r="R1805" s="2">
        <v>25.951000000000001</v>
      </c>
      <c r="S1805" s="2">
        <v>21.858000000000001</v>
      </c>
      <c r="T1805" s="2">
        <v>18.152999999999999</v>
      </c>
      <c r="U1805" s="2">
        <v>16.367000000000001</v>
      </c>
      <c r="V1805" s="2">
        <v>19.373000000000001</v>
      </c>
      <c r="W1805" s="2">
        <v>18.873999999999999</v>
      </c>
    </row>
    <row r="1806" spans="2:23" x14ac:dyDescent="0.35">
      <c r="B1806" s="5" t="s">
        <v>40</v>
      </c>
      <c r="C1806" s="2" t="s">
        <v>113</v>
      </c>
      <c r="D1806" s="2">
        <v>5.6529999999999996</v>
      </c>
      <c r="E1806" s="2">
        <v>7.032</v>
      </c>
      <c r="F1806" s="2">
        <v>3.3929999999999998</v>
      </c>
      <c r="G1806" s="2">
        <v>2.9089999999999998</v>
      </c>
      <c r="H1806" s="2">
        <v>2.59</v>
      </c>
      <c r="I1806" s="2">
        <v>8.7159999999999993</v>
      </c>
      <c r="J1806" s="2">
        <v>8.6229999999999993</v>
      </c>
      <c r="K1806" s="2">
        <v>6.4809999999999999</v>
      </c>
      <c r="L1806" s="2">
        <v>5.5039999999999996</v>
      </c>
      <c r="M1806" s="2">
        <v>2.831</v>
      </c>
      <c r="N1806" s="2">
        <v>3.302</v>
      </c>
      <c r="O1806" s="2">
        <v>4.5540000000000003</v>
      </c>
      <c r="P1806" s="2">
        <v>5.492</v>
      </c>
      <c r="Q1806" s="2">
        <v>1.302</v>
      </c>
      <c r="R1806" s="2">
        <v>3.1709999999999998</v>
      </c>
      <c r="S1806" s="2">
        <v>2.306</v>
      </c>
      <c r="T1806" s="2">
        <v>3.3359999999999999</v>
      </c>
      <c r="U1806" s="2">
        <v>1.9419999999999999</v>
      </c>
      <c r="V1806" s="2">
        <v>1.3540000000000001</v>
      </c>
      <c r="W1806" s="2">
        <v>1.891</v>
      </c>
    </row>
    <row r="1807" spans="2:23" x14ac:dyDescent="0.35">
      <c r="B1807" s="5" t="s">
        <v>40</v>
      </c>
      <c r="C1807" s="2" t="s">
        <v>114</v>
      </c>
      <c r="D1807" s="2">
        <v>0.47799999999999998</v>
      </c>
      <c r="E1807" s="2">
        <v>0.33900000000000002</v>
      </c>
      <c r="F1807" s="2">
        <v>1.413</v>
      </c>
      <c r="G1807" s="2">
        <v>1.89</v>
      </c>
      <c r="H1807" s="2">
        <v>0.48699999999999999</v>
      </c>
      <c r="I1807" s="2">
        <v>2.8210000000000002</v>
      </c>
      <c r="J1807" s="2">
        <v>0.629</v>
      </c>
      <c r="K1807" s="2">
        <v>1.4570000000000001</v>
      </c>
      <c r="L1807" s="2">
        <v>1.3759999999999999</v>
      </c>
      <c r="M1807" s="2">
        <v>3.8380000000000001</v>
      </c>
      <c r="N1807" s="2">
        <v>0.316</v>
      </c>
      <c r="O1807" s="2">
        <v>0.66400000000000003</v>
      </c>
      <c r="P1807" s="2">
        <v>1.0669999999999999</v>
      </c>
      <c r="Q1807" s="2">
        <v>1.3220000000000001</v>
      </c>
      <c r="R1807" s="2">
        <v>1.6479999999999999</v>
      </c>
      <c r="S1807" s="2">
        <v>0.63500000000000001</v>
      </c>
      <c r="T1807" s="2">
        <v>1.038</v>
      </c>
      <c r="U1807" s="2">
        <v>1.8080000000000001</v>
      </c>
      <c r="V1807" s="2">
        <v>0.68600000000000005</v>
      </c>
      <c r="W1807" s="2">
        <v>0.754</v>
      </c>
    </row>
    <row r="1808" spans="2:23" x14ac:dyDescent="0.35">
      <c r="B1808" s="5" t="s">
        <v>40</v>
      </c>
      <c r="C1808" s="2" t="s">
        <v>115</v>
      </c>
      <c r="D1808" s="2">
        <v>222.55600000000001</v>
      </c>
      <c r="E1808" s="2">
        <v>268.96600000000001</v>
      </c>
      <c r="F1808" s="2">
        <v>261.20299999999997</v>
      </c>
      <c r="G1808" s="2">
        <v>217.857</v>
      </c>
      <c r="H1808" s="2">
        <v>179.36600000000001</v>
      </c>
      <c r="I1808" s="2">
        <v>248.17</v>
      </c>
      <c r="J1808" s="2">
        <v>249.77600000000001</v>
      </c>
      <c r="K1808" s="2">
        <v>243.09200000000001</v>
      </c>
      <c r="L1808" s="2">
        <v>209.09299999999999</v>
      </c>
      <c r="M1808" s="2">
        <v>210.52500000000001</v>
      </c>
      <c r="N1808" s="2">
        <v>173.87799999999999</v>
      </c>
      <c r="O1808" s="2">
        <v>162.81200000000001</v>
      </c>
      <c r="P1808" s="2">
        <v>191.124</v>
      </c>
      <c r="Q1808" s="2">
        <v>163.54300000000001</v>
      </c>
      <c r="R1808" s="2">
        <v>187.084</v>
      </c>
      <c r="S1808" s="2">
        <v>122.813</v>
      </c>
      <c r="T1808" s="2">
        <v>205.44</v>
      </c>
      <c r="U1808" s="2">
        <v>192.566</v>
      </c>
      <c r="V1808" s="2">
        <v>170.97399999999999</v>
      </c>
      <c r="W1808" s="2">
        <v>199.72200000000001</v>
      </c>
    </row>
    <row r="1809" spans="2:23" x14ac:dyDescent="0.35">
      <c r="B1809" s="5" t="s">
        <v>40</v>
      </c>
      <c r="C1809" s="2" t="s">
        <v>182</v>
      </c>
      <c r="D1809" s="2">
        <v>217.45599999999999</v>
      </c>
      <c r="E1809" s="2">
        <v>262.23</v>
      </c>
      <c r="F1809" s="2">
        <v>251.11600000000001</v>
      </c>
      <c r="G1809" s="2">
        <v>214.60300000000001</v>
      </c>
      <c r="H1809" s="2">
        <v>175.39699999999999</v>
      </c>
      <c r="I1809" s="2">
        <v>238.68299999999999</v>
      </c>
      <c r="J1809" s="2">
        <v>236.99299999999999</v>
      </c>
      <c r="K1809" s="2">
        <v>225.43899999999999</v>
      </c>
      <c r="L1809" s="2">
        <v>200.06399999999999</v>
      </c>
      <c r="M1809" s="2">
        <v>201.096</v>
      </c>
      <c r="N1809" s="2">
        <v>160.90299999999999</v>
      </c>
      <c r="O1809" s="2">
        <v>145.06399999999999</v>
      </c>
      <c r="P1809" s="2">
        <v>177.74299999999999</v>
      </c>
      <c r="Q1809" s="2">
        <v>152.62799999999999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</row>
    <row r="1810" spans="2:23" x14ac:dyDescent="0.35">
      <c r="B1810" s="5" t="s">
        <v>40</v>
      </c>
      <c r="C1810" s="2" t="s">
        <v>116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114.556</v>
      </c>
      <c r="S1810" s="2">
        <v>65.319999999999993</v>
      </c>
      <c r="T1810" s="2">
        <v>117.16800000000001</v>
      </c>
      <c r="U1810" s="2">
        <v>97.938999999999993</v>
      </c>
      <c r="V1810" s="2">
        <v>83.007999999999996</v>
      </c>
      <c r="W1810" s="2">
        <v>91.272000000000006</v>
      </c>
    </row>
    <row r="1811" spans="2:23" x14ac:dyDescent="0.35">
      <c r="B1811" s="5" t="s">
        <v>40</v>
      </c>
      <c r="C1811" s="2" t="s">
        <v>117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56.704000000000001</v>
      </c>
      <c r="S1811" s="2">
        <v>45.947000000000003</v>
      </c>
      <c r="T1811" s="2">
        <v>76.037999999999997</v>
      </c>
      <c r="U1811" s="2">
        <v>72.626999999999995</v>
      </c>
      <c r="V1811" s="2">
        <v>68.962999999999994</v>
      </c>
      <c r="W1811" s="2">
        <v>95.995999999999995</v>
      </c>
    </row>
    <row r="1812" spans="2:23" x14ac:dyDescent="0.35">
      <c r="B1812" s="5" t="s">
        <v>40</v>
      </c>
      <c r="C1812" s="2" t="s">
        <v>118</v>
      </c>
      <c r="D1812" s="2">
        <v>3.895</v>
      </c>
      <c r="E1812" s="2">
        <v>2.7850000000000001</v>
      </c>
      <c r="F1812" s="2">
        <v>6.48</v>
      </c>
      <c r="G1812" s="2">
        <v>1.9470000000000001</v>
      </c>
      <c r="H1812" s="2">
        <v>1.7170000000000001</v>
      </c>
      <c r="I1812" s="2">
        <v>6.5469999999999997</v>
      </c>
      <c r="J1812" s="2">
        <v>4.8659999999999997</v>
      </c>
      <c r="K1812" s="2">
        <v>11.433</v>
      </c>
      <c r="L1812" s="2">
        <v>4.1509999999999998</v>
      </c>
      <c r="M1812" s="2">
        <v>4.008</v>
      </c>
      <c r="N1812" s="2">
        <v>4.1989999999999998</v>
      </c>
      <c r="O1812" s="2">
        <v>10.407</v>
      </c>
      <c r="P1812" s="2">
        <v>9.0679999999999996</v>
      </c>
      <c r="Q1812" s="2">
        <v>6.9850000000000003</v>
      </c>
      <c r="R1812" s="2">
        <v>11.925000000000001</v>
      </c>
      <c r="S1812" s="2">
        <v>9.1539999999999999</v>
      </c>
      <c r="T1812" s="2">
        <v>7.3140000000000001</v>
      </c>
      <c r="U1812" s="2">
        <v>17.975999999999999</v>
      </c>
      <c r="V1812" s="2">
        <v>15.87</v>
      </c>
      <c r="W1812" s="2">
        <v>9.01</v>
      </c>
    </row>
    <row r="1813" spans="2:23" x14ac:dyDescent="0.35">
      <c r="B1813" s="5" t="s">
        <v>40</v>
      </c>
      <c r="C1813" s="2" t="s">
        <v>119</v>
      </c>
      <c r="D1813" s="2">
        <v>0.254</v>
      </c>
      <c r="E1813" s="2">
        <v>0.73899999999999999</v>
      </c>
      <c r="F1813" s="2">
        <v>0.41799999999999998</v>
      </c>
      <c r="G1813" s="2">
        <v>0.23300000000000001</v>
      </c>
      <c r="H1813" s="2">
        <v>0.24</v>
      </c>
      <c r="I1813" s="2">
        <v>0.76400000000000001</v>
      </c>
      <c r="J1813" s="2">
        <v>0.79700000000000004</v>
      </c>
      <c r="K1813" s="2">
        <v>0.85399999999999998</v>
      </c>
      <c r="L1813" s="2">
        <v>0.48</v>
      </c>
      <c r="M1813" s="2">
        <v>0.34399999999999997</v>
      </c>
      <c r="N1813" s="2">
        <v>0.23</v>
      </c>
      <c r="O1813" s="2">
        <v>0.13700000000000001</v>
      </c>
      <c r="P1813" s="2">
        <v>0.57799999999999996</v>
      </c>
      <c r="Q1813" s="2">
        <v>1.274</v>
      </c>
      <c r="R1813" s="2">
        <v>0.78400000000000003</v>
      </c>
      <c r="S1813" s="2">
        <v>0.89700000000000002</v>
      </c>
      <c r="T1813" s="2">
        <v>0.65500000000000003</v>
      </c>
      <c r="U1813" s="2">
        <v>0.48599999999999999</v>
      </c>
      <c r="V1813" s="2">
        <v>0.94899999999999995</v>
      </c>
      <c r="W1813" s="2">
        <v>1.034</v>
      </c>
    </row>
    <row r="1814" spans="2:23" x14ac:dyDescent="0.35">
      <c r="B1814" s="5" t="s">
        <v>40</v>
      </c>
      <c r="C1814" s="2" t="s">
        <v>120</v>
      </c>
      <c r="D1814" s="2">
        <v>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</row>
    <row r="1815" spans="2:23" x14ac:dyDescent="0.35">
      <c r="B1815" s="5" t="s">
        <v>40</v>
      </c>
      <c r="C1815" s="2" t="s">
        <v>121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</row>
    <row r="1816" spans="2:23" x14ac:dyDescent="0.35">
      <c r="B1816" s="5" t="s">
        <v>40</v>
      </c>
      <c r="C1816" s="2" t="s">
        <v>122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</row>
    <row r="1817" spans="2:23" x14ac:dyDescent="0.35">
      <c r="B1817" s="5" t="s">
        <v>40</v>
      </c>
      <c r="C1817" s="2" t="s">
        <v>123</v>
      </c>
      <c r="D1817" s="2">
        <v>3.2000000000000001E-2</v>
      </c>
      <c r="E1817" s="2">
        <v>0.33400000000000002</v>
      </c>
      <c r="F1817" s="2">
        <v>0.86199999999999999</v>
      </c>
      <c r="G1817" s="2">
        <v>0.375</v>
      </c>
      <c r="H1817" s="2">
        <v>0.80300000000000005</v>
      </c>
      <c r="I1817" s="2">
        <v>0.55700000000000005</v>
      </c>
      <c r="J1817" s="2">
        <v>1.0489999999999999</v>
      </c>
      <c r="K1817" s="2">
        <v>1.026</v>
      </c>
      <c r="L1817" s="2">
        <v>0.52800000000000002</v>
      </c>
      <c r="M1817" s="2">
        <v>0.86399999999999999</v>
      </c>
      <c r="N1817" s="2">
        <v>0.94</v>
      </c>
      <c r="O1817" s="2">
        <v>1.004</v>
      </c>
      <c r="P1817" s="2">
        <v>0.61599999999999999</v>
      </c>
      <c r="Q1817" s="2">
        <v>0.60799999999999998</v>
      </c>
      <c r="R1817" s="2">
        <v>0.42699999999999999</v>
      </c>
      <c r="S1817" s="2">
        <v>0.50900000000000001</v>
      </c>
      <c r="T1817" s="2">
        <v>1.3180000000000001</v>
      </c>
      <c r="U1817" s="2">
        <v>0.51100000000000001</v>
      </c>
      <c r="V1817" s="2">
        <v>0.33300000000000002</v>
      </c>
      <c r="W1817" s="2">
        <v>0.39500000000000002</v>
      </c>
    </row>
    <row r="1818" spans="2:23" x14ac:dyDescent="0.35">
      <c r="B1818" s="5" t="s">
        <v>40</v>
      </c>
      <c r="C1818" s="2" t="s">
        <v>124</v>
      </c>
      <c r="D1818" s="2">
        <v>0.91900000000000004</v>
      </c>
      <c r="E1818" s="2">
        <v>2.8780000000000001</v>
      </c>
      <c r="F1818" s="2">
        <v>2.327</v>
      </c>
      <c r="G1818" s="2">
        <v>0.69899999999999995</v>
      </c>
      <c r="H1818" s="2">
        <v>1.2090000000000001</v>
      </c>
      <c r="I1818" s="2">
        <v>1.619</v>
      </c>
      <c r="J1818" s="2">
        <v>6.0709999999999997</v>
      </c>
      <c r="K1818" s="2">
        <v>4.34</v>
      </c>
      <c r="L1818" s="2">
        <v>3.87</v>
      </c>
      <c r="M1818" s="2">
        <v>4.2130000000000001</v>
      </c>
      <c r="N1818" s="2">
        <v>7.6059999999999999</v>
      </c>
      <c r="O1818" s="2">
        <v>6.2</v>
      </c>
      <c r="P1818" s="2">
        <v>3.1190000000000002</v>
      </c>
      <c r="Q1818" s="2">
        <v>2.048</v>
      </c>
      <c r="R1818" s="2">
        <v>2.6880000000000002</v>
      </c>
      <c r="S1818" s="2">
        <v>0.98599999999999999</v>
      </c>
      <c r="T1818" s="2">
        <v>2.9470000000000001</v>
      </c>
      <c r="U1818" s="2">
        <v>3.0270000000000001</v>
      </c>
      <c r="V1818" s="2">
        <v>1.851</v>
      </c>
      <c r="W1818" s="2">
        <v>2.0150000000000001</v>
      </c>
    </row>
    <row r="1819" spans="2:23" x14ac:dyDescent="0.35">
      <c r="B1819" s="5" t="s">
        <v>40</v>
      </c>
      <c r="C1819" s="2" t="s">
        <v>125</v>
      </c>
      <c r="D1819" s="2">
        <v>56.387</v>
      </c>
      <c r="E1819" s="2">
        <v>54.289000000000001</v>
      </c>
      <c r="F1819" s="2">
        <v>70.314999999999998</v>
      </c>
      <c r="G1819" s="2">
        <v>86.111999999999995</v>
      </c>
      <c r="H1819" s="2">
        <v>76.16</v>
      </c>
      <c r="I1819" s="2">
        <v>80.802999999999997</v>
      </c>
      <c r="J1819" s="2">
        <v>65.209999999999994</v>
      </c>
      <c r="K1819" s="2">
        <v>85.42</v>
      </c>
      <c r="L1819" s="2">
        <v>73.825999999999993</v>
      </c>
      <c r="M1819" s="2">
        <v>67.120999999999995</v>
      </c>
      <c r="N1819" s="2">
        <v>53.103000000000002</v>
      </c>
      <c r="O1819" s="2">
        <v>26.768999999999998</v>
      </c>
      <c r="P1819" s="2">
        <v>63.152999999999999</v>
      </c>
      <c r="Q1819" s="2">
        <v>41.625</v>
      </c>
      <c r="R1819" s="2">
        <v>43.389000000000003</v>
      </c>
      <c r="S1819" s="2">
        <v>46.424999999999997</v>
      </c>
      <c r="T1819" s="2">
        <v>53.872999999999998</v>
      </c>
      <c r="U1819" s="2">
        <v>42.652000000000001</v>
      </c>
      <c r="V1819" s="2">
        <v>50.292999999999999</v>
      </c>
      <c r="W1819" s="2">
        <v>50.472999999999999</v>
      </c>
    </row>
    <row r="1820" spans="2:23" x14ac:dyDescent="0.35">
      <c r="B1820" s="5" t="s">
        <v>40</v>
      </c>
      <c r="C1820" s="2" t="s">
        <v>126</v>
      </c>
      <c r="D1820" s="2">
        <v>21.545999999999999</v>
      </c>
      <c r="E1820" s="2">
        <v>18.134</v>
      </c>
      <c r="F1820" s="2">
        <v>28.91</v>
      </c>
      <c r="G1820" s="2">
        <v>38.470999999999997</v>
      </c>
      <c r="H1820" s="2">
        <v>28.535</v>
      </c>
      <c r="I1820" s="2">
        <v>59.741999999999997</v>
      </c>
      <c r="J1820" s="2">
        <v>29.940999999999999</v>
      </c>
      <c r="K1820" s="2">
        <v>40.289000000000001</v>
      </c>
      <c r="L1820" s="2">
        <v>38.9</v>
      </c>
      <c r="M1820" s="2">
        <v>31.791</v>
      </c>
      <c r="N1820" s="2">
        <v>24.216999999999999</v>
      </c>
      <c r="O1820" s="2">
        <v>12.215</v>
      </c>
      <c r="P1820" s="2">
        <v>39.334000000000003</v>
      </c>
      <c r="Q1820" s="2">
        <v>17.274999999999999</v>
      </c>
      <c r="R1820" s="2">
        <v>23.818999999999999</v>
      </c>
      <c r="S1820" s="2">
        <v>17.616</v>
      </c>
      <c r="T1820" s="2">
        <v>17.573</v>
      </c>
      <c r="U1820" s="2">
        <v>15.352</v>
      </c>
      <c r="V1820" s="2">
        <v>16.98</v>
      </c>
      <c r="W1820" s="2">
        <v>15.551</v>
      </c>
    </row>
    <row r="1821" spans="2:23" x14ac:dyDescent="0.35">
      <c r="B1821" s="5" t="s">
        <v>40</v>
      </c>
      <c r="C1821" s="2" t="s">
        <v>127</v>
      </c>
      <c r="D1821" s="2">
        <v>3.3319999999999999</v>
      </c>
      <c r="E1821" s="2">
        <v>5.31</v>
      </c>
      <c r="F1821" s="2">
        <v>14.843</v>
      </c>
      <c r="G1821" s="2">
        <v>15.99</v>
      </c>
      <c r="H1821" s="2">
        <v>4.5789999999999997</v>
      </c>
      <c r="I1821" s="2">
        <v>19.623000000000001</v>
      </c>
      <c r="J1821" s="2">
        <v>1.21</v>
      </c>
      <c r="K1821" s="2">
        <v>1.77</v>
      </c>
      <c r="L1821" s="2">
        <v>2.9470000000000001</v>
      </c>
      <c r="M1821" s="2">
        <v>1.167</v>
      </c>
      <c r="N1821" s="2">
        <v>4.5759999999999996</v>
      </c>
      <c r="O1821" s="2">
        <v>0.65</v>
      </c>
      <c r="P1821" s="2">
        <v>1.38</v>
      </c>
      <c r="Q1821" s="2">
        <v>1.091</v>
      </c>
      <c r="R1821" s="2">
        <v>4.7149999999999999</v>
      </c>
      <c r="S1821" s="2">
        <v>4.6719999999999997</v>
      </c>
      <c r="T1821" s="2">
        <v>5.6989999999999998</v>
      </c>
      <c r="U1821" s="2">
        <v>2.7869999999999999</v>
      </c>
      <c r="V1821" s="2">
        <v>6.2430000000000003</v>
      </c>
      <c r="W1821" s="2">
        <v>5.4989999999999997</v>
      </c>
    </row>
    <row r="1822" spans="2:23" x14ac:dyDescent="0.35">
      <c r="B1822" s="5" t="s">
        <v>40</v>
      </c>
      <c r="C1822" s="2" t="s">
        <v>128</v>
      </c>
      <c r="D1822" s="2">
        <v>12.505000000000001</v>
      </c>
      <c r="E1822" s="2">
        <v>6.9349999999999996</v>
      </c>
      <c r="F1822" s="2">
        <v>5.9329999999999998</v>
      </c>
      <c r="G1822" s="2">
        <v>19.370999999999999</v>
      </c>
      <c r="H1822" s="2">
        <v>13.842000000000001</v>
      </c>
      <c r="I1822" s="2">
        <v>32.252000000000002</v>
      </c>
      <c r="J1822" s="2">
        <v>19.853999999999999</v>
      </c>
      <c r="K1822" s="2">
        <v>27.722000000000001</v>
      </c>
      <c r="L1822" s="2">
        <v>26.417999999999999</v>
      </c>
      <c r="M1822" s="2">
        <v>22.414000000000001</v>
      </c>
      <c r="N1822" s="2">
        <v>15.388</v>
      </c>
      <c r="O1822" s="2">
        <v>6.2770000000000001</v>
      </c>
      <c r="P1822" s="2">
        <v>9.8379999999999992</v>
      </c>
      <c r="Q1822" s="2">
        <v>8.9730000000000008</v>
      </c>
      <c r="R1822" s="2">
        <v>10.093999999999999</v>
      </c>
      <c r="S1822" s="2">
        <v>7.64</v>
      </c>
      <c r="T1822" s="2">
        <v>8.8260000000000005</v>
      </c>
      <c r="U1822" s="2">
        <v>6.9530000000000003</v>
      </c>
      <c r="V1822" s="2">
        <v>6.9009999999999998</v>
      </c>
      <c r="W1822" s="2">
        <v>7.0650000000000004</v>
      </c>
    </row>
    <row r="1823" spans="2:23" x14ac:dyDescent="0.35">
      <c r="B1823" s="5" t="s">
        <v>40</v>
      </c>
      <c r="C1823" s="2" t="s">
        <v>129</v>
      </c>
      <c r="D1823" s="2">
        <v>9.0410000000000004</v>
      </c>
      <c r="E1823" s="2">
        <v>11.199</v>
      </c>
      <c r="F1823" s="2">
        <v>22.977</v>
      </c>
      <c r="G1823" s="2">
        <v>19.100000000000001</v>
      </c>
      <c r="H1823" s="2">
        <v>14.693</v>
      </c>
      <c r="I1823" s="2">
        <v>27.49</v>
      </c>
      <c r="J1823" s="2">
        <v>10.087</v>
      </c>
      <c r="K1823" s="2">
        <v>12.567</v>
      </c>
      <c r="L1823" s="2">
        <v>12.481999999999999</v>
      </c>
      <c r="M1823" s="2">
        <v>9.3770000000000007</v>
      </c>
      <c r="N1823" s="2">
        <v>8.8290000000000006</v>
      </c>
      <c r="O1823" s="2">
        <v>5.9379999999999997</v>
      </c>
      <c r="P1823" s="2">
        <v>29.495999999999999</v>
      </c>
      <c r="Q1823" s="2">
        <v>8.3019999999999996</v>
      </c>
      <c r="R1823" s="2">
        <v>13.725</v>
      </c>
      <c r="S1823" s="2">
        <v>9.9760000000000009</v>
      </c>
      <c r="T1823" s="2">
        <v>8.7469999999999999</v>
      </c>
      <c r="U1823" s="2">
        <v>8.3989999999999991</v>
      </c>
      <c r="V1823" s="2">
        <v>10.079000000000001</v>
      </c>
      <c r="W1823" s="2">
        <v>8.4860000000000007</v>
      </c>
    </row>
    <row r="1824" spans="2:23" x14ac:dyDescent="0.35">
      <c r="B1824" s="5" t="s">
        <v>40</v>
      </c>
      <c r="C1824" s="2" t="s">
        <v>130</v>
      </c>
      <c r="D1824" s="2">
        <v>4.1180000000000003</v>
      </c>
      <c r="E1824" s="2">
        <v>4.13</v>
      </c>
      <c r="F1824" s="2">
        <v>12.65</v>
      </c>
      <c r="G1824" s="2">
        <v>6.7789999999999999</v>
      </c>
      <c r="H1824" s="2">
        <v>9.391</v>
      </c>
      <c r="I1824" s="2">
        <v>19.364999999999998</v>
      </c>
      <c r="J1824" s="2">
        <v>2.7770000000000001</v>
      </c>
      <c r="K1824" s="2">
        <v>3.8490000000000002</v>
      </c>
      <c r="L1824" s="2">
        <v>2.887</v>
      </c>
      <c r="M1824" s="2">
        <v>1.91</v>
      </c>
      <c r="N1824" s="2">
        <v>4.476</v>
      </c>
      <c r="O1824" s="2">
        <v>5.3719999999999999</v>
      </c>
      <c r="P1824" s="2">
        <v>28.556000000000001</v>
      </c>
      <c r="Q1824" s="2">
        <v>7.851</v>
      </c>
      <c r="R1824" s="2">
        <v>7.6870000000000003</v>
      </c>
      <c r="S1824" s="2">
        <v>5.07</v>
      </c>
      <c r="T1824" s="2">
        <v>4.3280000000000003</v>
      </c>
      <c r="U1824" s="2">
        <v>5.0259999999999998</v>
      </c>
      <c r="V1824" s="2">
        <v>3.4169999999999998</v>
      </c>
      <c r="W1824" s="2">
        <v>2.6520000000000001</v>
      </c>
    </row>
    <row r="1825" spans="2:23" x14ac:dyDescent="0.35">
      <c r="B1825" s="5" t="s">
        <v>40</v>
      </c>
      <c r="C1825" s="2" t="s">
        <v>131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3.2000000000000001E-2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3.5999999999999997E-2</v>
      </c>
      <c r="S1825" s="2">
        <v>4.1000000000000002E-2</v>
      </c>
      <c r="T1825" s="2">
        <v>0</v>
      </c>
      <c r="U1825" s="2">
        <v>0</v>
      </c>
      <c r="V1825" s="2">
        <v>4.1000000000000002E-2</v>
      </c>
      <c r="W1825" s="2">
        <v>0</v>
      </c>
    </row>
    <row r="1826" spans="2:23" x14ac:dyDescent="0.35">
      <c r="B1826" s="5" t="s">
        <v>40</v>
      </c>
      <c r="C1826" s="2" t="s">
        <v>132</v>
      </c>
      <c r="D1826" s="2">
        <v>4.923</v>
      </c>
      <c r="E1826" s="2">
        <v>7.069</v>
      </c>
      <c r="F1826" s="2">
        <v>10.327</v>
      </c>
      <c r="G1826" s="2">
        <v>12.321</v>
      </c>
      <c r="H1826" s="2">
        <v>5.3019999999999996</v>
      </c>
      <c r="I1826" s="2">
        <v>8.125</v>
      </c>
      <c r="J1826" s="2">
        <v>7.2779999999999996</v>
      </c>
      <c r="K1826" s="2">
        <v>8.718</v>
      </c>
      <c r="L1826" s="2">
        <v>9.5950000000000006</v>
      </c>
      <c r="M1826" s="2">
        <v>7.4669999999999996</v>
      </c>
      <c r="N1826" s="2">
        <v>4.3529999999999998</v>
      </c>
      <c r="O1826" s="2">
        <v>0.56599999999999995</v>
      </c>
      <c r="P1826" s="2">
        <v>0.94</v>
      </c>
      <c r="Q1826" s="2">
        <v>0.45100000000000001</v>
      </c>
      <c r="R1826" s="2">
        <v>6.0019999999999998</v>
      </c>
      <c r="S1826" s="2">
        <v>4.8650000000000002</v>
      </c>
      <c r="T1826" s="2">
        <v>4.4189999999999996</v>
      </c>
      <c r="U1826" s="2">
        <v>3.3730000000000002</v>
      </c>
      <c r="V1826" s="2">
        <v>6.6210000000000004</v>
      </c>
      <c r="W1826" s="2">
        <v>5.8339999999999996</v>
      </c>
    </row>
    <row r="1827" spans="2:23" x14ac:dyDescent="0.35">
      <c r="B1827" s="5" t="s">
        <v>40</v>
      </c>
      <c r="C1827" s="2" t="s">
        <v>133</v>
      </c>
      <c r="D1827" s="2">
        <v>34.841000000000001</v>
      </c>
      <c r="E1827" s="2">
        <v>36.155000000000001</v>
      </c>
      <c r="F1827" s="2">
        <v>41.405000000000001</v>
      </c>
      <c r="G1827" s="2">
        <v>47.640999999999998</v>
      </c>
      <c r="H1827" s="2">
        <v>47.625</v>
      </c>
      <c r="I1827" s="2">
        <v>21.061</v>
      </c>
      <c r="J1827" s="2">
        <v>35.268999999999998</v>
      </c>
      <c r="K1827" s="2">
        <v>45.131</v>
      </c>
      <c r="L1827" s="2">
        <v>34.926000000000002</v>
      </c>
      <c r="M1827" s="2">
        <v>35.33</v>
      </c>
      <c r="N1827" s="2">
        <v>28.885999999999999</v>
      </c>
      <c r="O1827" s="2">
        <v>14.554</v>
      </c>
      <c r="P1827" s="2">
        <v>23.818999999999999</v>
      </c>
      <c r="Q1827" s="2">
        <v>24.35</v>
      </c>
      <c r="R1827" s="2">
        <v>19.57</v>
      </c>
      <c r="S1827" s="2">
        <v>28.809000000000001</v>
      </c>
      <c r="T1827" s="2">
        <v>36.299999999999997</v>
      </c>
      <c r="U1827" s="2">
        <v>27.3</v>
      </c>
      <c r="V1827" s="2">
        <v>33.313000000000002</v>
      </c>
      <c r="W1827" s="2">
        <v>34.921999999999997</v>
      </c>
    </row>
    <row r="1828" spans="2:23" x14ac:dyDescent="0.35">
      <c r="B1828" s="5" t="s">
        <v>40</v>
      </c>
      <c r="C1828" s="2" t="s">
        <v>134</v>
      </c>
      <c r="D1828" s="2">
        <v>0</v>
      </c>
      <c r="E1828" s="2">
        <v>5.8000000000000003E-2</v>
      </c>
      <c r="F1828" s="2">
        <v>0.34</v>
      </c>
      <c r="G1828" s="2">
        <v>0.28899999999999998</v>
      </c>
      <c r="H1828" s="2">
        <v>1.518</v>
      </c>
      <c r="I1828" s="2">
        <v>1.151</v>
      </c>
      <c r="J1828" s="2">
        <v>1.5589999999999999</v>
      </c>
      <c r="K1828" s="2">
        <v>1.8260000000000001</v>
      </c>
      <c r="L1828" s="2">
        <v>1.0189999999999999</v>
      </c>
      <c r="M1828" s="2">
        <v>0.66100000000000003</v>
      </c>
      <c r="N1828" s="2">
        <v>0.64400000000000002</v>
      </c>
      <c r="O1828" s="2">
        <v>0.13600000000000001</v>
      </c>
      <c r="P1828" s="2">
        <v>0.153</v>
      </c>
      <c r="Q1828" s="2">
        <v>1.1020000000000001</v>
      </c>
      <c r="R1828" s="2">
        <v>1.5549999999999999</v>
      </c>
      <c r="S1828" s="2">
        <v>0.63900000000000001</v>
      </c>
      <c r="T1828" s="2">
        <v>2.5430000000000001</v>
      </c>
      <c r="U1828" s="2">
        <v>1.234</v>
      </c>
      <c r="V1828" s="2">
        <v>3.1469999999999998</v>
      </c>
      <c r="W1828" s="2">
        <v>3.843</v>
      </c>
    </row>
    <row r="1829" spans="2:23" x14ac:dyDescent="0.35">
      <c r="B1829" s="5" t="s">
        <v>40</v>
      </c>
      <c r="C1829" s="2" t="s">
        <v>135</v>
      </c>
      <c r="D1829" s="2">
        <v>34.841000000000001</v>
      </c>
      <c r="E1829" s="2">
        <v>35.390999999999998</v>
      </c>
      <c r="F1829" s="2">
        <v>41.323999999999998</v>
      </c>
      <c r="G1829" s="2">
        <v>46.98</v>
      </c>
      <c r="H1829" s="2">
        <v>46.198</v>
      </c>
      <c r="I1829" s="2">
        <v>20.539000000000001</v>
      </c>
      <c r="J1829" s="2">
        <v>33.234000000000002</v>
      </c>
      <c r="K1829" s="2">
        <v>43.78</v>
      </c>
      <c r="L1829" s="2">
        <v>34.612000000000002</v>
      </c>
      <c r="M1829" s="2">
        <v>34.966999999999999</v>
      </c>
      <c r="N1829" s="2">
        <v>28.655000000000001</v>
      </c>
      <c r="O1829" s="2">
        <v>13.356999999999999</v>
      </c>
      <c r="P1829" s="2">
        <v>20.876000000000001</v>
      </c>
      <c r="Q1829" s="2">
        <v>22.02</v>
      </c>
      <c r="R1829" s="2">
        <v>18.943000000000001</v>
      </c>
      <c r="S1829" s="2">
        <v>27.901</v>
      </c>
      <c r="T1829" s="2">
        <v>29.126000000000001</v>
      </c>
      <c r="U1829" s="2">
        <v>24.771000000000001</v>
      </c>
      <c r="V1829" s="2">
        <v>30.911000000000001</v>
      </c>
      <c r="W1829" s="2">
        <v>29.992000000000001</v>
      </c>
    </row>
    <row r="1830" spans="2:23" x14ac:dyDescent="0.35">
      <c r="B1830" s="5" t="s">
        <v>40</v>
      </c>
      <c r="C1830" s="2" t="s">
        <v>136</v>
      </c>
      <c r="D1830" s="2">
        <v>0</v>
      </c>
      <c r="E1830" s="2">
        <v>0.76400000000000001</v>
      </c>
      <c r="F1830" s="2">
        <v>8.1000000000000003E-2</v>
      </c>
      <c r="G1830" s="2">
        <v>0.66100000000000003</v>
      </c>
      <c r="H1830" s="2">
        <v>1.427</v>
      </c>
      <c r="I1830" s="2">
        <v>0.52200000000000002</v>
      </c>
      <c r="J1830" s="2">
        <v>2.0350000000000001</v>
      </c>
      <c r="K1830" s="2">
        <v>1.351</v>
      </c>
      <c r="L1830" s="2">
        <v>0.314</v>
      </c>
      <c r="M1830" s="2">
        <v>0.36299999999999999</v>
      </c>
      <c r="N1830" s="2">
        <v>0.23100000000000001</v>
      </c>
      <c r="O1830" s="2">
        <v>1.1970000000000001</v>
      </c>
      <c r="P1830" s="2">
        <v>2.9430000000000001</v>
      </c>
      <c r="Q1830" s="2">
        <v>2.33</v>
      </c>
      <c r="R1830" s="2">
        <v>0.627</v>
      </c>
      <c r="S1830" s="2">
        <v>0.90800000000000003</v>
      </c>
      <c r="T1830" s="2">
        <v>7.1740000000000004</v>
      </c>
      <c r="U1830" s="2">
        <v>2.5289999999999999</v>
      </c>
      <c r="V1830" s="2">
        <v>2.4020000000000001</v>
      </c>
      <c r="W1830" s="2">
        <v>4.93</v>
      </c>
    </row>
    <row r="1831" spans="2:23" x14ac:dyDescent="0.35">
      <c r="B1831" s="5" t="s">
        <v>40</v>
      </c>
      <c r="C1831" s="2" t="s">
        <v>137</v>
      </c>
      <c r="D1831" s="2">
        <v>45.109000000000002</v>
      </c>
      <c r="E1831" s="2">
        <v>49.649000000000001</v>
      </c>
      <c r="F1831" s="2">
        <v>51.624000000000002</v>
      </c>
      <c r="G1831" s="2">
        <v>43.954000000000001</v>
      </c>
      <c r="H1831" s="2">
        <v>70.379000000000005</v>
      </c>
      <c r="I1831" s="2">
        <v>86.149000000000001</v>
      </c>
      <c r="J1831" s="2">
        <v>116.791</v>
      </c>
      <c r="K1831" s="2">
        <v>111.301</v>
      </c>
      <c r="L1831" s="2">
        <v>132.54900000000001</v>
      </c>
      <c r="M1831" s="2">
        <v>135.97300000000001</v>
      </c>
      <c r="N1831" s="2">
        <v>190.39599999999999</v>
      </c>
      <c r="O1831" s="2">
        <v>180.994</v>
      </c>
      <c r="P1831" s="2">
        <v>211.66800000000001</v>
      </c>
      <c r="Q1831" s="2">
        <v>203.78299999999999</v>
      </c>
      <c r="R1831" s="2">
        <v>198.65600000000001</v>
      </c>
      <c r="S1831" s="2">
        <v>202.80799999999999</v>
      </c>
      <c r="T1831" s="2">
        <v>247.078</v>
      </c>
      <c r="U1831" s="2">
        <v>324.13</v>
      </c>
      <c r="V1831" s="2">
        <v>322.71300000000002</v>
      </c>
      <c r="W1831" s="2">
        <v>310.40699999999998</v>
      </c>
    </row>
    <row r="1832" spans="2:23" x14ac:dyDescent="0.35">
      <c r="B1832" s="5" t="s">
        <v>40</v>
      </c>
      <c r="C1832" s="2" t="s">
        <v>138</v>
      </c>
      <c r="D1832" s="2">
        <v>1.2490000000000001</v>
      </c>
      <c r="E1832" s="2">
        <v>1.7709999999999999</v>
      </c>
      <c r="F1832" s="2">
        <v>3.5619999999999998</v>
      </c>
      <c r="G1832" s="2">
        <v>2.5720000000000001</v>
      </c>
      <c r="H1832" s="2">
        <v>8.2029999999999994</v>
      </c>
      <c r="I1832" s="2">
        <v>8.0459999999999994</v>
      </c>
      <c r="J1832" s="2">
        <v>15.106</v>
      </c>
      <c r="K1832" s="2">
        <v>11.601000000000001</v>
      </c>
      <c r="L1832" s="2">
        <v>13.331</v>
      </c>
      <c r="M1832" s="2">
        <v>15.957000000000001</v>
      </c>
      <c r="N1832" s="2">
        <v>53.524000000000001</v>
      </c>
      <c r="O1832" s="2">
        <v>42.64</v>
      </c>
      <c r="P1832" s="2">
        <v>41.819000000000003</v>
      </c>
      <c r="Q1832" s="2">
        <v>58.999000000000002</v>
      </c>
      <c r="R1832" s="2">
        <v>69.204999999999998</v>
      </c>
      <c r="S1832" s="2">
        <v>56.720999999999997</v>
      </c>
      <c r="T1832" s="2">
        <v>57.317</v>
      </c>
      <c r="U1832" s="2">
        <v>80.569999999999993</v>
      </c>
      <c r="V1832" s="2">
        <v>73.873999999999995</v>
      </c>
      <c r="W1832" s="2">
        <v>57.040999999999997</v>
      </c>
    </row>
    <row r="1833" spans="2:23" x14ac:dyDescent="0.35">
      <c r="B1833" s="5" t="s">
        <v>40</v>
      </c>
      <c r="C1833" s="2" t="s">
        <v>183</v>
      </c>
      <c r="D1833" s="2">
        <v>38.719000000000001</v>
      </c>
      <c r="E1833" s="2">
        <v>45.082999999999998</v>
      </c>
      <c r="F1833" s="2">
        <v>40.948999999999998</v>
      </c>
      <c r="G1833" s="2">
        <v>36.389000000000003</v>
      </c>
      <c r="H1833" s="2">
        <v>53.207000000000001</v>
      </c>
      <c r="I1833" s="2">
        <v>55.804000000000002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</row>
    <row r="1834" spans="2:23" x14ac:dyDescent="0.35">
      <c r="B1834" s="5" t="s">
        <v>40</v>
      </c>
      <c r="C1834" s="2" t="s">
        <v>184</v>
      </c>
      <c r="D1834" s="2">
        <v>0.40600000000000003</v>
      </c>
      <c r="E1834" s="2">
        <v>0.499</v>
      </c>
      <c r="F1834" s="2">
        <v>0.155</v>
      </c>
      <c r="G1834" s="2">
        <v>0.22500000000000001</v>
      </c>
      <c r="H1834" s="2">
        <v>0.28599999999999998</v>
      </c>
      <c r="I1834" s="2">
        <v>0.35399999999999998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</row>
    <row r="1835" spans="2:23" x14ac:dyDescent="0.35">
      <c r="B1835" s="5" t="s">
        <v>40</v>
      </c>
      <c r="C1835" s="2" t="s">
        <v>139</v>
      </c>
      <c r="D1835" s="2">
        <v>0</v>
      </c>
      <c r="E1835" s="2">
        <v>0</v>
      </c>
      <c r="F1835" s="2">
        <v>1.679</v>
      </c>
      <c r="G1835" s="2">
        <v>1.7490000000000001</v>
      </c>
      <c r="H1835" s="2">
        <v>0.52700000000000002</v>
      </c>
      <c r="I1835" s="2">
        <v>1.6419999999999999</v>
      </c>
      <c r="J1835" s="2">
        <v>17.954999999999998</v>
      </c>
      <c r="K1835" s="2">
        <v>18.126999999999999</v>
      </c>
      <c r="L1835" s="2">
        <v>23.228000000000002</v>
      </c>
      <c r="M1835" s="2">
        <v>31.867000000000001</v>
      </c>
      <c r="N1835" s="2">
        <v>21.262</v>
      </c>
      <c r="O1835" s="2">
        <v>15.28</v>
      </c>
      <c r="P1835" s="2">
        <v>28.597999999999999</v>
      </c>
      <c r="Q1835" s="2">
        <v>29.02</v>
      </c>
      <c r="R1835" s="2">
        <v>29.931000000000001</v>
      </c>
      <c r="S1835" s="2">
        <v>24.797999999999998</v>
      </c>
      <c r="T1835" s="2">
        <v>38.887999999999998</v>
      </c>
      <c r="U1835" s="2">
        <v>55.682000000000002</v>
      </c>
      <c r="V1835" s="2">
        <v>58.832999999999998</v>
      </c>
      <c r="W1835" s="2">
        <v>43.826999999999998</v>
      </c>
    </row>
    <row r="1836" spans="2:23" x14ac:dyDescent="0.35">
      <c r="B1836" s="5" t="s">
        <v>40</v>
      </c>
      <c r="C1836" s="2" t="s">
        <v>140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58.762</v>
      </c>
      <c r="K1836" s="2">
        <v>51.796999999999997</v>
      </c>
      <c r="L1836" s="2">
        <v>53.363999999999997</v>
      </c>
      <c r="M1836" s="2">
        <v>41.042000000000002</v>
      </c>
      <c r="N1836" s="2">
        <v>35.792999999999999</v>
      </c>
      <c r="O1836" s="2">
        <v>45.670999999999999</v>
      </c>
      <c r="P1836" s="2">
        <v>40.933</v>
      </c>
      <c r="Q1836" s="2">
        <v>36.667000000000002</v>
      </c>
      <c r="R1836" s="2">
        <v>31.922999999999998</v>
      </c>
      <c r="S1836" s="2">
        <v>26.295999999999999</v>
      </c>
      <c r="T1836" s="2">
        <v>34.665999999999997</v>
      </c>
      <c r="U1836" s="2">
        <v>35.825000000000003</v>
      </c>
      <c r="V1836" s="2">
        <v>35.176000000000002</v>
      </c>
      <c r="W1836" s="2">
        <v>31.19</v>
      </c>
    </row>
    <row r="1837" spans="2:23" x14ac:dyDescent="0.35">
      <c r="B1837" s="5" t="s">
        <v>40</v>
      </c>
      <c r="C1837" s="2" t="s">
        <v>141</v>
      </c>
      <c r="D1837" s="2">
        <v>5.984</v>
      </c>
      <c r="E1837" s="2">
        <v>4.0670000000000002</v>
      </c>
      <c r="F1837" s="2">
        <v>8.8409999999999993</v>
      </c>
      <c r="G1837" s="2">
        <v>5.5910000000000002</v>
      </c>
      <c r="H1837" s="2">
        <v>16.359000000000002</v>
      </c>
      <c r="I1837" s="2">
        <v>28.349</v>
      </c>
      <c r="J1837" s="2">
        <v>40.073999999999998</v>
      </c>
      <c r="K1837" s="2">
        <v>41.377000000000002</v>
      </c>
      <c r="L1837" s="2">
        <v>55.957000000000001</v>
      </c>
      <c r="M1837" s="2">
        <v>63.064</v>
      </c>
      <c r="N1837" s="2">
        <v>133.34100000000001</v>
      </c>
      <c r="O1837" s="2">
        <v>120.04300000000001</v>
      </c>
      <c r="P1837" s="2">
        <v>142.137</v>
      </c>
      <c r="Q1837" s="2">
        <v>138.096</v>
      </c>
      <c r="R1837" s="2">
        <v>136.80199999999999</v>
      </c>
      <c r="S1837" s="2">
        <v>151.714</v>
      </c>
      <c r="T1837" s="2">
        <v>173.524</v>
      </c>
      <c r="U1837" s="2">
        <v>232.62299999999999</v>
      </c>
      <c r="V1837" s="2">
        <v>228.70400000000001</v>
      </c>
      <c r="W1837" s="2">
        <v>235.39</v>
      </c>
    </row>
    <row r="1838" spans="2:23" x14ac:dyDescent="0.35">
      <c r="B1838" s="5" t="s">
        <v>41</v>
      </c>
      <c r="C1838" s="2" t="s">
        <v>98</v>
      </c>
      <c r="D1838" s="2">
        <v>652.59100000000001</v>
      </c>
      <c r="E1838" s="2">
        <v>721.07899999999995</v>
      </c>
      <c r="F1838" s="2">
        <v>793.21299999999997</v>
      </c>
      <c r="G1838" s="2">
        <v>665.351</v>
      </c>
      <c r="H1838" s="2">
        <v>603.51800000000003</v>
      </c>
      <c r="I1838" s="2">
        <v>540.18399999999997</v>
      </c>
      <c r="J1838" s="2">
        <v>617.21299999999997</v>
      </c>
      <c r="K1838" s="2">
        <v>592.66800000000001</v>
      </c>
      <c r="L1838" s="2">
        <v>612.57000000000005</v>
      </c>
      <c r="M1838" s="2">
        <v>641.13499999999999</v>
      </c>
      <c r="N1838" s="2">
        <v>561.43200000000002</v>
      </c>
      <c r="O1838" s="2">
        <v>666.03099999999995</v>
      </c>
      <c r="P1838" s="2">
        <v>644.32899999999995</v>
      </c>
      <c r="Q1838" s="2">
        <v>707.33699999999999</v>
      </c>
      <c r="R1838" s="2">
        <v>723.48099999999999</v>
      </c>
      <c r="S1838" s="2">
        <v>735.62199999999996</v>
      </c>
      <c r="T1838" s="2">
        <v>822.33500000000004</v>
      </c>
      <c r="U1838" s="2">
        <v>747.90099999999995</v>
      </c>
      <c r="V1838" s="2">
        <v>848.96600000000001</v>
      </c>
      <c r="W1838" s="2">
        <v>952.65899999999999</v>
      </c>
    </row>
    <row r="1839" spans="2:23" x14ac:dyDescent="0.35">
      <c r="B1839" s="5" t="s">
        <v>41</v>
      </c>
      <c r="C1839" s="2" t="s">
        <v>99</v>
      </c>
      <c r="D1839" s="2">
        <v>128.512</v>
      </c>
      <c r="E1839" s="2">
        <v>180.55699999999999</v>
      </c>
      <c r="F1839" s="2">
        <v>384.73899999999998</v>
      </c>
      <c r="G1839" s="2">
        <v>271.68</v>
      </c>
      <c r="H1839" s="2">
        <v>215.959</v>
      </c>
      <c r="I1839" s="2">
        <v>230.626</v>
      </c>
      <c r="J1839" s="2">
        <v>244.49700000000001</v>
      </c>
      <c r="K1839" s="2">
        <v>236.185</v>
      </c>
      <c r="L1839" s="2">
        <v>267.67099999999999</v>
      </c>
      <c r="M1839" s="2">
        <v>272.52499999999998</v>
      </c>
      <c r="N1839" s="2">
        <v>258.83</v>
      </c>
      <c r="O1839" s="2">
        <v>349</v>
      </c>
      <c r="P1839" s="2">
        <v>361.51600000000002</v>
      </c>
      <c r="Q1839" s="2">
        <v>405.03</v>
      </c>
      <c r="R1839" s="2">
        <v>417.38099999999997</v>
      </c>
      <c r="S1839" s="2">
        <v>422.59100000000001</v>
      </c>
      <c r="T1839" s="2">
        <v>410.75099999999998</v>
      </c>
      <c r="U1839" s="2">
        <v>372.72699999999998</v>
      </c>
      <c r="V1839" s="2">
        <v>480.45499999999998</v>
      </c>
      <c r="W1839" s="2">
        <v>510.24</v>
      </c>
    </row>
    <row r="1840" spans="2:23" x14ac:dyDescent="0.35">
      <c r="B1840" s="5" t="s">
        <v>41</v>
      </c>
      <c r="C1840" s="2" t="s">
        <v>100</v>
      </c>
      <c r="D1840" s="2">
        <v>526.947</v>
      </c>
      <c r="E1840" s="2">
        <v>571.35799999999995</v>
      </c>
      <c r="F1840" s="2">
        <v>643.08100000000002</v>
      </c>
      <c r="G1840" s="2">
        <v>513.66800000000001</v>
      </c>
      <c r="H1840" s="2">
        <v>423.07600000000002</v>
      </c>
      <c r="I1840" s="2">
        <v>364.91300000000001</v>
      </c>
      <c r="J1840" s="2">
        <v>422.34</v>
      </c>
      <c r="K1840" s="2">
        <v>397.327</v>
      </c>
      <c r="L1840" s="2">
        <v>447.79700000000003</v>
      </c>
      <c r="M1840" s="2">
        <v>464.70299999999997</v>
      </c>
      <c r="N1840" s="2">
        <v>400.08199999999999</v>
      </c>
      <c r="O1840" s="2">
        <v>431.88600000000002</v>
      </c>
      <c r="P1840" s="2">
        <v>419.38299999999998</v>
      </c>
      <c r="Q1840" s="2">
        <v>469.88600000000002</v>
      </c>
      <c r="R1840" s="2">
        <v>486.10300000000001</v>
      </c>
      <c r="S1840" s="2">
        <v>481.07799999999997</v>
      </c>
      <c r="T1840" s="2">
        <v>567.755</v>
      </c>
      <c r="U1840" s="2">
        <v>555.73599999999999</v>
      </c>
      <c r="V1840" s="2">
        <v>632.00199999999995</v>
      </c>
      <c r="W1840" s="2">
        <v>685.56</v>
      </c>
    </row>
    <row r="1841" spans="2:23" x14ac:dyDescent="0.35">
      <c r="B1841" s="5" t="s">
        <v>41</v>
      </c>
      <c r="C1841" s="2" t="s">
        <v>101</v>
      </c>
      <c r="D1841" s="2">
        <v>111.197</v>
      </c>
      <c r="E1841" s="2">
        <v>166.685</v>
      </c>
      <c r="F1841" s="2">
        <v>337.62299999999999</v>
      </c>
      <c r="G1841" s="2">
        <v>230.34700000000001</v>
      </c>
      <c r="H1841" s="2">
        <v>172.916</v>
      </c>
      <c r="I1841" s="2">
        <v>167.38800000000001</v>
      </c>
      <c r="J1841" s="2">
        <v>165.26300000000001</v>
      </c>
      <c r="K1841" s="2">
        <v>164.25899999999999</v>
      </c>
      <c r="L1841" s="2">
        <v>221.227</v>
      </c>
      <c r="M1841" s="2">
        <v>217.37700000000001</v>
      </c>
      <c r="N1841" s="2">
        <v>202.28299999999999</v>
      </c>
      <c r="O1841" s="2">
        <v>249.85400000000001</v>
      </c>
      <c r="P1841" s="2">
        <v>254.97200000000001</v>
      </c>
      <c r="Q1841" s="2">
        <v>287.904</v>
      </c>
      <c r="R1841" s="2">
        <v>296.25799999999998</v>
      </c>
      <c r="S1841" s="2">
        <v>264.459</v>
      </c>
      <c r="T1841" s="2">
        <v>256.40699999999998</v>
      </c>
      <c r="U1841" s="2">
        <v>276.11</v>
      </c>
      <c r="V1841" s="2">
        <v>365.55</v>
      </c>
      <c r="W1841" s="2">
        <v>373.78500000000003</v>
      </c>
    </row>
    <row r="1842" spans="2:23" x14ac:dyDescent="0.35">
      <c r="B1842" s="5" t="s">
        <v>41</v>
      </c>
      <c r="C1842" s="2" t="s">
        <v>102</v>
      </c>
      <c r="D1842" s="2">
        <v>94.003</v>
      </c>
      <c r="E1842" s="2">
        <v>88.003</v>
      </c>
      <c r="F1842" s="2">
        <v>114.893</v>
      </c>
      <c r="G1842" s="2">
        <v>116.14700000000001</v>
      </c>
      <c r="H1842" s="2">
        <v>99.682000000000002</v>
      </c>
      <c r="I1842" s="2">
        <v>86.852999999999994</v>
      </c>
      <c r="J1842" s="2">
        <v>97.513000000000005</v>
      </c>
      <c r="K1842" s="2">
        <v>85.593000000000004</v>
      </c>
      <c r="L1842" s="2">
        <v>94.228999999999999</v>
      </c>
      <c r="M1842" s="2">
        <v>100.30800000000001</v>
      </c>
      <c r="N1842" s="2">
        <v>76.088999999999999</v>
      </c>
      <c r="O1842" s="2">
        <v>142.1</v>
      </c>
      <c r="P1842" s="2">
        <v>130.89400000000001</v>
      </c>
      <c r="Q1842" s="2">
        <v>125.639</v>
      </c>
      <c r="R1842" s="2">
        <v>130.29599999999999</v>
      </c>
      <c r="S1842" s="2">
        <v>107.577</v>
      </c>
      <c r="T1842" s="2">
        <v>102.15300000000001</v>
      </c>
      <c r="U1842" s="2">
        <v>126.57899999999999</v>
      </c>
      <c r="V1842" s="2">
        <v>119.18300000000001</v>
      </c>
      <c r="W1842" s="2">
        <v>89.995000000000005</v>
      </c>
    </row>
    <row r="1843" spans="2:23" x14ac:dyDescent="0.35">
      <c r="B1843" s="5" t="s">
        <v>41</v>
      </c>
      <c r="C1843" s="2" t="s">
        <v>103</v>
      </c>
      <c r="D1843" s="2">
        <v>51.253999999999998</v>
      </c>
      <c r="E1843" s="2">
        <v>46.198</v>
      </c>
      <c r="F1843" s="2">
        <v>56.121000000000002</v>
      </c>
      <c r="G1843" s="2">
        <v>49.747999999999998</v>
      </c>
      <c r="H1843" s="2">
        <v>41.542999999999999</v>
      </c>
      <c r="I1843" s="2">
        <v>31.291</v>
      </c>
      <c r="J1843" s="2">
        <v>45.944000000000003</v>
      </c>
      <c r="K1843" s="2">
        <v>46.161999999999999</v>
      </c>
      <c r="L1843" s="2">
        <v>42.962000000000003</v>
      </c>
      <c r="M1843" s="2">
        <v>38.899000000000001</v>
      </c>
      <c r="N1843" s="2">
        <v>35.433</v>
      </c>
      <c r="O1843" s="2">
        <v>77.218999999999994</v>
      </c>
      <c r="P1843" s="2">
        <v>71.483000000000004</v>
      </c>
      <c r="Q1843" s="2">
        <v>65.510000000000005</v>
      </c>
      <c r="R1843" s="2">
        <v>72.406000000000006</v>
      </c>
      <c r="S1843" s="2">
        <v>62.615000000000002</v>
      </c>
      <c r="T1843" s="2">
        <v>54.076999999999998</v>
      </c>
      <c r="U1843" s="2">
        <v>67.698999999999998</v>
      </c>
      <c r="V1843" s="2">
        <v>64.864000000000004</v>
      </c>
      <c r="W1843" s="2">
        <v>53.091000000000001</v>
      </c>
    </row>
    <row r="1844" spans="2:23" x14ac:dyDescent="0.35">
      <c r="B1844" s="5" t="s">
        <v>41</v>
      </c>
      <c r="C1844" s="2" t="s">
        <v>104</v>
      </c>
      <c r="D1844" s="2">
        <v>2.089</v>
      </c>
      <c r="E1844" s="2">
        <v>1.921</v>
      </c>
      <c r="F1844" s="2">
        <v>6.0750000000000002</v>
      </c>
      <c r="G1844" s="2">
        <v>3.64</v>
      </c>
      <c r="H1844" s="2">
        <v>2.0379999999999998</v>
      </c>
      <c r="I1844" s="2">
        <v>4.2359999999999998</v>
      </c>
      <c r="J1844" s="2">
        <v>2.8929999999999998</v>
      </c>
      <c r="K1844" s="2">
        <v>1.782</v>
      </c>
      <c r="L1844" s="2">
        <v>2.4430000000000001</v>
      </c>
      <c r="M1844" s="2">
        <v>2.7240000000000002</v>
      </c>
      <c r="N1844" s="2">
        <v>2.5089999999999999</v>
      </c>
      <c r="O1844" s="2">
        <v>5.5709999999999997</v>
      </c>
      <c r="P1844" s="2">
        <v>5.41</v>
      </c>
      <c r="Q1844" s="2">
        <v>5.4109999999999996</v>
      </c>
      <c r="R1844" s="2">
        <v>7.492</v>
      </c>
      <c r="S1844" s="2">
        <v>6.577</v>
      </c>
      <c r="T1844" s="2">
        <v>5.3319999999999999</v>
      </c>
      <c r="U1844" s="2">
        <v>7.6130000000000004</v>
      </c>
      <c r="V1844" s="2">
        <v>9.0410000000000004</v>
      </c>
      <c r="W1844" s="2">
        <v>5.6440000000000001</v>
      </c>
    </row>
    <row r="1845" spans="2:23" x14ac:dyDescent="0.35">
      <c r="B1845" s="5" t="s">
        <v>41</v>
      </c>
      <c r="C1845" s="2" t="s">
        <v>105</v>
      </c>
      <c r="D1845" s="2">
        <v>49.164999999999999</v>
      </c>
      <c r="E1845" s="2">
        <v>44.277000000000001</v>
      </c>
      <c r="F1845" s="2">
        <v>50.045999999999999</v>
      </c>
      <c r="G1845" s="2">
        <v>46.107999999999997</v>
      </c>
      <c r="H1845" s="2">
        <v>39.505000000000003</v>
      </c>
      <c r="I1845" s="2">
        <v>27.055</v>
      </c>
      <c r="J1845" s="2">
        <v>43.051000000000002</v>
      </c>
      <c r="K1845" s="2">
        <v>44.38</v>
      </c>
      <c r="L1845" s="2">
        <v>40.518999999999998</v>
      </c>
      <c r="M1845" s="2">
        <v>36.174999999999997</v>
      </c>
      <c r="N1845" s="2">
        <v>32.923999999999999</v>
      </c>
      <c r="O1845" s="2">
        <v>71.647999999999996</v>
      </c>
      <c r="P1845" s="2">
        <v>66.072999999999993</v>
      </c>
      <c r="Q1845" s="2">
        <v>60.098999999999997</v>
      </c>
      <c r="R1845" s="2">
        <v>64.914000000000001</v>
      </c>
      <c r="S1845" s="2">
        <v>56.037999999999997</v>
      </c>
      <c r="T1845" s="2">
        <v>48.744999999999997</v>
      </c>
      <c r="U1845" s="2">
        <v>60.085999999999999</v>
      </c>
      <c r="V1845" s="2">
        <v>55.823</v>
      </c>
      <c r="W1845" s="2">
        <v>47.447000000000003</v>
      </c>
    </row>
    <row r="1846" spans="2:23" x14ac:dyDescent="0.35">
      <c r="B1846" s="5" t="s">
        <v>41</v>
      </c>
      <c r="C1846" s="2" t="s">
        <v>106</v>
      </c>
      <c r="D1846" s="2">
        <v>28.994</v>
      </c>
      <c r="E1846" s="2">
        <v>30.616</v>
      </c>
      <c r="F1846" s="2">
        <v>36.929000000000002</v>
      </c>
      <c r="G1846" s="2">
        <v>30.256</v>
      </c>
      <c r="H1846" s="2">
        <v>30.173999999999999</v>
      </c>
      <c r="I1846" s="2">
        <v>30.459</v>
      </c>
      <c r="J1846" s="2">
        <v>31.687999999999999</v>
      </c>
      <c r="K1846" s="2">
        <v>24.425999999999998</v>
      </c>
      <c r="L1846" s="2">
        <v>29.295000000000002</v>
      </c>
      <c r="M1846" s="2">
        <v>43.896000000000001</v>
      </c>
      <c r="N1846" s="2">
        <v>28.574999999999999</v>
      </c>
      <c r="O1846" s="2">
        <v>42.43</v>
      </c>
      <c r="P1846" s="2">
        <v>37.164000000000001</v>
      </c>
      <c r="Q1846" s="2">
        <v>38.792000000000002</v>
      </c>
      <c r="R1846" s="2">
        <v>34.085999999999999</v>
      </c>
      <c r="S1846" s="2">
        <v>24.166</v>
      </c>
      <c r="T1846" s="2">
        <v>24.251000000000001</v>
      </c>
      <c r="U1846" s="2">
        <v>31.196999999999999</v>
      </c>
      <c r="V1846" s="2">
        <v>25.861000000000001</v>
      </c>
      <c r="W1846" s="2">
        <v>19.341999999999999</v>
      </c>
    </row>
    <row r="1847" spans="2:23" x14ac:dyDescent="0.35">
      <c r="B1847" s="5" t="s">
        <v>41</v>
      </c>
      <c r="C1847" s="2" t="s">
        <v>107</v>
      </c>
      <c r="D1847" s="2">
        <v>0.29299999999999998</v>
      </c>
      <c r="E1847" s="2">
        <v>1.43</v>
      </c>
      <c r="F1847" s="2">
        <v>2.2770000000000001</v>
      </c>
      <c r="G1847" s="2">
        <v>0.70899999999999996</v>
      </c>
      <c r="H1847" s="2">
        <v>1.915</v>
      </c>
      <c r="I1847" s="2">
        <v>2.5249999999999999</v>
      </c>
      <c r="J1847" s="2">
        <v>2.3759999999999999</v>
      </c>
      <c r="K1847" s="2">
        <v>2.3420000000000001</v>
      </c>
      <c r="L1847" s="2">
        <v>2.246</v>
      </c>
      <c r="M1847" s="2">
        <v>6.9329999999999998</v>
      </c>
      <c r="N1847" s="2">
        <v>1.506</v>
      </c>
      <c r="O1847" s="2">
        <v>0.91600000000000004</v>
      </c>
      <c r="P1847" s="2">
        <v>3.4940000000000002</v>
      </c>
      <c r="Q1847" s="2">
        <v>4.6689999999999996</v>
      </c>
      <c r="R1847" s="2">
        <v>4.6879999999999997</v>
      </c>
      <c r="S1847" s="2">
        <v>2.3969999999999998</v>
      </c>
      <c r="T1847" s="2">
        <v>1.7789999999999999</v>
      </c>
      <c r="U1847" s="2">
        <v>1.038</v>
      </c>
      <c r="V1847" s="2">
        <v>0.63</v>
      </c>
      <c r="W1847" s="2">
        <v>0.41199999999999998</v>
      </c>
    </row>
    <row r="1848" spans="2:23" x14ac:dyDescent="0.35">
      <c r="B1848" s="5" t="s">
        <v>41</v>
      </c>
      <c r="C1848" s="2" t="s">
        <v>108</v>
      </c>
      <c r="D1848" s="2">
        <v>28.701000000000001</v>
      </c>
      <c r="E1848" s="2">
        <v>29.186</v>
      </c>
      <c r="F1848" s="2">
        <v>34.652000000000001</v>
      </c>
      <c r="G1848" s="2">
        <v>29.547000000000001</v>
      </c>
      <c r="H1848" s="2">
        <v>28.259</v>
      </c>
      <c r="I1848" s="2">
        <v>27.934000000000001</v>
      </c>
      <c r="J1848" s="2">
        <v>29.312000000000001</v>
      </c>
      <c r="K1848" s="2">
        <v>22.084</v>
      </c>
      <c r="L1848" s="2">
        <v>27.048999999999999</v>
      </c>
      <c r="M1848" s="2">
        <v>36.963000000000001</v>
      </c>
      <c r="N1848" s="2">
        <v>27.068999999999999</v>
      </c>
      <c r="O1848" s="2">
        <v>41.514000000000003</v>
      </c>
      <c r="P1848" s="2">
        <v>33.67</v>
      </c>
      <c r="Q1848" s="2">
        <v>34.122999999999998</v>
      </c>
      <c r="R1848" s="2">
        <v>29.398</v>
      </c>
      <c r="S1848" s="2">
        <v>21.768999999999998</v>
      </c>
      <c r="T1848" s="2">
        <v>22.472000000000001</v>
      </c>
      <c r="U1848" s="2">
        <v>30.158999999999999</v>
      </c>
      <c r="V1848" s="2">
        <v>25.231000000000002</v>
      </c>
      <c r="W1848" s="2">
        <v>18.93</v>
      </c>
    </row>
    <row r="1849" spans="2:23" x14ac:dyDescent="0.35">
      <c r="B1849" s="5" t="s">
        <v>41</v>
      </c>
      <c r="C1849" s="2" t="s">
        <v>109</v>
      </c>
      <c r="D1849" s="2">
        <v>0</v>
      </c>
      <c r="E1849" s="2">
        <v>3.6999999999999998E-2</v>
      </c>
      <c r="F1849" s="2">
        <v>0.03</v>
      </c>
      <c r="G1849" s="2">
        <v>0</v>
      </c>
      <c r="H1849" s="2">
        <v>0</v>
      </c>
      <c r="I1849" s="2">
        <v>0</v>
      </c>
      <c r="J1849" s="2">
        <v>7.4999999999999997E-2</v>
      </c>
      <c r="K1849" s="2">
        <v>1.6759999999999999</v>
      </c>
      <c r="L1849" s="2">
        <v>4.0000000000000001E-3</v>
      </c>
      <c r="M1849" s="2">
        <v>0</v>
      </c>
      <c r="N1849" s="2">
        <v>0</v>
      </c>
      <c r="O1849" s="2">
        <v>1.0999999999999999E-2</v>
      </c>
      <c r="P1849" s="2">
        <v>1.2E-2</v>
      </c>
      <c r="Q1849" s="2">
        <v>6.0000000000000001E-3</v>
      </c>
      <c r="R1849" s="2">
        <v>0.1</v>
      </c>
      <c r="S1849" s="2">
        <v>0.02</v>
      </c>
      <c r="T1849" s="2">
        <v>0.40100000000000002</v>
      </c>
      <c r="U1849" s="2">
        <v>2.3E-2</v>
      </c>
      <c r="V1849" s="2">
        <v>7.3999999999999996E-2</v>
      </c>
      <c r="W1849" s="2">
        <v>8.4000000000000005E-2</v>
      </c>
    </row>
    <row r="1850" spans="2:23" x14ac:dyDescent="0.35">
      <c r="B1850" s="5" t="s">
        <v>41</v>
      </c>
      <c r="C1850" s="2" t="s">
        <v>110</v>
      </c>
      <c r="D1850" s="2">
        <v>3.0790000000000002</v>
      </c>
      <c r="E1850" s="2">
        <v>1.96</v>
      </c>
      <c r="F1850" s="2">
        <v>6.4930000000000003</v>
      </c>
      <c r="G1850" s="2">
        <v>3.4540000000000002</v>
      </c>
      <c r="H1850" s="2">
        <v>3.847</v>
      </c>
      <c r="I1850" s="2">
        <v>1.6879999999999999</v>
      </c>
      <c r="J1850" s="2">
        <v>1.2</v>
      </c>
      <c r="K1850" s="2">
        <v>0.63900000000000001</v>
      </c>
      <c r="L1850" s="2">
        <v>4.1269999999999998</v>
      </c>
      <c r="M1850" s="2">
        <v>5.5819999999999999</v>
      </c>
      <c r="N1850" s="2">
        <v>2.8839999999999999</v>
      </c>
      <c r="O1850" s="2">
        <v>7.702</v>
      </c>
      <c r="P1850" s="2">
        <v>8.44</v>
      </c>
      <c r="Q1850" s="2">
        <v>7.407</v>
      </c>
      <c r="R1850" s="2">
        <v>12.189</v>
      </c>
      <c r="S1850" s="2">
        <v>11.016999999999999</v>
      </c>
      <c r="T1850" s="2">
        <v>11.196</v>
      </c>
      <c r="U1850" s="2">
        <v>15.816000000000001</v>
      </c>
      <c r="V1850" s="2">
        <v>14.987</v>
      </c>
      <c r="W1850" s="2">
        <v>11.882</v>
      </c>
    </row>
    <row r="1851" spans="2:23" x14ac:dyDescent="0.35">
      <c r="B1851" s="5" t="s">
        <v>41</v>
      </c>
      <c r="C1851" s="2" t="s">
        <v>111</v>
      </c>
      <c r="D1851" s="2">
        <v>4.351</v>
      </c>
      <c r="E1851" s="2">
        <v>3.798</v>
      </c>
      <c r="F1851" s="2">
        <v>9.9120000000000008</v>
      </c>
      <c r="G1851" s="2">
        <v>8.7449999999999992</v>
      </c>
      <c r="H1851" s="2">
        <v>7.35</v>
      </c>
      <c r="I1851" s="2">
        <v>5.0129999999999999</v>
      </c>
      <c r="J1851" s="2">
        <v>12.45</v>
      </c>
      <c r="K1851" s="2">
        <v>2.7879999999999998</v>
      </c>
      <c r="L1851" s="2">
        <v>13.420999999999999</v>
      </c>
      <c r="M1851" s="2">
        <v>5.641</v>
      </c>
      <c r="N1851" s="2">
        <v>4.9219999999999997</v>
      </c>
      <c r="O1851" s="2">
        <v>10.26</v>
      </c>
      <c r="P1851" s="2">
        <v>7.8019999999999996</v>
      </c>
      <c r="Q1851" s="2">
        <v>7.5570000000000004</v>
      </c>
      <c r="R1851" s="2">
        <v>6.4690000000000003</v>
      </c>
      <c r="S1851" s="2">
        <v>5.6020000000000003</v>
      </c>
      <c r="T1851" s="2">
        <v>4.2759999999999998</v>
      </c>
      <c r="U1851" s="2">
        <v>2.7959999999999998</v>
      </c>
      <c r="V1851" s="2">
        <v>4.4950000000000001</v>
      </c>
      <c r="W1851" s="2">
        <v>1.141</v>
      </c>
    </row>
    <row r="1852" spans="2:23" x14ac:dyDescent="0.35">
      <c r="B1852" s="5" t="s">
        <v>41</v>
      </c>
      <c r="C1852" s="2" t="s">
        <v>112</v>
      </c>
      <c r="D1852" s="2">
        <v>2.254</v>
      </c>
      <c r="E1852" s="2">
        <v>1.9970000000000001</v>
      </c>
      <c r="F1852" s="2">
        <v>6.3890000000000002</v>
      </c>
      <c r="G1852" s="2">
        <v>4.1689999999999996</v>
      </c>
      <c r="H1852" s="2">
        <v>4.1340000000000003</v>
      </c>
      <c r="I1852" s="2">
        <v>3.319</v>
      </c>
      <c r="J1852" s="2">
        <v>5.6989999999999998</v>
      </c>
      <c r="K1852" s="2">
        <v>0.55900000000000005</v>
      </c>
      <c r="L1852" s="2">
        <v>9.3680000000000003</v>
      </c>
      <c r="M1852" s="2">
        <v>0.2</v>
      </c>
      <c r="N1852" s="2">
        <v>5.1999999999999998E-2</v>
      </c>
      <c r="O1852" s="2">
        <v>1.5289999999999999</v>
      </c>
      <c r="P1852" s="2">
        <v>1.8939999999999999</v>
      </c>
      <c r="Q1852" s="2">
        <v>0.626</v>
      </c>
      <c r="R1852" s="2">
        <v>1.62</v>
      </c>
      <c r="S1852" s="2">
        <v>1.3879999999999999</v>
      </c>
      <c r="T1852" s="2">
        <v>0.88200000000000001</v>
      </c>
      <c r="U1852" s="2">
        <v>0.21299999999999999</v>
      </c>
      <c r="V1852" s="2">
        <v>2.258</v>
      </c>
      <c r="W1852" s="2">
        <v>0.88900000000000001</v>
      </c>
    </row>
    <row r="1853" spans="2:23" x14ac:dyDescent="0.35">
      <c r="B1853" s="5" t="s">
        <v>41</v>
      </c>
      <c r="C1853" s="2" t="s">
        <v>113</v>
      </c>
      <c r="D1853" s="2">
        <v>2.097</v>
      </c>
      <c r="E1853" s="2">
        <v>1.8009999999999999</v>
      </c>
      <c r="F1853" s="2">
        <v>3.5230000000000001</v>
      </c>
      <c r="G1853" s="2">
        <v>4.5759999999999996</v>
      </c>
      <c r="H1853" s="2">
        <v>3.2160000000000002</v>
      </c>
      <c r="I1853" s="2">
        <v>1.694</v>
      </c>
      <c r="J1853" s="2">
        <v>6.7510000000000003</v>
      </c>
      <c r="K1853" s="2">
        <v>2.2290000000000001</v>
      </c>
      <c r="L1853" s="2">
        <v>4.0529999999999999</v>
      </c>
      <c r="M1853" s="2">
        <v>5.4409999999999998</v>
      </c>
      <c r="N1853" s="2">
        <v>4.87</v>
      </c>
      <c r="O1853" s="2">
        <v>8.7309999999999999</v>
      </c>
      <c r="P1853" s="2">
        <v>5.9080000000000004</v>
      </c>
      <c r="Q1853" s="2">
        <v>6.931</v>
      </c>
      <c r="R1853" s="2">
        <v>4.8490000000000002</v>
      </c>
      <c r="S1853" s="2">
        <v>4.2140000000000004</v>
      </c>
      <c r="T1853" s="2">
        <v>3.3940000000000001</v>
      </c>
      <c r="U1853" s="2">
        <v>2.5830000000000002</v>
      </c>
      <c r="V1853" s="2">
        <v>2.2370000000000001</v>
      </c>
      <c r="W1853" s="2">
        <v>0.252</v>
      </c>
    </row>
    <row r="1854" spans="2:23" x14ac:dyDescent="0.35">
      <c r="B1854" s="5" t="s">
        <v>41</v>
      </c>
      <c r="C1854" s="2" t="s">
        <v>114</v>
      </c>
      <c r="D1854" s="2">
        <v>6.3250000000000002</v>
      </c>
      <c r="E1854" s="2">
        <v>5.3940000000000001</v>
      </c>
      <c r="F1854" s="2">
        <v>5.4080000000000004</v>
      </c>
      <c r="G1854" s="2">
        <v>23.943999999999999</v>
      </c>
      <c r="H1854" s="2">
        <v>16.768000000000001</v>
      </c>
      <c r="I1854" s="2">
        <v>18.402000000000001</v>
      </c>
      <c r="J1854" s="2">
        <v>6.1559999999999997</v>
      </c>
      <c r="K1854" s="2">
        <v>9.9019999999999992</v>
      </c>
      <c r="L1854" s="2">
        <v>4.42</v>
      </c>
      <c r="M1854" s="2">
        <v>6.29</v>
      </c>
      <c r="N1854" s="2">
        <v>4.2750000000000004</v>
      </c>
      <c r="O1854" s="2">
        <v>4.4779999999999998</v>
      </c>
      <c r="P1854" s="2">
        <v>5.9930000000000003</v>
      </c>
      <c r="Q1854" s="2">
        <v>6.367</v>
      </c>
      <c r="R1854" s="2">
        <v>5.0460000000000003</v>
      </c>
      <c r="S1854" s="2">
        <v>4.157</v>
      </c>
      <c r="T1854" s="2">
        <v>7.952</v>
      </c>
      <c r="U1854" s="2">
        <v>9.048</v>
      </c>
      <c r="V1854" s="2">
        <v>8.9019999999999992</v>
      </c>
      <c r="W1854" s="2">
        <v>4.4550000000000001</v>
      </c>
    </row>
    <row r="1855" spans="2:23" x14ac:dyDescent="0.35">
      <c r="B1855" s="5" t="s">
        <v>41</v>
      </c>
      <c r="C1855" s="2" t="s">
        <v>115</v>
      </c>
      <c r="D1855" s="2">
        <v>432.94400000000002</v>
      </c>
      <c r="E1855" s="2">
        <v>483.35500000000002</v>
      </c>
      <c r="F1855" s="2">
        <v>528.18799999999999</v>
      </c>
      <c r="G1855" s="2">
        <v>397.52100000000002</v>
      </c>
      <c r="H1855" s="2">
        <v>323.39400000000001</v>
      </c>
      <c r="I1855" s="2">
        <v>278.06</v>
      </c>
      <c r="J1855" s="2">
        <v>324.827</v>
      </c>
      <c r="K1855" s="2">
        <v>311.73399999999998</v>
      </c>
      <c r="L1855" s="2">
        <v>353.56799999999998</v>
      </c>
      <c r="M1855" s="2">
        <v>364.39499999999998</v>
      </c>
      <c r="N1855" s="2">
        <v>323.99299999999999</v>
      </c>
      <c r="O1855" s="2">
        <v>289.786</v>
      </c>
      <c r="P1855" s="2">
        <v>288.48899999999998</v>
      </c>
      <c r="Q1855" s="2">
        <v>344.24700000000001</v>
      </c>
      <c r="R1855" s="2">
        <v>355.80700000000002</v>
      </c>
      <c r="S1855" s="2">
        <v>373.50099999999998</v>
      </c>
      <c r="T1855" s="2">
        <v>465.60199999999998</v>
      </c>
      <c r="U1855" s="2">
        <v>429.15699999999998</v>
      </c>
      <c r="V1855" s="2">
        <v>512.81899999999996</v>
      </c>
      <c r="W1855" s="2">
        <v>595.56500000000005</v>
      </c>
    </row>
    <row r="1856" spans="2:23" x14ac:dyDescent="0.35">
      <c r="B1856" s="5" t="s">
        <v>41</v>
      </c>
      <c r="C1856" s="2" t="s">
        <v>182</v>
      </c>
      <c r="D1856" s="2">
        <v>412.53899999999999</v>
      </c>
      <c r="E1856" s="2">
        <v>473.34</v>
      </c>
      <c r="F1856" s="2">
        <v>520.4</v>
      </c>
      <c r="G1856" s="2">
        <v>383.73599999999999</v>
      </c>
      <c r="H1856" s="2">
        <v>311.31900000000002</v>
      </c>
      <c r="I1856" s="2">
        <v>268.13</v>
      </c>
      <c r="J1856" s="2">
        <v>289.863</v>
      </c>
      <c r="K1856" s="2">
        <v>301.827</v>
      </c>
      <c r="L1856" s="2">
        <v>332.53100000000001</v>
      </c>
      <c r="M1856" s="2">
        <v>341.92500000000001</v>
      </c>
      <c r="N1856" s="2">
        <v>304.185</v>
      </c>
      <c r="O1856" s="2">
        <v>266.44200000000001</v>
      </c>
      <c r="P1856" s="2">
        <v>269.36200000000002</v>
      </c>
      <c r="Q1856" s="2">
        <v>320.22399999999999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</row>
    <row r="1857" spans="2:23" x14ac:dyDescent="0.35">
      <c r="B1857" s="5" t="s">
        <v>41</v>
      </c>
      <c r="C1857" s="2" t="s">
        <v>116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159.06200000000001</v>
      </c>
      <c r="S1857" s="2">
        <v>101.38500000000001</v>
      </c>
      <c r="T1857" s="2">
        <v>141.86099999999999</v>
      </c>
      <c r="U1857" s="2">
        <v>163.77099999999999</v>
      </c>
      <c r="V1857" s="2">
        <v>240.73699999999999</v>
      </c>
      <c r="W1857" s="2">
        <v>207.69800000000001</v>
      </c>
    </row>
    <row r="1858" spans="2:23" x14ac:dyDescent="0.35">
      <c r="B1858" s="5" t="s">
        <v>41</v>
      </c>
      <c r="C1858" s="2" t="s">
        <v>117</v>
      </c>
      <c r="D1858" s="2">
        <v>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164.73099999999999</v>
      </c>
      <c r="S1858" s="2">
        <v>240.94499999999999</v>
      </c>
      <c r="T1858" s="2">
        <v>301.26900000000001</v>
      </c>
      <c r="U1858" s="2">
        <v>250.917</v>
      </c>
      <c r="V1858" s="2">
        <v>243.98699999999999</v>
      </c>
      <c r="W1858" s="2">
        <v>346.98500000000001</v>
      </c>
    </row>
    <row r="1859" spans="2:23" x14ac:dyDescent="0.35">
      <c r="B1859" s="5" t="s">
        <v>41</v>
      </c>
      <c r="C1859" s="2" t="s">
        <v>118</v>
      </c>
      <c r="D1859" s="2">
        <v>10.731999999999999</v>
      </c>
      <c r="E1859" s="2">
        <v>6.3979999999999997</v>
      </c>
      <c r="F1859" s="2">
        <v>3.359</v>
      </c>
      <c r="G1859" s="2">
        <v>4.8689999999999998</v>
      </c>
      <c r="H1859" s="2">
        <v>6.0570000000000004</v>
      </c>
      <c r="I1859" s="2">
        <v>3.9249999999999998</v>
      </c>
      <c r="J1859" s="2">
        <v>18.943000000000001</v>
      </c>
      <c r="K1859" s="2">
        <v>5.94</v>
      </c>
      <c r="L1859" s="2">
        <v>13.823</v>
      </c>
      <c r="M1859" s="2">
        <v>16.388000000000002</v>
      </c>
      <c r="N1859" s="2">
        <v>14.308</v>
      </c>
      <c r="O1859" s="2">
        <v>14.84</v>
      </c>
      <c r="P1859" s="2">
        <v>13.026</v>
      </c>
      <c r="Q1859" s="2">
        <v>15.791</v>
      </c>
      <c r="R1859" s="2">
        <v>25.870999999999999</v>
      </c>
      <c r="S1859" s="2">
        <v>25.317</v>
      </c>
      <c r="T1859" s="2">
        <v>17.408000000000001</v>
      </c>
      <c r="U1859" s="2">
        <v>8.7889999999999997</v>
      </c>
      <c r="V1859" s="2">
        <v>11.384</v>
      </c>
      <c r="W1859" s="2">
        <v>9.5079999999999991</v>
      </c>
    </row>
    <row r="1860" spans="2:23" x14ac:dyDescent="0.35">
      <c r="B1860" s="5" t="s">
        <v>41</v>
      </c>
      <c r="C1860" s="2" t="s">
        <v>119</v>
      </c>
      <c r="D1860" s="2">
        <v>0.32800000000000001</v>
      </c>
      <c r="E1860" s="2">
        <v>0.19700000000000001</v>
      </c>
      <c r="F1860" s="2">
        <v>0.61</v>
      </c>
      <c r="G1860" s="2">
        <v>2.7440000000000002</v>
      </c>
      <c r="H1860" s="2">
        <v>2.254</v>
      </c>
      <c r="I1860" s="2">
        <v>2.4889999999999999</v>
      </c>
      <c r="J1860" s="2">
        <v>7.98</v>
      </c>
      <c r="K1860" s="2">
        <v>0.249</v>
      </c>
      <c r="L1860" s="2">
        <v>0.42799999999999999</v>
      </c>
      <c r="M1860" s="2">
        <v>0.33400000000000002</v>
      </c>
      <c r="N1860" s="2">
        <v>0.64800000000000002</v>
      </c>
      <c r="O1860" s="2">
        <v>1.1379999999999999</v>
      </c>
      <c r="P1860" s="2">
        <v>2.1150000000000002</v>
      </c>
      <c r="Q1860" s="2">
        <v>1.3009999999999999</v>
      </c>
      <c r="R1860" s="2">
        <v>0.17199999999999999</v>
      </c>
      <c r="S1860" s="2">
        <v>0.20499999999999999</v>
      </c>
      <c r="T1860" s="2">
        <v>0.65600000000000003</v>
      </c>
      <c r="U1860" s="2">
        <v>0.36699999999999999</v>
      </c>
      <c r="V1860" s="2">
        <v>0.33300000000000002</v>
      </c>
      <c r="W1860" s="2">
        <v>0.72</v>
      </c>
    </row>
    <row r="1861" spans="2:23" x14ac:dyDescent="0.35">
      <c r="B1861" s="5" t="s">
        <v>41</v>
      </c>
      <c r="C1861" s="2" t="s">
        <v>120</v>
      </c>
      <c r="D1861" s="2">
        <v>0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0.35199999999999998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</row>
    <row r="1862" spans="2:23" x14ac:dyDescent="0.35">
      <c r="B1862" s="5" t="s">
        <v>41</v>
      </c>
      <c r="C1862" s="2" t="s">
        <v>121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</row>
    <row r="1863" spans="2:23" x14ac:dyDescent="0.35">
      <c r="B1863" s="5" t="s">
        <v>41</v>
      </c>
      <c r="C1863" s="2" t="s">
        <v>122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0.35199999999999998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</row>
    <row r="1864" spans="2:23" x14ac:dyDescent="0.35">
      <c r="B1864" s="5" t="s">
        <v>41</v>
      </c>
      <c r="C1864" s="2" t="s">
        <v>123</v>
      </c>
      <c r="D1864" s="2">
        <v>0.19</v>
      </c>
      <c r="E1864" s="2">
        <v>2.59</v>
      </c>
      <c r="F1864" s="2">
        <v>1.9610000000000001</v>
      </c>
      <c r="G1864" s="2">
        <v>2.7970000000000002</v>
      </c>
      <c r="H1864" s="2">
        <v>2.9940000000000002</v>
      </c>
      <c r="I1864" s="2">
        <v>2.1269999999999998</v>
      </c>
      <c r="J1864" s="2">
        <v>3.4940000000000002</v>
      </c>
      <c r="K1864" s="2">
        <v>1.034</v>
      </c>
      <c r="L1864" s="2">
        <v>4.9489999999999998</v>
      </c>
      <c r="M1864" s="2">
        <v>2.9049999999999998</v>
      </c>
      <c r="N1864" s="2">
        <v>3.173</v>
      </c>
      <c r="O1864" s="2">
        <v>2.3730000000000002</v>
      </c>
      <c r="P1864" s="2">
        <v>2.0680000000000001</v>
      </c>
      <c r="Q1864" s="2">
        <v>2.9670000000000001</v>
      </c>
      <c r="R1864" s="2">
        <v>0.73099999999999998</v>
      </c>
      <c r="S1864" s="2">
        <v>0.95399999999999996</v>
      </c>
      <c r="T1864" s="2">
        <v>2.74</v>
      </c>
      <c r="U1864" s="2">
        <v>1.7889999999999999</v>
      </c>
      <c r="V1864" s="2">
        <v>2.0470000000000002</v>
      </c>
      <c r="W1864" s="2">
        <v>0.90900000000000003</v>
      </c>
    </row>
    <row r="1865" spans="2:23" x14ac:dyDescent="0.35">
      <c r="B1865" s="5" t="s">
        <v>41</v>
      </c>
      <c r="C1865" s="2" t="s">
        <v>124</v>
      </c>
      <c r="D1865" s="2">
        <v>9.1549999999999994</v>
      </c>
      <c r="E1865" s="2">
        <v>0.83</v>
      </c>
      <c r="F1865" s="2">
        <v>1.8580000000000001</v>
      </c>
      <c r="G1865" s="2">
        <v>3.375</v>
      </c>
      <c r="H1865" s="2">
        <v>0.77</v>
      </c>
      <c r="I1865" s="2">
        <v>1.389</v>
      </c>
      <c r="J1865" s="2">
        <v>4.5469999999999997</v>
      </c>
      <c r="K1865" s="2">
        <v>2.6840000000000002</v>
      </c>
      <c r="L1865" s="2">
        <v>1.837</v>
      </c>
      <c r="M1865" s="2">
        <v>2.843</v>
      </c>
      <c r="N1865" s="2">
        <v>1.679</v>
      </c>
      <c r="O1865" s="2">
        <v>4.9930000000000003</v>
      </c>
      <c r="P1865" s="2">
        <v>1.9179999999999999</v>
      </c>
      <c r="Q1865" s="2">
        <v>3.964</v>
      </c>
      <c r="R1865" s="2">
        <v>4.8879999999999999</v>
      </c>
      <c r="S1865" s="2">
        <v>4.6950000000000003</v>
      </c>
      <c r="T1865" s="2">
        <v>1.6679999999999999</v>
      </c>
      <c r="U1865" s="2">
        <v>3.524</v>
      </c>
      <c r="V1865" s="2">
        <v>14.331</v>
      </c>
      <c r="W1865" s="2">
        <v>29.745000000000001</v>
      </c>
    </row>
    <row r="1866" spans="2:23" x14ac:dyDescent="0.35">
      <c r="B1866" s="5" t="s">
        <v>41</v>
      </c>
      <c r="C1866" s="2" t="s">
        <v>125</v>
      </c>
      <c r="D1866" s="2">
        <v>92.36</v>
      </c>
      <c r="E1866" s="2">
        <v>91.2</v>
      </c>
      <c r="F1866" s="2">
        <v>99.834999999999994</v>
      </c>
      <c r="G1866" s="2">
        <v>79.207999999999998</v>
      </c>
      <c r="H1866" s="2">
        <v>98.995999999999995</v>
      </c>
      <c r="I1866" s="2">
        <v>91.488</v>
      </c>
      <c r="J1866" s="2">
        <v>110.116</v>
      </c>
      <c r="K1866" s="2">
        <v>113.35299999999999</v>
      </c>
      <c r="L1866" s="2">
        <v>86.822999999999993</v>
      </c>
      <c r="M1866" s="2">
        <v>88.370999999999995</v>
      </c>
      <c r="N1866" s="2">
        <v>87.489000000000004</v>
      </c>
      <c r="O1866" s="2">
        <v>125.70099999999999</v>
      </c>
      <c r="P1866" s="2">
        <v>122.851</v>
      </c>
      <c r="Q1866" s="2">
        <v>136.72300000000001</v>
      </c>
      <c r="R1866" s="2">
        <v>107.86499999999999</v>
      </c>
      <c r="S1866" s="2">
        <v>80.242000000000004</v>
      </c>
      <c r="T1866" s="2">
        <v>100.29300000000001</v>
      </c>
      <c r="U1866" s="2">
        <v>93.977999999999994</v>
      </c>
      <c r="V1866" s="2">
        <v>95.715999999999994</v>
      </c>
      <c r="W1866" s="2">
        <v>141.50200000000001</v>
      </c>
    </row>
    <row r="1867" spans="2:23" x14ac:dyDescent="0.35">
      <c r="B1867" s="5" t="s">
        <v>41</v>
      </c>
      <c r="C1867" s="2" t="s">
        <v>126</v>
      </c>
      <c r="D1867" s="2">
        <v>87.948999999999998</v>
      </c>
      <c r="E1867" s="2">
        <v>89.046999999999997</v>
      </c>
      <c r="F1867" s="2">
        <v>97.546999999999997</v>
      </c>
      <c r="G1867" s="2">
        <v>75.893000000000001</v>
      </c>
      <c r="H1867" s="2">
        <v>94.293000000000006</v>
      </c>
      <c r="I1867" s="2">
        <v>86.468000000000004</v>
      </c>
      <c r="J1867" s="2">
        <v>106.91500000000001</v>
      </c>
      <c r="K1867" s="2">
        <v>111.762</v>
      </c>
      <c r="L1867" s="2">
        <v>80.912000000000006</v>
      </c>
      <c r="M1867" s="2">
        <v>88.105999999999995</v>
      </c>
      <c r="N1867" s="2">
        <v>86.340999999999994</v>
      </c>
      <c r="O1867" s="2">
        <v>110.94499999999999</v>
      </c>
      <c r="P1867" s="2">
        <v>104.05</v>
      </c>
      <c r="Q1867" s="2">
        <v>118.902</v>
      </c>
      <c r="R1867" s="2">
        <v>85.421000000000006</v>
      </c>
      <c r="S1867" s="2">
        <v>71.731999999999999</v>
      </c>
      <c r="T1867" s="2">
        <v>88.974999999999994</v>
      </c>
      <c r="U1867" s="2">
        <v>89.358999999999995</v>
      </c>
      <c r="V1867" s="2">
        <v>93.176000000000002</v>
      </c>
      <c r="W1867" s="2">
        <v>119.962</v>
      </c>
    </row>
    <row r="1868" spans="2:23" x14ac:dyDescent="0.35">
      <c r="B1868" s="5" t="s">
        <v>41</v>
      </c>
      <c r="C1868" s="2" t="s">
        <v>127</v>
      </c>
      <c r="D1868" s="2">
        <v>11.378</v>
      </c>
      <c r="E1868" s="2">
        <v>10.819000000000001</v>
      </c>
      <c r="F1868" s="2">
        <v>38.619</v>
      </c>
      <c r="G1868" s="2">
        <v>31.145</v>
      </c>
      <c r="H1868" s="2">
        <v>27.648</v>
      </c>
      <c r="I1868" s="2">
        <v>41.975999999999999</v>
      </c>
      <c r="J1868" s="2">
        <v>50.786000000000001</v>
      </c>
      <c r="K1868" s="2">
        <v>42.847999999999999</v>
      </c>
      <c r="L1868" s="2">
        <v>35.06</v>
      </c>
      <c r="M1868" s="2">
        <v>35.49</v>
      </c>
      <c r="N1868" s="2">
        <v>27.29</v>
      </c>
      <c r="O1868" s="2">
        <v>42.475000000000001</v>
      </c>
      <c r="P1868" s="2">
        <v>45.462000000000003</v>
      </c>
      <c r="Q1868" s="2">
        <v>54.811</v>
      </c>
      <c r="R1868" s="2">
        <v>45.271999999999998</v>
      </c>
      <c r="S1868" s="2">
        <v>43.747</v>
      </c>
      <c r="T1868" s="2">
        <v>46.887</v>
      </c>
      <c r="U1868" s="2">
        <v>38.942999999999998</v>
      </c>
      <c r="V1868" s="2">
        <v>43.387</v>
      </c>
      <c r="W1868" s="2">
        <v>61.463999999999999</v>
      </c>
    </row>
    <row r="1869" spans="2:23" x14ac:dyDescent="0.35">
      <c r="B1869" s="5" t="s">
        <v>41</v>
      </c>
      <c r="C1869" s="2" t="s">
        <v>128</v>
      </c>
      <c r="D1869" s="2">
        <v>8.5990000000000002</v>
      </c>
      <c r="E1869" s="2">
        <v>8.218</v>
      </c>
      <c r="F1869" s="2">
        <v>14.51</v>
      </c>
      <c r="G1869" s="2">
        <v>38.511000000000003</v>
      </c>
      <c r="H1869" s="2">
        <v>14.93</v>
      </c>
      <c r="I1869" s="2">
        <v>14.534000000000001</v>
      </c>
      <c r="J1869" s="2">
        <v>7.52</v>
      </c>
      <c r="K1869" s="2">
        <v>8.4309999999999992</v>
      </c>
      <c r="L1869" s="2">
        <v>13.172000000000001</v>
      </c>
      <c r="M1869" s="2">
        <v>20.122</v>
      </c>
      <c r="N1869" s="2">
        <v>23.727</v>
      </c>
      <c r="O1869" s="2">
        <v>26.917999999999999</v>
      </c>
      <c r="P1869" s="2">
        <v>27.282</v>
      </c>
      <c r="Q1869" s="2">
        <v>38.688000000000002</v>
      </c>
      <c r="R1869" s="2">
        <v>19.216999999999999</v>
      </c>
      <c r="S1869" s="2">
        <v>12.257</v>
      </c>
      <c r="T1869" s="2">
        <v>13.795999999999999</v>
      </c>
      <c r="U1869" s="2">
        <v>19.704000000000001</v>
      </c>
      <c r="V1869" s="2">
        <v>24.38</v>
      </c>
      <c r="W1869" s="2">
        <v>1.9039999999999999</v>
      </c>
    </row>
    <row r="1870" spans="2:23" x14ac:dyDescent="0.35">
      <c r="B1870" s="5" t="s">
        <v>41</v>
      </c>
      <c r="C1870" s="2" t="s">
        <v>129</v>
      </c>
      <c r="D1870" s="2">
        <v>79.349999999999994</v>
      </c>
      <c r="E1870" s="2">
        <v>80.828999999999994</v>
      </c>
      <c r="F1870" s="2">
        <v>83.037000000000006</v>
      </c>
      <c r="G1870" s="2">
        <v>37.381999999999998</v>
      </c>
      <c r="H1870" s="2">
        <v>79.363</v>
      </c>
      <c r="I1870" s="2">
        <v>71.933999999999997</v>
      </c>
      <c r="J1870" s="2">
        <v>99.394999999999996</v>
      </c>
      <c r="K1870" s="2">
        <v>103.331</v>
      </c>
      <c r="L1870" s="2">
        <v>67.739999999999995</v>
      </c>
      <c r="M1870" s="2">
        <v>67.983999999999995</v>
      </c>
      <c r="N1870" s="2">
        <v>62.613999999999997</v>
      </c>
      <c r="O1870" s="2">
        <v>84.027000000000001</v>
      </c>
      <c r="P1870" s="2">
        <v>76.768000000000001</v>
      </c>
      <c r="Q1870" s="2">
        <v>80.213999999999999</v>
      </c>
      <c r="R1870" s="2">
        <v>66.203999999999994</v>
      </c>
      <c r="S1870" s="2">
        <v>59.475000000000001</v>
      </c>
      <c r="T1870" s="2">
        <v>75.179000000000002</v>
      </c>
      <c r="U1870" s="2">
        <v>69.655000000000001</v>
      </c>
      <c r="V1870" s="2">
        <v>68.796000000000006</v>
      </c>
      <c r="W1870" s="2">
        <v>118.05800000000001</v>
      </c>
    </row>
    <row r="1871" spans="2:23" x14ac:dyDescent="0.35">
      <c r="B1871" s="5" t="s">
        <v>41</v>
      </c>
      <c r="C1871" s="2" t="s">
        <v>130</v>
      </c>
      <c r="D1871" s="2">
        <v>67.561000000000007</v>
      </c>
      <c r="E1871" s="2">
        <v>68.781999999999996</v>
      </c>
      <c r="F1871" s="2">
        <v>80.989000000000004</v>
      </c>
      <c r="G1871" s="2">
        <v>34.53</v>
      </c>
      <c r="H1871" s="2">
        <v>76.569000000000003</v>
      </c>
      <c r="I1871" s="2">
        <v>65.284999999999997</v>
      </c>
      <c r="J1871" s="2">
        <v>93.903999999999996</v>
      </c>
      <c r="K1871" s="2">
        <v>96.899000000000001</v>
      </c>
      <c r="L1871" s="2">
        <v>62.636000000000003</v>
      </c>
      <c r="M1871" s="2">
        <v>64.391000000000005</v>
      </c>
      <c r="N1871" s="2">
        <v>58.747</v>
      </c>
      <c r="O1871" s="2">
        <v>74.891000000000005</v>
      </c>
      <c r="P1871" s="2">
        <v>69.346999999999994</v>
      </c>
      <c r="Q1871" s="2">
        <v>72.504999999999995</v>
      </c>
      <c r="R1871" s="2">
        <v>61.969000000000001</v>
      </c>
      <c r="S1871" s="2">
        <v>51.366999999999997</v>
      </c>
      <c r="T1871" s="2">
        <v>64.165999999999997</v>
      </c>
      <c r="U1871" s="2">
        <v>62.994999999999997</v>
      </c>
      <c r="V1871" s="2">
        <v>58.444000000000003</v>
      </c>
      <c r="W1871" s="2">
        <v>106.908</v>
      </c>
    </row>
    <row r="1872" spans="2:23" x14ac:dyDescent="0.35">
      <c r="B1872" s="5" t="s">
        <v>41</v>
      </c>
      <c r="C1872" s="2" t="s">
        <v>131</v>
      </c>
      <c r="D1872" s="2">
        <v>0</v>
      </c>
      <c r="E1872" s="2">
        <v>0.56999999999999995</v>
      </c>
      <c r="F1872" s="2">
        <v>0</v>
      </c>
      <c r="G1872" s="2">
        <v>0</v>
      </c>
      <c r="H1872" s="2">
        <v>0</v>
      </c>
      <c r="I1872" s="2">
        <v>1.9379999999999999</v>
      </c>
      <c r="J1872" s="2">
        <v>2.2799999999999998</v>
      </c>
      <c r="K1872" s="2">
        <v>1.5960000000000001</v>
      </c>
      <c r="L1872" s="2">
        <v>2.1659999999999999</v>
      </c>
      <c r="M1872" s="2">
        <v>0</v>
      </c>
      <c r="N1872" s="2">
        <v>1.8069999999999999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1.9E-2</v>
      </c>
    </row>
    <row r="1873" spans="2:23" x14ac:dyDescent="0.35">
      <c r="B1873" s="5" t="s">
        <v>41</v>
      </c>
      <c r="C1873" s="2" t="s">
        <v>132</v>
      </c>
      <c r="D1873" s="2">
        <v>11.789</v>
      </c>
      <c r="E1873" s="2">
        <v>11.477</v>
      </c>
      <c r="F1873" s="2">
        <v>2.048</v>
      </c>
      <c r="G1873" s="2">
        <v>2.8519999999999999</v>
      </c>
      <c r="H1873" s="2">
        <v>2.794</v>
      </c>
      <c r="I1873" s="2">
        <v>4.7110000000000003</v>
      </c>
      <c r="J1873" s="2">
        <v>3.2109999999999999</v>
      </c>
      <c r="K1873" s="2">
        <v>4.8360000000000003</v>
      </c>
      <c r="L1873" s="2">
        <v>2.9380000000000002</v>
      </c>
      <c r="M1873" s="2">
        <v>3.593</v>
      </c>
      <c r="N1873" s="2">
        <v>2.06</v>
      </c>
      <c r="O1873" s="2">
        <v>9.1359999999999992</v>
      </c>
      <c r="P1873" s="2">
        <v>7.4210000000000003</v>
      </c>
      <c r="Q1873" s="2">
        <v>7.7089999999999996</v>
      </c>
      <c r="R1873" s="2">
        <v>4.2350000000000003</v>
      </c>
      <c r="S1873" s="2">
        <v>8.1080000000000005</v>
      </c>
      <c r="T1873" s="2">
        <v>11.013</v>
      </c>
      <c r="U1873" s="2">
        <v>6.66</v>
      </c>
      <c r="V1873" s="2">
        <v>10.352</v>
      </c>
      <c r="W1873" s="2">
        <v>11.131</v>
      </c>
    </row>
    <row r="1874" spans="2:23" x14ac:dyDescent="0.35">
      <c r="B1874" s="5" t="s">
        <v>41</v>
      </c>
      <c r="C1874" s="2" t="s">
        <v>133</v>
      </c>
      <c r="D1874" s="2">
        <v>4.4109999999999996</v>
      </c>
      <c r="E1874" s="2">
        <v>2.153</v>
      </c>
      <c r="F1874" s="2">
        <v>2.2879999999999998</v>
      </c>
      <c r="G1874" s="2">
        <v>3.3149999999999999</v>
      </c>
      <c r="H1874" s="2">
        <v>4.7030000000000003</v>
      </c>
      <c r="I1874" s="2">
        <v>5.0199999999999996</v>
      </c>
      <c r="J1874" s="2">
        <v>3.2010000000000001</v>
      </c>
      <c r="K1874" s="2">
        <v>1.591</v>
      </c>
      <c r="L1874" s="2">
        <v>5.9109999999999996</v>
      </c>
      <c r="M1874" s="2">
        <v>0.26500000000000001</v>
      </c>
      <c r="N1874" s="2">
        <v>1.1479999999999999</v>
      </c>
      <c r="O1874" s="2">
        <v>14.756</v>
      </c>
      <c r="P1874" s="2">
        <v>18.800999999999998</v>
      </c>
      <c r="Q1874" s="2">
        <v>17.821000000000002</v>
      </c>
      <c r="R1874" s="2">
        <v>22.443999999999999</v>
      </c>
      <c r="S1874" s="2">
        <v>8.51</v>
      </c>
      <c r="T1874" s="2">
        <v>11.318</v>
      </c>
      <c r="U1874" s="2">
        <v>4.6189999999999998</v>
      </c>
      <c r="V1874" s="2">
        <v>2.54</v>
      </c>
      <c r="W1874" s="2">
        <v>21.54</v>
      </c>
    </row>
    <row r="1875" spans="2:23" x14ac:dyDescent="0.35">
      <c r="B1875" s="5" t="s">
        <v>41</v>
      </c>
      <c r="C1875" s="2" t="s">
        <v>134</v>
      </c>
      <c r="D1875" s="2">
        <v>1.36</v>
      </c>
      <c r="E1875" s="2">
        <v>0</v>
      </c>
      <c r="F1875" s="2">
        <v>0</v>
      </c>
      <c r="G1875" s="2">
        <v>0.73</v>
      </c>
      <c r="H1875" s="2">
        <v>0</v>
      </c>
      <c r="I1875" s="2">
        <v>4.3689999999999998</v>
      </c>
      <c r="J1875" s="2">
        <v>0.64800000000000002</v>
      </c>
      <c r="K1875" s="2">
        <v>0.13900000000000001</v>
      </c>
      <c r="L1875" s="2">
        <v>0</v>
      </c>
      <c r="M1875" s="2">
        <v>0.108</v>
      </c>
      <c r="N1875" s="2">
        <v>0.8</v>
      </c>
      <c r="O1875" s="2">
        <v>14.587999999999999</v>
      </c>
      <c r="P1875" s="2">
        <v>16.073</v>
      </c>
      <c r="Q1875" s="2">
        <v>13.754</v>
      </c>
      <c r="R1875" s="2">
        <v>3.6</v>
      </c>
      <c r="S1875" s="2">
        <v>2.8940000000000001</v>
      </c>
      <c r="T1875" s="2">
        <v>3.2170000000000001</v>
      </c>
      <c r="U1875" s="2">
        <v>0.93799999999999994</v>
      </c>
      <c r="V1875" s="2">
        <v>0.9</v>
      </c>
      <c r="W1875" s="2">
        <v>2.3050000000000002</v>
      </c>
    </row>
    <row r="1876" spans="2:23" x14ac:dyDescent="0.35">
      <c r="B1876" s="5" t="s">
        <v>41</v>
      </c>
      <c r="C1876" s="2" t="s">
        <v>135</v>
      </c>
      <c r="D1876" s="2">
        <v>1.569</v>
      </c>
      <c r="E1876" s="2">
        <v>1.393</v>
      </c>
      <c r="F1876" s="2">
        <v>2.2509999999999999</v>
      </c>
      <c r="G1876" s="2">
        <v>2.1040000000000001</v>
      </c>
      <c r="H1876" s="2">
        <v>4.5910000000000002</v>
      </c>
      <c r="I1876" s="2">
        <v>0.97799999999999998</v>
      </c>
      <c r="J1876" s="2">
        <v>3.2010000000000001</v>
      </c>
      <c r="K1876" s="2">
        <v>1.591</v>
      </c>
      <c r="L1876" s="2">
        <v>5.2649999999999997</v>
      </c>
      <c r="M1876" s="2">
        <v>0.16500000000000001</v>
      </c>
      <c r="N1876" s="2">
        <v>1.1479999999999999</v>
      </c>
      <c r="O1876" s="2">
        <v>2.9350000000000001</v>
      </c>
      <c r="P1876" s="2">
        <v>5.5060000000000002</v>
      </c>
      <c r="Q1876" s="2">
        <v>3.33</v>
      </c>
      <c r="R1876" s="2">
        <v>2.4540000000000002</v>
      </c>
      <c r="S1876" s="2">
        <v>1.8939999999999999</v>
      </c>
      <c r="T1876" s="2">
        <v>1.667</v>
      </c>
      <c r="U1876" s="2">
        <v>2.96</v>
      </c>
      <c r="V1876" s="2">
        <v>1.8029999999999999</v>
      </c>
      <c r="W1876" s="2">
        <v>1.639</v>
      </c>
    </row>
    <row r="1877" spans="2:23" x14ac:dyDescent="0.35">
      <c r="B1877" s="5" t="s">
        <v>41</v>
      </c>
      <c r="C1877" s="2" t="s">
        <v>136</v>
      </c>
      <c r="D1877" s="2">
        <v>2.8420000000000001</v>
      </c>
      <c r="E1877" s="2">
        <v>0.76</v>
      </c>
      <c r="F1877" s="2">
        <v>3.6999999999999998E-2</v>
      </c>
      <c r="G1877" s="2">
        <v>1.2110000000000001</v>
      </c>
      <c r="H1877" s="2">
        <v>0.112</v>
      </c>
      <c r="I1877" s="2">
        <v>4.0419999999999998</v>
      </c>
      <c r="J1877" s="2">
        <v>0</v>
      </c>
      <c r="K1877" s="2">
        <v>0</v>
      </c>
      <c r="L1877" s="2">
        <v>0.64600000000000002</v>
      </c>
      <c r="M1877" s="2">
        <v>0.1</v>
      </c>
      <c r="N1877" s="2">
        <v>0</v>
      </c>
      <c r="O1877" s="2">
        <v>11.821</v>
      </c>
      <c r="P1877" s="2">
        <v>13.295</v>
      </c>
      <c r="Q1877" s="2">
        <v>14.491</v>
      </c>
      <c r="R1877" s="2">
        <v>19.989999999999998</v>
      </c>
      <c r="S1877" s="2">
        <v>6.6159999999999997</v>
      </c>
      <c r="T1877" s="2">
        <v>9.6509999999999998</v>
      </c>
      <c r="U1877" s="2">
        <v>1.659</v>
      </c>
      <c r="V1877" s="2">
        <v>0.73699999999999999</v>
      </c>
      <c r="W1877" s="2">
        <v>19.901</v>
      </c>
    </row>
    <row r="1878" spans="2:23" x14ac:dyDescent="0.35">
      <c r="B1878" s="5" t="s">
        <v>41</v>
      </c>
      <c r="C1878" s="2" t="s">
        <v>137</v>
      </c>
      <c r="D1878" s="2">
        <v>33.283999999999999</v>
      </c>
      <c r="E1878" s="2">
        <v>58.521000000000001</v>
      </c>
      <c r="F1878" s="2">
        <v>50.296999999999997</v>
      </c>
      <c r="G1878" s="2">
        <v>72.474999999999994</v>
      </c>
      <c r="H1878" s="2">
        <v>81.445999999999998</v>
      </c>
      <c r="I1878" s="2">
        <v>83.783000000000001</v>
      </c>
      <c r="J1878" s="2">
        <v>84.757000000000005</v>
      </c>
      <c r="K1878" s="2">
        <v>81.988</v>
      </c>
      <c r="L1878" s="2">
        <v>77.95</v>
      </c>
      <c r="M1878" s="2">
        <v>88.061000000000007</v>
      </c>
      <c r="N1878" s="2">
        <v>73.861000000000004</v>
      </c>
      <c r="O1878" s="2">
        <v>108.444</v>
      </c>
      <c r="P1878" s="2">
        <v>102.095</v>
      </c>
      <c r="Q1878" s="2">
        <v>100.72799999999999</v>
      </c>
      <c r="R1878" s="2">
        <v>129.51300000000001</v>
      </c>
      <c r="S1878" s="2">
        <v>174.30199999999999</v>
      </c>
      <c r="T1878" s="2">
        <v>154.28700000000001</v>
      </c>
      <c r="U1878" s="2">
        <v>98.186999999999998</v>
      </c>
      <c r="V1878" s="2">
        <v>121.248</v>
      </c>
      <c r="W1878" s="2">
        <v>125.59699999999999</v>
      </c>
    </row>
    <row r="1879" spans="2:23" x14ac:dyDescent="0.35">
      <c r="B1879" s="5" t="s">
        <v>41</v>
      </c>
      <c r="C1879" s="2" t="s">
        <v>138</v>
      </c>
      <c r="D1879" s="2">
        <v>4.577</v>
      </c>
      <c r="E1879" s="2">
        <v>3.0529999999999999</v>
      </c>
      <c r="F1879" s="2">
        <v>8.4969999999999999</v>
      </c>
      <c r="G1879" s="2">
        <v>9.4580000000000002</v>
      </c>
      <c r="H1879" s="2">
        <v>15.395</v>
      </c>
      <c r="I1879" s="2">
        <v>16.893000000000001</v>
      </c>
      <c r="J1879" s="2">
        <v>27.8</v>
      </c>
      <c r="K1879" s="2">
        <v>28.939</v>
      </c>
      <c r="L1879" s="2">
        <v>11.384</v>
      </c>
      <c r="M1879" s="2">
        <v>19.55</v>
      </c>
      <c r="N1879" s="2">
        <v>28.457000000000001</v>
      </c>
      <c r="O1879" s="2">
        <v>42.082999999999998</v>
      </c>
      <c r="P1879" s="2">
        <v>45.009</v>
      </c>
      <c r="Q1879" s="2">
        <v>48.561</v>
      </c>
      <c r="R1879" s="2">
        <v>72.251000000000005</v>
      </c>
      <c r="S1879" s="2">
        <v>111.491</v>
      </c>
      <c r="T1879" s="2">
        <v>104.24</v>
      </c>
      <c r="U1879" s="2">
        <v>56.735999999999997</v>
      </c>
      <c r="V1879" s="2">
        <v>70.617999999999995</v>
      </c>
      <c r="W1879" s="2">
        <v>72.686000000000007</v>
      </c>
    </row>
    <row r="1880" spans="2:23" x14ac:dyDescent="0.35">
      <c r="B1880" s="5" t="s">
        <v>41</v>
      </c>
      <c r="C1880" s="2" t="s">
        <v>183</v>
      </c>
      <c r="D1880" s="2">
        <v>28.881</v>
      </c>
      <c r="E1880" s="2">
        <v>53.113999999999997</v>
      </c>
      <c r="F1880" s="2">
        <v>45.795000000000002</v>
      </c>
      <c r="G1880" s="2">
        <v>57.975999999999999</v>
      </c>
      <c r="H1880" s="2">
        <v>61.241999999999997</v>
      </c>
      <c r="I1880" s="2">
        <v>54.494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</row>
    <row r="1881" spans="2:23" x14ac:dyDescent="0.35">
      <c r="B1881" s="5" t="s">
        <v>41</v>
      </c>
      <c r="C1881" s="2" t="s">
        <v>184</v>
      </c>
      <c r="D1881" s="2">
        <v>1.0349999999999999</v>
      </c>
      <c r="E1881" s="2">
        <v>0.34499999999999997</v>
      </c>
      <c r="F1881" s="2">
        <v>0.20399999999999999</v>
      </c>
      <c r="G1881" s="2">
        <v>0.314</v>
      </c>
      <c r="H1881" s="2">
        <v>0.30099999999999999</v>
      </c>
      <c r="I1881" s="2">
        <v>0.36199999999999999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</row>
    <row r="1882" spans="2:23" x14ac:dyDescent="0.35">
      <c r="B1882" s="5" t="s">
        <v>41</v>
      </c>
      <c r="C1882" s="2" t="s">
        <v>139</v>
      </c>
      <c r="D1882" s="2">
        <v>0.05</v>
      </c>
      <c r="E1882" s="2">
        <v>0</v>
      </c>
      <c r="F1882" s="2">
        <v>1.353</v>
      </c>
      <c r="G1882" s="2">
        <v>1.1140000000000001</v>
      </c>
      <c r="H1882" s="2">
        <v>2.9359999999999999</v>
      </c>
      <c r="I1882" s="2">
        <v>0.65400000000000003</v>
      </c>
      <c r="J1882" s="2">
        <v>43.386000000000003</v>
      </c>
      <c r="K1882" s="2">
        <v>46.576000000000001</v>
      </c>
      <c r="L1882" s="2">
        <v>43.845999999999997</v>
      </c>
      <c r="M1882" s="2">
        <v>33.005000000000003</v>
      </c>
      <c r="N1882" s="2">
        <v>32.564</v>
      </c>
      <c r="O1882" s="2">
        <v>36.545000000000002</v>
      </c>
      <c r="P1882" s="2">
        <v>49.372999999999998</v>
      </c>
      <c r="Q1882" s="2">
        <v>51.637</v>
      </c>
      <c r="R1882" s="2">
        <v>46.469000000000001</v>
      </c>
      <c r="S1882" s="2">
        <v>87.07</v>
      </c>
      <c r="T1882" s="2">
        <v>72.352000000000004</v>
      </c>
      <c r="U1882" s="2">
        <v>32.284999999999997</v>
      </c>
      <c r="V1882" s="2">
        <v>38.015000000000001</v>
      </c>
      <c r="W1882" s="2">
        <v>49.710999999999999</v>
      </c>
    </row>
    <row r="1883" spans="2:23" x14ac:dyDescent="0.35">
      <c r="B1883" s="5" t="s">
        <v>41</v>
      </c>
      <c r="C1883" s="2" t="s">
        <v>140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39.026000000000003</v>
      </c>
      <c r="K1883" s="2">
        <v>32.817999999999998</v>
      </c>
      <c r="L1883" s="2">
        <v>30.19</v>
      </c>
      <c r="M1883" s="2">
        <v>48.656999999999996</v>
      </c>
      <c r="N1883" s="2">
        <v>36.393999999999998</v>
      </c>
      <c r="O1883" s="2">
        <v>40.789000000000001</v>
      </c>
      <c r="P1883" s="2">
        <v>40.442999999999998</v>
      </c>
      <c r="Q1883" s="2">
        <v>36.036999999999999</v>
      </c>
      <c r="R1883" s="2">
        <v>59.189</v>
      </c>
      <c r="S1883" s="2">
        <v>42.142000000000003</v>
      </c>
      <c r="T1883" s="2">
        <v>34.198999999999998</v>
      </c>
      <c r="U1883" s="2">
        <v>24.785</v>
      </c>
      <c r="V1883" s="2">
        <v>16.786000000000001</v>
      </c>
      <c r="W1883" s="2">
        <v>16.224</v>
      </c>
    </row>
    <row r="1884" spans="2:23" x14ac:dyDescent="0.35">
      <c r="B1884" s="5" t="s">
        <v>41</v>
      </c>
      <c r="C1884" s="2" t="s">
        <v>141</v>
      </c>
      <c r="D1884" s="2">
        <v>3.3180000000000001</v>
      </c>
      <c r="E1884" s="2">
        <v>5.0620000000000003</v>
      </c>
      <c r="F1884" s="2">
        <v>2.9449999999999998</v>
      </c>
      <c r="G1884" s="2">
        <v>13.071</v>
      </c>
      <c r="H1884" s="2">
        <v>16.966999999999999</v>
      </c>
      <c r="I1884" s="2">
        <v>28.273</v>
      </c>
      <c r="J1884" s="2">
        <v>2.3450000000000002</v>
      </c>
      <c r="K1884" s="2">
        <v>2.5939999999999999</v>
      </c>
      <c r="L1884" s="2">
        <v>3.9140000000000001</v>
      </c>
      <c r="M1884" s="2">
        <v>6.399</v>
      </c>
      <c r="N1884" s="2">
        <v>4.9029999999999996</v>
      </c>
      <c r="O1884" s="2">
        <v>31.11</v>
      </c>
      <c r="P1884" s="2">
        <v>12.279</v>
      </c>
      <c r="Q1884" s="2">
        <v>13.054</v>
      </c>
      <c r="R1884" s="2">
        <v>23.855</v>
      </c>
      <c r="S1884" s="2">
        <v>45.09</v>
      </c>
      <c r="T1884" s="2">
        <v>47.735999999999997</v>
      </c>
      <c r="U1884" s="2">
        <v>41.116999999999997</v>
      </c>
      <c r="V1884" s="2">
        <v>66.447000000000003</v>
      </c>
      <c r="W1884" s="2">
        <v>59.661999999999999</v>
      </c>
    </row>
    <row r="1885" spans="2:23" x14ac:dyDescent="0.35">
      <c r="B1885" s="5" t="s">
        <v>42</v>
      </c>
      <c r="C1885" s="2" t="s">
        <v>98</v>
      </c>
      <c r="D1885" s="2">
        <v>4342.7920000000004</v>
      </c>
      <c r="E1885" s="2">
        <v>4393.9889999999996</v>
      </c>
      <c r="F1885" s="2">
        <v>4918.6350000000002</v>
      </c>
      <c r="G1885" s="2">
        <v>4895.3389999999999</v>
      </c>
      <c r="H1885" s="2">
        <v>10547.627</v>
      </c>
      <c r="I1885" s="2">
        <v>9753.82</v>
      </c>
      <c r="J1885" s="2">
        <v>7103.4960000000001</v>
      </c>
      <c r="K1885" s="2">
        <v>3847.7429999999999</v>
      </c>
      <c r="L1885" s="2">
        <v>3541.489</v>
      </c>
      <c r="M1885" s="2">
        <v>3665.7249999999999</v>
      </c>
      <c r="N1885" s="2">
        <v>3565.58</v>
      </c>
      <c r="O1885" s="2">
        <v>3337.3420000000001</v>
      </c>
      <c r="P1885" s="2">
        <v>2976.857</v>
      </c>
      <c r="Q1885" s="2">
        <v>2821.4929999999999</v>
      </c>
      <c r="R1885" s="2">
        <v>2685.3</v>
      </c>
      <c r="S1885" s="2">
        <v>2304.4140000000002</v>
      </c>
      <c r="T1885" s="2">
        <v>2455.087</v>
      </c>
      <c r="U1885" s="2">
        <v>2500.34</v>
      </c>
      <c r="V1885" s="2">
        <v>2215.8910000000001</v>
      </c>
      <c r="W1885" s="2">
        <v>2918.5529999999999</v>
      </c>
    </row>
    <row r="1886" spans="2:23" x14ac:dyDescent="0.35">
      <c r="B1886" s="5" t="s">
        <v>42</v>
      </c>
      <c r="C1886" s="2" t="s">
        <v>99</v>
      </c>
      <c r="D1886" s="2">
        <v>2240.3719999999998</v>
      </c>
      <c r="E1886" s="2">
        <v>2897.837</v>
      </c>
      <c r="F1886" s="2">
        <v>3419.4430000000002</v>
      </c>
      <c r="G1886" s="2">
        <v>3492.373</v>
      </c>
      <c r="H1886" s="2">
        <v>9280.2759999999998</v>
      </c>
      <c r="I1886" s="2">
        <v>8436.6200000000008</v>
      </c>
      <c r="J1886" s="2">
        <v>6066.5590000000002</v>
      </c>
      <c r="K1886" s="2">
        <v>3305.2559999999999</v>
      </c>
      <c r="L1886" s="2">
        <v>3075.096</v>
      </c>
      <c r="M1886" s="2">
        <v>3222.1840000000002</v>
      </c>
      <c r="N1886" s="2">
        <v>2468.4960000000001</v>
      </c>
      <c r="O1886" s="2">
        <v>2725.72</v>
      </c>
      <c r="P1886" s="2">
        <v>2470.0259999999998</v>
      </c>
      <c r="Q1886" s="2">
        <v>2280.4769999999999</v>
      </c>
      <c r="R1886" s="2">
        <v>1976.9590000000001</v>
      </c>
      <c r="S1886" s="2">
        <v>1753.3969999999999</v>
      </c>
      <c r="T1886" s="2">
        <v>1904.2070000000001</v>
      </c>
      <c r="U1886" s="2">
        <v>2036.0640000000001</v>
      </c>
      <c r="V1886" s="2">
        <v>1794.7550000000001</v>
      </c>
      <c r="W1886" s="2">
        <v>2347.8229999999999</v>
      </c>
    </row>
    <row r="1887" spans="2:23" x14ac:dyDescent="0.35">
      <c r="B1887" s="5" t="s">
        <v>42</v>
      </c>
      <c r="C1887" s="2" t="s">
        <v>100</v>
      </c>
      <c r="D1887" s="2">
        <v>2751.9540000000002</v>
      </c>
      <c r="E1887" s="2">
        <v>2730.2379999999998</v>
      </c>
      <c r="F1887" s="2">
        <v>3101.4009999999998</v>
      </c>
      <c r="G1887" s="2">
        <v>3020.0329999999999</v>
      </c>
      <c r="H1887" s="2">
        <v>6215.2150000000001</v>
      </c>
      <c r="I1887" s="2">
        <v>4386.527</v>
      </c>
      <c r="J1887" s="2">
        <v>3391.6170000000002</v>
      </c>
      <c r="K1887" s="2">
        <v>1918.127</v>
      </c>
      <c r="L1887" s="2">
        <v>1976.643</v>
      </c>
      <c r="M1887" s="2">
        <v>1957.2850000000001</v>
      </c>
      <c r="N1887" s="2">
        <v>1969.3240000000001</v>
      </c>
      <c r="O1887" s="2">
        <v>1865.5260000000001</v>
      </c>
      <c r="P1887" s="2">
        <v>1613.2819999999999</v>
      </c>
      <c r="Q1887" s="2">
        <v>1552.855</v>
      </c>
      <c r="R1887" s="2">
        <v>1297.8130000000001</v>
      </c>
      <c r="S1887" s="2">
        <v>1096.6980000000001</v>
      </c>
      <c r="T1887" s="2">
        <v>1231.0509999999999</v>
      </c>
      <c r="U1887" s="2">
        <v>1190.4079999999999</v>
      </c>
      <c r="V1887" s="2">
        <v>1010.931</v>
      </c>
      <c r="W1887" s="2">
        <v>1192.9580000000001</v>
      </c>
    </row>
    <row r="1888" spans="2:23" x14ac:dyDescent="0.35">
      <c r="B1888" s="5" t="s">
        <v>42</v>
      </c>
      <c r="C1888" s="2" t="s">
        <v>101</v>
      </c>
      <c r="D1888" s="2">
        <v>1370.75</v>
      </c>
      <c r="E1888" s="2">
        <v>1742.413</v>
      </c>
      <c r="F1888" s="2">
        <v>2227.0920000000001</v>
      </c>
      <c r="G1888" s="2">
        <v>2156.3739999999998</v>
      </c>
      <c r="H1888" s="2">
        <v>5607.6750000000002</v>
      </c>
      <c r="I1888" s="2">
        <v>3827.0129999999999</v>
      </c>
      <c r="J1888" s="2">
        <v>2964.931</v>
      </c>
      <c r="K1888" s="2">
        <v>1696.471</v>
      </c>
      <c r="L1888" s="2">
        <v>1768.5989999999999</v>
      </c>
      <c r="M1888" s="2">
        <v>1754.4159999999999</v>
      </c>
      <c r="N1888" s="2">
        <v>1395.2860000000001</v>
      </c>
      <c r="O1888" s="2">
        <v>1612.886</v>
      </c>
      <c r="P1888" s="2">
        <v>1418.27</v>
      </c>
      <c r="Q1888" s="2">
        <v>1270.5889999999999</v>
      </c>
      <c r="R1888" s="2">
        <v>1027.9010000000001</v>
      </c>
      <c r="S1888" s="2">
        <v>811.71299999999997</v>
      </c>
      <c r="T1888" s="2">
        <v>895.73099999999999</v>
      </c>
      <c r="U1888" s="2">
        <v>951.95899999999995</v>
      </c>
      <c r="V1888" s="2">
        <v>829.99199999999996</v>
      </c>
      <c r="W1888" s="2">
        <v>938.01900000000001</v>
      </c>
    </row>
    <row r="1889" spans="2:23" x14ac:dyDescent="0.35">
      <c r="B1889" s="5" t="s">
        <v>42</v>
      </c>
      <c r="C1889" s="2" t="s">
        <v>102</v>
      </c>
      <c r="D1889" s="2">
        <v>42.212000000000003</v>
      </c>
      <c r="E1889" s="2">
        <v>42.603999999999999</v>
      </c>
      <c r="F1889" s="2">
        <v>47.131999999999998</v>
      </c>
      <c r="G1889" s="2">
        <v>48.643000000000001</v>
      </c>
      <c r="H1889" s="2">
        <v>78.227000000000004</v>
      </c>
      <c r="I1889" s="2">
        <v>52.265999999999998</v>
      </c>
      <c r="J1889" s="2">
        <v>35.536999999999999</v>
      </c>
      <c r="K1889" s="2">
        <v>44.725000000000001</v>
      </c>
      <c r="L1889" s="2">
        <v>35.768000000000001</v>
      </c>
      <c r="M1889" s="2">
        <v>45.3</v>
      </c>
      <c r="N1889" s="2">
        <v>48.103999999999999</v>
      </c>
      <c r="O1889" s="2">
        <v>58.820999999999998</v>
      </c>
      <c r="P1889" s="2">
        <v>64.048000000000002</v>
      </c>
      <c r="Q1889" s="2">
        <v>70.816999999999993</v>
      </c>
      <c r="R1889" s="2">
        <v>54.478999999999999</v>
      </c>
      <c r="S1889" s="2">
        <v>54.031999999999996</v>
      </c>
      <c r="T1889" s="2">
        <v>54.792000000000002</v>
      </c>
      <c r="U1889" s="2">
        <v>63.006999999999998</v>
      </c>
      <c r="V1889" s="2">
        <v>39.267000000000003</v>
      </c>
      <c r="W1889" s="2">
        <v>48.576999999999998</v>
      </c>
    </row>
    <row r="1890" spans="2:23" x14ac:dyDescent="0.35">
      <c r="B1890" s="5" t="s">
        <v>42</v>
      </c>
      <c r="C1890" s="2" t="s">
        <v>103</v>
      </c>
      <c r="D1890" s="2">
        <v>13.787000000000001</v>
      </c>
      <c r="E1890" s="2">
        <v>14.087</v>
      </c>
      <c r="F1890" s="2">
        <v>18.312000000000001</v>
      </c>
      <c r="G1890" s="2">
        <v>18.155999999999999</v>
      </c>
      <c r="H1890" s="2">
        <v>30.645</v>
      </c>
      <c r="I1890" s="2">
        <v>26.026</v>
      </c>
      <c r="J1890" s="2">
        <v>19.295000000000002</v>
      </c>
      <c r="K1890" s="2">
        <v>22.33</v>
      </c>
      <c r="L1890" s="2">
        <v>14.965999999999999</v>
      </c>
      <c r="M1890" s="2">
        <v>14.601000000000001</v>
      </c>
      <c r="N1890" s="2">
        <v>19.596</v>
      </c>
      <c r="O1890" s="2">
        <v>17.149000000000001</v>
      </c>
      <c r="P1890" s="2">
        <v>11.617000000000001</v>
      </c>
      <c r="Q1890" s="2">
        <v>13.723000000000001</v>
      </c>
      <c r="R1890" s="2">
        <v>15.331</v>
      </c>
      <c r="S1890" s="2">
        <v>11.676</v>
      </c>
      <c r="T1890" s="2">
        <v>8.68</v>
      </c>
      <c r="U1890" s="2">
        <v>18.709</v>
      </c>
      <c r="V1890" s="2">
        <v>12.159000000000001</v>
      </c>
      <c r="W1890" s="2">
        <v>9.9589999999999996</v>
      </c>
    </row>
    <row r="1891" spans="2:23" x14ac:dyDescent="0.35">
      <c r="B1891" s="5" t="s">
        <v>42</v>
      </c>
      <c r="C1891" s="2" t="s">
        <v>104</v>
      </c>
      <c r="D1891" s="2">
        <v>3.9569999999999999</v>
      </c>
      <c r="E1891" s="2">
        <v>3.512</v>
      </c>
      <c r="F1891" s="2">
        <v>3.1840000000000002</v>
      </c>
      <c r="G1891" s="2">
        <v>4.0830000000000002</v>
      </c>
      <c r="H1891" s="2">
        <v>9.6620000000000008</v>
      </c>
      <c r="I1891" s="2">
        <v>8.1869999999999994</v>
      </c>
      <c r="J1891" s="2">
        <v>3.4140000000000001</v>
      </c>
      <c r="K1891" s="2">
        <v>7.1779999999999999</v>
      </c>
      <c r="L1891" s="2">
        <v>3.266</v>
      </c>
      <c r="M1891" s="2">
        <v>3.5550000000000002</v>
      </c>
      <c r="N1891" s="2">
        <v>3.9140000000000001</v>
      </c>
      <c r="O1891" s="2">
        <v>5.2880000000000003</v>
      </c>
      <c r="P1891" s="2">
        <v>2.5670000000000002</v>
      </c>
      <c r="Q1891" s="2">
        <v>3.5750000000000002</v>
      </c>
      <c r="R1891" s="2">
        <v>4.3970000000000002</v>
      </c>
      <c r="S1891" s="2">
        <v>2.7650000000000001</v>
      </c>
      <c r="T1891" s="2">
        <v>2.2069999999999999</v>
      </c>
      <c r="U1891" s="2">
        <v>2.661</v>
      </c>
      <c r="V1891" s="2">
        <v>1.85</v>
      </c>
      <c r="W1891" s="2">
        <v>0.73799999999999999</v>
      </c>
    </row>
    <row r="1892" spans="2:23" x14ac:dyDescent="0.35">
      <c r="B1892" s="5" t="s">
        <v>42</v>
      </c>
      <c r="C1892" s="2" t="s">
        <v>105</v>
      </c>
      <c r="D1892" s="2">
        <v>9.83</v>
      </c>
      <c r="E1892" s="2">
        <v>10.574999999999999</v>
      </c>
      <c r="F1892" s="2">
        <v>15.128</v>
      </c>
      <c r="G1892" s="2">
        <v>14.073</v>
      </c>
      <c r="H1892" s="2">
        <v>20.983000000000001</v>
      </c>
      <c r="I1892" s="2">
        <v>17.838999999999999</v>
      </c>
      <c r="J1892" s="2">
        <v>15.881</v>
      </c>
      <c r="K1892" s="2">
        <v>15.151999999999999</v>
      </c>
      <c r="L1892" s="2">
        <v>11.7</v>
      </c>
      <c r="M1892" s="2">
        <v>11.045999999999999</v>
      </c>
      <c r="N1892" s="2">
        <v>15.682</v>
      </c>
      <c r="O1892" s="2">
        <v>11.861000000000001</v>
      </c>
      <c r="P1892" s="2">
        <v>9.0500000000000007</v>
      </c>
      <c r="Q1892" s="2">
        <v>10.148</v>
      </c>
      <c r="R1892" s="2">
        <v>10.933999999999999</v>
      </c>
      <c r="S1892" s="2">
        <v>8.9109999999999996</v>
      </c>
      <c r="T1892" s="2">
        <v>6.4729999999999999</v>
      </c>
      <c r="U1892" s="2">
        <v>16.047999999999998</v>
      </c>
      <c r="V1892" s="2">
        <v>10.308999999999999</v>
      </c>
      <c r="W1892" s="2">
        <v>9.2210000000000001</v>
      </c>
    </row>
    <row r="1893" spans="2:23" x14ac:dyDescent="0.35">
      <c r="B1893" s="5" t="s">
        <v>42</v>
      </c>
      <c r="C1893" s="2" t="s">
        <v>106</v>
      </c>
      <c r="D1893" s="2">
        <v>0.495</v>
      </c>
      <c r="E1893" s="2">
        <v>0.54100000000000004</v>
      </c>
      <c r="F1893" s="2">
        <v>0.49199999999999999</v>
      </c>
      <c r="G1893" s="2">
        <v>0.44600000000000001</v>
      </c>
      <c r="H1893" s="2">
        <v>0.14899999999999999</v>
      </c>
      <c r="I1893" s="2">
        <v>1E-3</v>
      </c>
      <c r="J1893" s="2">
        <v>2E-3</v>
      </c>
      <c r="K1893" s="2">
        <v>1.2430000000000001</v>
      </c>
      <c r="L1893" s="2">
        <v>0.80400000000000005</v>
      </c>
      <c r="M1893" s="2">
        <v>0</v>
      </c>
      <c r="N1893" s="2">
        <v>1.2030000000000001</v>
      </c>
      <c r="O1893" s="2">
        <v>0.69599999999999995</v>
      </c>
      <c r="P1893" s="2">
        <v>3.0000000000000001E-3</v>
      </c>
      <c r="Q1893" s="2">
        <v>0.38500000000000001</v>
      </c>
      <c r="R1893" s="2">
        <v>8.7999999999999995E-2</v>
      </c>
      <c r="S1893" s="2">
        <v>0</v>
      </c>
      <c r="T1893" s="2">
        <v>4.0000000000000001E-3</v>
      </c>
      <c r="U1893" s="2">
        <v>0.01</v>
      </c>
      <c r="V1893" s="2">
        <v>0</v>
      </c>
      <c r="W1893" s="2">
        <v>7.4999999999999997E-2</v>
      </c>
    </row>
    <row r="1894" spans="2:23" x14ac:dyDescent="0.35">
      <c r="B1894" s="5" t="s">
        <v>42</v>
      </c>
      <c r="C1894" s="2" t="s">
        <v>107</v>
      </c>
      <c r="D1894" s="2">
        <v>3.4000000000000002E-2</v>
      </c>
      <c r="E1894" s="2">
        <v>6.8000000000000005E-2</v>
      </c>
      <c r="F1894" s="2">
        <v>0.03</v>
      </c>
      <c r="G1894" s="2">
        <v>3.1E-2</v>
      </c>
      <c r="H1894" s="2">
        <v>0</v>
      </c>
      <c r="I1894" s="2">
        <v>1E-3</v>
      </c>
      <c r="J1894" s="2">
        <v>0</v>
      </c>
      <c r="K1894" s="2">
        <v>1.2070000000000001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0.01</v>
      </c>
      <c r="V1894" s="2">
        <v>0</v>
      </c>
      <c r="W1894" s="2">
        <v>0</v>
      </c>
    </row>
    <row r="1895" spans="2:23" x14ac:dyDescent="0.35">
      <c r="B1895" s="5" t="s">
        <v>42</v>
      </c>
      <c r="C1895" s="2" t="s">
        <v>108</v>
      </c>
      <c r="D1895" s="2">
        <v>0.46100000000000002</v>
      </c>
      <c r="E1895" s="2">
        <v>0.47299999999999998</v>
      </c>
      <c r="F1895" s="2">
        <v>0.46200000000000002</v>
      </c>
      <c r="G1895" s="2">
        <v>0.41499999999999998</v>
      </c>
      <c r="H1895" s="2">
        <v>0.14899999999999999</v>
      </c>
      <c r="I1895" s="2">
        <v>0</v>
      </c>
      <c r="J1895" s="2">
        <v>2E-3</v>
      </c>
      <c r="K1895" s="2">
        <v>3.5999999999999997E-2</v>
      </c>
      <c r="L1895" s="2">
        <v>0.80400000000000005</v>
      </c>
      <c r="M1895" s="2">
        <v>0</v>
      </c>
      <c r="N1895" s="2">
        <v>1.2030000000000001</v>
      </c>
      <c r="O1895" s="2">
        <v>0.69599999999999995</v>
      </c>
      <c r="P1895" s="2">
        <v>3.0000000000000001E-3</v>
      </c>
      <c r="Q1895" s="2">
        <v>0.38500000000000001</v>
      </c>
      <c r="R1895" s="2">
        <v>8.7999999999999995E-2</v>
      </c>
      <c r="S1895" s="2">
        <v>0</v>
      </c>
      <c r="T1895" s="2">
        <v>4.0000000000000001E-3</v>
      </c>
      <c r="U1895" s="2">
        <v>0</v>
      </c>
      <c r="V1895" s="2">
        <v>0</v>
      </c>
      <c r="W1895" s="2">
        <v>7.4999999999999997E-2</v>
      </c>
    </row>
    <row r="1896" spans="2:23" x14ac:dyDescent="0.35">
      <c r="B1896" s="5" t="s">
        <v>42</v>
      </c>
      <c r="C1896" s="2" t="s">
        <v>109</v>
      </c>
      <c r="D1896" s="2">
        <v>0.443</v>
      </c>
      <c r="E1896" s="2">
        <v>0.39300000000000002</v>
      </c>
      <c r="F1896" s="2">
        <v>0.96499999999999997</v>
      </c>
      <c r="G1896" s="2">
        <v>0.82899999999999996</v>
      </c>
      <c r="H1896" s="2">
        <v>0.123</v>
      </c>
      <c r="I1896" s="2">
        <v>0.158</v>
      </c>
      <c r="J1896" s="2">
        <v>0.17699999999999999</v>
      </c>
      <c r="K1896" s="2">
        <v>4.1000000000000002E-2</v>
      </c>
      <c r="L1896" s="2">
        <v>0.21299999999999999</v>
      </c>
      <c r="M1896" s="2">
        <v>0.109</v>
      </c>
      <c r="N1896" s="2">
        <v>9.0999999999999998E-2</v>
      </c>
      <c r="O1896" s="2">
        <v>6.9000000000000006E-2</v>
      </c>
      <c r="P1896" s="2">
        <v>3.2000000000000001E-2</v>
      </c>
      <c r="Q1896" s="2">
        <v>1.2E-2</v>
      </c>
      <c r="R1896" s="2">
        <v>0.17499999999999999</v>
      </c>
      <c r="S1896" s="2">
        <v>0.19</v>
      </c>
      <c r="T1896" s="2">
        <v>5.0000000000000001E-3</v>
      </c>
      <c r="U1896" s="2">
        <v>2E-3</v>
      </c>
      <c r="V1896" s="2">
        <v>0.106</v>
      </c>
      <c r="W1896" s="2">
        <v>0</v>
      </c>
    </row>
    <row r="1897" spans="2:23" x14ac:dyDescent="0.35">
      <c r="B1897" s="5" t="s">
        <v>42</v>
      </c>
      <c r="C1897" s="2" t="s">
        <v>110</v>
      </c>
      <c r="D1897" s="2">
        <v>1.4550000000000001</v>
      </c>
      <c r="E1897" s="2">
        <v>0.98</v>
      </c>
      <c r="F1897" s="2">
        <v>0.747</v>
      </c>
      <c r="G1897" s="2">
        <v>0.95799999999999996</v>
      </c>
      <c r="H1897" s="2">
        <v>0.09</v>
      </c>
      <c r="I1897" s="2">
        <v>0.17799999999999999</v>
      </c>
      <c r="J1897" s="2">
        <v>8.4000000000000005E-2</v>
      </c>
      <c r="K1897" s="2">
        <v>1.2E-2</v>
      </c>
      <c r="L1897" s="2">
        <v>3.9E-2</v>
      </c>
      <c r="M1897" s="2">
        <v>0</v>
      </c>
      <c r="N1897" s="2">
        <v>0.28000000000000003</v>
      </c>
      <c r="O1897" s="2">
        <v>6.6000000000000003E-2</v>
      </c>
      <c r="P1897" s="2">
        <v>0</v>
      </c>
      <c r="Q1897" s="2">
        <v>0</v>
      </c>
      <c r="R1897" s="2">
        <v>3.7999999999999999E-2</v>
      </c>
      <c r="S1897" s="2">
        <v>0.158</v>
      </c>
      <c r="T1897" s="2">
        <v>0.29799999999999999</v>
      </c>
      <c r="U1897" s="2">
        <v>5.1999999999999998E-2</v>
      </c>
      <c r="V1897" s="2">
        <v>9.6000000000000002E-2</v>
      </c>
      <c r="W1897" s="2">
        <v>4.1000000000000002E-2</v>
      </c>
    </row>
    <row r="1898" spans="2:23" x14ac:dyDescent="0.35">
      <c r="B1898" s="5" t="s">
        <v>42</v>
      </c>
      <c r="C1898" s="2" t="s">
        <v>111</v>
      </c>
      <c r="D1898" s="2">
        <v>21.045999999999999</v>
      </c>
      <c r="E1898" s="2">
        <v>22.936</v>
      </c>
      <c r="F1898" s="2">
        <v>23.274000000000001</v>
      </c>
      <c r="G1898" s="2">
        <v>27.672000000000001</v>
      </c>
      <c r="H1898" s="2">
        <v>46.957999999999998</v>
      </c>
      <c r="I1898" s="2">
        <v>24.111000000000001</v>
      </c>
      <c r="J1898" s="2">
        <v>15.590999999999999</v>
      </c>
      <c r="K1898" s="2">
        <v>20.481999999999999</v>
      </c>
      <c r="L1898" s="2">
        <v>18.913</v>
      </c>
      <c r="M1898" s="2">
        <v>29.692</v>
      </c>
      <c r="N1898" s="2">
        <v>26.48</v>
      </c>
      <c r="O1898" s="2">
        <v>39.857999999999997</v>
      </c>
      <c r="P1898" s="2">
        <v>50.941000000000003</v>
      </c>
      <c r="Q1898" s="2">
        <v>56.353000000000002</v>
      </c>
      <c r="R1898" s="2">
        <v>38.301000000000002</v>
      </c>
      <c r="S1898" s="2">
        <v>41.597000000000001</v>
      </c>
      <c r="T1898" s="2">
        <v>45.722999999999999</v>
      </c>
      <c r="U1898" s="2">
        <v>43.792999999999999</v>
      </c>
      <c r="V1898" s="2">
        <v>25.088000000000001</v>
      </c>
      <c r="W1898" s="2">
        <v>37.706000000000003</v>
      </c>
    </row>
    <row r="1899" spans="2:23" x14ac:dyDescent="0.35">
      <c r="B1899" s="5" t="s">
        <v>42</v>
      </c>
      <c r="C1899" s="2" t="s">
        <v>112</v>
      </c>
      <c r="D1899" s="2">
        <v>20.015999999999998</v>
      </c>
      <c r="E1899" s="2">
        <v>20.396999999999998</v>
      </c>
      <c r="F1899" s="2">
        <v>19.526</v>
      </c>
      <c r="G1899" s="2">
        <v>23.457000000000001</v>
      </c>
      <c r="H1899" s="2">
        <v>40.918999999999997</v>
      </c>
      <c r="I1899" s="2">
        <v>20.771999999999998</v>
      </c>
      <c r="J1899" s="2">
        <v>14.526</v>
      </c>
      <c r="K1899" s="2">
        <v>16.088000000000001</v>
      </c>
      <c r="L1899" s="2">
        <v>14.09</v>
      </c>
      <c r="M1899" s="2">
        <v>21.288</v>
      </c>
      <c r="N1899" s="2">
        <v>16.553999999999998</v>
      </c>
      <c r="O1899" s="2">
        <v>33.78</v>
      </c>
      <c r="P1899" s="2">
        <v>45.707000000000001</v>
      </c>
      <c r="Q1899" s="2">
        <v>52.152000000000001</v>
      </c>
      <c r="R1899" s="2">
        <v>36.259</v>
      </c>
      <c r="S1899" s="2">
        <v>39.488</v>
      </c>
      <c r="T1899" s="2">
        <v>44.978000000000002</v>
      </c>
      <c r="U1899" s="2">
        <v>43.404000000000003</v>
      </c>
      <c r="V1899" s="2">
        <v>24.896000000000001</v>
      </c>
      <c r="W1899" s="2">
        <v>37.436</v>
      </c>
    </row>
    <row r="1900" spans="2:23" x14ac:dyDescent="0.35">
      <c r="B1900" s="5" t="s">
        <v>42</v>
      </c>
      <c r="C1900" s="2" t="s">
        <v>113</v>
      </c>
      <c r="D1900" s="2">
        <v>1.03</v>
      </c>
      <c r="E1900" s="2">
        <v>2.5390000000000001</v>
      </c>
      <c r="F1900" s="2">
        <v>3.7480000000000002</v>
      </c>
      <c r="G1900" s="2">
        <v>4.2149999999999999</v>
      </c>
      <c r="H1900" s="2">
        <v>6.0389999999999997</v>
      </c>
      <c r="I1900" s="2">
        <v>3.339</v>
      </c>
      <c r="J1900" s="2">
        <v>1.0649999999999999</v>
      </c>
      <c r="K1900" s="2">
        <v>4.3940000000000001</v>
      </c>
      <c r="L1900" s="2">
        <v>4.8230000000000004</v>
      </c>
      <c r="M1900" s="2">
        <v>8.4039999999999999</v>
      </c>
      <c r="N1900" s="2">
        <v>9.9260000000000002</v>
      </c>
      <c r="O1900" s="2">
        <v>6.0780000000000003</v>
      </c>
      <c r="P1900" s="2">
        <v>5.234</v>
      </c>
      <c r="Q1900" s="2">
        <v>4.2009999999999996</v>
      </c>
      <c r="R1900" s="2">
        <v>2.0419999999999998</v>
      </c>
      <c r="S1900" s="2">
        <v>2.109</v>
      </c>
      <c r="T1900" s="2">
        <v>0.745</v>
      </c>
      <c r="U1900" s="2">
        <v>0.38900000000000001</v>
      </c>
      <c r="V1900" s="2">
        <v>0.192</v>
      </c>
      <c r="W1900" s="2">
        <v>0.27</v>
      </c>
    </row>
    <row r="1901" spans="2:23" x14ac:dyDescent="0.35">
      <c r="B1901" s="5" t="s">
        <v>42</v>
      </c>
      <c r="C1901" s="2" t="s">
        <v>114</v>
      </c>
      <c r="D1901" s="2">
        <v>4.9859999999999998</v>
      </c>
      <c r="E1901" s="2">
        <v>3.6669999999999998</v>
      </c>
      <c r="F1901" s="2">
        <v>3.3420000000000001</v>
      </c>
      <c r="G1901" s="2">
        <v>0.58199999999999996</v>
      </c>
      <c r="H1901" s="2">
        <v>0.26200000000000001</v>
      </c>
      <c r="I1901" s="2">
        <v>1.792</v>
      </c>
      <c r="J1901" s="2">
        <v>0.38800000000000001</v>
      </c>
      <c r="K1901" s="2">
        <v>0.61699999999999999</v>
      </c>
      <c r="L1901" s="2">
        <v>0.83299999999999996</v>
      </c>
      <c r="M1901" s="2">
        <v>0.89800000000000002</v>
      </c>
      <c r="N1901" s="2">
        <v>0.45400000000000001</v>
      </c>
      <c r="O1901" s="2">
        <v>0.98299999999999998</v>
      </c>
      <c r="P1901" s="2">
        <v>1.4550000000000001</v>
      </c>
      <c r="Q1901" s="2">
        <v>0.34399999999999997</v>
      </c>
      <c r="R1901" s="2">
        <v>0.54600000000000004</v>
      </c>
      <c r="S1901" s="2">
        <v>0.41099999999999998</v>
      </c>
      <c r="T1901" s="2">
        <v>8.2000000000000003E-2</v>
      </c>
      <c r="U1901" s="2">
        <v>0.441</v>
      </c>
      <c r="V1901" s="2">
        <v>1.8180000000000001</v>
      </c>
      <c r="W1901" s="2">
        <v>0.79600000000000004</v>
      </c>
    </row>
    <row r="1902" spans="2:23" x14ac:dyDescent="0.35">
      <c r="B1902" s="5" t="s">
        <v>42</v>
      </c>
      <c r="C1902" s="2" t="s">
        <v>115</v>
      </c>
      <c r="D1902" s="2">
        <v>2709.7420000000002</v>
      </c>
      <c r="E1902" s="2">
        <v>2687.634</v>
      </c>
      <c r="F1902" s="2">
        <v>3054.2689999999998</v>
      </c>
      <c r="G1902" s="2">
        <v>2971.39</v>
      </c>
      <c r="H1902" s="2">
        <v>6136.9880000000003</v>
      </c>
      <c r="I1902" s="2">
        <v>4334.2610000000004</v>
      </c>
      <c r="J1902" s="2">
        <v>3356.08</v>
      </c>
      <c r="K1902" s="2">
        <v>1873.402</v>
      </c>
      <c r="L1902" s="2">
        <v>1940.875</v>
      </c>
      <c r="M1902" s="2">
        <v>1911.9849999999999</v>
      </c>
      <c r="N1902" s="2">
        <v>1921.22</v>
      </c>
      <c r="O1902" s="2">
        <v>1806.7049999999999</v>
      </c>
      <c r="P1902" s="2">
        <v>1549.2339999999999</v>
      </c>
      <c r="Q1902" s="2">
        <v>1482.038</v>
      </c>
      <c r="R1902" s="2">
        <v>1243.3340000000001</v>
      </c>
      <c r="S1902" s="2">
        <v>1042.6659999999999</v>
      </c>
      <c r="T1902" s="2">
        <v>1176.259</v>
      </c>
      <c r="U1902" s="2">
        <v>1127.4010000000001</v>
      </c>
      <c r="V1902" s="2">
        <v>971.66399999999999</v>
      </c>
      <c r="W1902" s="2">
        <v>1144.3810000000001</v>
      </c>
    </row>
    <row r="1903" spans="2:23" x14ac:dyDescent="0.35">
      <c r="B1903" s="5" t="s">
        <v>42</v>
      </c>
      <c r="C1903" s="2" t="s">
        <v>182</v>
      </c>
      <c r="D1903" s="2">
        <v>0</v>
      </c>
      <c r="E1903" s="2">
        <v>0</v>
      </c>
      <c r="F1903" s="2">
        <v>0</v>
      </c>
      <c r="G1903" s="2">
        <v>0</v>
      </c>
      <c r="H1903" s="2">
        <v>1.349</v>
      </c>
      <c r="I1903" s="2">
        <v>1.4179999999999999</v>
      </c>
      <c r="J1903" s="2">
        <v>0.30099999999999999</v>
      </c>
      <c r="K1903" s="2">
        <v>0</v>
      </c>
      <c r="L1903" s="2">
        <v>0.19</v>
      </c>
      <c r="M1903" s="2">
        <v>0.21</v>
      </c>
      <c r="N1903" s="2">
        <v>3.5000000000000003E-2</v>
      </c>
      <c r="O1903" s="2">
        <v>0</v>
      </c>
      <c r="P1903" s="2">
        <v>0</v>
      </c>
      <c r="Q1903" s="2">
        <v>8.8680000000000003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</row>
    <row r="1904" spans="2:23" x14ac:dyDescent="0.35">
      <c r="B1904" s="5" t="s">
        <v>42</v>
      </c>
      <c r="C1904" s="2" t="s">
        <v>116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0</v>
      </c>
      <c r="T1904" s="2">
        <v>0</v>
      </c>
      <c r="U1904" s="2">
        <v>0</v>
      </c>
      <c r="V1904" s="2">
        <v>0</v>
      </c>
      <c r="W1904" s="2">
        <v>0</v>
      </c>
    </row>
    <row r="1905" spans="2:23" x14ac:dyDescent="0.35">
      <c r="B1905" s="5" t="s">
        <v>42</v>
      </c>
      <c r="C1905" s="2" t="s">
        <v>117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</row>
    <row r="1906" spans="2:23" x14ac:dyDescent="0.35">
      <c r="B1906" s="5" t="s">
        <v>42</v>
      </c>
      <c r="C1906" s="2" t="s">
        <v>118</v>
      </c>
      <c r="D1906" s="2">
        <v>0</v>
      </c>
      <c r="E1906" s="2">
        <v>0.24</v>
      </c>
      <c r="F1906" s="2">
        <v>0.54900000000000004</v>
      </c>
      <c r="G1906" s="2">
        <v>0.14599999999999999</v>
      </c>
      <c r="H1906" s="2">
        <v>0.33500000000000002</v>
      </c>
      <c r="I1906" s="2">
        <v>5.1999999999999998E-2</v>
      </c>
      <c r="J1906" s="2">
        <v>0.12</v>
      </c>
      <c r="K1906" s="2">
        <v>5.1999999999999998E-2</v>
      </c>
      <c r="L1906" s="2">
        <v>0.57099999999999995</v>
      </c>
      <c r="M1906" s="2">
        <v>0.57099999999999995</v>
      </c>
      <c r="N1906" s="2">
        <v>4.4999999999999998E-2</v>
      </c>
      <c r="O1906" s="2">
        <v>0</v>
      </c>
      <c r="P1906" s="2">
        <v>0</v>
      </c>
      <c r="Q1906" s="2">
        <v>0.59399999999999997</v>
      </c>
      <c r="R1906" s="2">
        <v>0</v>
      </c>
      <c r="S1906" s="2">
        <v>0</v>
      </c>
      <c r="T1906" s="2">
        <v>0</v>
      </c>
      <c r="U1906" s="2">
        <v>0.501</v>
      </c>
      <c r="V1906" s="2">
        <v>0</v>
      </c>
      <c r="W1906" s="2">
        <v>4.8000000000000001E-2</v>
      </c>
    </row>
    <row r="1907" spans="2:23" x14ac:dyDescent="0.35">
      <c r="B1907" s="5" t="s">
        <v>42</v>
      </c>
      <c r="C1907" s="2" t="s">
        <v>119</v>
      </c>
      <c r="D1907" s="2">
        <v>0</v>
      </c>
      <c r="E1907" s="2">
        <v>0</v>
      </c>
      <c r="F1907" s="2">
        <v>0</v>
      </c>
      <c r="G1907" s="2">
        <v>0</v>
      </c>
      <c r="H1907" s="2">
        <v>4.1669999999999998</v>
      </c>
      <c r="I1907" s="2">
        <v>0</v>
      </c>
      <c r="J1907" s="2">
        <v>0</v>
      </c>
      <c r="K1907" s="2">
        <v>0.03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4.3999999999999997E-2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</row>
    <row r="1908" spans="2:23" x14ac:dyDescent="0.35">
      <c r="B1908" s="5" t="s">
        <v>42</v>
      </c>
      <c r="C1908" s="2" t="s">
        <v>120</v>
      </c>
      <c r="D1908" s="2">
        <v>2709.2669999999998</v>
      </c>
      <c r="E1908" s="2">
        <v>2685.4090000000001</v>
      </c>
      <c r="F1908" s="2">
        <v>3052.3530000000001</v>
      </c>
      <c r="G1908" s="2">
        <v>2970.5320000000002</v>
      </c>
      <c r="H1908" s="2">
        <v>6074.6149999999998</v>
      </c>
      <c r="I1908" s="2">
        <v>4305.8280000000004</v>
      </c>
      <c r="J1908" s="2">
        <v>3351.5650000000001</v>
      </c>
      <c r="K1908" s="2">
        <v>1873.248</v>
      </c>
      <c r="L1908" s="2">
        <v>1938.854</v>
      </c>
      <c r="M1908" s="2">
        <v>1909.902</v>
      </c>
      <c r="N1908" s="2">
        <v>1918.4880000000001</v>
      </c>
      <c r="O1908" s="2">
        <v>1805.8420000000001</v>
      </c>
      <c r="P1908" s="2">
        <v>1549.0519999999999</v>
      </c>
      <c r="Q1908" s="2">
        <v>1470.6880000000001</v>
      </c>
      <c r="R1908" s="2">
        <v>1243.2940000000001</v>
      </c>
      <c r="S1908" s="2">
        <v>1041.971</v>
      </c>
      <c r="T1908" s="2">
        <v>1176.259</v>
      </c>
      <c r="U1908" s="2">
        <v>1126.4580000000001</v>
      </c>
      <c r="V1908" s="2">
        <v>970.83199999999999</v>
      </c>
      <c r="W1908" s="2">
        <v>1142.201</v>
      </c>
    </row>
    <row r="1909" spans="2:23" x14ac:dyDescent="0.35">
      <c r="B1909" s="5" t="s">
        <v>42</v>
      </c>
      <c r="C1909" s="2" t="s">
        <v>121</v>
      </c>
      <c r="D1909" s="2">
        <v>198.38800000000001</v>
      </c>
      <c r="E1909" s="2">
        <v>222.691</v>
      </c>
      <c r="F1909" s="2">
        <v>205.84399999999999</v>
      </c>
      <c r="G1909" s="2">
        <v>218.10400000000001</v>
      </c>
      <c r="H1909" s="2">
        <v>501.09199999999998</v>
      </c>
      <c r="I1909" s="2">
        <v>205.27</v>
      </c>
      <c r="J1909" s="2">
        <v>177.19800000000001</v>
      </c>
      <c r="K1909" s="2">
        <v>128.744</v>
      </c>
      <c r="L1909" s="2">
        <v>109.937</v>
      </c>
      <c r="M1909" s="2">
        <v>126.66</v>
      </c>
      <c r="N1909" s="2">
        <v>92.284999999999997</v>
      </c>
      <c r="O1909" s="2">
        <v>99.948999999999998</v>
      </c>
      <c r="P1909" s="2">
        <v>82.998000000000005</v>
      </c>
      <c r="Q1909" s="2">
        <v>79.218000000000004</v>
      </c>
      <c r="R1909" s="2">
        <v>60.322000000000003</v>
      </c>
      <c r="S1909" s="2">
        <v>61.997</v>
      </c>
      <c r="T1909" s="2">
        <v>49.067</v>
      </c>
      <c r="U1909" s="2">
        <v>59.308999999999997</v>
      </c>
      <c r="V1909" s="2">
        <v>46.323</v>
      </c>
      <c r="W1909" s="2">
        <v>49.521000000000001</v>
      </c>
    </row>
    <row r="1910" spans="2:23" x14ac:dyDescent="0.35">
      <c r="B1910" s="5" t="s">
        <v>42</v>
      </c>
      <c r="C1910" s="2" t="s">
        <v>122</v>
      </c>
      <c r="D1910" s="2">
        <v>2510.8789999999999</v>
      </c>
      <c r="E1910" s="2">
        <v>2462.7179999999998</v>
      </c>
      <c r="F1910" s="2">
        <v>2846.509</v>
      </c>
      <c r="G1910" s="2">
        <v>2752.4279999999999</v>
      </c>
      <c r="H1910" s="2">
        <v>5573.5230000000001</v>
      </c>
      <c r="I1910" s="2">
        <v>4100.558</v>
      </c>
      <c r="J1910" s="2">
        <v>3174.3670000000002</v>
      </c>
      <c r="K1910" s="2">
        <v>1744.5039999999999</v>
      </c>
      <c r="L1910" s="2">
        <v>1828.9169999999999</v>
      </c>
      <c r="M1910" s="2">
        <v>1783.242</v>
      </c>
      <c r="N1910" s="2">
        <v>1826.203</v>
      </c>
      <c r="O1910" s="2">
        <v>1705.893</v>
      </c>
      <c r="P1910" s="2">
        <v>1466.0540000000001</v>
      </c>
      <c r="Q1910" s="2">
        <v>1391.47</v>
      </c>
      <c r="R1910" s="2">
        <v>1182.972</v>
      </c>
      <c r="S1910" s="2">
        <v>979.97400000000005</v>
      </c>
      <c r="T1910" s="2">
        <v>1127.192</v>
      </c>
      <c r="U1910" s="2">
        <v>1067.1489999999999</v>
      </c>
      <c r="V1910" s="2">
        <v>924.50900000000001</v>
      </c>
      <c r="W1910" s="2">
        <v>1092.68</v>
      </c>
    </row>
    <row r="1911" spans="2:23" x14ac:dyDescent="0.35">
      <c r="B1911" s="5" t="s">
        <v>42</v>
      </c>
      <c r="C1911" s="2" t="s">
        <v>123</v>
      </c>
      <c r="D1911" s="2">
        <v>0</v>
      </c>
      <c r="E1911" s="2">
        <v>1.05</v>
      </c>
      <c r="F1911" s="2">
        <v>0</v>
      </c>
      <c r="G1911" s="2">
        <v>0</v>
      </c>
      <c r="H1911" s="2">
        <v>21.914999999999999</v>
      </c>
      <c r="I1911" s="2">
        <v>22.271000000000001</v>
      </c>
      <c r="J1911" s="2">
        <v>3.2000000000000001E-2</v>
      </c>
      <c r="K1911" s="2">
        <v>1E-3</v>
      </c>
      <c r="L1911" s="2">
        <v>1.236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</row>
    <row r="1912" spans="2:23" x14ac:dyDescent="0.35">
      <c r="B1912" s="5" t="s">
        <v>42</v>
      </c>
      <c r="C1912" s="2" t="s">
        <v>124</v>
      </c>
      <c r="D1912" s="2">
        <v>0.47499999999999998</v>
      </c>
      <c r="E1912" s="2">
        <v>0.93500000000000005</v>
      </c>
      <c r="F1912" s="2">
        <v>1.367</v>
      </c>
      <c r="G1912" s="2">
        <v>0.71199999999999997</v>
      </c>
      <c r="H1912" s="2">
        <v>34.606999999999999</v>
      </c>
      <c r="I1912" s="2">
        <v>4.6920000000000002</v>
      </c>
      <c r="J1912" s="2">
        <v>4.0620000000000003</v>
      </c>
      <c r="K1912" s="2">
        <v>7.0999999999999994E-2</v>
      </c>
      <c r="L1912" s="2">
        <v>2.4E-2</v>
      </c>
      <c r="M1912" s="2">
        <v>1.302</v>
      </c>
      <c r="N1912" s="2">
        <v>2.6520000000000001</v>
      </c>
      <c r="O1912" s="2">
        <v>0.86299999999999999</v>
      </c>
      <c r="P1912" s="2">
        <v>0.182</v>
      </c>
      <c r="Q1912" s="2">
        <v>1.8440000000000001</v>
      </c>
      <c r="R1912" s="2">
        <v>0.04</v>
      </c>
      <c r="S1912" s="2">
        <v>0.69499999999999995</v>
      </c>
      <c r="T1912" s="2">
        <v>0</v>
      </c>
      <c r="U1912" s="2">
        <v>0.442</v>
      </c>
      <c r="V1912" s="2">
        <v>0.83199999999999996</v>
      </c>
      <c r="W1912" s="2">
        <v>2.1320000000000001</v>
      </c>
    </row>
    <row r="1913" spans="2:23" x14ac:dyDescent="0.35">
      <c r="B1913" s="5" t="s">
        <v>42</v>
      </c>
      <c r="C1913" s="2" t="s">
        <v>125</v>
      </c>
      <c r="D1913" s="2">
        <v>1518.1379999999999</v>
      </c>
      <c r="E1913" s="2">
        <v>1602.6479999999999</v>
      </c>
      <c r="F1913" s="2">
        <v>1762.549</v>
      </c>
      <c r="G1913" s="2">
        <v>1798.0319999999999</v>
      </c>
      <c r="H1913" s="2">
        <v>4093.7890000000002</v>
      </c>
      <c r="I1913" s="2">
        <v>4966.558</v>
      </c>
      <c r="J1913" s="2">
        <v>3279.259</v>
      </c>
      <c r="K1913" s="2">
        <v>1714.345</v>
      </c>
      <c r="L1913" s="2">
        <v>1341.239</v>
      </c>
      <c r="M1913" s="2">
        <v>1504.329</v>
      </c>
      <c r="N1913" s="2">
        <v>1301.846</v>
      </c>
      <c r="O1913" s="2">
        <v>1174.6479999999999</v>
      </c>
      <c r="P1913" s="2">
        <v>1153.6859999999999</v>
      </c>
      <c r="Q1913" s="2">
        <v>1071.942</v>
      </c>
      <c r="R1913" s="2">
        <v>1192.778</v>
      </c>
      <c r="S1913" s="2">
        <v>996.63800000000003</v>
      </c>
      <c r="T1913" s="2">
        <v>999.46699999999998</v>
      </c>
      <c r="U1913" s="2">
        <v>1114.673</v>
      </c>
      <c r="V1913" s="2">
        <v>1002.177</v>
      </c>
      <c r="W1913" s="2">
        <v>1486.5550000000001</v>
      </c>
    </row>
    <row r="1914" spans="2:23" x14ac:dyDescent="0.35">
      <c r="B1914" s="5" t="s">
        <v>42</v>
      </c>
      <c r="C1914" s="2" t="s">
        <v>126</v>
      </c>
      <c r="D1914" s="2">
        <v>1516.904</v>
      </c>
      <c r="E1914" s="2">
        <v>1601.68</v>
      </c>
      <c r="F1914" s="2">
        <v>1761.4390000000001</v>
      </c>
      <c r="G1914" s="2">
        <v>1788.5340000000001</v>
      </c>
      <c r="H1914" s="2">
        <v>4084.14</v>
      </c>
      <c r="I1914" s="2">
        <v>4965.2529999999997</v>
      </c>
      <c r="J1914" s="2">
        <v>3276.1680000000001</v>
      </c>
      <c r="K1914" s="2">
        <v>1697.742</v>
      </c>
      <c r="L1914" s="2">
        <v>1308.049</v>
      </c>
      <c r="M1914" s="2">
        <v>1462.7619999999999</v>
      </c>
      <c r="N1914" s="2">
        <v>1233.473</v>
      </c>
      <c r="O1914" s="2">
        <v>1147.576</v>
      </c>
      <c r="P1914" s="2">
        <v>1125.2639999999999</v>
      </c>
      <c r="Q1914" s="2">
        <v>1055.865</v>
      </c>
      <c r="R1914" s="2">
        <v>1180.7339999999999</v>
      </c>
      <c r="S1914" s="2">
        <v>977.51599999999996</v>
      </c>
      <c r="T1914" s="2">
        <v>978.577</v>
      </c>
      <c r="U1914" s="2">
        <v>1097.423</v>
      </c>
      <c r="V1914" s="2">
        <v>988.87199999999996</v>
      </c>
      <c r="W1914" s="2">
        <v>1476</v>
      </c>
    </row>
    <row r="1915" spans="2:23" x14ac:dyDescent="0.35">
      <c r="B1915" s="5" t="s">
        <v>42</v>
      </c>
      <c r="C1915" s="2" t="s">
        <v>127</v>
      </c>
      <c r="D1915" s="2">
        <v>840.12199999999996</v>
      </c>
      <c r="E1915" s="2">
        <v>1130.1600000000001</v>
      </c>
      <c r="F1915" s="2">
        <v>1169.309</v>
      </c>
      <c r="G1915" s="2">
        <v>1295.681</v>
      </c>
      <c r="H1915" s="2">
        <v>3478.2539999999999</v>
      </c>
      <c r="I1915" s="2">
        <v>4300.9059999999999</v>
      </c>
      <c r="J1915" s="2">
        <v>2804.2710000000002</v>
      </c>
      <c r="K1915" s="2">
        <v>1471.068</v>
      </c>
      <c r="L1915" s="2">
        <v>1132.2049999999999</v>
      </c>
      <c r="M1915" s="2">
        <v>1308.4839999999999</v>
      </c>
      <c r="N1915" s="2">
        <v>892.18399999999997</v>
      </c>
      <c r="O1915" s="2">
        <v>838.79200000000003</v>
      </c>
      <c r="P1915" s="2">
        <v>862.2</v>
      </c>
      <c r="Q1915" s="2">
        <v>856.447</v>
      </c>
      <c r="R1915" s="2">
        <v>799.92200000000003</v>
      </c>
      <c r="S1915" s="2">
        <v>791.16700000000003</v>
      </c>
      <c r="T1915" s="2">
        <v>848.43499999999995</v>
      </c>
      <c r="U1915" s="2">
        <v>937.45500000000004</v>
      </c>
      <c r="V1915" s="2">
        <v>815.61699999999996</v>
      </c>
      <c r="W1915" s="2">
        <v>1272.7819999999999</v>
      </c>
    </row>
    <row r="1916" spans="2:23" x14ac:dyDescent="0.35">
      <c r="B1916" s="5" t="s">
        <v>42</v>
      </c>
      <c r="C1916" s="2" t="s">
        <v>128</v>
      </c>
      <c r="D1916" s="2">
        <v>51.639000000000003</v>
      </c>
      <c r="E1916" s="2">
        <v>39.820999999999998</v>
      </c>
      <c r="F1916" s="2">
        <v>45.351999999999997</v>
      </c>
      <c r="G1916" s="2">
        <v>60.252000000000002</v>
      </c>
      <c r="H1916" s="2">
        <v>48.984999999999999</v>
      </c>
      <c r="I1916" s="2">
        <v>60.777999999999999</v>
      </c>
      <c r="J1916" s="2">
        <v>36.353000000000002</v>
      </c>
      <c r="K1916" s="2">
        <v>47.292999999999999</v>
      </c>
      <c r="L1916" s="2">
        <v>23.957000000000001</v>
      </c>
      <c r="M1916" s="2">
        <v>41.74</v>
      </c>
      <c r="N1916" s="2">
        <v>38.265999999999998</v>
      </c>
      <c r="O1916" s="2">
        <v>47.039000000000001</v>
      </c>
      <c r="P1916" s="2">
        <v>37.789000000000001</v>
      </c>
      <c r="Q1916" s="2">
        <v>40.603999999999999</v>
      </c>
      <c r="R1916" s="2">
        <v>41.38</v>
      </c>
      <c r="S1916" s="2">
        <v>49.396000000000001</v>
      </c>
      <c r="T1916" s="2">
        <v>36.344000000000001</v>
      </c>
      <c r="U1916" s="2">
        <v>45.722000000000001</v>
      </c>
      <c r="V1916" s="2">
        <v>27.99</v>
      </c>
      <c r="W1916" s="2">
        <v>32.930999999999997</v>
      </c>
    </row>
    <row r="1917" spans="2:23" x14ac:dyDescent="0.35">
      <c r="B1917" s="5" t="s">
        <v>42</v>
      </c>
      <c r="C1917" s="2" t="s">
        <v>129</v>
      </c>
      <c r="D1917" s="2">
        <v>1465.2650000000001</v>
      </c>
      <c r="E1917" s="2">
        <v>1561.8589999999999</v>
      </c>
      <c r="F1917" s="2">
        <v>1716.087</v>
      </c>
      <c r="G1917" s="2">
        <v>1728.2819999999999</v>
      </c>
      <c r="H1917" s="2">
        <v>4035.1550000000002</v>
      </c>
      <c r="I1917" s="2">
        <v>4904.4750000000004</v>
      </c>
      <c r="J1917" s="2">
        <v>3239.8150000000001</v>
      </c>
      <c r="K1917" s="2">
        <v>1650.4490000000001</v>
      </c>
      <c r="L1917" s="2">
        <v>1284.0920000000001</v>
      </c>
      <c r="M1917" s="2">
        <v>1421.0219999999999</v>
      </c>
      <c r="N1917" s="2">
        <v>1195.2070000000001</v>
      </c>
      <c r="O1917" s="2">
        <v>1100.537</v>
      </c>
      <c r="P1917" s="2">
        <v>1087.4749999999999</v>
      </c>
      <c r="Q1917" s="2">
        <v>1015.261</v>
      </c>
      <c r="R1917" s="2">
        <v>1139.354</v>
      </c>
      <c r="S1917" s="2">
        <v>928.12</v>
      </c>
      <c r="T1917" s="2">
        <v>942.23299999999995</v>
      </c>
      <c r="U1917" s="2">
        <v>1051.701</v>
      </c>
      <c r="V1917" s="2">
        <v>960.88199999999995</v>
      </c>
      <c r="W1917" s="2">
        <v>1443.069</v>
      </c>
    </row>
    <row r="1918" spans="2:23" x14ac:dyDescent="0.35">
      <c r="B1918" s="5" t="s">
        <v>42</v>
      </c>
      <c r="C1918" s="2" t="s">
        <v>130</v>
      </c>
      <c r="D1918" s="2">
        <v>7.1999999999999995E-2</v>
      </c>
      <c r="E1918" s="2">
        <v>0.14199999999999999</v>
      </c>
      <c r="F1918" s="2">
        <v>0</v>
      </c>
      <c r="G1918" s="2">
        <v>2.9000000000000001E-2</v>
      </c>
      <c r="H1918" s="2">
        <v>0.316</v>
      </c>
      <c r="I1918" s="2">
        <v>3.6999999999999998E-2</v>
      </c>
      <c r="J1918" s="2">
        <v>0.20699999999999999</v>
      </c>
      <c r="K1918" s="2">
        <v>0</v>
      </c>
      <c r="L1918" s="2">
        <v>0.17899999999999999</v>
      </c>
      <c r="M1918" s="2">
        <v>35.624000000000002</v>
      </c>
      <c r="N1918" s="2">
        <v>0</v>
      </c>
      <c r="O1918" s="2">
        <v>0</v>
      </c>
      <c r="P1918" s="2">
        <v>2.8000000000000001E-2</v>
      </c>
      <c r="Q1918" s="2">
        <v>7.5449999999999999</v>
      </c>
      <c r="R1918" s="2">
        <v>28.928000000000001</v>
      </c>
      <c r="S1918" s="2">
        <v>0.13400000000000001</v>
      </c>
      <c r="T1918" s="2">
        <v>0.72299999999999998</v>
      </c>
      <c r="U1918" s="2">
        <v>8.6229999999999993</v>
      </c>
      <c r="V1918" s="2">
        <v>6.7649999999999997</v>
      </c>
      <c r="W1918" s="2">
        <v>0.34899999999999998</v>
      </c>
    </row>
    <row r="1919" spans="2:23" x14ac:dyDescent="0.35">
      <c r="B1919" s="5" t="s">
        <v>42</v>
      </c>
      <c r="C1919" s="2" t="s">
        <v>131</v>
      </c>
      <c r="D1919" s="2">
        <v>1458.357</v>
      </c>
      <c r="E1919" s="2">
        <v>1540.0160000000001</v>
      </c>
      <c r="F1919" s="2">
        <v>1695.2280000000001</v>
      </c>
      <c r="G1919" s="2">
        <v>1712.4190000000001</v>
      </c>
      <c r="H1919" s="2">
        <v>3968.4</v>
      </c>
      <c r="I1919" s="2">
        <v>4818.6490000000003</v>
      </c>
      <c r="J1919" s="2">
        <v>3138.32</v>
      </c>
      <c r="K1919" s="2">
        <v>1579.828</v>
      </c>
      <c r="L1919" s="2">
        <v>1263.0889999999999</v>
      </c>
      <c r="M1919" s="2">
        <v>1367.6130000000001</v>
      </c>
      <c r="N1919" s="2">
        <v>1167.1610000000001</v>
      </c>
      <c r="O1919" s="2">
        <v>1074.548</v>
      </c>
      <c r="P1919" s="2">
        <v>1031.095</v>
      </c>
      <c r="Q1919" s="2">
        <v>980.20100000000002</v>
      </c>
      <c r="R1919" s="2">
        <v>1101.548</v>
      </c>
      <c r="S1919" s="2">
        <v>919.71</v>
      </c>
      <c r="T1919" s="2">
        <v>934.82500000000005</v>
      </c>
      <c r="U1919" s="2">
        <v>1031.82</v>
      </c>
      <c r="V1919" s="2">
        <v>937.06500000000005</v>
      </c>
      <c r="W1919" s="2">
        <v>1420.9449999999999</v>
      </c>
    </row>
    <row r="1920" spans="2:23" x14ac:dyDescent="0.35">
      <c r="B1920" s="5" t="s">
        <v>42</v>
      </c>
      <c r="C1920" s="2" t="s">
        <v>132</v>
      </c>
      <c r="D1920" s="2">
        <v>6.8360000000000003</v>
      </c>
      <c r="E1920" s="2">
        <v>21.701000000000001</v>
      </c>
      <c r="F1920" s="2">
        <v>20.859000000000002</v>
      </c>
      <c r="G1920" s="2">
        <v>15.834</v>
      </c>
      <c r="H1920" s="2">
        <v>66.438999999999993</v>
      </c>
      <c r="I1920" s="2">
        <v>85.789000000000001</v>
      </c>
      <c r="J1920" s="2">
        <v>101.288</v>
      </c>
      <c r="K1920" s="2">
        <v>70.620999999999995</v>
      </c>
      <c r="L1920" s="2">
        <v>20.824000000000002</v>
      </c>
      <c r="M1920" s="2">
        <v>17.785</v>
      </c>
      <c r="N1920" s="2">
        <v>28.045999999999999</v>
      </c>
      <c r="O1920" s="2">
        <v>25.989000000000001</v>
      </c>
      <c r="P1920" s="2">
        <v>56.351999999999997</v>
      </c>
      <c r="Q1920" s="2">
        <v>27.515000000000001</v>
      </c>
      <c r="R1920" s="2">
        <v>8.8780000000000001</v>
      </c>
      <c r="S1920" s="2">
        <v>8.2759999999999998</v>
      </c>
      <c r="T1920" s="2">
        <v>6.6849999999999996</v>
      </c>
      <c r="U1920" s="2">
        <v>11.257999999999999</v>
      </c>
      <c r="V1920" s="2">
        <v>17.052</v>
      </c>
      <c r="W1920" s="2">
        <v>21.774999999999999</v>
      </c>
    </row>
    <row r="1921" spans="2:23" x14ac:dyDescent="0.35">
      <c r="B1921" s="5" t="s">
        <v>42</v>
      </c>
      <c r="C1921" s="2" t="s">
        <v>133</v>
      </c>
      <c r="D1921" s="2">
        <v>1.234</v>
      </c>
      <c r="E1921" s="2">
        <v>0.96799999999999997</v>
      </c>
      <c r="F1921" s="2">
        <v>1.1100000000000001</v>
      </c>
      <c r="G1921" s="2">
        <v>9.4979999999999993</v>
      </c>
      <c r="H1921" s="2">
        <v>9.6489999999999991</v>
      </c>
      <c r="I1921" s="2">
        <v>1.3049999999999999</v>
      </c>
      <c r="J1921" s="2">
        <v>3.0910000000000002</v>
      </c>
      <c r="K1921" s="2">
        <v>16.603000000000002</v>
      </c>
      <c r="L1921" s="2">
        <v>33.19</v>
      </c>
      <c r="M1921" s="2">
        <v>41.567</v>
      </c>
      <c r="N1921" s="2">
        <v>68.373000000000005</v>
      </c>
      <c r="O1921" s="2">
        <v>27.071999999999999</v>
      </c>
      <c r="P1921" s="2">
        <v>28.422000000000001</v>
      </c>
      <c r="Q1921" s="2">
        <v>16.077000000000002</v>
      </c>
      <c r="R1921" s="2">
        <v>12.044</v>
      </c>
      <c r="S1921" s="2">
        <v>19.122</v>
      </c>
      <c r="T1921" s="2">
        <v>20.89</v>
      </c>
      <c r="U1921" s="2">
        <v>17.25</v>
      </c>
      <c r="V1921" s="2">
        <v>13.305</v>
      </c>
      <c r="W1921" s="2">
        <v>10.555</v>
      </c>
    </row>
    <row r="1922" spans="2:23" x14ac:dyDescent="0.35">
      <c r="B1922" s="5" t="s">
        <v>42</v>
      </c>
      <c r="C1922" s="2" t="s">
        <v>134</v>
      </c>
      <c r="D1922" s="2">
        <v>1.6E-2</v>
      </c>
      <c r="E1922" s="2">
        <v>0.105</v>
      </c>
      <c r="F1922" s="2">
        <v>0.51300000000000001</v>
      </c>
      <c r="G1922" s="2">
        <v>8.8010000000000002</v>
      </c>
      <c r="H1922" s="2">
        <v>9.1519999999999992</v>
      </c>
      <c r="I1922" s="2">
        <v>0.82199999999999995</v>
      </c>
      <c r="J1922" s="2">
        <v>0.22</v>
      </c>
      <c r="K1922" s="2">
        <v>14.765000000000001</v>
      </c>
      <c r="L1922" s="2">
        <v>8.4420000000000002</v>
      </c>
      <c r="M1922" s="2">
        <v>7.9770000000000003</v>
      </c>
      <c r="N1922" s="2">
        <v>14.199</v>
      </c>
      <c r="O1922" s="2">
        <v>23.419</v>
      </c>
      <c r="P1922" s="2">
        <v>25.321999999999999</v>
      </c>
      <c r="Q1922" s="2">
        <v>15.071999999999999</v>
      </c>
      <c r="R1922" s="2">
        <v>10.362</v>
      </c>
      <c r="S1922" s="2">
        <v>17.59</v>
      </c>
      <c r="T1922" s="2">
        <v>19.146000000000001</v>
      </c>
      <c r="U1922" s="2">
        <v>15.525</v>
      </c>
      <c r="V1922" s="2">
        <v>13.167999999999999</v>
      </c>
      <c r="W1922" s="2">
        <v>8.7070000000000007</v>
      </c>
    </row>
    <row r="1923" spans="2:23" x14ac:dyDescent="0.35">
      <c r="B1923" s="5" t="s">
        <v>42</v>
      </c>
      <c r="C1923" s="2" t="s">
        <v>135</v>
      </c>
      <c r="D1923" s="2">
        <v>1.216</v>
      </c>
      <c r="E1923" s="2">
        <v>0.64400000000000002</v>
      </c>
      <c r="F1923" s="2">
        <v>0.77</v>
      </c>
      <c r="G1923" s="2">
        <v>1.0609999999999999</v>
      </c>
      <c r="H1923" s="2">
        <v>1.266</v>
      </c>
      <c r="I1923" s="2">
        <v>1.0960000000000001</v>
      </c>
      <c r="J1923" s="2">
        <v>0.75</v>
      </c>
      <c r="K1923" s="2">
        <v>5.6870000000000003</v>
      </c>
      <c r="L1923" s="2">
        <v>4.7069999999999999</v>
      </c>
      <c r="M1923" s="2">
        <v>0.749</v>
      </c>
      <c r="N1923" s="2">
        <v>4.2370000000000001</v>
      </c>
      <c r="O1923" s="2">
        <v>2.1859999999999999</v>
      </c>
      <c r="P1923" s="2">
        <v>0.86</v>
      </c>
      <c r="Q1923" s="2">
        <v>1.5980000000000001</v>
      </c>
      <c r="R1923" s="2">
        <v>1.302</v>
      </c>
      <c r="S1923" s="2">
        <v>3.6880000000000002</v>
      </c>
      <c r="T1923" s="2">
        <v>3.2879999999999998</v>
      </c>
      <c r="U1923" s="2">
        <v>1.29</v>
      </c>
      <c r="V1923" s="2">
        <v>0.64900000000000002</v>
      </c>
      <c r="W1923" s="2">
        <v>0.31900000000000001</v>
      </c>
    </row>
    <row r="1924" spans="2:23" x14ac:dyDescent="0.35">
      <c r="B1924" s="5" t="s">
        <v>42</v>
      </c>
      <c r="C1924" s="2" t="s">
        <v>136</v>
      </c>
      <c r="D1924" s="2">
        <v>1.7999999999999999E-2</v>
      </c>
      <c r="E1924" s="2">
        <v>0.32400000000000001</v>
      </c>
      <c r="F1924" s="2">
        <v>0.34</v>
      </c>
      <c r="G1924" s="2">
        <v>8.4369999999999994</v>
      </c>
      <c r="H1924" s="2">
        <v>8.3829999999999991</v>
      </c>
      <c r="I1924" s="2">
        <v>0.20899999999999999</v>
      </c>
      <c r="J1924" s="2">
        <v>2.3410000000000002</v>
      </c>
      <c r="K1924" s="2">
        <v>10.916</v>
      </c>
      <c r="L1924" s="2">
        <v>28.483000000000001</v>
      </c>
      <c r="M1924" s="2">
        <v>40.817999999999998</v>
      </c>
      <c r="N1924" s="2">
        <v>64.135999999999996</v>
      </c>
      <c r="O1924" s="2">
        <v>24.885999999999999</v>
      </c>
      <c r="P1924" s="2">
        <v>27.562000000000001</v>
      </c>
      <c r="Q1924" s="2">
        <v>14.478999999999999</v>
      </c>
      <c r="R1924" s="2">
        <v>10.742000000000001</v>
      </c>
      <c r="S1924" s="2">
        <v>15.433999999999999</v>
      </c>
      <c r="T1924" s="2">
        <v>17.602</v>
      </c>
      <c r="U1924" s="2">
        <v>15.96</v>
      </c>
      <c r="V1924" s="2">
        <v>12.656000000000001</v>
      </c>
      <c r="W1924" s="2">
        <v>10.236000000000001</v>
      </c>
    </row>
    <row r="1925" spans="2:23" x14ac:dyDescent="0.35">
      <c r="B1925" s="5" t="s">
        <v>42</v>
      </c>
      <c r="C1925" s="2" t="s">
        <v>137</v>
      </c>
      <c r="D1925" s="2">
        <v>72.7</v>
      </c>
      <c r="E1925" s="2">
        <v>61.103000000000002</v>
      </c>
      <c r="F1925" s="2">
        <v>54.685000000000002</v>
      </c>
      <c r="G1925" s="2">
        <v>77.274000000000001</v>
      </c>
      <c r="H1925" s="2">
        <v>238.62299999999999</v>
      </c>
      <c r="I1925" s="2">
        <v>400.73500000000001</v>
      </c>
      <c r="J1925" s="2">
        <v>432.62</v>
      </c>
      <c r="K1925" s="2">
        <v>215.27099999999999</v>
      </c>
      <c r="L1925" s="2">
        <v>223.607</v>
      </c>
      <c r="M1925" s="2">
        <v>204.11099999999999</v>
      </c>
      <c r="N1925" s="2">
        <v>294.41000000000003</v>
      </c>
      <c r="O1925" s="2">
        <v>297.16800000000001</v>
      </c>
      <c r="P1925" s="2">
        <v>209.88900000000001</v>
      </c>
      <c r="Q1925" s="2">
        <v>196.696</v>
      </c>
      <c r="R1925" s="2">
        <v>194.709</v>
      </c>
      <c r="S1925" s="2">
        <v>211.078</v>
      </c>
      <c r="T1925" s="2">
        <v>224.56899999999999</v>
      </c>
      <c r="U1925" s="2">
        <v>195.25899999999999</v>
      </c>
      <c r="V1925" s="2">
        <v>202.78299999999999</v>
      </c>
      <c r="W1925" s="2">
        <v>239.04</v>
      </c>
    </row>
    <row r="1926" spans="2:23" x14ac:dyDescent="0.35">
      <c r="B1926" s="5" t="s">
        <v>42</v>
      </c>
      <c r="C1926" s="2" t="s">
        <v>138</v>
      </c>
      <c r="D1926" s="2">
        <v>29.484000000000002</v>
      </c>
      <c r="E1926" s="2">
        <v>25.158999999999999</v>
      </c>
      <c r="F1926" s="2">
        <v>22.529</v>
      </c>
      <c r="G1926" s="2">
        <v>31.516999999999999</v>
      </c>
      <c r="H1926" s="2">
        <v>185.19499999999999</v>
      </c>
      <c r="I1926" s="2">
        <v>307.87900000000002</v>
      </c>
      <c r="J1926" s="2">
        <v>297.137</v>
      </c>
      <c r="K1926" s="2">
        <v>122.952</v>
      </c>
      <c r="L1926" s="2">
        <v>165.85</v>
      </c>
      <c r="M1926" s="2">
        <v>151.30699999999999</v>
      </c>
      <c r="N1926" s="2">
        <v>166.827</v>
      </c>
      <c r="O1926" s="2">
        <v>250.62299999999999</v>
      </c>
      <c r="P1926" s="2">
        <v>164.23400000000001</v>
      </c>
      <c r="Q1926" s="2">
        <v>138.369</v>
      </c>
      <c r="R1926" s="2">
        <v>138.774</v>
      </c>
      <c r="S1926" s="2">
        <v>132.92699999999999</v>
      </c>
      <c r="T1926" s="2">
        <v>140.89500000000001</v>
      </c>
      <c r="U1926" s="2">
        <v>131.125</v>
      </c>
      <c r="V1926" s="2">
        <v>135.97800000000001</v>
      </c>
      <c r="W1926" s="2">
        <v>128.315</v>
      </c>
    </row>
    <row r="1927" spans="2:23" x14ac:dyDescent="0.35">
      <c r="B1927" s="5" t="s">
        <v>42</v>
      </c>
      <c r="C1927" s="2" t="s">
        <v>183</v>
      </c>
      <c r="D1927" s="2">
        <v>52.884999999999998</v>
      </c>
      <c r="E1927" s="2">
        <v>52.335000000000001</v>
      </c>
      <c r="F1927" s="2">
        <v>48.433999999999997</v>
      </c>
      <c r="G1927" s="2">
        <v>59.493000000000002</v>
      </c>
      <c r="H1927" s="2">
        <v>63.097999999999999</v>
      </c>
      <c r="I1927" s="2">
        <v>67.816999999999993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</row>
    <row r="1928" spans="2:23" x14ac:dyDescent="0.35">
      <c r="B1928" s="5" t="s">
        <v>42</v>
      </c>
      <c r="C1928" s="2" t="s">
        <v>184</v>
      </c>
      <c r="D1928" s="2">
        <v>0.23799999999999999</v>
      </c>
      <c r="E1928" s="2">
        <v>0.14199999999999999</v>
      </c>
      <c r="F1928" s="2">
        <v>0.92100000000000004</v>
      </c>
      <c r="G1928" s="2">
        <v>0.14299999999999999</v>
      </c>
      <c r="H1928" s="2">
        <v>5.9930000000000003</v>
      </c>
      <c r="I1928" s="2">
        <v>0.16900000000000001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</row>
    <row r="1929" spans="2:23" x14ac:dyDescent="0.35">
      <c r="B1929" s="5" t="s">
        <v>42</v>
      </c>
      <c r="C1929" s="2" t="s">
        <v>139</v>
      </c>
      <c r="D1929" s="2">
        <v>2.8759999999999999</v>
      </c>
      <c r="E1929" s="2">
        <v>3.133</v>
      </c>
      <c r="F1929" s="2">
        <v>0.95499999999999996</v>
      </c>
      <c r="G1929" s="2">
        <v>2.6070000000000002</v>
      </c>
      <c r="H1929" s="2">
        <v>5.99</v>
      </c>
      <c r="I1929" s="2">
        <v>47.448999999999998</v>
      </c>
      <c r="J1929" s="2">
        <v>131.18</v>
      </c>
      <c r="K1929" s="2">
        <v>47.707999999999998</v>
      </c>
      <c r="L1929" s="2">
        <v>75.263999999999996</v>
      </c>
      <c r="M1929" s="2">
        <v>66.209000000000003</v>
      </c>
      <c r="N1929" s="2">
        <v>75.138999999999996</v>
      </c>
      <c r="O1929" s="2">
        <v>63.027999999999999</v>
      </c>
      <c r="P1929" s="2">
        <v>55.253999999999998</v>
      </c>
      <c r="Q1929" s="2">
        <v>20.219000000000001</v>
      </c>
      <c r="R1929" s="2">
        <v>44.567999999999998</v>
      </c>
      <c r="S1929" s="2">
        <v>18.183</v>
      </c>
      <c r="T1929" s="2">
        <v>12.993</v>
      </c>
      <c r="U1929" s="2">
        <v>11.788</v>
      </c>
      <c r="V1929" s="2">
        <v>10.518000000000001</v>
      </c>
      <c r="W1929" s="2">
        <v>14.981999999999999</v>
      </c>
    </row>
    <row r="1930" spans="2:23" x14ac:dyDescent="0.35">
      <c r="B1930" s="5" t="s">
        <v>42</v>
      </c>
      <c r="C1930" s="2" t="s">
        <v>140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140.785</v>
      </c>
      <c r="K1930" s="2">
        <v>69.647999999999996</v>
      </c>
      <c r="L1930" s="2">
        <v>71.049000000000007</v>
      </c>
      <c r="M1930" s="2">
        <v>53.912999999999997</v>
      </c>
      <c r="N1930" s="2">
        <v>42.691000000000003</v>
      </c>
      <c r="O1930" s="2">
        <v>46.485999999999997</v>
      </c>
      <c r="P1930" s="2">
        <v>37.719000000000001</v>
      </c>
      <c r="Q1930" s="2">
        <v>83.162000000000006</v>
      </c>
      <c r="R1930" s="2">
        <v>59.774000000000001</v>
      </c>
      <c r="S1930" s="2">
        <v>60.997</v>
      </c>
      <c r="T1930" s="2">
        <v>60.209000000000003</v>
      </c>
      <c r="U1930" s="2">
        <v>56.209000000000003</v>
      </c>
      <c r="V1930" s="2">
        <v>66.194000000000003</v>
      </c>
      <c r="W1930" s="2">
        <v>55.27</v>
      </c>
    </row>
    <row r="1931" spans="2:23" x14ac:dyDescent="0.35">
      <c r="B1931" s="5" t="s">
        <v>42</v>
      </c>
      <c r="C1931" s="2" t="s">
        <v>141</v>
      </c>
      <c r="D1931" s="2">
        <v>16.701000000000001</v>
      </c>
      <c r="E1931" s="2">
        <v>5.4930000000000003</v>
      </c>
      <c r="F1931" s="2">
        <v>4.375</v>
      </c>
      <c r="G1931" s="2">
        <v>15.031000000000001</v>
      </c>
      <c r="H1931" s="2">
        <v>163.542</v>
      </c>
      <c r="I1931" s="2">
        <v>285.3</v>
      </c>
      <c r="J1931" s="2">
        <v>160.655</v>
      </c>
      <c r="K1931" s="2">
        <v>97.915000000000006</v>
      </c>
      <c r="L1931" s="2">
        <v>77.293999999999997</v>
      </c>
      <c r="M1931" s="2">
        <v>83.989000000000004</v>
      </c>
      <c r="N1931" s="2">
        <v>176.58</v>
      </c>
      <c r="O1931" s="2">
        <v>187.654</v>
      </c>
      <c r="P1931" s="2">
        <v>116.916</v>
      </c>
      <c r="Q1931" s="2">
        <v>93.314999999999998</v>
      </c>
      <c r="R1931" s="2">
        <v>90.367000000000004</v>
      </c>
      <c r="S1931" s="2">
        <v>131.898</v>
      </c>
      <c r="T1931" s="2">
        <v>151.36699999999999</v>
      </c>
      <c r="U1931" s="2">
        <v>127.262</v>
      </c>
      <c r="V1931" s="2">
        <v>126.071</v>
      </c>
      <c r="W1931" s="2">
        <v>168.78800000000001</v>
      </c>
    </row>
    <row r="1932" spans="2:23" x14ac:dyDescent="0.35">
      <c r="B1932" s="5" t="s">
        <v>43</v>
      </c>
      <c r="C1932" s="2" t="s">
        <v>98</v>
      </c>
      <c r="D1932" s="2">
        <v>374.90100000000001</v>
      </c>
      <c r="E1932" s="2">
        <v>388.089</v>
      </c>
      <c r="F1932" s="2">
        <v>477.90100000000001</v>
      </c>
      <c r="G1932" s="2">
        <v>356.149</v>
      </c>
      <c r="H1932" s="2">
        <v>300.56799999999998</v>
      </c>
      <c r="I1932" s="2">
        <v>432.685</v>
      </c>
      <c r="J1932" s="2">
        <v>588.82399999999996</v>
      </c>
      <c r="K1932" s="2">
        <v>565.48500000000001</v>
      </c>
      <c r="L1932" s="2">
        <v>461.33</v>
      </c>
      <c r="M1932" s="2">
        <v>410.68900000000002</v>
      </c>
      <c r="N1932" s="2">
        <v>434.93599999999998</v>
      </c>
      <c r="O1932" s="2">
        <v>460.935</v>
      </c>
      <c r="P1932" s="2">
        <v>474.40699999999998</v>
      </c>
      <c r="Q1932" s="2">
        <v>454.56400000000002</v>
      </c>
      <c r="R1932" s="2">
        <v>464.12799999999999</v>
      </c>
      <c r="S1932" s="2">
        <v>466.58300000000003</v>
      </c>
      <c r="T1932" s="2">
        <v>510.73500000000001</v>
      </c>
      <c r="U1932" s="2">
        <v>518.87400000000002</v>
      </c>
      <c r="V1932" s="2">
        <v>483.84199999999998</v>
      </c>
      <c r="W1932" s="2">
        <v>416.99200000000002</v>
      </c>
    </row>
    <row r="1933" spans="2:23" x14ac:dyDescent="0.35">
      <c r="B1933" s="5" t="s">
        <v>43</v>
      </c>
      <c r="C1933" s="2" t="s">
        <v>99</v>
      </c>
      <c r="D1933" s="2">
        <v>141.19800000000001</v>
      </c>
      <c r="E1933" s="2">
        <v>131.857</v>
      </c>
      <c r="F1933" s="2">
        <v>182.51</v>
      </c>
      <c r="G1933" s="2">
        <v>120.04900000000001</v>
      </c>
      <c r="H1933" s="2">
        <v>149.56100000000001</v>
      </c>
      <c r="I1933" s="2">
        <v>144.67599999999999</v>
      </c>
      <c r="J1933" s="2">
        <v>185.946</v>
      </c>
      <c r="K1933" s="2">
        <v>176.108</v>
      </c>
      <c r="L1933" s="2">
        <v>198.08600000000001</v>
      </c>
      <c r="M1933" s="2">
        <v>144.65199999999999</v>
      </c>
      <c r="N1933" s="2">
        <v>195.72</v>
      </c>
      <c r="O1933" s="2">
        <v>211.316</v>
      </c>
      <c r="P1933" s="2">
        <v>178.23400000000001</v>
      </c>
      <c r="Q1933" s="2">
        <v>200.82400000000001</v>
      </c>
      <c r="R1933" s="2">
        <v>200.42400000000001</v>
      </c>
      <c r="S1933" s="2">
        <v>225.36500000000001</v>
      </c>
      <c r="T1933" s="2">
        <v>223.57499999999999</v>
      </c>
      <c r="U1933" s="2">
        <v>224.85499999999999</v>
      </c>
      <c r="V1933" s="2">
        <v>166.21700000000001</v>
      </c>
      <c r="W1933" s="2">
        <v>155.96799999999999</v>
      </c>
    </row>
    <row r="1934" spans="2:23" x14ac:dyDescent="0.35">
      <c r="B1934" s="5" t="s">
        <v>43</v>
      </c>
      <c r="C1934" s="2" t="s">
        <v>100</v>
      </c>
      <c r="D1934" s="2">
        <v>165.566</v>
      </c>
      <c r="E1934" s="2">
        <v>150.96</v>
      </c>
      <c r="F1934" s="2">
        <v>210.70699999999999</v>
      </c>
      <c r="G1934" s="2">
        <v>153.35599999999999</v>
      </c>
      <c r="H1934" s="2">
        <v>131.21899999999999</v>
      </c>
      <c r="I1934" s="2">
        <v>154.00700000000001</v>
      </c>
      <c r="J1934" s="2">
        <v>173.07499999999999</v>
      </c>
      <c r="K1934" s="2">
        <v>179.26</v>
      </c>
      <c r="L1934" s="2">
        <v>184.761</v>
      </c>
      <c r="M1934" s="2">
        <v>133.68600000000001</v>
      </c>
      <c r="N1934" s="2">
        <v>140.846</v>
      </c>
      <c r="O1934" s="2">
        <v>155.791</v>
      </c>
      <c r="P1934" s="2">
        <v>141.85900000000001</v>
      </c>
      <c r="Q1934" s="2">
        <v>155.911</v>
      </c>
      <c r="R1934" s="2">
        <v>139.15600000000001</v>
      </c>
      <c r="S1934" s="2">
        <v>147.09100000000001</v>
      </c>
      <c r="T1934" s="2">
        <v>159.82400000000001</v>
      </c>
      <c r="U1934" s="2">
        <v>168.66300000000001</v>
      </c>
      <c r="V1934" s="2">
        <v>146.34899999999999</v>
      </c>
      <c r="W1934" s="2">
        <v>129.286</v>
      </c>
    </row>
    <row r="1935" spans="2:23" x14ac:dyDescent="0.35">
      <c r="B1935" s="5" t="s">
        <v>43</v>
      </c>
      <c r="C1935" s="2" t="s">
        <v>101</v>
      </c>
      <c r="D1935" s="2">
        <v>64.685000000000002</v>
      </c>
      <c r="E1935" s="2">
        <v>54.081000000000003</v>
      </c>
      <c r="F1935" s="2">
        <v>86.501000000000005</v>
      </c>
      <c r="G1935" s="2">
        <v>58.496000000000002</v>
      </c>
      <c r="H1935" s="2">
        <v>62.142000000000003</v>
      </c>
      <c r="I1935" s="2">
        <v>66.484999999999999</v>
      </c>
      <c r="J1935" s="2">
        <v>75.302999999999997</v>
      </c>
      <c r="K1935" s="2">
        <v>78.111000000000004</v>
      </c>
      <c r="L1935" s="2">
        <v>78.221999999999994</v>
      </c>
      <c r="M1935" s="2">
        <v>68.573999999999998</v>
      </c>
      <c r="N1935" s="2">
        <v>77.718999999999994</v>
      </c>
      <c r="O1935" s="2">
        <v>84.236999999999995</v>
      </c>
      <c r="P1935" s="2">
        <v>72.585999999999999</v>
      </c>
      <c r="Q1935" s="2">
        <v>94.185000000000002</v>
      </c>
      <c r="R1935" s="2">
        <v>71.875</v>
      </c>
      <c r="S1935" s="2">
        <v>85.936000000000007</v>
      </c>
      <c r="T1935" s="2">
        <v>81.406000000000006</v>
      </c>
      <c r="U1935" s="2">
        <v>79.513000000000005</v>
      </c>
      <c r="V1935" s="2">
        <v>59.923999999999999</v>
      </c>
      <c r="W1935" s="2">
        <v>62.362000000000002</v>
      </c>
    </row>
    <row r="1936" spans="2:23" x14ac:dyDescent="0.35">
      <c r="B1936" s="5" t="s">
        <v>43</v>
      </c>
      <c r="C1936" s="2" t="s">
        <v>102</v>
      </c>
      <c r="D1936" s="2">
        <v>76.099000000000004</v>
      </c>
      <c r="E1936" s="2">
        <v>73.031999999999996</v>
      </c>
      <c r="F1936" s="2">
        <v>119.373</v>
      </c>
      <c r="G1936" s="2">
        <v>86.494</v>
      </c>
      <c r="H1936" s="2">
        <v>56.482999999999997</v>
      </c>
      <c r="I1936" s="2">
        <v>56.365000000000002</v>
      </c>
      <c r="J1936" s="2">
        <v>66.757000000000005</v>
      </c>
      <c r="K1936" s="2">
        <v>64.441999999999993</v>
      </c>
      <c r="L1936" s="2">
        <v>101.874</v>
      </c>
      <c r="M1936" s="2">
        <v>55.701999999999998</v>
      </c>
      <c r="N1936" s="2">
        <v>57.720999999999997</v>
      </c>
      <c r="O1936" s="2">
        <v>62.92</v>
      </c>
      <c r="P1936" s="2">
        <v>62.777999999999999</v>
      </c>
      <c r="Q1936" s="2">
        <v>66.125</v>
      </c>
      <c r="R1936" s="2">
        <v>63.606999999999999</v>
      </c>
      <c r="S1936" s="2">
        <v>64.631</v>
      </c>
      <c r="T1936" s="2">
        <v>69.936999999999998</v>
      </c>
      <c r="U1936" s="2">
        <v>73.852999999999994</v>
      </c>
      <c r="V1936" s="2">
        <v>67.480999999999995</v>
      </c>
      <c r="W1936" s="2">
        <v>60.155000000000001</v>
      </c>
    </row>
    <row r="1937" spans="2:23" x14ac:dyDescent="0.35">
      <c r="B1937" s="5" t="s">
        <v>43</v>
      </c>
      <c r="C1937" s="2" t="s">
        <v>103</v>
      </c>
      <c r="D1937" s="2">
        <v>60.802999999999997</v>
      </c>
      <c r="E1937" s="2">
        <v>54.848999999999997</v>
      </c>
      <c r="F1937" s="2">
        <v>84.89</v>
      </c>
      <c r="G1937" s="2">
        <v>63.860999999999997</v>
      </c>
      <c r="H1937" s="2">
        <v>41.286000000000001</v>
      </c>
      <c r="I1937" s="2">
        <v>42.985999999999997</v>
      </c>
      <c r="J1937" s="2">
        <v>45.094000000000001</v>
      </c>
      <c r="K1937" s="2">
        <v>50.213999999999999</v>
      </c>
      <c r="L1937" s="2">
        <v>80.331000000000003</v>
      </c>
      <c r="M1937" s="2">
        <v>40.186</v>
      </c>
      <c r="N1937" s="2">
        <v>45.716000000000001</v>
      </c>
      <c r="O1937" s="2">
        <v>48.375999999999998</v>
      </c>
      <c r="P1937" s="2">
        <v>51.171999999999997</v>
      </c>
      <c r="Q1937" s="2">
        <v>40.103999999999999</v>
      </c>
      <c r="R1937" s="2">
        <v>43.722000000000001</v>
      </c>
      <c r="S1937" s="2">
        <v>45.927999999999997</v>
      </c>
      <c r="T1937" s="2">
        <v>44.337000000000003</v>
      </c>
      <c r="U1937" s="2">
        <v>52.420999999999999</v>
      </c>
      <c r="V1937" s="2">
        <v>47.737000000000002</v>
      </c>
      <c r="W1937" s="2">
        <v>48.496000000000002</v>
      </c>
    </row>
    <row r="1938" spans="2:23" x14ac:dyDescent="0.35">
      <c r="B1938" s="5" t="s">
        <v>43</v>
      </c>
      <c r="C1938" s="2" t="s">
        <v>104</v>
      </c>
      <c r="D1938" s="2">
        <v>11.688000000000001</v>
      </c>
      <c r="E1938" s="2">
        <v>11.323</v>
      </c>
      <c r="F1938" s="2">
        <v>25.834</v>
      </c>
      <c r="G1938" s="2">
        <v>12.984</v>
      </c>
      <c r="H1938" s="2">
        <v>6.0419999999999998</v>
      </c>
      <c r="I1938" s="2">
        <v>5.2240000000000002</v>
      </c>
      <c r="J1938" s="2">
        <v>4.016</v>
      </c>
      <c r="K1938" s="2">
        <v>6.6020000000000003</v>
      </c>
      <c r="L1938" s="2">
        <v>6.7</v>
      </c>
      <c r="M1938" s="2">
        <v>7.8630000000000004</v>
      </c>
      <c r="N1938" s="2">
        <v>7.8689999999999998</v>
      </c>
      <c r="O1938" s="2">
        <v>8.6069999999999993</v>
      </c>
      <c r="P1938" s="2">
        <v>6.8019999999999996</v>
      </c>
      <c r="Q1938" s="2">
        <v>7.9420000000000002</v>
      </c>
      <c r="R1938" s="2">
        <v>8.5069999999999997</v>
      </c>
      <c r="S1938" s="2">
        <v>5.6260000000000003</v>
      </c>
      <c r="T1938" s="2">
        <v>5.5389999999999997</v>
      </c>
      <c r="U1938" s="2">
        <v>7.8410000000000002</v>
      </c>
      <c r="V1938" s="2">
        <v>8.2449999999999992</v>
      </c>
      <c r="W1938" s="2">
        <v>8.5370000000000008</v>
      </c>
    </row>
    <row r="1939" spans="2:23" x14ac:dyDescent="0.35">
      <c r="B1939" s="5" t="s">
        <v>43</v>
      </c>
      <c r="C1939" s="2" t="s">
        <v>105</v>
      </c>
      <c r="D1939" s="2">
        <v>49.115000000000002</v>
      </c>
      <c r="E1939" s="2">
        <v>43.526000000000003</v>
      </c>
      <c r="F1939" s="2">
        <v>59.055999999999997</v>
      </c>
      <c r="G1939" s="2">
        <v>50.877000000000002</v>
      </c>
      <c r="H1939" s="2">
        <v>35.244</v>
      </c>
      <c r="I1939" s="2">
        <v>37.762</v>
      </c>
      <c r="J1939" s="2">
        <v>41.078000000000003</v>
      </c>
      <c r="K1939" s="2">
        <v>43.612000000000002</v>
      </c>
      <c r="L1939" s="2">
        <v>73.631</v>
      </c>
      <c r="M1939" s="2">
        <v>32.323</v>
      </c>
      <c r="N1939" s="2">
        <v>37.847000000000001</v>
      </c>
      <c r="O1939" s="2">
        <v>39.768999999999998</v>
      </c>
      <c r="P1939" s="2">
        <v>44.37</v>
      </c>
      <c r="Q1939" s="2">
        <v>32.161999999999999</v>
      </c>
      <c r="R1939" s="2">
        <v>35.215000000000003</v>
      </c>
      <c r="S1939" s="2">
        <v>40.302</v>
      </c>
      <c r="T1939" s="2">
        <v>38.798000000000002</v>
      </c>
      <c r="U1939" s="2">
        <v>44.58</v>
      </c>
      <c r="V1939" s="2">
        <v>39.491999999999997</v>
      </c>
      <c r="W1939" s="2">
        <v>39.959000000000003</v>
      </c>
    </row>
    <row r="1940" spans="2:23" x14ac:dyDescent="0.35">
      <c r="B1940" s="5" t="s">
        <v>43</v>
      </c>
      <c r="C1940" s="2" t="s">
        <v>106</v>
      </c>
      <c r="D1940" s="2">
        <v>0.71299999999999997</v>
      </c>
      <c r="E1940" s="2">
        <v>0.22500000000000001</v>
      </c>
      <c r="F1940" s="2">
        <v>0.55200000000000005</v>
      </c>
      <c r="G1940" s="2">
        <v>0.317</v>
      </c>
      <c r="H1940" s="2">
        <v>0.40600000000000003</v>
      </c>
      <c r="I1940" s="2">
        <v>0.30499999999999999</v>
      </c>
      <c r="J1940" s="2">
        <v>0.375</v>
      </c>
      <c r="K1940" s="2">
        <v>0.25</v>
      </c>
      <c r="L1940" s="2">
        <v>1.5940000000000001</v>
      </c>
      <c r="M1940" s="2">
        <v>1E-3</v>
      </c>
      <c r="N1940" s="2">
        <v>0.17100000000000001</v>
      </c>
      <c r="O1940" s="2">
        <v>0.17499999999999999</v>
      </c>
      <c r="P1940" s="2">
        <v>1.6E-2</v>
      </c>
      <c r="Q1940" s="2">
        <v>1.6E-2</v>
      </c>
      <c r="R1940" s="2">
        <v>5.3999999999999999E-2</v>
      </c>
      <c r="S1940" s="2">
        <v>9.8000000000000004E-2</v>
      </c>
      <c r="T1940" s="2">
        <v>0.54300000000000004</v>
      </c>
      <c r="U1940" s="2">
        <v>7.8E-2</v>
      </c>
      <c r="V1940" s="2">
        <v>5.7000000000000002E-2</v>
      </c>
      <c r="W1940" s="2">
        <v>0.151</v>
      </c>
    </row>
    <row r="1941" spans="2:23" x14ac:dyDescent="0.35">
      <c r="B1941" s="5" t="s">
        <v>43</v>
      </c>
      <c r="C1941" s="2" t="s">
        <v>107</v>
      </c>
      <c r="D1941" s="2">
        <v>0.03</v>
      </c>
      <c r="E1941" s="2">
        <v>0</v>
      </c>
      <c r="F1941" s="2">
        <v>0</v>
      </c>
      <c r="G1941" s="2">
        <v>0.04</v>
      </c>
      <c r="H1941" s="2">
        <v>0</v>
      </c>
      <c r="I1941" s="2">
        <v>0</v>
      </c>
      <c r="J1941" s="2">
        <v>0</v>
      </c>
      <c r="K1941" s="2">
        <v>0.23</v>
      </c>
      <c r="L1941" s="2">
        <v>0.27800000000000002</v>
      </c>
      <c r="M1941" s="2">
        <v>1E-3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0.10199999999999999</v>
      </c>
      <c r="U1941" s="2">
        <v>0.01</v>
      </c>
      <c r="V1941" s="2">
        <v>0</v>
      </c>
      <c r="W1941" s="2">
        <v>0</v>
      </c>
    </row>
    <row r="1942" spans="2:23" x14ac:dyDescent="0.35">
      <c r="B1942" s="5" t="s">
        <v>43</v>
      </c>
      <c r="C1942" s="2" t="s">
        <v>108</v>
      </c>
      <c r="D1942" s="2">
        <v>0.68300000000000005</v>
      </c>
      <c r="E1942" s="2">
        <v>0.22500000000000001</v>
      </c>
      <c r="F1942" s="2">
        <v>0.55200000000000005</v>
      </c>
      <c r="G1942" s="2">
        <v>0.27700000000000002</v>
      </c>
      <c r="H1942" s="2">
        <v>0.40600000000000003</v>
      </c>
      <c r="I1942" s="2">
        <v>0.30499999999999999</v>
      </c>
      <c r="J1942" s="2">
        <v>0.375</v>
      </c>
      <c r="K1942" s="2">
        <v>0.02</v>
      </c>
      <c r="L1942" s="2">
        <v>1.3160000000000001</v>
      </c>
      <c r="M1942" s="2">
        <v>0</v>
      </c>
      <c r="N1942" s="2">
        <v>0.17100000000000001</v>
      </c>
      <c r="O1942" s="2">
        <v>0.17499999999999999</v>
      </c>
      <c r="P1942" s="2">
        <v>1.6E-2</v>
      </c>
      <c r="Q1942" s="2">
        <v>1.6E-2</v>
      </c>
      <c r="R1942" s="2">
        <v>5.3999999999999999E-2</v>
      </c>
      <c r="S1942" s="2">
        <v>9.8000000000000004E-2</v>
      </c>
      <c r="T1942" s="2">
        <v>0.441</v>
      </c>
      <c r="U1942" s="2">
        <v>6.8000000000000005E-2</v>
      </c>
      <c r="V1942" s="2">
        <v>5.7000000000000002E-2</v>
      </c>
      <c r="W1942" s="2">
        <v>0.151</v>
      </c>
    </row>
    <row r="1943" spans="2:23" x14ac:dyDescent="0.35">
      <c r="B1943" s="5" t="s">
        <v>43</v>
      </c>
      <c r="C1943" s="2" t="s">
        <v>109</v>
      </c>
      <c r="D1943" s="2">
        <v>0.67500000000000004</v>
      </c>
      <c r="E1943" s="2">
        <v>0.92200000000000004</v>
      </c>
      <c r="F1943" s="2">
        <v>4.1559999999999997</v>
      </c>
      <c r="G1943" s="2">
        <v>0.496</v>
      </c>
      <c r="H1943" s="2">
        <v>0.54300000000000004</v>
      </c>
      <c r="I1943" s="2">
        <v>0.253</v>
      </c>
      <c r="J1943" s="2">
        <v>0.443</v>
      </c>
      <c r="K1943" s="2">
        <v>0.26400000000000001</v>
      </c>
      <c r="L1943" s="2">
        <v>4.2000000000000003E-2</v>
      </c>
      <c r="M1943" s="2">
        <v>7.9000000000000001E-2</v>
      </c>
      <c r="N1943" s="2">
        <v>0.13500000000000001</v>
      </c>
      <c r="O1943" s="2">
        <v>0.52900000000000003</v>
      </c>
      <c r="P1943" s="2">
        <v>0.11600000000000001</v>
      </c>
      <c r="Q1943" s="2">
        <v>0.10199999999999999</v>
      </c>
      <c r="R1943" s="2">
        <v>0.33</v>
      </c>
      <c r="S1943" s="2">
        <v>0.25900000000000001</v>
      </c>
      <c r="T1943" s="2">
        <v>2.161</v>
      </c>
      <c r="U1943" s="2">
        <v>1.0569999999999999</v>
      </c>
      <c r="V1943" s="2">
        <v>0.872</v>
      </c>
      <c r="W1943" s="2">
        <v>1.147</v>
      </c>
    </row>
    <row r="1944" spans="2:23" x14ac:dyDescent="0.35">
      <c r="B1944" s="5" t="s">
        <v>43</v>
      </c>
      <c r="C1944" s="2" t="s">
        <v>110</v>
      </c>
      <c r="D1944" s="2">
        <v>0.108</v>
      </c>
      <c r="E1944" s="2">
        <v>0.28699999999999998</v>
      </c>
      <c r="F1944" s="2">
        <v>7.5999999999999998E-2</v>
      </c>
      <c r="G1944" s="2">
        <v>0.11700000000000001</v>
      </c>
      <c r="H1944" s="2">
        <v>2.1999999999999999E-2</v>
      </c>
      <c r="I1944" s="2">
        <v>5.0999999999999997E-2</v>
      </c>
      <c r="J1944" s="2">
        <v>5.0000000000000001E-3</v>
      </c>
      <c r="K1944" s="2">
        <v>1.4E-2</v>
      </c>
      <c r="L1944" s="2">
        <v>4.3159999999999998</v>
      </c>
      <c r="M1944" s="2">
        <v>3.0000000000000001E-3</v>
      </c>
      <c r="N1944" s="2">
        <v>3.0000000000000001E-3</v>
      </c>
      <c r="O1944" s="2">
        <v>3.7999999999999999E-2</v>
      </c>
      <c r="P1944" s="2">
        <v>5.2999999999999999E-2</v>
      </c>
      <c r="Q1944" s="2">
        <v>0.10100000000000001</v>
      </c>
      <c r="R1944" s="2">
        <v>1.7000000000000001E-2</v>
      </c>
      <c r="S1944" s="2">
        <v>0.14299999999999999</v>
      </c>
      <c r="T1944" s="2">
        <v>6.0999999999999999E-2</v>
      </c>
      <c r="U1944" s="2">
        <v>0.14599999999999999</v>
      </c>
      <c r="V1944" s="2">
        <v>0.17499999999999999</v>
      </c>
      <c r="W1944" s="2">
        <v>2.9000000000000001E-2</v>
      </c>
    </row>
    <row r="1945" spans="2:23" x14ac:dyDescent="0.35">
      <c r="B1945" s="5" t="s">
        <v>43</v>
      </c>
      <c r="C1945" s="2" t="s">
        <v>111</v>
      </c>
      <c r="D1945" s="2">
        <v>13.568</v>
      </c>
      <c r="E1945" s="2">
        <v>16.437999999999999</v>
      </c>
      <c r="F1945" s="2">
        <v>24.867000000000001</v>
      </c>
      <c r="G1945" s="2">
        <v>21.6</v>
      </c>
      <c r="H1945" s="2">
        <v>13.98</v>
      </c>
      <c r="I1945" s="2">
        <v>11.727</v>
      </c>
      <c r="J1945" s="2">
        <v>17.664000000000001</v>
      </c>
      <c r="K1945" s="2">
        <v>11.943</v>
      </c>
      <c r="L1945" s="2">
        <v>14.555999999999999</v>
      </c>
      <c r="M1945" s="2">
        <v>15.234</v>
      </c>
      <c r="N1945" s="2">
        <v>11.391</v>
      </c>
      <c r="O1945" s="2">
        <v>13.651999999999999</v>
      </c>
      <c r="P1945" s="2">
        <v>10.548999999999999</v>
      </c>
      <c r="Q1945" s="2">
        <v>25.509</v>
      </c>
      <c r="R1945" s="2">
        <v>19.096</v>
      </c>
      <c r="S1945" s="2">
        <v>17.86</v>
      </c>
      <c r="T1945" s="2">
        <v>22.446999999999999</v>
      </c>
      <c r="U1945" s="2">
        <v>19.913</v>
      </c>
      <c r="V1945" s="2">
        <v>18.471</v>
      </c>
      <c r="W1945" s="2">
        <v>10.170999999999999</v>
      </c>
    </row>
    <row r="1946" spans="2:23" x14ac:dyDescent="0.35">
      <c r="B1946" s="5" t="s">
        <v>43</v>
      </c>
      <c r="C1946" s="2" t="s">
        <v>112</v>
      </c>
      <c r="D1946" s="2">
        <v>7.9009999999999998</v>
      </c>
      <c r="E1946" s="2">
        <v>6.6980000000000004</v>
      </c>
      <c r="F1946" s="2">
        <v>11.167</v>
      </c>
      <c r="G1946" s="2">
        <v>5.7720000000000002</v>
      </c>
      <c r="H1946" s="2">
        <v>6.1230000000000002</v>
      </c>
      <c r="I1946" s="2">
        <v>5.71</v>
      </c>
      <c r="J1946" s="2">
        <v>9.6280000000000001</v>
      </c>
      <c r="K1946" s="2">
        <v>6.6289999999999996</v>
      </c>
      <c r="L1946" s="2">
        <v>7.1870000000000003</v>
      </c>
      <c r="M1946" s="2">
        <v>6.4420000000000002</v>
      </c>
      <c r="N1946" s="2">
        <v>5.2439999999999998</v>
      </c>
      <c r="O1946" s="2">
        <v>6.5919999999999996</v>
      </c>
      <c r="P1946" s="2">
        <v>6.7850000000000001</v>
      </c>
      <c r="Q1946" s="2">
        <v>18.001000000000001</v>
      </c>
      <c r="R1946" s="2">
        <v>13.196</v>
      </c>
      <c r="S1946" s="2">
        <v>12.301</v>
      </c>
      <c r="T1946" s="2">
        <v>17.638000000000002</v>
      </c>
      <c r="U1946" s="2">
        <v>17.312999999999999</v>
      </c>
      <c r="V1946" s="2">
        <v>14.234</v>
      </c>
      <c r="W1946" s="2">
        <v>6.843</v>
      </c>
    </row>
    <row r="1947" spans="2:23" x14ac:dyDescent="0.35">
      <c r="B1947" s="5" t="s">
        <v>43</v>
      </c>
      <c r="C1947" s="2" t="s">
        <v>113</v>
      </c>
      <c r="D1947" s="2">
        <v>5.6669999999999998</v>
      </c>
      <c r="E1947" s="2">
        <v>9.74</v>
      </c>
      <c r="F1947" s="2">
        <v>13.7</v>
      </c>
      <c r="G1947" s="2">
        <v>15.827999999999999</v>
      </c>
      <c r="H1947" s="2">
        <v>7.8570000000000002</v>
      </c>
      <c r="I1947" s="2">
        <v>6.0170000000000003</v>
      </c>
      <c r="J1947" s="2">
        <v>8.0359999999999996</v>
      </c>
      <c r="K1947" s="2">
        <v>5.3140000000000001</v>
      </c>
      <c r="L1947" s="2">
        <v>7.3689999999999998</v>
      </c>
      <c r="M1947" s="2">
        <v>8.7919999999999998</v>
      </c>
      <c r="N1947" s="2">
        <v>6.1470000000000002</v>
      </c>
      <c r="O1947" s="2">
        <v>7.06</v>
      </c>
      <c r="P1947" s="2">
        <v>3.7639999999999998</v>
      </c>
      <c r="Q1947" s="2">
        <v>7.508</v>
      </c>
      <c r="R1947" s="2">
        <v>5.9</v>
      </c>
      <c r="S1947" s="2">
        <v>5.5590000000000002</v>
      </c>
      <c r="T1947" s="2">
        <v>4.8090000000000002</v>
      </c>
      <c r="U1947" s="2">
        <v>2.6</v>
      </c>
      <c r="V1947" s="2">
        <v>4.2370000000000001</v>
      </c>
      <c r="W1947" s="2">
        <v>3.3279999999999998</v>
      </c>
    </row>
    <row r="1948" spans="2:23" x14ac:dyDescent="0.35">
      <c r="B1948" s="5" t="s">
        <v>43</v>
      </c>
      <c r="C1948" s="2" t="s">
        <v>114</v>
      </c>
      <c r="D1948" s="2">
        <v>0.23200000000000001</v>
      </c>
      <c r="E1948" s="2">
        <v>0.311</v>
      </c>
      <c r="F1948" s="2">
        <v>4.8319999999999999</v>
      </c>
      <c r="G1948" s="2">
        <v>0.10299999999999999</v>
      </c>
      <c r="H1948" s="2">
        <v>0.246</v>
      </c>
      <c r="I1948" s="2">
        <v>1.0429999999999999</v>
      </c>
      <c r="J1948" s="2">
        <v>3.1760000000000002</v>
      </c>
      <c r="K1948" s="2">
        <v>1.7569999999999999</v>
      </c>
      <c r="L1948" s="2">
        <v>1.0349999999999999</v>
      </c>
      <c r="M1948" s="2">
        <v>0.19900000000000001</v>
      </c>
      <c r="N1948" s="2">
        <v>0.30499999999999999</v>
      </c>
      <c r="O1948" s="2">
        <v>0.15</v>
      </c>
      <c r="P1948" s="2">
        <v>0.872</v>
      </c>
      <c r="Q1948" s="2">
        <v>0.29299999999999998</v>
      </c>
      <c r="R1948" s="2">
        <v>0.38800000000000001</v>
      </c>
      <c r="S1948" s="2">
        <v>0.34300000000000003</v>
      </c>
      <c r="T1948" s="2">
        <v>0.38800000000000001</v>
      </c>
      <c r="U1948" s="2">
        <v>0.23799999999999999</v>
      </c>
      <c r="V1948" s="2">
        <v>0.16900000000000001</v>
      </c>
      <c r="W1948" s="2">
        <v>0.161</v>
      </c>
    </row>
    <row r="1949" spans="2:23" x14ac:dyDescent="0.35">
      <c r="B1949" s="5" t="s">
        <v>43</v>
      </c>
      <c r="C1949" s="2" t="s">
        <v>115</v>
      </c>
      <c r="D1949" s="2">
        <v>89.466999999999999</v>
      </c>
      <c r="E1949" s="2">
        <v>77.927999999999997</v>
      </c>
      <c r="F1949" s="2">
        <v>91.334000000000003</v>
      </c>
      <c r="G1949" s="2">
        <v>66.861999999999995</v>
      </c>
      <c r="H1949" s="2">
        <v>74.736000000000004</v>
      </c>
      <c r="I1949" s="2">
        <v>97.641999999999996</v>
      </c>
      <c r="J1949" s="2">
        <v>106.318</v>
      </c>
      <c r="K1949" s="2">
        <v>114.818</v>
      </c>
      <c r="L1949" s="2">
        <v>82.887</v>
      </c>
      <c r="M1949" s="2">
        <v>77.983999999999995</v>
      </c>
      <c r="N1949" s="2">
        <v>83.125</v>
      </c>
      <c r="O1949" s="2">
        <v>92.870999999999995</v>
      </c>
      <c r="P1949" s="2">
        <v>79.081000000000003</v>
      </c>
      <c r="Q1949" s="2">
        <v>89.786000000000001</v>
      </c>
      <c r="R1949" s="2">
        <v>75.549000000000007</v>
      </c>
      <c r="S1949" s="2">
        <v>82.46</v>
      </c>
      <c r="T1949" s="2">
        <v>89.887</v>
      </c>
      <c r="U1949" s="2">
        <v>94.81</v>
      </c>
      <c r="V1949" s="2">
        <v>78.867999999999995</v>
      </c>
      <c r="W1949" s="2">
        <v>69.131</v>
      </c>
    </row>
    <row r="1950" spans="2:23" x14ac:dyDescent="0.35">
      <c r="B1950" s="5" t="s">
        <v>43</v>
      </c>
      <c r="C1950" s="2" t="s">
        <v>182</v>
      </c>
      <c r="D1950" s="2">
        <v>0.104</v>
      </c>
      <c r="E1950" s="2">
        <v>1.0680000000000001</v>
      </c>
      <c r="F1950" s="2">
        <v>4.6829999999999998</v>
      </c>
      <c r="G1950" s="2">
        <v>1.1779999999999999</v>
      </c>
      <c r="H1950" s="2">
        <v>0.45600000000000002</v>
      </c>
      <c r="I1950" s="2">
        <v>6.21</v>
      </c>
      <c r="J1950" s="2">
        <v>1.4670000000000001</v>
      </c>
      <c r="K1950" s="2">
        <v>9.09</v>
      </c>
      <c r="L1950" s="2">
        <v>1.486</v>
      </c>
      <c r="M1950" s="2">
        <v>14.053000000000001</v>
      </c>
      <c r="N1950" s="2">
        <v>0.73</v>
      </c>
      <c r="O1950" s="2">
        <v>4.508</v>
      </c>
      <c r="P1950" s="2">
        <v>0.747</v>
      </c>
      <c r="Q1950" s="2">
        <v>1.45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</row>
    <row r="1951" spans="2:23" x14ac:dyDescent="0.35">
      <c r="B1951" s="5" t="s">
        <v>43</v>
      </c>
      <c r="C1951" s="2" t="s">
        <v>116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0.25</v>
      </c>
      <c r="S1951" s="2">
        <v>0.85</v>
      </c>
      <c r="T1951" s="2">
        <v>0.48499999999999999</v>
      </c>
      <c r="U1951" s="2">
        <v>0.38200000000000001</v>
      </c>
      <c r="V1951" s="2">
        <v>0.33400000000000002</v>
      </c>
      <c r="W1951" s="2">
        <v>9.8000000000000004E-2</v>
      </c>
    </row>
    <row r="1952" spans="2:23" x14ac:dyDescent="0.35">
      <c r="B1952" s="5" t="s">
        <v>43</v>
      </c>
      <c r="C1952" s="2" t="s">
        <v>117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3.0049999999999999</v>
      </c>
      <c r="S1952" s="2">
        <v>3.5870000000000002</v>
      </c>
      <c r="T1952" s="2">
        <v>2.7389999999999999</v>
      </c>
      <c r="U1952" s="2">
        <v>2.5960000000000001</v>
      </c>
      <c r="V1952" s="2">
        <v>2.254</v>
      </c>
      <c r="W1952" s="2">
        <v>2.2709999999999999</v>
      </c>
    </row>
    <row r="1953" spans="2:23" x14ac:dyDescent="0.35">
      <c r="B1953" s="5" t="s">
        <v>43</v>
      </c>
      <c r="C1953" s="2" t="s">
        <v>118</v>
      </c>
      <c r="D1953" s="2">
        <v>18.542000000000002</v>
      </c>
      <c r="E1953" s="2">
        <v>12.804</v>
      </c>
      <c r="F1953" s="2">
        <v>10.661</v>
      </c>
      <c r="G1953" s="2">
        <v>6.7519999999999998</v>
      </c>
      <c r="H1953" s="2">
        <v>15.307</v>
      </c>
      <c r="I1953" s="2">
        <v>14.760999999999999</v>
      </c>
      <c r="J1953" s="2">
        <v>17.116</v>
      </c>
      <c r="K1953" s="2">
        <v>18.111000000000001</v>
      </c>
      <c r="L1953" s="2">
        <v>19.974</v>
      </c>
      <c r="M1953" s="2">
        <v>8.1539999999999999</v>
      </c>
      <c r="N1953" s="2">
        <v>25.402999999999999</v>
      </c>
      <c r="O1953" s="2">
        <v>33.576999999999998</v>
      </c>
      <c r="P1953" s="2">
        <v>28.510999999999999</v>
      </c>
      <c r="Q1953" s="2">
        <v>32.084000000000003</v>
      </c>
      <c r="R1953" s="2">
        <v>20.059999999999999</v>
      </c>
      <c r="S1953" s="2">
        <v>31.056999999999999</v>
      </c>
      <c r="T1953" s="2">
        <v>23.068000000000001</v>
      </c>
      <c r="U1953" s="2">
        <v>14.63</v>
      </c>
      <c r="V1953" s="2">
        <v>13.34</v>
      </c>
      <c r="W1953" s="2">
        <v>8.6679999999999993</v>
      </c>
    </row>
    <row r="1954" spans="2:23" x14ac:dyDescent="0.35">
      <c r="B1954" s="5" t="s">
        <v>43</v>
      </c>
      <c r="C1954" s="2" t="s">
        <v>119</v>
      </c>
      <c r="D1954" s="2">
        <v>0</v>
      </c>
      <c r="E1954" s="2">
        <v>6.6000000000000003E-2</v>
      </c>
      <c r="F1954" s="2">
        <v>0</v>
      </c>
      <c r="G1954" s="2">
        <v>0.16300000000000001</v>
      </c>
      <c r="H1954" s="2">
        <v>0</v>
      </c>
      <c r="I1954" s="2">
        <v>0</v>
      </c>
      <c r="J1954" s="2">
        <v>0</v>
      </c>
      <c r="K1954" s="2">
        <v>0.25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</row>
    <row r="1955" spans="2:23" x14ac:dyDescent="0.35">
      <c r="B1955" s="5" t="s">
        <v>43</v>
      </c>
      <c r="C1955" s="2" t="s">
        <v>120</v>
      </c>
      <c r="D1955" s="2">
        <v>13.731999999999999</v>
      </c>
      <c r="E1955" s="2">
        <v>8.8109999999999999</v>
      </c>
      <c r="F1955" s="2">
        <v>24.902000000000001</v>
      </c>
      <c r="G1955" s="2">
        <v>12.852</v>
      </c>
      <c r="H1955" s="2">
        <v>16.21</v>
      </c>
      <c r="I1955" s="2">
        <v>15.147</v>
      </c>
      <c r="J1955" s="2">
        <v>19.268000000000001</v>
      </c>
      <c r="K1955" s="2">
        <v>17.129000000000001</v>
      </c>
      <c r="L1955" s="2">
        <v>10.407999999999999</v>
      </c>
      <c r="M1955" s="2">
        <v>8.0990000000000002</v>
      </c>
      <c r="N1955" s="2">
        <v>11.555999999999999</v>
      </c>
      <c r="O1955" s="2">
        <v>16.495999999999999</v>
      </c>
      <c r="P1955" s="2">
        <v>13.706</v>
      </c>
      <c r="Q1955" s="2">
        <v>12.760999999999999</v>
      </c>
      <c r="R1955" s="2">
        <v>20.22</v>
      </c>
      <c r="S1955" s="2">
        <v>19.27</v>
      </c>
      <c r="T1955" s="2">
        <v>26.116</v>
      </c>
      <c r="U1955" s="2">
        <v>22.350999999999999</v>
      </c>
      <c r="V1955" s="2">
        <v>16.439</v>
      </c>
      <c r="W1955" s="2">
        <v>18.370999999999999</v>
      </c>
    </row>
    <row r="1956" spans="2:23" x14ac:dyDescent="0.35">
      <c r="B1956" s="5" t="s">
        <v>43</v>
      </c>
      <c r="C1956" s="2" t="s">
        <v>121</v>
      </c>
      <c r="D1956" s="2">
        <v>8.2000000000000003E-2</v>
      </c>
      <c r="E1956" s="2">
        <v>0.3</v>
      </c>
      <c r="F1956" s="2">
        <v>0</v>
      </c>
      <c r="G1956" s="2">
        <v>0</v>
      </c>
      <c r="H1956" s="2">
        <v>0.3</v>
      </c>
      <c r="I1956" s="2">
        <v>0</v>
      </c>
      <c r="J1956" s="2">
        <v>0.14499999999999999</v>
      </c>
      <c r="K1956" s="2">
        <v>0</v>
      </c>
      <c r="L1956" s="2">
        <v>0</v>
      </c>
      <c r="M1956" s="2">
        <v>8.9999999999999993E-3</v>
      </c>
      <c r="N1956" s="2">
        <v>0</v>
      </c>
      <c r="O1956" s="2">
        <v>0.19600000000000001</v>
      </c>
      <c r="P1956" s="2">
        <v>2.161</v>
      </c>
      <c r="Q1956" s="2">
        <v>0</v>
      </c>
      <c r="R1956" s="2">
        <v>0.873</v>
      </c>
      <c r="S1956" s="2">
        <v>3.4889999999999999</v>
      </c>
      <c r="T1956" s="2">
        <v>5.1180000000000003</v>
      </c>
      <c r="U1956" s="2">
        <v>1.5960000000000001</v>
      </c>
      <c r="V1956" s="2">
        <v>0</v>
      </c>
      <c r="W1956" s="2">
        <v>0.4</v>
      </c>
    </row>
    <row r="1957" spans="2:23" x14ac:dyDescent="0.35">
      <c r="B1957" s="5" t="s">
        <v>43</v>
      </c>
      <c r="C1957" s="2" t="s">
        <v>122</v>
      </c>
      <c r="D1957" s="2">
        <v>13.65</v>
      </c>
      <c r="E1957" s="2">
        <v>8.5109999999999992</v>
      </c>
      <c r="F1957" s="2">
        <v>24.902000000000001</v>
      </c>
      <c r="G1957" s="2">
        <v>12.852</v>
      </c>
      <c r="H1957" s="2">
        <v>15.91</v>
      </c>
      <c r="I1957" s="2">
        <v>15.147</v>
      </c>
      <c r="J1957" s="2">
        <v>19.123000000000001</v>
      </c>
      <c r="K1957" s="2">
        <v>17.129000000000001</v>
      </c>
      <c r="L1957" s="2">
        <v>10.407999999999999</v>
      </c>
      <c r="M1957" s="2">
        <v>8.09</v>
      </c>
      <c r="N1957" s="2">
        <v>11.555999999999999</v>
      </c>
      <c r="O1957" s="2">
        <v>16.3</v>
      </c>
      <c r="P1957" s="2">
        <v>11.545</v>
      </c>
      <c r="Q1957" s="2">
        <v>12.760999999999999</v>
      </c>
      <c r="R1957" s="2">
        <v>19.347000000000001</v>
      </c>
      <c r="S1957" s="2">
        <v>15.781000000000001</v>
      </c>
      <c r="T1957" s="2">
        <v>20.998000000000001</v>
      </c>
      <c r="U1957" s="2">
        <v>20.754999999999999</v>
      </c>
      <c r="V1957" s="2">
        <v>16.439</v>
      </c>
      <c r="W1957" s="2">
        <v>17.971</v>
      </c>
    </row>
    <row r="1958" spans="2:23" x14ac:dyDescent="0.35">
      <c r="B1958" s="5" t="s">
        <v>43</v>
      </c>
      <c r="C1958" s="2" t="s">
        <v>123</v>
      </c>
      <c r="D1958" s="2">
        <v>47.948999999999998</v>
      </c>
      <c r="E1958" s="2">
        <v>44.256</v>
      </c>
      <c r="F1958" s="2">
        <v>40.975999999999999</v>
      </c>
      <c r="G1958" s="2">
        <v>36.799999999999997</v>
      </c>
      <c r="H1958" s="2">
        <v>31.113</v>
      </c>
      <c r="I1958" s="2">
        <v>53.65</v>
      </c>
      <c r="J1958" s="2">
        <v>56.956000000000003</v>
      </c>
      <c r="K1958" s="2">
        <v>53.128</v>
      </c>
      <c r="L1958" s="2">
        <v>32.249000000000002</v>
      </c>
      <c r="M1958" s="2">
        <v>32.228999999999999</v>
      </c>
      <c r="N1958" s="2">
        <v>32.174999999999997</v>
      </c>
      <c r="O1958" s="2">
        <v>29.68</v>
      </c>
      <c r="P1958" s="2">
        <v>25.081</v>
      </c>
      <c r="Q1958" s="2">
        <v>31.204000000000001</v>
      </c>
      <c r="R1958" s="2">
        <v>23.863</v>
      </c>
      <c r="S1958" s="2">
        <v>16.516999999999999</v>
      </c>
      <c r="T1958" s="2">
        <v>23.384</v>
      </c>
      <c r="U1958" s="2">
        <v>41.8</v>
      </c>
      <c r="V1958" s="2">
        <v>31.096</v>
      </c>
      <c r="W1958" s="2">
        <v>21.667999999999999</v>
      </c>
    </row>
    <row r="1959" spans="2:23" x14ac:dyDescent="0.35">
      <c r="B1959" s="5" t="s">
        <v>43</v>
      </c>
      <c r="C1959" s="2" t="s">
        <v>124</v>
      </c>
      <c r="D1959" s="2">
        <v>9.14</v>
      </c>
      <c r="E1959" s="2">
        <v>10.923</v>
      </c>
      <c r="F1959" s="2">
        <v>10.112</v>
      </c>
      <c r="G1959" s="2">
        <v>9.1170000000000009</v>
      </c>
      <c r="H1959" s="2">
        <v>11.65</v>
      </c>
      <c r="I1959" s="2">
        <v>7.8739999999999997</v>
      </c>
      <c r="J1959" s="2">
        <v>11.510999999999999</v>
      </c>
      <c r="K1959" s="2">
        <v>17.11</v>
      </c>
      <c r="L1959" s="2">
        <v>18.77</v>
      </c>
      <c r="M1959" s="2">
        <v>15.449</v>
      </c>
      <c r="N1959" s="2">
        <v>13.260999999999999</v>
      </c>
      <c r="O1959" s="2">
        <v>8.61</v>
      </c>
      <c r="P1959" s="2">
        <v>11.036</v>
      </c>
      <c r="Q1959" s="2">
        <v>12.287000000000001</v>
      </c>
      <c r="R1959" s="2">
        <v>8.1509999999999998</v>
      </c>
      <c r="S1959" s="2">
        <v>11.179</v>
      </c>
      <c r="T1959" s="2">
        <v>14.095000000000001</v>
      </c>
      <c r="U1959" s="2">
        <v>13.051</v>
      </c>
      <c r="V1959" s="2">
        <v>15.404999999999999</v>
      </c>
      <c r="W1959" s="2">
        <v>18.055</v>
      </c>
    </row>
    <row r="1960" spans="2:23" x14ac:dyDescent="0.35">
      <c r="B1960" s="5" t="s">
        <v>43</v>
      </c>
      <c r="C1960" s="2" t="s">
        <v>125</v>
      </c>
      <c r="D1960" s="2">
        <v>173.31800000000001</v>
      </c>
      <c r="E1960" s="2">
        <v>205.93199999999999</v>
      </c>
      <c r="F1960" s="2">
        <v>214.86500000000001</v>
      </c>
      <c r="G1960" s="2">
        <v>163.09800000000001</v>
      </c>
      <c r="H1960" s="2">
        <v>125.985</v>
      </c>
      <c r="I1960" s="2">
        <v>239.42400000000001</v>
      </c>
      <c r="J1960" s="2">
        <v>343.678</v>
      </c>
      <c r="K1960" s="2">
        <v>337.40800000000002</v>
      </c>
      <c r="L1960" s="2">
        <v>195.589</v>
      </c>
      <c r="M1960" s="2">
        <v>181.203</v>
      </c>
      <c r="N1960" s="2">
        <v>176.893</v>
      </c>
      <c r="O1960" s="2">
        <v>188.24700000000001</v>
      </c>
      <c r="P1960" s="2">
        <v>202.59899999999999</v>
      </c>
      <c r="Q1960" s="2">
        <v>159.92400000000001</v>
      </c>
      <c r="R1960" s="2">
        <v>149.929</v>
      </c>
      <c r="S1960" s="2">
        <v>152.40899999999999</v>
      </c>
      <c r="T1960" s="2">
        <v>179.44200000000001</v>
      </c>
      <c r="U1960" s="2">
        <v>161.85499999999999</v>
      </c>
      <c r="V1960" s="2">
        <v>161.012</v>
      </c>
      <c r="W1960" s="2">
        <v>130.255</v>
      </c>
    </row>
    <row r="1961" spans="2:23" x14ac:dyDescent="0.35">
      <c r="B1961" s="5" t="s">
        <v>43</v>
      </c>
      <c r="C1961" s="2" t="s">
        <v>126</v>
      </c>
      <c r="D1961" s="2">
        <v>161.24199999999999</v>
      </c>
      <c r="E1961" s="2">
        <v>191.06399999999999</v>
      </c>
      <c r="F1961" s="2">
        <v>209.83199999999999</v>
      </c>
      <c r="G1961" s="2">
        <v>156.69200000000001</v>
      </c>
      <c r="H1961" s="2">
        <v>117.958</v>
      </c>
      <c r="I1961" s="2">
        <v>229.06899999999999</v>
      </c>
      <c r="J1961" s="2">
        <v>334.10300000000001</v>
      </c>
      <c r="K1961" s="2">
        <v>326.78899999999999</v>
      </c>
      <c r="L1961" s="2">
        <v>180.739</v>
      </c>
      <c r="M1961" s="2">
        <v>152.36199999999999</v>
      </c>
      <c r="N1961" s="2">
        <v>170.00800000000001</v>
      </c>
      <c r="O1961" s="2">
        <v>183.83500000000001</v>
      </c>
      <c r="P1961" s="2">
        <v>188.32900000000001</v>
      </c>
      <c r="Q1961" s="2">
        <v>152.82300000000001</v>
      </c>
      <c r="R1961" s="2">
        <v>142.71199999999999</v>
      </c>
      <c r="S1961" s="2">
        <v>145.57599999999999</v>
      </c>
      <c r="T1961" s="2">
        <v>174.88800000000001</v>
      </c>
      <c r="U1961" s="2">
        <v>152.459</v>
      </c>
      <c r="V1961" s="2">
        <v>148.76900000000001</v>
      </c>
      <c r="W1961" s="2">
        <v>120.652</v>
      </c>
    </row>
    <row r="1962" spans="2:23" x14ac:dyDescent="0.35">
      <c r="B1962" s="5" t="s">
        <v>43</v>
      </c>
      <c r="C1962" s="2" t="s">
        <v>127</v>
      </c>
      <c r="D1962" s="2">
        <v>56.878999999999998</v>
      </c>
      <c r="E1962" s="2">
        <v>58.109000000000002</v>
      </c>
      <c r="F1962" s="2">
        <v>71.603999999999999</v>
      </c>
      <c r="G1962" s="2">
        <v>44.478000000000002</v>
      </c>
      <c r="H1962" s="2">
        <v>64.412999999999997</v>
      </c>
      <c r="I1962" s="2">
        <v>57.735999999999997</v>
      </c>
      <c r="J1962" s="2">
        <v>80.504999999999995</v>
      </c>
      <c r="K1962" s="2">
        <v>73.738</v>
      </c>
      <c r="L1962" s="2">
        <v>86.007000000000005</v>
      </c>
      <c r="M1962" s="2">
        <v>49.585999999999999</v>
      </c>
      <c r="N1962" s="2">
        <v>56.588000000000001</v>
      </c>
      <c r="O1962" s="2">
        <v>56.933</v>
      </c>
      <c r="P1962" s="2">
        <v>45.447000000000003</v>
      </c>
      <c r="Q1962" s="2">
        <v>37.905999999999999</v>
      </c>
      <c r="R1962" s="2">
        <v>35.832000000000001</v>
      </c>
      <c r="S1962" s="2">
        <v>57.139000000000003</v>
      </c>
      <c r="T1962" s="2">
        <v>78.227000000000004</v>
      </c>
      <c r="U1962" s="2">
        <v>49.652000000000001</v>
      </c>
      <c r="V1962" s="2">
        <v>54.258000000000003</v>
      </c>
      <c r="W1962" s="2">
        <v>45.19</v>
      </c>
    </row>
    <row r="1963" spans="2:23" x14ac:dyDescent="0.35">
      <c r="B1963" s="5" t="s">
        <v>43</v>
      </c>
      <c r="C1963" s="2" t="s">
        <v>128</v>
      </c>
      <c r="D1963" s="2">
        <v>75.022999999999996</v>
      </c>
      <c r="E1963" s="2">
        <v>90.521000000000001</v>
      </c>
      <c r="F1963" s="2">
        <v>94.103999999999999</v>
      </c>
      <c r="G1963" s="2">
        <v>70.893000000000001</v>
      </c>
      <c r="H1963" s="2">
        <v>45.061</v>
      </c>
      <c r="I1963" s="2">
        <v>74.906999999999996</v>
      </c>
      <c r="J1963" s="2">
        <v>93.462000000000003</v>
      </c>
      <c r="K1963" s="2">
        <v>169.89</v>
      </c>
      <c r="L1963" s="2">
        <v>82.712000000000003</v>
      </c>
      <c r="M1963" s="2">
        <v>72.239999999999995</v>
      </c>
      <c r="N1963" s="2">
        <v>84.947000000000003</v>
      </c>
      <c r="O1963" s="2">
        <v>89.94</v>
      </c>
      <c r="P1963" s="2">
        <v>91.212000000000003</v>
      </c>
      <c r="Q1963" s="2">
        <v>76.131</v>
      </c>
      <c r="R1963" s="2">
        <v>79.012</v>
      </c>
      <c r="S1963" s="2">
        <v>67.224999999999994</v>
      </c>
      <c r="T1963" s="2">
        <v>86.466999999999999</v>
      </c>
      <c r="U1963" s="2">
        <v>64.236999999999995</v>
      </c>
      <c r="V1963" s="2">
        <v>68.531000000000006</v>
      </c>
      <c r="W1963" s="2">
        <v>55.003999999999998</v>
      </c>
    </row>
    <row r="1964" spans="2:23" x14ac:dyDescent="0.35">
      <c r="B1964" s="5" t="s">
        <v>43</v>
      </c>
      <c r="C1964" s="2" t="s">
        <v>129</v>
      </c>
      <c r="D1964" s="2">
        <v>86.218999999999994</v>
      </c>
      <c r="E1964" s="2">
        <v>100.54300000000001</v>
      </c>
      <c r="F1964" s="2">
        <v>115.72799999999999</v>
      </c>
      <c r="G1964" s="2">
        <v>85.799000000000007</v>
      </c>
      <c r="H1964" s="2">
        <v>72.897000000000006</v>
      </c>
      <c r="I1964" s="2">
        <v>154.16200000000001</v>
      </c>
      <c r="J1964" s="2">
        <v>240.64099999999999</v>
      </c>
      <c r="K1964" s="2">
        <v>156.899</v>
      </c>
      <c r="L1964" s="2">
        <v>98.027000000000001</v>
      </c>
      <c r="M1964" s="2">
        <v>80.122</v>
      </c>
      <c r="N1964" s="2">
        <v>85.061000000000007</v>
      </c>
      <c r="O1964" s="2">
        <v>93.894999999999996</v>
      </c>
      <c r="P1964" s="2">
        <v>97.117000000000004</v>
      </c>
      <c r="Q1964" s="2">
        <v>76.691999999999993</v>
      </c>
      <c r="R1964" s="2">
        <v>63.7</v>
      </c>
      <c r="S1964" s="2">
        <v>78.350999999999999</v>
      </c>
      <c r="T1964" s="2">
        <v>88.421000000000006</v>
      </c>
      <c r="U1964" s="2">
        <v>88.221999999999994</v>
      </c>
      <c r="V1964" s="2">
        <v>80.238</v>
      </c>
      <c r="W1964" s="2">
        <v>65.647999999999996</v>
      </c>
    </row>
    <row r="1965" spans="2:23" x14ac:dyDescent="0.35">
      <c r="B1965" s="5" t="s">
        <v>43</v>
      </c>
      <c r="C1965" s="2" t="s">
        <v>130</v>
      </c>
      <c r="D1965" s="2">
        <v>3.2349999999999999</v>
      </c>
      <c r="E1965" s="2">
        <v>5.5949999999999998</v>
      </c>
      <c r="F1965" s="2">
        <v>12.968999999999999</v>
      </c>
      <c r="G1965" s="2">
        <v>1.7529999999999999</v>
      </c>
      <c r="H1965" s="2">
        <v>2.9470000000000001</v>
      </c>
      <c r="I1965" s="2">
        <v>7.9509999999999996</v>
      </c>
      <c r="J1965" s="2">
        <v>5.4210000000000003</v>
      </c>
      <c r="K1965" s="2">
        <v>19.62</v>
      </c>
      <c r="L1965" s="2">
        <v>1.9690000000000001</v>
      </c>
      <c r="M1965" s="2">
        <v>3.3420000000000001</v>
      </c>
      <c r="N1965" s="2">
        <v>0.20200000000000001</v>
      </c>
      <c r="O1965" s="2">
        <v>1.206</v>
      </c>
      <c r="P1965" s="2">
        <v>2.8410000000000002</v>
      </c>
      <c r="Q1965" s="2">
        <v>3.145</v>
      </c>
      <c r="R1965" s="2">
        <v>1.591</v>
      </c>
      <c r="S1965" s="2">
        <v>0.70399999999999996</v>
      </c>
      <c r="T1965" s="2">
        <v>0.438</v>
      </c>
      <c r="U1965" s="2">
        <v>7.4950000000000001</v>
      </c>
      <c r="V1965" s="2">
        <v>1.6659999999999999</v>
      </c>
      <c r="W1965" s="2">
        <v>4.2240000000000002</v>
      </c>
    </row>
    <row r="1966" spans="2:23" x14ac:dyDescent="0.35">
      <c r="B1966" s="5" t="s">
        <v>43</v>
      </c>
      <c r="C1966" s="2" t="s">
        <v>131</v>
      </c>
      <c r="D1966" s="2">
        <v>5.7309999999999999</v>
      </c>
      <c r="E1966" s="2">
        <v>5.1470000000000002</v>
      </c>
      <c r="F1966" s="2">
        <v>19.625</v>
      </c>
      <c r="G1966" s="2">
        <v>25.05</v>
      </c>
      <c r="H1966" s="2">
        <v>5.8710000000000004</v>
      </c>
      <c r="I1966" s="2">
        <v>6.6669999999999998</v>
      </c>
      <c r="J1966" s="2">
        <v>121.16</v>
      </c>
      <c r="K1966" s="2">
        <v>63.140999999999998</v>
      </c>
      <c r="L1966" s="2">
        <v>11.845000000000001</v>
      </c>
      <c r="M1966" s="2">
        <v>12.233000000000001</v>
      </c>
      <c r="N1966" s="2">
        <v>10.113</v>
      </c>
      <c r="O1966" s="2">
        <v>13.728</v>
      </c>
      <c r="P1966" s="2">
        <v>12.122</v>
      </c>
      <c r="Q1966" s="2">
        <v>10.734</v>
      </c>
      <c r="R1966" s="2">
        <v>13.981999999999999</v>
      </c>
      <c r="S1966" s="2">
        <v>17.178999999999998</v>
      </c>
      <c r="T1966" s="2">
        <v>21.245000000000001</v>
      </c>
      <c r="U1966" s="2">
        <v>23.582999999999998</v>
      </c>
      <c r="V1966" s="2">
        <v>11.42</v>
      </c>
      <c r="W1966" s="2">
        <v>11.803000000000001</v>
      </c>
    </row>
    <row r="1967" spans="2:23" x14ac:dyDescent="0.35">
      <c r="B1967" s="5" t="s">
        <v>43</v>
      </c>
      <c r="C1967" s="2" t="s">
        <v>132</v>
      </c>
      <c r="D1967" s="2">
        <v>77.253</v>
      </c>
      <c r="E1967" s="2">
        <v>89.801000000000002</v>
      </c>
      <c r="F1967" s="2">
        <v>83.134</v>
      </c>
      <c r="G1967" s="2">
        <v>58.996000000000002</v>
      </c>
      <c r="H1967" s="2">
        <v>64.078999999999994</v>
      </c>
      <c r="I1967" s="2">
        <v>139.54400000000001</v>
      </c>
      <c r="J1967" s="2">
        <v>114.06</v>
      </c>
      <c r="K1967" s="2">
        <v>74.138000000000005</v>
      </c>
      <c r="L1967" s="2">
        <v>84.212999999999994</v>
      </c>
      <c r="M1967" s="2">
        <v>64.546999999999997</v>
      </c>
      <c r="N1967" s="2">
        <v>74.745999999999995</v>
      </c>
      <c r="O1967" s="2">
        <v>78.960999999999999</v>
      </c>
      <c r="P1967" s="2">
        <v>82.153999999999996</v>
      </c>
      <c r="Q1967" s="2">
        <v>62.813000000000002</v>
      </c>
      <c r="R1967" s="2">
        <v>48.127000000000002</v>
      </c>
      <c r="S1967" s="2">
        <v>60.468000000000004</v>
      </c>
      <c r="T1967" s="2">
        <v>66.738</v>
      </c>
      <c r="U1967" s="2">
        <v>57.143999999999998</v>
      </c>
      <c r="V1967" s="2">
        <v>67.152000000000001</v>
      </c>
      <c r="W1967" s="2">
        <v>49.621000000000002</v>
      </c>
    </row>
    <row r="1968" spans="2:23" x14ac:dyDescent="0.35">
      <c r="B1968" s="5" t="s">
        <v>43</v>
      </c>
      <c r="C1968" s="2" t="s">
        <v>133</v>
      </c>
      <c r="D1968" s="2">
        <v>12.076000000000001</v>
      </c>
      <c r="E1968" s="2">
        <v>14.868</v>
      </c>
      <c r="F1968" s="2">
        <v>5.0330000000000004</v>
      </c>
      <c r="G1968" s="2">
        <v>6.4059999999999997</v>
      </c>
      <c r="H1968" s="2">
        <v>8.0269999999999992</v>
      </c>
      <c r="I1968" s="2">
        <v>10.355</v>
      </c>
      <c r="J1968" s="2">
        <v>9.5749999999999993</v>
      </c>
      <c r="K1968" s="2">
        <v>10.619</v>
      </c>
      <c r="L1968" s="2">
        <v>14.85</v>
      </c>
      <c r="M1968" s="2">
        <v>28.841000000000001</v>
      </c>
      <c r="N1968" s="2">
        <v>6.8849999999999998</v>
      </c>
      <c r="O1968" s="2">
        <v>4.4119999999999999</v>
      </c>
      <c r="P1968" s="2">
        <v>14.27</v>
      </c>
      <c r="Q1968" s="2">
        <v>7.101</v>
      </c>
      <c r="R1968" s="2">
        <v>7.2169999999999996</v>
      </c>
      <c r="S1968" s="2">
        <v>6.8330000000000002</v>
      </c>
      <c r="T1968" s="2">
        <v>4.5540000000000003</v>
      </c>
      <c r="U1968" s="2">
        <v>9.3960000000000008</v>
      </c>
      <c r="V1968" s="2">
        <v>12.243</v>
      </c>
      <c r="W1968" s="2">
        <v>9.6029999999999998</v>
      </c>
    </row>
    <row r="1969" spans="2:23" x14ac:dyDescent="0.35">
      <c r="B1969" s="5" t="s">
        <v>43</v>
      </c>
      <c r="C1969" s="2" t="s">
        <v>134</v>
      </c>
      <c r="D1969" s="2">
        <v>2.7890000000000001</v>
      </c>
      <c r="E1969" s="2">
        <v>4.72</v>
      </c>
      <c r="F1969" s="2">
        <v>0.76</v>
      </c>
      <c r="G1969" s="2">
        <v>2.7469999999999999</v>
      </c>
      <c r="H1969" s="2">
        <v>2.2749999999999999</v>
      </c>
      <c r="I1969" s="2">
        <v>4.1749999999999998</v>
      </c>
      <c r="J1969" s="2">
        <v>4.1660000000000004</v>
      </c>
      <c r="K1969" s="2">
        <v>2.5259999999999998</v>
      </c>
      <c r="L1969" s="2">
        <v>4.4009999999999998</v>
      </c>
      <c r="M1969" s="2">
        <v>0.94799999999999995</v>
      </c>
      <c r="N1969" s="2">
        <v>3.036</v>
      </c>
      <c r="O1969" s="2">
        <v>2.1379999999999999</v>
      </c>
      <c r="P1969" s="2">
        <v>5.05</v>
      </c>
      <c r="Q1969" s="2">
        <v>1.0329999999999999</v>
      </c>
      <c r="R1969" s="2">
        <v>1.984</v>
      </c>
      <c r="S1969" s="2">
        <v>0.89600000000000002</v>
      </c>
      <c r="T1969" s="2">
        <v>0.69899999999999995</v>
      </c>
      <c r="U1969" s="2">
        <v>1.3180000000000001</v>
      </c>
      <c r="V1969" s="2">
        <v>1.321</v>
      </c>
      <c r="W1969" s="2">
        <v>2.544</v>
      </c>
    </row>
    <row r="1970" spans="2:23" x14ac:dyDescent="0.35">
      <c r="B1970" s="5" t="s">
        <v>43</v>
      </c>
      <c r="C1970" s="2" t="s">
        <v>135</v>
      </c>
      <c r="D1970" s="2">
        <v>3.306</v>
      </c>
      <c r="E1970" s="2">
        <v>2.899</v>
      </c>
      <c r="F1970" s="2">
        <v>2.532</v>
      </c>
      <c r="G1970" s="2">
        <v>2.3730000000000002</v>
      </c>
      <c r="H1970" s="2">
        <v>2.298</v>
      </c>
      <c r="I1970" s="2">
        <v>1.845</v>
      </c>
      <c r="J1970" s="2">
        <v>2.3109999999999999</v>
      </c>
      <c r="K1970" s="2">
        <v>3.9630000000000001</v>
      </c>
      <c r="L1970" s="2">
        <v>8.8559999999999999</v>
      </c>
      <c r="M1970" s="2">
        <v>23.713999999999999</v>
      </c>
      <c r="N1970" s="2">
        <v>2.5499999999999998</v>
      </c>
      <c r="O1970" s="2">
        <v>1.8069999999999999</v>
      </c>
      <c r="P1970" s="2">
        <v>2.964</v>
      </c>
      <c r="Q1970" s="2">
        <v>2.6709999999999998</v>
      </c>
      <c r="R1970" s="2">
        <v>2.298</v>
      </c>
      <c r="S1970" s="2">
        <v>0.77800000000000002</v>
      </c>
      <c r="T1970" s="2">
        <v>2.12</v>
      </c>
      <c r="U1970" s="2">
        <v>2.6619999999999999</v>
      </c>
      <c r="V1970" s="2">
        <v>2.0649999999999999</v>
      </c>
      <c r="W1970" s="2">
        <v>1.552</v>
      </c>
    </row>
    <row r="1971" spans="2:23" x14ac:dyDescent="0.35">
      <c r="B1971" s="5" t="s">
        <v>43</v>
      </c>
      <c r="C1971" s="2" t="s">
        <v>136</v>
      </c>
      <c r="D1971" s="2">
        <v>8.77</v>
      </c>
      <c r="E1971" s="2">
        <v>11.968999999999999</v>
      </c>
      <c r="F1971" s="2">
        <v>2.5009999999999999</v>
      </c>
      <c r="G1971" s="2">
        <v>4.0330000000000004</v>
      </c>
      <c r="H1971" s="2">
        <v>5.7290000000000001</v>
      </c>
      <c r="I1971" s="2">
        <v>8.51</v>
      </c>
      <c r="J1971" s="2">
        <v>7.2640000000000002</v>
      </c>
      <c r="K1971" s="2">
        <v>6.6559999999999997</v>
      </c>
      <c r="L1971" s="2">
        <v>5.9939999999999998</v>
      </c>
      <c r="M1971" s="2">
        <v>5.1269999999999998</v>
      </c>
      <c r="N1971" s="2">
        <v>4.335</v>
      </c>
      <c r="O1971" s="2">
        <v>2.605</v>
      </c>
      <c r="P1971" s="2">
        <v>11.305999999999999</v>
      </c>
      <c r="Q1971" s="2">
        <v>4.43</v>
      </c>
      <c r="R1971" s="2">
        <v>4.9189999999999996</v>
      </c>
      <c r="S1971" s="2">
        <v>6.0549999999999997</v>
      </c>
      <c r="T1971" s="2">
        <v>2.4340000000000002</v>
      </c>
      <c r="U1971" s="2">
        <v>6.734</v>
      </c>
      <c r="V1971" s="2">
        <v>10.178000000000001</v>
      </c>
      <c r="W1971" s="2">
        <v>8.0510000000000002</v>
      </c>
    </row>
    <row r="1972" spans="2:23" x14ac:dyDescent="0.35">
      <c r="B1972" s="5" t="s">
        <v>43</v>
      </c>
      <c r="C1972" s="2" t="s">
        <v>137</v>
      </c>
      <c r="D1972" s="2">
        <v>36.017000000000003</v>
      </c>
      <c r="E1972" s="2">
        <v>31.196999999999999</v>
      </c>
      <c r="F1972" s="2">
        <v>52.329000000000001</v>
      </c>
      <c r="G1972" s="2">
        <v>39.695</v>
      </c>
      <c r="H1972" s="2">
        <v>43.363999999999997</v>
      </c>
      <c r="I1972" s="2">
        <v>39.253999999999998</v>
      </c>
      <c r="J1972" s="2">
        <v>72.070999999999998</v>
      </c>
      <c r="K1972" s="2">
        <v>48.817</v>
      </c>
      <c r="L1972" s="2">
        <v>80.98</v>
      </c>
      <c r="M1972" s="2">
        <v>95.8</v>
      </c>
      <c r="N1972" s="2">
        <v>117.197</v>
      </c>
      <c r="O1972" s="2">
        <v>116.89700000000001</v>
      </c>
      <c r="P1972" s="2">
        <v>129.94900000000001</v>
      </c>
      <c r="Q1972" s="2">
        <v>138.72900000000001</v>
      </c>
      <c r="R1972" s="2">
        <v>175.04300000000001</v>
      </c>
      <c r="S1972" s="2">
        <v>167.083</v>
      </c>
      <c r="T1972" s="2">
        <v>171.46899999999999</v>
      </c>
      <c r="U1972" s="2">
        <v>188.35599999999999</v>
      </c>
      <c r="V1972" s="2">
        <v>176.48099999999999</v>
      </c>
      <c r="W1972" s="2">
        <v>157.45099999999999</v>
      </c>
    </row>
    <row r="1973" spans="2:23" x14ac:dyDescent="0.35">
      <c r="B1973" s="5" t="s">
        <v>43</v>
      </c>
      <c r="C1973" s="2" t="s">
        <v>138</v>
      </c>
      <c r="D1973" s="2">
        <v>16.844999999999999</v>
      </c>
      <c r="E1973" s="2">
        <v>14.946999999999999</v>
      </c>
      <c r="F1973" s="2">
        <v>23.645</v>
      </c>
      <c r="G1973" s="2">
        <v>14.327999999999999</v>
      </c>
      <c r="H1973" s="2">
        <v>20.731000000000002</v>
      </c>
      <c r="I1973" s="2">
        <v>16.28</v>
      </c>
      <c r="J1973" s="2">
        <v>25.972000000000001</v>
      </c>
      <c r="K1973" s="2">
        <v>21.733000000000001</v>
      </c>
      <c r="L1973" s="2">
        <v>29.456</v>
      </c>
      <c r="M1973" s="2">
        <v>25.544</v>
      </c>
      <c r="N1973" s="2">
        <v>58.377000000000002</v>
      </c>
      <c r="O1973" s="2">
        <v>68.007999999999996</v>
      </c>
      <c r="P1973" s="2">
        <v>55.151000000000003</v>
      </c>
      <c r="Q1973" s="2">
        <v>67.7</v>
      </c>
      <c r="R1973" s="2">
        <v>90.733000000000004</v>
      </c>
      <c r="S1973" s="2">
        <v>81.394000000000005</v>
      </c>
      <c r="T1973" s="2">
        <v>63.243000000000002</v>
      </c>
      <c r="U1973" s="2">
        <v>94.372</v>
      </c>
      <c r="V1973" s="2">
        <v>50.713999999999999</v>
      </c>
      <c r="W1973" s="2">
        <v>45.872</v>
      </c>
    </row>
    <row r="1974" spans="2:23" x14ac:dyDescent="0.35">
      <c r="B1974" s="5" t="s">
        <v>43</v>
      </c>
      <c r="C1974" s="2" t="s">
        <v>183</v>
      </c>
      <c r="D1974" s="2">
        <v>35.006999999999998</v>
      </c>
      <c r="E1974" s="2">
        <v>27.068999999999999</v>
      </c>
      <c r="F1974" s="2">
        <v>49.192999999999998</v>
      </c>
      <c r="G1974" s="2">
        <v>38.125999999999998</v>
      </c>
      <c r="H1974" s="2">
        <v>38.750999999999998</v>
      </c>
      <c r="I1974" s="2">
        <v>36.284999999999997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0</v>
      </c>
      <c r="U1974" s="2">
        <v>0</v>
      </c>
      <c r="V1974" s="2">
        <v>0</v>
      </c>
      <c r="W1974" s="2">
        <v>0</v>
      </c>
    </row>
    <row r="1975" spans="2:23" x14ac:dyDescent="0.35">
      <c r="B1975" s="5" t="s">
        <v>43</v>
      </c>
      <c r="C1975" s="2" t="s">
        <v>184</v>
      </c>
      <c r="D1975" s="2">
        <v>0.71699999999999997</v>
      </c>
      <c r="E1975" s="2">
        <v>0.95599999999999996</v>
      </c>
      <c r="F1975" s="2">
        <v>0.216</v>
      </c>
      <c r="G1975" s="2">
        <v>0.40799999999999997</v>
      </c>
      <c r="H1975" s="2">
        <v>0.26900000000000002</v>
      </c>
      <c r="I1975" s="2">
        <v>0.45200000000000001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</row>
    <row r="1976" spans="2:23" x14ac:dyDescent="0.35">
      <c r="B1976" s="5" t="s">
        <v>43</v>
      </c>
      <c r="C1976" s="2" t="s">
        <v>139</v>
      </c>
      <c r="D1976" s="2">
        <v>0</v>
      </c>
      <c r="E1976" s="2">
        <v>0</v>
      </c>
      <c r="F1976" s="2">
        <v>1.587</v>
      </c>
      <c r="G1976" s="2">
        <v>3.6999999999999998E-2</v>
      </c>
      <c r="H1976" s="2">
        <v>0</v>
      </c>
      <c r="I1976" s="2">
        <v>0</v>
      </c>
      <c r="J1976" s="2">
        <v>8.0950000000000006</v>
      </c>
      <c r="K1976" s="2">
        <v>8.4550000000000001</v>
      </c>
      <c r="L1976" s="2">
        <v>3.9319999999999999</v>
      </c>
      <c r="M1976" s="2">
        <v>3.3679999999999999</v>
      </c>
      <c r="N1976" s="2">
        <v>5.6769999999999996</v>
      </c>
      <c r="O1976" s="2">
        <v>9.4640000000000004</v>
      </c>
      <c r="P1976" s="2">
        <v>2.0139999999999998</v>
      </c>
      <c r="Q1976" s="2">
        <v>15.656000000000001</v>
      </c>
      <c r="R1976" s="2">
        <v>12.356</v>
      </c>
      <c r="S1976" s="2">
        <v>12.436999999999999</v>
      </c>
      <c r="T1976" s="2">
        <v>6.4489999999999998</v>
      </c>
      <c r="U1976" s="2">
        <v>13.071999999999999</v>
      </c>
      <c r="V1976" s="2">
        <v>11.138999999999999</v>
      </c>
      <c r="W1976" s="2">
        <v>9.5969999999999995</v>
      </c>
    </row>
    <row r="1977" spans="2:23" x14ac:dyDescent="0.35">
      <c r="B1977" s="5" t="s">
        <v>43</v>
      </c>
      <c r="C1977" s="2" t="s">
        <v>140</v>
      </c>
      <c r="D1977" s="2">
        <v>0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  <c r="J1977" s="2">
        <v>56.31</v>
      </c>
      <c r="K1977" s="2">
        <v>38.058</v>
      </c>
      <c r="L1977" s="2">
        <v>44.776000000000003</v>
      </c>
      <c r="M1977" s="2">
        <v>37.470999999999997</v>
      </c>
      <c r="N1977" s="2">
        <v>38.545999999999999</v>
      </c>
      <c r="O1977" s="2">
        <v>39.911999999999999</v>
      </c>
      <c r="P1977" s="2">
        <v>50.011000000000003</v>
      </c>
      <c r="Q1977" s="2">
        <v>40.145000000000003</v>
      </c>
      <c r="R1977" s="2">
        <v>50.018000000000001</v>
      </c>
      <c r="S1977" s="2">
        <v>36.399000000000001</v>
      </c>
      <c r="T1977" s="2">
        <v>44.063000000000002</v>
      </c>
      <c r="U1977" s="2">
        <v>44.594000000000001</v>
      </c>
      <c r="V1977" s="2">
        <v>46.390999999999998</v>
      </c>
      <c r="W1977" s="2">
        <v>36.579000000000001</v>
      </c>
    </row>
    <row r="1978" spans="2:23" x14ac:dyDescent="0.35">
      <c r="B1978" s="5" t="s">
        <v>43</v>
      </c>
      <c r="C1978" s="2" t="s">
        <v>141</v>
      </c>
      <c r="D1978" s="2">
        <v>0.29299999999999998</v>
      </c>
      <c r="E1978" s="2">
        <v>3.1720000000000002</v>
      </c>
      <c r="F1978" s="2">
        <v>1.333</v>
      </c>
      <c r="G1978" s="2">
        <v>1.1240000000000001</v>
      </c>
      <c r="H1978" s="2">
        <v>4.3440000000000003</v>
      </c>
      <c r="I1978" s="2">
        <v>2.5169999999999999</v>
      </c>
      <c r="J1978" s="2">
        <v>7.6660000000000004</v>
      </c>
      <c r="K1978" s="2">
        <v>2.3039999999999998</v>
      </c>
      <c r="L1978" s="2">
        <v>32.271999999999998</v>
      </c>
      <c r="M1978" s="2">
        <v>54.960999999999999</v>
      </c>
      <c r="N1978" s="2">
        <v>72.974000000000004</v>
      </c>
      <c r="O1978" s="2">
        <v>67.521000000000001</v>
      </c>
      <c r="P1978" s="2">
        <v>77.924000000000007</v>
      </c>
      <c r="Q1978" s="2">
        <v>82.927999999999997</v>
      </c>
      <c r="R1978" s="2">
        <v>112.669</v>
      </c>
      <c r="S1978" s="2">
        <v>118.247</v>
      </c>
      <c r="T1978" s="2">
        <v>120.95699999999999</v>
      </c>
      <c r="U1978" s="2">
        <v>130.69</v>
      </c>
      <c r="V1978" s="2">
        <v>118.95099999999999</v>
      </c>
      <c r="W1978" s="2">
        <v>111.27500000000001</v>
      </c>
    </row>
    <row r="1979" spans="2:23" x14ac:dyDescent="0.35">
      <c r="B1979" s="5" t="s">
        <v>44</v>
      </c>
      <c r="C1979" s="2" t="s">
        <v>98</v>
      </c>
      <c r="D1979" s="2">
        <v>295.976</v>
      </c>
      <c r="E1979" s="2">
        <v>350.05</v>
      </c>
      <c r="F1979" s="2">
        <v>332.01400000000001</v>
      </c>
      <c r="G1979" s="2">
        <v>351.37099999999998</v>
      </c>
      <c r="H1979" s="2">
        <v>307.56799999999998</v>
      </c>
      <c r="I1979" s="2">
        <v>299.64400000000001</v>
      </c>
      <c r="J1979" s="2">
        <v>355.68599999999998</v>
      </c>
      <c r="K1979" s="2">
        <v>402.255</v>
      </c>
      <c r="L1979" s="2">
        <v>403.86500000000001</v>
      </c>
      <c r="M1979" s="2">
        <v>434.846</v>
      </c>
      <c r="N1979" s="2">
        <v>412.959</v>
      </c>
      <c r="O1979" s="2">
        <v>447.46300000000002</v>
      </c>
      <c r="P1979" s="2">
        <v>458.15499999999997</v>
      </c>
      <c r="Q1979" s="2">
        <v>505.91699999999997</v>
      </c>
      <c r="R1979" s="2">
        <v>502.74099999999999</v>
      </c>
      <c r="S1979" s="2">
        <v>487.536</v>
      </c>
      <c r="T1979" s="2">
        <v>523.697</v>
      </c>
      <c r="U1979" s="2">
        <v>542.31100000000004</v>
      </c>
      <c r="V1979" s="2">
        <v>542.40599999999995</v>
      </c>
      <c r="W1979" s="2">
        <v>520.17899999999997</v>
      </c>
    </row>
    <row r="1980" spans="2:23" x14ac:dyDescent="0.35">
      <c r="B1980" s="5" t="s">
        <v>44</v>
      </c>
      <c r="C1980" s="2" t="s">
        <v>99</v>
      </c>
      <c r="D1980" s="2">
        <v>29.007000000000001</v>
      </c>
      <c r="E1980" s="2">
        <v>54.045000000000002</v>
      </c>
      <c r="F1980" s="2">
        <v>50.277000000000001</v>
      </c>
      <c r="G1980" s="2">
        <v>54.448</v>
      </c>
      <c r="H1980" s="2">
        <v>69.331999999999994</v>
      </c>
      <c r="I1980" s="2">
        <v>80.438000000000002</v>
      </c>
      <c r="J1980" s="2">
        <v>99.927999999999997</v>
      </c>
      <c r="K1980" s="2">
        <v>101.53</v>
      </c>
      <c r="L1980" s="2">
        <v>143.946</v>
      </c>
      <c r="M1980" s="2">
        <v>155.053</v>
      </c>
      <c r="N1980" s="2">
        <v>134.5</v>
      </c>
      <c r="O1980" s="2">
        <v>157.26400000000001</v>
      </c>
      <c r="P1980" s="2">
        <v>152.15799999999999</v>
      </c>
      <c r="Q1980" s="2">
        <v>172.95599999999999</v>
      </c>
      <c r="R1980" s="2">
        <v>184.715</v>
      </c>
      <c r="S1980" s="2">
        <v>170.69800000000001</v>
      </c>
      <c r="T1980" s="2">
        <v>167.95500000000001</v>
      </c>
      <c r="U1980" s="2">
        <v>146.816</v>
      </c>
      <c r="V1980" s="2">
        <v>154.19399999999999</v>
      </c>
      <c r="W1980" s="2">
        <v>172.346</v>
      </c>
    </row>
    <row r="1981" spans="2:23" x14ac:dyDescent="0.35">
      <c r="B1981" s="5" t="s">
        <v>44</v>
      </c>
      <c r="C1981" s="2" t="s">
        <v>100</v>
      </c>
      <c r="D1981" s="2">
        <v>251.542</v>
      </c>
      <c r="E1981" s="2">
        <v>300.96699999999998</v>
      </c>
      <c r="F1981" s="2">
        <v>276.61200000000002</v>
      </c>
      <c r="G1981" s="2">
        <v>306.73899999999998</v>
      </c>
      <c r="H1981" s="2">
        <v>258.15800000000002</v>
      </c>
      <c r="I1981" s="2">
        <v>255.26499999999999</v>
      </c>
      <c r="J1981" s="2">
        <v>304.13299999999998</v>
      </c>
      <c r="K1981" s="2">
        <v>306.22899999999998</v>
      </c>
      <c r="L1981" s="2">
        <v>345.065</v>
      </c>
      <c r="M1981" s="2">
        <v>372.46300000000002</v>
      </c>
      <c r="N1981" s="2">
        <v>359.77</v>
      </c>
      <c r="O1981" s="2">
        <v>386.50599999999997</v>
      </c>
      <c r="P1981" s="2">
        <v>387.26900000000001</v>
      </c>
      <c r="Q1981" s="2">
        <v>429.06799999999998</v>
      </c>
      <c r="R1981" s="2">
        <v>421.49400000000003</v>
      </c>
      <c r="S1981" s="2">
        <v>415.834</v>
      </c>
      <c r="T1981" s="2">
        <v>450.358</v>
      </c>
      <c r="U1981" s="2">
        <v>449.47300000000001</v>
      </c>
      <c r="V1981" s="2">
        <v>441.50099999999998</v>
      </c>
      <c r="W1981" s="2">
        <v>425.29</v>
      </c>
    </row>
    <row r="1982" spans="2:23" x14ac:dyDescent="0.35">
      <c r="B1982" s="5" t="s">
        <v>44</v>
      </c>
      <c r="C1982" s="2" t="s">
        <v>101</v>
      </c>
      <c r="D1982" s="2">
        <v>25.606999999999999</v>
      </c>
      <c r="E1982" s="2">
        <v>42.173999999999999</v>
      </c>
      <c r="F1982" s="2">
        <v>39.863</v>
      </c>
      <c r="G1982" s="2">
        <v>49.338999999999999</v>
      </c>
      <c r="H1982" s="2">
        <v>61.953000000000003</v>
      </c>
      <c r="I1982" s="2">
        <v>70.647999999999996</v>
      </c>
      <c r="J1982" s="2">
        <v>87.795000000000002</v>
      </c>
      <c r="K1982" s="2">
        <v>91.516999999999996</v>
      </c>
      <c r="L1982" s="2">
        <v>126.28400000000001</v>
      </c>
      <c r="M1982" s="2">
        <v>135.83699999999999</v>
      </c>
      <c r="N1982" s="2">
        <v>119.434</v>
      </c>
      <c r="O1982" s="2">
        <v>134.22200000000001</v>
      </c>
      <c r="P1982" s="2">
        <v>130.083</v>
      </c>
      <c r="Q1982" s="2">
        <v>150.553</v>
      </c>
      <c r="R1982" s="2">
        <v>155.13399999999999</v>
      </c>
      <c r="S1982" s="2">
        <v>142.334</v>
      </c>
      <c r="T1982" s="2">
        <v>145.596</v>
      </c>
      <c r="U1982" s="2">
        <v>122.401</v>
      </c>
      <c r="V1982" s="2">
        <v>123.922</v>
      </c>
      <c r="W1982" s="2">
        <v>139.42400000000001</v>
      </c>
    </row>
    <row r="1983" spans="2:23" x14ac:dyDescent="0.35">
      <c r="B1983" s="5" t="s">
        <v>44</v>
      </c>
      <c r="C1983" s="2" t="s">
        <v>102</v>
      </c>
      <c r="D1983" s="2">
        <v>8.57</v>
      </c>
      <c r="E1983" s="2">
        <v>17.238</v>
      </c>
      <c r="F1983" s="2">
        <v>5.9039999999999999</v>
      </c>
      <c r="G1983" s="2">
        <v>8.1880000000000006</v>
      </c>
      <c r="H1983" s="2">
        <v>9.7089999999999996</v>
      </c>
      <c r="I1983" s="2">
        <v>4.01</v>
      </c>
      <c r="J1983" s="2">
        <v>7.4859999999999998</v>
      </c>
      <c r="K1983" s="2">
        <v>4.085</v>
      </c>
      <c r="L1983" s="2">
        <v>4.95</v>
      </c>
      <c r="M1983" s="2">
        <v>8.6280000000000001</v>
      </c>
      <c r="N1983" s="2">
        <v>6.32</v>
      </c>
      <c r="O1983" s="2">
        <v>7.8659999999999997</v>
      </c>
      <c r="P1983" s="2">
        <v>8.7639999999999993</v>
      </c>
      <c r="Q1983" s="2">
        <v>9.4749999999999996</v>
      </c>
      <c r="R1983" s="2">
        <v>9.5050000000000008</v>
      </c>
      <c r="S1983" s="2">
        <v>7.883</v>
      </c>
      <c r="T1983" s="2">
        <v>9.7530000000000001</v>
      </c>
      <c r="U1983" s="2">
        <v>10.811999999999999</v>
      </c>
      <c r="V1983" s="2">
        <v>9.01</v>
      </c>
      <c r="W1983" s="2">
        <v>8.4879999999999995</v>
      </c>
    </row>
    <row r="1984" spans="2:23" x14ac:dyDescent="0.35">
      <c r="B1984" s="5" t="s">
        <v>44</v>
      </c>
      <c r="C1984" s="2" t="s">
        <v>103</v>
      </c>
      <c r="D1984" s="2">
        <v>2.4129999999999998</v>
      </c>
      <c r="E1984" s="2">
        <v>2.5249999999999999</v>
      </c>
      <c r="F1984" s="2">
        <v>2.2949999999999999</v>
      </c>
      <c r="G1984" s="2">
        <v>2.637</v>
      </c>
      <c r="H1984" s="2">
        <v>2.1880000000000002</v>
      </c>
      <c r="I1984" s="2">
        <v>1.248</v>
      </c>
      <c r="J1984" s="2">
        <v>3.407</v>
      </c>
      <c r="K1984" s="2">
        <v>2.06</v>
      </c>
      <c r="L1984" s="2">
        <v>0.89900000000000002</v>
      </c>
      <c r="M1984" s="2">
        <v>4.9219999999999997</v>
      </c>
      <c r="N1984" s="2">
        <v>4.2030000000000003</v>
      </c>
      <c r="O1984" s="2">
        <v>5.3159999999999998</v>
      </c>
      <c r="P1984" s="2">
        <v>4.8959999999999999</v>
      </c>
      <c r="Q1984" s="2">
        <v>5.2759999999999998</v>
      </c>
      <c r="R1984" s="2">
        <v>6.3869999999999996</v>
      </c>
      <c r="S1984" s="2">
        <v>5.4820000000000002</v>
      </c>
      <c r="T1984" s="2">
        <v>5.8159999999999998</v>
      </c>
      <c r="U1984" s="2">
        <v>6.8869999999999996</v>
      </c>
      <c r="V1984" s="2">
        <v>5.2629999999999999</v>
      </c>
      <c r="W1984" s="2">
        <v>5.2320000000000002</v>
      </c>
    </row>
    <row r="1985" spans="2:23" x14ac:dyDescent="0.35">
      <c r="B1985" s="5" t="s">
        <v>44</v>
      </c>
      <c r="C1985" s="2" t="s">
        <v>104</v>
      </c>
      <c r="D1985" s="2">
        <v>0</v>
      </c>
      <c r="E1985" s="2">
        <v>3.0000000000000001E-3</v>
      </c>
      <c r="F1985" s="2">
        <v>3.0000000000000001E-3</v>
      </c>
      <c r="G1985" s="2">
        <v>2.5000000000000001E-2</v>
      </c>
      <c r="H1985" s="2">
        <v>0</v>
      </c>
      <c r="I1985" s="2">
        <v>0</v>
      </c>
      <c r="J1985" s="2">
        <v>0</v>
      </c>
      <c r="K1985" s="2">
        <v>0.03</v>
      </c>
      <c r="L1985" s="2">
        <v>0</v>
      </c>
      <c r="M1985" s="2">
        <v>8.9999999999999993E-3</v>
      </c>
      <c r="N1985" s="2">
        <v>7.2999999999999995E-2</v>
      </c>
      <c r="O1985" s="2">
        <v>9.4E-2</v>
      </c>
      <c r="P1985" s="2">
        <v>0</v>
      </c>
      <c r="Q1985" s="2">
        <v>0</v>
      </c>
      <c r="R1985" s="2">
        <v>4.2999999999999997E-2</v>
      </c>
      <c r="S1985" s="2">
        <v>0</v>
      </c>
      <c r="T1985" s="2">
        <v>3.0000000000000001E-3</v>
      </c>
      <c r="U1985" s="2">
        <v>6.0999999999999999E-2</v>
      </c>
      <c r="V1985" s="2">
        <v>1.7999999999999999E-2</v>
      </c>
      <c r="W1985" s="2">
        <v>0</v>
      </c>
    </row>
    <row r="1986" spans="2:23" x14ac:dyDescent="0.35">
      <c r="B1986" s="5" t="s">
        <v>44</v>
      </c>
      <c r="C1986" s="2" t="s">
        <v>105</v>
      </c>
      <c r="D1986" s="2">
        <v>2.4129999999999998</v>
      </c>
      <c r="E1986" s="2">
        <v>2.5219999999999998</v>
      </c>
      <c r="F1986" s="2">
        <v>2.2919999999999998</v>
      </c>
      <c r="G1986" s="2">
        <v>2.6120000000000001</v>
      </c>
      <c r="H1986" s="2">
        <v>2.1880000000000002</v>
      </c>
      <c r="I1986" s="2">
        <v>1.248</v>
      </c>
      <c r="J1986" s="2">
        <v>3.407</v>
      </c>
      <c r="K1986" s="2">
        <v>2.0299999999999998</v>
      </c>
      <c r="L1986" s="2">
        <v>0.89900000000000002</v>
      </c>
      <c r="M1986" s="2">
        <v>4.9130000000000003</v>
      </c>
      <c r="N1986" s="2">
        <v>4.13</v>
      </c>
      <c r="O1986" s="2">
        <v>5.2220000000000004</v>
      </c>
      <c r="P1986" s="2">
        <v>4.8959999999999999</v>
      </c>
      <c r="Q1986" s="2">
        <v>5.2759999999999998</v>
      </c>
      <c r="R1986" s="2">
        <v>6.3440000000000003</v>
      </c>
      <c r="S1986" s="2">
        <v>5.4820000000000002</v>
      </c>
      <c r="T1986" s="2">
        <v>5.8129999999999997</v>
      </c>
      <c r="U1986" s="2">
        <v>6.8259999999999996</v>
      </c>
      <c r="V1986" s="2">
        <v>5.2450000000000001</v>
      </c>
      <c r="W1986" s="2">
        <v>5.2320000000000002</v>
      </c>
    </row>
    <row r="1987" spans="2:23" x14ac:dyDescent="0.35">
      <c r="B1987" s="5" t="s">
        <v>44</v>
      </c>
      <c r="C1987" s="2" t="s">
        <v>106</v>
      </c>
      <c r="D1987" s="2">
        <v>0.434</v>
      </c>
      <c r="E1987" s="2">
        <v>0.57899999999999996</v>
      </c>
      <c r="F1987" s="2">
        <v>0.68500000000000005</v>
      </c>
      <c r="G1987" s="2">
        <v>0.57599999999999996</v>
      </c>
      <c r="H1987" s="2">
        <v>1.1479999999999999</v>
      </c>
      <c r="I1987" s="2">
        <v>0.17899999999999999</v>
      </c>
      <c r="J1987" s="2">
        <v>0.27500000000000002</v>
      </c>
      <c r="K1987" s="2">
        <v>0.26</v>
      </c>
      <c r="L1987" s="2">
        <v>0.51200000000000001</v>
      </c>
      <c r="M1987" s="2">
        <v>0.17299999999999999</v>
      </c>
      <c r="N1987" s="2">
        <v>0.10100000000000001</v>
      </c>
      <c r="O1987" s="2">
        <v>0.17199999999999999</v>
      </c>
      <c r="P1987" s="2">
        <v>2.7E-2</v>
      </c>
      <c r="Q1987" s="2">
        <v>0.11799999999999999</v>
      </c>
      <c r="R1987" s="2">
        <v>0.28799999999999998</v>
      </c>
      <c r="S1987" s="2">
        <v>0.34399999999999997</v>
      </c>
      <c r="T1987" s="2">
        <v>0.22900000000000001</v>
      </c>
      <c r="U1987" s="2">
        <v>0.3</v>
      </c>
      <c r="V1987" s="2">
        <v>0.20599999999999999</v>
      </c>
      <c r="W1987" s="2">
        <v>0.38700000000000001</v>
      </c>
    </row>
    <row r="1988" spans="2:23" x14ac:dyDescent="0.35">
      <c r="B1988" s="5" t="s">
        <v>44</v>
      </c>
      <c r="C1988" s="2" t="s">
        <v>107</v>
      </c>
      <c r="D1988" s="2">
        <v>0</v>
      </c>
      <c r="E1988" s="2">
        <v>1.9E-2</v>
      </c>
      <c r="F1988" s="2">
        <v>1E-3</v>
      </c>
      <c r="G1988" s="2">
        <v>9.1999999999999998E-2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6.4000000000000001E-2</v>
      </c>
      <c r="S1988" s="2">
        <v>8.2000000000000003E-2</v>
      </c>
      <c r="T1988" s="2">
        <v>3.5999999999999997E-2</v>
      </c>
      <c r="U1988" s="2">
        <v>0</v>
      </c>
      <c r="V1988" s="2">
        <v>0</v>
      </c>
      <c r="W1988" s="2">
        <v>0</v>
      </c>
    </row>
    <row r="1989" spans="2:23" x14ac:dyDescent="0.35">
      <c r="B1989" s="5" t="s">
        <v>44</v>
      </c>
      <c r="C1989" s="2" t="s">
        <v>108</v>
      </c>
      <c r="D1989" s="2">
        <v>0.434</v>
      </c>
      <c r="E1989" s="2">
        <v>0.56000000000000005</v>
      </c>
      <c r="F1989" s="2">
        <v>0.68400000000000005</v>
      </c>
      <c r="G1989" s="2">
        <v>0.48399999999999999</v>
      </c>
      <c r="H1989" s="2">
        <v>1.1479999999999999</v>
      </c>
      <c r="I1989" s="2">
        <v>0.17899999999999999</v>
      </c>
      <c r="J1989" s="2">
        <v>0.27500000000000002</v>
      </c>
      <c r="K1989" s="2">
        <v>0.26</v>
      </c>
      <c r="L1989" s="2">
        <v>0.51200000000000001</v>
      </c>
      <c r="M1989" s="2">
        <v>0.17299999999999999</v>
      </c>
      <c r="N1989" s="2">
        <v>0.10100000000000001</v>
      </c>
      <c r="O1989" s="2">
        <v>0.17199999999999999</v>
      </c>
      <c r="P1989" s="2">
        <v>2.7E-2</v>
      </c>
      <c r="Q1989" s="2">
        <v>0.11799999999999999</v>
      </c>
      <c r="R1989" s="2">
        <v>0.224</v>
      </c>
      <c r="S1989" s="2">
        <v>0.26200000000000001</v>
      </c>
      <c r="T1989" s="2">
        <v>0.193</v>
      </c>
      <c r="U1989" s="2">
        <v>0.3</v>
      </c>
      <c r="V1989" s="2">
        <v>0.20599999999999999</v>
      </c>
      <c r="W1989" s="2">
        <v>0.38700000000000001</v>
      </c>
    </row>
    <row r="1990" spans="2:23" x14ac:dyDescent="0.35">
      <c r="B1990" s="5" t="s">
        <v>44</v>
      </c>
      <c r="C1990" s="2" t="s">
        <v>109</v>
      </c>
      <c r="D1990" s="2">
        <v>0.25600000000000001</v>
      </c>
      <c r="E1990" s="2">
        <v>0.33900000000000002</v>
      </c>
      <c r="F1990" s="2">
        <v>0.20399999999999999</v>
      </c>
      <c r="G1990" s="2">
        <v>0.14799999999999999</v>
      </c>
      <c r="H1990" s="2">
        <v>0.12</v>
      </c>
      <c r="I1990" s="2">
        <v>0.247</v>
      </c>
      <c r="J1990" s="2">
        <v>0.253</v>
      </c>
      <c r="K1990" s="2">
        <v>0.20100000000000001</v>
      </c>
      <c r="L1990" s="2">
        <v>0.32700000000000001</v>
      </c>
      <c r="M1990" s="2">
        <v>0.193</v>
      </c>
      <c r="N1990" s="2">
        <v>0.17</v>
      </c>
      <c r="O1990" s="2">
        <v>0.17199999999999999</v>
      </c>
      <c r="P1990" s="2">
        <v>8.1000000000000003E-2</v>
      </c>
      <c r="Q1990" s="2">
        <v>0.21199999999999999</v>
      </c>
      <c r="R1990" s="2">
        <v>3.6999999999999998E-2</v>
      </c>
      <c r="S1990" s="2">
        <v>7.8E-2</v>
      </c>
      <c r="T1990" s="2">
        <v>0.125</v>
      </c>
      <c r="U1990" s="2">
        <v>6.3E-2</v>
      </c>
      <c r="V1990" s="2">
        <v>1E-3</v>
      </c>
      <c r="W1990" s="2">
        <v>0.19500000000000001</v>
      </c>
    </row>
    <row r="1991" spans="2:23" x14ac:dyDescent="0.35">
      <c r="B1991" s="5" t="s">
        <v>44</v>
      </c>
      <c r="C1991" s="2" t="s">
        <v>110</v>
      </c>
      <c r="D1991" s="2">
        <v>0.254</v>
      </c>
      <c r="E1991" s="2">
        <v>0.28299999999999997</v>
      </c>
      <c r="F1991" s="2">
        <v>8.1000000000000003E-2</v>
      </c>
      <c r="G1991" s="2">
        <v>0.13300000000000001</v>
      </c>
      <c r="H1991" s="2">
        <v>5.8999999999999997E-2</v>
      </c>
      <c r="I1991" s="2">
        <v>2.5999999999999999E-2</v>
      </c>
      <c r="J1991" s="2">
        <v>3.0000000000000001E-3</v>
      </c>
      <c r="K1991" s="2">
        <v>8.0000000000000002E-3</v>
      </c>
      <c r="L1991" s="2">
        <v>8.1000000000000003E-2</v>
      </c>
      <c r="M1991" s="2">
        <v>0.182</v>
      </c>
      <c r="N1991" s="2">
        <v>1.2E-2</v>
      </c>
      <c r="O1991" s="2">
        <v>0.313</v>
      </c>
      <c r="P1991" s="2">
        <v>0.26</v>
      </c>
      <c r="Q1991" s="2">
        <v>5.0999999999999997E-2</v>
      </c>
      <c r="R1991" s="2">
        <v>5.1999999999999998E-2</v>
      </c>
      <c r="S1991" s="2">
        <v>6.0999999999999999E-2</v>
      </c>
      <c r="T1991" s="2">
        <v>3.7999999999999999E-2</v>
      </c>
      <c r="U1991" s="2">
        <v>0.23100000000000001</v>
      </c>
      <c r="V1991" s="2">
        <v>0.16400000000000001</v>
      </c>
      <c r="W1991" s="2">
        <v>4.2999999999999997E-2</v>
      </c>
    </row>
    <row r="1992" spans="2:23" x14ac:dyDescent="0.35">
      <c r="B1992" s="5" t="s">
        <v>44</v>
      </c>
      <c r="C1992" s="2" t="s">
        <v>111</v>
      </c>
      <c r="D1992" s="2">
        <v>2.762</v>
      </c>
      <c r="E1992" s="2">
        <v>5.4340000000000002</v>
      </c>
      <c r="F1992" s="2">
        <v>2.5339999999999998</v>
      </c>
      <c r="G1992" s="2">
        <v>4.1859999999999999</v>
      </c>
      <c r="H1992" s="2">
        <v>3.129</v>
      </c>
      <c r="I1992" s="2">
        <v>2.3039999999999998</v>
      </c>
      <c r="J1992" s="2">
        <v>2.778</v>
      </c>
      <c r="K1992" s="2">
        <v>1.413</v>
      </c>
      <c r="L1992" s="2">
        <v>2.9649999999999999</v>
      </c>
      <c r="M1992" s="2">
        <v>2.919</v>
      </c>
      <c r="N1992" s="2">
        <v>1.78</v>
      </c>
      <c r="O1992" s="2">
        <v>1.8859999999999999</v>
      </c>
      <c r="P1992" s="2">
        <v>3.2309999999999999</v>
      </c>
      <c r="Q1992" s="2">
        <v>3.0470000000000002</v>
      </c>
      <c r="R1992" s="2">
        <v>2.7109999999999999</v>
      </c>
      <c r="S1992" s="2">
        <v>1.5620000000000001</v>
      </c>
      <c r="T1992" s="2">
        <v>2.9279999999999999</v>
      </c>
      <c r="U1992" s="2">
        <v>2.8839999999999999</v>
      </c>
      <c r="V1992" s="2">
        <v>3.1560000000000001</v>
      </c>
      <c r="W1992" s="2">
        <v>2.6120000000000001</v>
      </c>
    </row>
    <row r="1993" spans="2:23" x14ac:dyDescent="0.35">
      <c r="B1993" s="5" t="s">
        <v>44</v>
      </c>
      <c r="C1993" s="2" t="s">
        <v>112</v>
      </c>
      <c r="D1993" s="2">
        <v>1.05</v>
      </c>
      <c r="E1993" s="2">
        <v>2.3719999999999999</v>
      </c>
      <c r="F1993" s="2">
        <v>0.41799999999999998</v>
      </c>
      <c r="G1993" s="2">
        <v>2.157</v>
      </c>
      <c r="H1993" s="2">
        <v>0.91500000000000004</v>
      </c>
      <c r="I1993" s="2">
        <v>0.158</v>
      </c>
      <c r="J1993" s="2">
        <v>0.44500000000000001</v>
      </c>
      <c r="K1993" s="2">
        <v>0</v>
      </c>
      <c r="L1993" s="2">
        <v>0</v>
      </c>
      <c r="M1993" s="2">
        <v>0.377</v>
      </c>
      <c r="N1993" s="2">
        <v>0</v>
      </c>
      <c r="O1993" s="2">
        <v>0.33900000000000002</v>
      </c>
      <c r="P1993" s="2">
        <v>0.49199999999999999</v>
      </c>
      <c r="Q1993" s="2">
        <v>0.98799999999999999</v>
      </c>
      <c r="R1993" s="2">
        <v>1.714</v>
      </c>
      <c r="S1993" s="2">
        <v>0.96399999999999997</v>
      </c>
      <c r="T1993" s="2">
        <v>1.819</v>
      </c>
      <c r="U1993" s="2">
        <v>1.0649999999999999</v>
      </c>
      <c r="V1993" s="2">
        <v>1.4319999999999999</v>
      </c>
      <c r="W1993" s="2">
        <v>1.9710000000000001</v>
      </c>
    </row>
    <row r="1994" spans="2:23" x14ac:dyDescent="0.35">
      <c r="B1994" s="5" t="s">
        <v>44</v>
      </c>
      <c r="C1994" s="2" t="s">
        <v>113</v>
      </c>
      <c r="D1994" s="2">
        <v>1.712</v>
      </c>
      <c r="E1994" s="2">
        <v>3.0619999999999998</v>
      </c>
      <c r="F1994" s="2">
        <v>2.1160000000000001</v>
      </c>
      <c r="G1994" s="2">
        <v>2.0289999999999999</v>
      </c>
      <c r="H1994" s="2">
        <v>2.214</v>
      </c>
      <c r="I1994" s="2">
        <v>2.1459999999999999</v>
      </c>
      <c r="J1994" s="2">
        <v>2.3330000000000002</v>
      </c>
      <c r="K1994" s="2">
        <v>1.413</v>
      </c>
      <c r="L1994" s="2">
        <v>2.9649999999999999</v>
      </c>
      <c r="M1994" s="2">
        <v>2.5419999999999998</v>
      </c>
      <c r="N1994" s="2">
        <v>1.78</v>
      </c>
      <c r="O1994" s="2">
        <v>1.5469999999999999</v>
      </c>
      <c r="P1994" s="2">
        <v>2.7389999999999999</v>
      </c>
      <c r="Q1994" s="2">
        <v>2.0590000000000002</v>
      </c>
      <c r="R1994" s="2">
        <v>0.997</v>
      </c>
      <c r="S1994" s="2">
        <v>0.59799999999999998</v>
      </c>
      <c r="T1994" s="2">
        <v>1.109</v>
      </c>
      <c r="U1994" s="2">
        <v>1.819</v>
      </c>
      <c r="V1994" s="2">
        <v>1.724</v>
      </c>
      <c r="W1994" s="2">
        <v>0.64100000000000001</v>
      </c>
    </row>
    <row r="1995" spans="2:23" x14ac:dyDescent="0.35">
      <c r="B1995" s="5" t="s">
        <v>44</v>
      </c>
      <c r="C1995" s="2" t="s">
        <v>114</v>
      </c>
      <c r="D1995" s="2">
        <v>2.4510000000000001</v>
      </c>
      <c r="E1995" s="2">
        <v>8.0779999999999994</v>
      </c>
      <c r="F1995" s="2">
        <v>0.105</v>
      </c>
      <c r="G1995" s="2">
        <v>0.50800000000000001</v>
      </c>
      <c r="H1995" s="2">
        <v>3.0649999999999999</v>
      </c>
      <c r="I1995" s="2">
        <v>6.0000000000000001E-3</v>
      </c>
      <c r="J1995" s="2">
        <v>0.77</v>
      </c>
      <c r="K1995" s="2">
        <v>0.14299999999999999</v>
      </c>
      <c r="L1995" s="2">
        <v>0.16600000000000001</v>
      </c>
      <c r="M1995" s="2">
        <v>0.23899999999999999</v>
      </c>
      <c r="N1995" s="2">
        <v>5.3999999999999999E-2</v>
      </c>
      <c r="O1995" s="2">
        <v>7.0000000000000001E-3</v>
      </c>
      <c r="P1995" s="2">
        <v>0.26900000000000002</v>
      </c>
      <c r="Q1995" s="2">
        <v>0.77100000000000002</v>
      </c>
      <c r="R1995" s="2">
        <v>0.03</v>
      </c>
      <c r="S1995" s="2">
        <v>0.35599999999999998</v>
      </c>
      <c r="T1995" s="2">
        <v>0.61699999999999999</v>
      </c>
      <c r="U1995" s="2">
        <v>0.44700000000000001</v>
      </c>
      <c r="V1995" s="2">
        <v>0.22</v>
      </c>
      <c r="W1995" s="2">
        <v>1.9E-2</v>
      </c>
    </row>
    <row r="1996" spans="2:23" x14ac:dyDescent="0.35">
      <c r="B1996" s="5" t="s">
        <v>44</v>
      </c>
      <c r="C1996" s="2" t="s">
        <v>115</v>
      </c>
      <c r="D1996" s="2">
        <v>242.97200000000001</v>
      </c>
      <c r="E1996" s="2">
        <v>283.72899999999998</v>
      </c>
      <c r="F1996" s="2">
        <v>270.70800000000003</v>
      </c>
      <c r="G1996" s="2">
        <v>298.55099999999999</v>
      </c>
      <c r="H1996" s="2">
        <v>248.44900000000001</v>
      </c>
      <c r="I1996" s="2">
        <v>251.255</v>
      </c>
      <c r="J1996" s="2">
        <v>296.64699999999999</v>
      </c>
      <c r="K1996" s="2">
        <v>302.14400000000001</v>
      </c>
      <c r="L1996" s="2">
        <v>340.11500000000001</v>
      </c>
      <c r="M1996" s="2">
        <v>363.83499999999998</v>
      </c>
      <c r="N1996" s="2">
        <v>353.45</v>
      </c>
      <c r="O1996" s="2">
        <v>378.64</v>
      </c>
      <c r="P1996" s="2">
        <v>378.505</v>
      </c>
      <c r="Q1996" s="2">
        <v>419.59300000000002</v>
      </c>
      <c r="R1996" s="2">
        <v>411.98899999999998</v>
      </c>
      <c r="S1996" s="2">
        <v>407.95100000000002</v>
      </c>
      <c r="T1996" s="2">
        <v>440.60500000000002</v>
      </c>
      <c r="U1996" s="2">
        <v>438.661</v>
      </c>
      <c r="V1996" s="2">
        <v>432.49099999999999</v>
      </c>
      <c r="W1996" s="2">
        <v>416.80200000000002</v>
      </c>
    </row>
    <row r="1997" spans="2:23" x14ac:dyDescent="0.35">
      <c r="B1997" s="5" t="s">
        <v>44</v>
      </c>
      <c r="C1997" s="2" t="s">
        <v>182</v>
      </c>
      <c r="D1997" s="2">
        <v>128.572</v>
      </c>
      <c r="E1997" s="2">
        <v>153.69499999999999</v>
      </c>
      <c r="F1997" s="2">
        <v>135.90100000000001</v>
      </c>
      <c r="G1997" s="2">
        <v>162.15899999999999</v>
      </c>
      <c r="H1997" s="2">
        <v>128.88399999999999</v>
      </c>
      <c r="I1997" s="2">
        <v>140.809</v>
      </c>
      <c r="J1997" s="2">
        <v>164.37</v>
      </c>
      <c r="K1997" s="2">
        <v>170.518</v>
      </c>
      <c r="L1997" s="2">
        <v>185.131</v>
      </c>
      <c r="M1997" s="2">
        <v>207.43799999999999</v>
      </c>
      <c r="N1997" s="2">
        <v>184.72900000000001</v>
      </c>
      <c r="O1997" s="2">
        <v>211.43100000000001</v>
      </c>
      <c r="P1997" s="2">
        <v>187.02799999999999</v>
      </c>
      <c r="Q1997" s="2">
        <v>208.221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</row>
    <row r="1998" spans="2:23" x14ac:dyDescent="0.35">
      <c r="B1998" s="5" t="s">
        <v>44</v>
      </c>
      <c r="C1998" s="2" t="s">
        <v>116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127.036</v>
      </c>
      <c r="S1998" s="2">
        <v>108.04300000000001</v>
      </c>
      <c r="T1998" s="2">
        <v>146.80000000000001</v>
      </c>
      <c r="U1998" s="2">
        <v>160.62200000000001</v>
      </c>
      <c r="V1998" s="2">
        <v>153.523</v>
      </c>
      <c r="W1998" s="2">
        <v>144.733</v>
      </c>
    </row>
    <row r="1999" spans="2:23" x14ac:dyDescent="0.35">
      <c r="B1999" s="5" t="s">
        <v>44</v>
      </c>
      <c r="C1999" s="2" t="s">
        <v>117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53.142000000000003</v>
      </c>
      <c r="S1999" s="2">
        <v>60.201000000000001</v>
      </c>
      <c r="T1999" s="2">
        <v>78.828999999999994</v>
      </c>
      <c r="U1999" s="2">
        <v>76.703999999999994</v>
      </c>
      <c r="V1999" s="2">
        <v>80.837000000000003</v>
      </c>
      <c r="W1999" s="2">
        <v>69.289000000000001</v>
      </c>
    </row>
    <row r="2000" spans="2:23" x14ac:dyDescent="0.35">
      <c r="B2000" s="5" t="s">
        <v>44</v>
      </c>
      <c r="C2000" s="2" t="s">
        <v>118</v>
      </c>
      <c r="D2000" s="2">
        <v>86.075999999999993</v>
      </c>
      <c r="E2000" s="2">
        <v>104.453</v>
      </c>
      <c r="F2000" s="2">
        <v>103.02</v>
      </c>
      <c r="G2000" s="2">
        <v>106.94499999999999</v>
      </c>
      <c r="H2000" s="2">
        <v>93.08</v>
      </c>
      <c r="I2000" s="2">
        <v>85.649000000000001</v>
      </c>
      <c r="J2000" s="2">
        <v>105.352</v>
      </c>
      <c r="K2000" s="2">
        <v>102.366</v>
      </c>
      <c r="L2000" s="2">
        <v>122.70399999999999</v>
      </c>
      <c r="M2000" s="2">
        <v>122.283</v>
      </c>
      <c r="N2000" s="2">
        <v>139.477</v>
      </c>
      <c r="O2000" s="2">
        <v>137.124</v>
      </c>
      <c r="P2000" s="2">
        <v>163.363</v>
      </c>
      <c r="Q2000" s="2">
        <v>177.374</v>
      </c>
      <c r="R2000" s="2">
        <v>197.357</v>
      </c>
      <c r="S2000" s="2">
        <v>217.80699999999999</v>
      </c>
      <c r="T2000" s="2">
        <v>187.67099999999999</v>
      </c>
      <c r="U2000" s="2">
        <v>175.25</v>
      </c>
      <c r="V2000" s="2">
        <v>173.154</v>
      </c>
      <c r="W2000" s="2">
        <v>177.27199999999999</v>
      </c>
    </row>
    <row r="2001" spans="2:23" x14ac:dyDescent="0.35">
      <c r="B2001" s="5" t="s">
        <v>44</v>
      </c>
      <c r="C2001" s="2" t="s">
        <v>119</v>
      </c>
      <c r="D2001" s="2">
        <v>0.871</v>
      </c>
      <c r="E2001" s="2">
        <v>0.78400000000000003</v>
      </c>
      <c r="F2001" s="2">
        <v>0.90100000000000002</v>
      </c>
      <c r="G2001" s="2">
        <v>0.68100000000000005</v>
      </c>
      <c r="H2001" s="2">
        <v>0.24</v>
      </c>
      <c r="I2001" s="2">
        <v>0.79800000000000004</v>
      </c>
      <c r="J2001" s="2">
        <v>0.68700000000000006</v>
      </c>
      <c r="K2001" s="2">
        <v>0.52</v>
      </c>
      <c r="L2001" s="2">
        <v>0.50800000000000001</v>
      </c>
      <c r="M2001" s="2">
        <v>0.57499999999999996</v>
      </c>
      <c r="N2001" s="2">
        <v>0.47599999999999998</v>
      </c>
      <c r="O2001" s="2">
        <v>0.72899999999999998</v>
      </c>
      <c r="P2001" s="2">
        <v>0.752</v>
      </c>
      <c r="Q2001" s="2">
        <v>1.03</v>
      </c>
      <c r="R2001" s="2">
        <v>0.67900000000000005</v>
      </c>
      <c r="S2001" s="2">
        <v>0.14799999999999999</v>
      </c>
      <c r="T2001" s="2">
        <v>0.43099999999999999</v>
      </c>
      <c r="U2001" s="2">
        <v>1.026</v>
      </c>
      <c r="V2001" s="2">
        <v>4.2000000000000003E-2</v>
      </c>
      <c r="W2001" s="2">
        <v>0.27300000000000002</v>
      </c>
    </row>
    <row r="2002" spans="2:23" x14ac:dyDescent="0.35">
      <c r="B2002" s="5" t="s">
        <v>44</v>
      </c>
      <c r="C2002" s="2" t="s">
        <v>120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0.18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1.7999999999999999E-2</v>
      </c>
      <c r="V2002" s="2">
        <v>0</v>
      </c>
      <c r="W2002" s="2">
        <v>0</v>
      </c>
    </row>
    <row r="2003" spans="2:23" x14ac:dyDescent="0.35">
      <c r="B2003" s="5" t="s">
        <v>44</v>
      </c>
      <c r="C2003" s="2" t="s">
        <v>121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</row>
    <row r="2004" spans="2:23" x14ac:dyDescent="0.35">
      <c r="B2004" s="5" t="s">
        <v>44</v>
      </c>
      <c r="C2004" s="2" t="s">
        <v>122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0.18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1.7999999999999999E-2</v>
      </c>
      <c r="V2004" s="2">
        <v>0</v>
      </c>
      <c r="W2004" s="2">
        <v>0</v>
      </c>
    </row>
    <row r="2005" spans="2:23" x14ac:dyDescent="0.35">
      <c r="B2005" s="5" t="s">
        <v>44</v>
      </c>
      <c r="C2005" s="2" t="s">
        <v>123</v>
      </c>
      <c r="D2005" s="2">
        <v>19.747</v>
      </c>
      <c r="E2005" s="2">
        <v>19.074999999999999</v>
      </c>
      <c r="F2005" s="2">
        <v>20.904</v>
      </c>
      <c r="G2005" s="2">
        <v>20.713000000000001</v>
      </c>
      <c r="H2005" s="2">
        <v>18.443000000000001</v>
      </c>
      <c r="I2005" s="2">
        <v>17.454000000000001</v>
      </c>
      <c r="J2005" s="2">
        <v>17.175999999999998</v>
      </c>
      <c r="K2005" s="2">
        <v>19.408999999999999</v>
      </c>
      <c r="L2005" s="2">
        <v>22.873999999999999</v>
      </c>
      <c r="M2005" s="2">
        <v>26.63</v>
      </c>
      <c r="N2005" s="2">
        <v>21.905999999999999</v>
      </c>
      <c r="O2005" s="2">
        <v>21.116</v>
      </c>
      <c r="P2005" s="2">
        <v>19.783000000000001</v>
      </c>
      <c r="Q2005" s="2">
        <v>26.562999999999999</v>
      </c>
      <c r="R2005" s="2">
        <v>26.920999999999999</v>
      </c>
      <c r="S2005" s="2">
        <v>16.074000000000002</v>
      </c>
      <c r="T2005" s="2">
        <v>22.7</v>
      </c>
      <c r="U2005" s="2">
        <v>20.992000000000001</v>
      </c>
      <c r="V2005" s="2">
        <v>22.565999999999999</v>
      </c>
      <c r="W2005" s="2">
        <v>15.244</v>
      </c>
    </row>
    <row r="2006" spans="2:23" x14ac:dyDescent="0.35">
      <c r="B2006" s="5" t="s">
        <v>44</v>
      </c>
      <c r="C2006" s="2" t="s">
        <v>124</v>
      </c>
      <c r="D2006" s="2">
        <v>7.7060000000000004</v>
      </c>
      <c r="E2006" s="2">
        <v>5.7220000000000004</v>
      </c>
      <c r="F2006" s="2">
        <v>9.9819999999999993</v>
      </c>
      <c r="G2006" s="2">
        <v>8.0530000000000008</v>
      </c>
      <c r="H2006" s="2">
        <v>7.8019999999999996</v>
      </c>
      <c r="I2006" s="2">
        <v>6.5449999999999999</v>
      </c>
      <c r="J2006" s="2">
        <v>9.0619999999999994</v>
      </c>
      <c r="K2006" s="2">
        <v>9.3309999999999995</v>
      </c>
      <c r="L2006" s="2">
        <v>8.8979999999999997</v>
      </c>
      <c r="M2006" s="2">
        <v>6.9089999999999998</v>
      </c>
      <c r="N2006" s="2">
        <v>6.8620000000000001</v>
      </c>
      <c r="O2006" s="2">
        <v>8.06</v>
      </c>
      <c r="P2006" s="2">
        <v>7.5789999999999997</v>
      </c>
      <c r="Q2006" s="2">
        <v>6.4050000000000002</v>
      </c>
      <c r="R2006" s="2">
        <v>6.8540000000000001</v>
      </c>
      <c r="S2006" s="2">
        <v>5.6779999999999999</v>
      </c>
      <c r="T2006" s="2">
        <v>4.1740000000000004</v>
      </c>
      <c r="U2006" s="2">
        <v>4.0490000000000004</v>
      </c>
      <c r="V2006" s="2">
        <v>2.3690000000000002</v>
      </c>
      <c r="W2006" s="2">
        <v>9.9909999999999997</v>
      </c>
    </row>
    <row r="2007" spans="2:23" x14ac:dyDescent="0.35">
      <c r="B2007" s="5" t="s">
        <v>44</v>
      </c>
      <c r="C2007" s="2" t="s">
        <v>125</v>
      </c>
      <c r="D2007" s="2">
        <v>34.840000000000003</v>
      </c>
      <c r="E2007" s="2">
        <v>37.271999999999998</v>
      </c>
      <c r="F2007" s="2">
        <v>41.566000000000003</v>
      </c>
      <c r="G2007" s="2">
        <v>29.655000000000001</v>
      </c>
      <c r="H2007" s="2">
        <v>32.1</v>
      </c>
      <c r="I2007" s="2">
        <v>26.042999999999999</v>
      </c>
      <c r="J2007" s="2">
        <v>28.457000000000001</v>
      </c>
      <c r="K2007" s="2">
        <v>72.387</v>
      </c>
      <c r="L2007" s="2">
        <v>27.248999999999999</v>
      </c>
      <c r="M2007" s="2">
        <v>27.302</v>
      </c>
      <c r="N2007" s="2">
        <v>24.838000000000001</v>
      </c>
      <c r="O2007" s="2">
        <v>28.683</v>
      </c>
      <c r="P2007" s="2">
        <v>30.893999999999998</v>
      </c>
      <c r="Q2007" s="2">
        <v>34.167000000000002</v>
      </c>
      <c r="R2007" s="2">
        <v>37.726999999999997</v>
      </c>
      <c r="S2007" s="2">
        <v>29.922999999999998</v>
      </c>
      <c r="T2007" s="2">
        <v>28.49</v>
      </c>
      <c r="U2007" s="2">
        <v>29.68</v>
      </c>
      <c r="V2007" s="2">
        <v>39.042000000000002</v>
      </c>
      <c r="W2007" s="2">
        <v>33.35</v>
      </c>
    </row>
    <row r="2008" spans="2:23" x14ac:dyDescent="0.35">
      <c r="B2008" s="5" t="s">
        <v>44</v>
      </c>
      <c r="C2008" s="2" t="s">
        <v>126</v>
      </c>
      <c r="D2008" s="2">
        <v>29.28</v>
      </c>
      <c r="E2008" s="2">
        <v>32.856999999999999</v>
      </c>
      <c r="F2008" s="2">
        <v>36.728000000000002</v>
      </c>
      <c r="G2008" s="2">
        <v>25.289000000000001</v>
      </c>
      <c r="H2008" s="2">
        <v>24.943999999999999</v>
      </c>
      <c r="I2008" s="2">
        <v>21.661000000000001</v>
      </c>
      <c r="J2008" s="2">
        <v>22.361000000000001</v>
      </c>
      <c r="K2008" s="2">
        <v>66.016000000000005</v>
      </c>
      <c r="L2008" s="2">
        <v>19.960999999999999</v>
      </c>
      <c r="M2008" s="2">
        <v>22.748000000000001</v>
      </c>
      <c r="N2008" s="2">
        <v>19.702000000000002</v>
      </c>
      <c r="O2008" s="2">
        <v>21.809000000000001</v>
      </c>
      <c r="P2008" s="2">
        <v>24.233000000000001</v>
      </c>
      <c r="Q2008" s="2">
        <v>24.009</v>
      </c>
      <c r="R2008" s="2">
        <v>30.678000000000001</v>
      </c>
      <c r="S2008" s="2">
        <v>25.875</v>
      </c>
      <c r="T2008" s="2">
        <v>22.902999999999999</v>
      </c>
      <c r="U2008" s="2">
        <v>23.056999999999999</v>
      </c>
      <c r="V2008" s="2">
        <v>28.856999999999999</v>
      </c>
      <c r="W2008" s="2">
        <v>28.759</v>
      </c>
    </row>
    <row r="2009" spans="2:23" x14ac:dyDescent="0.35">
      <c r="B2009" s="5" t="s">
        <v>44</v>
      </c>
      <c r="C2009" s="2" t="s">
        <v>127</v>
      </c>
      <c r="D2009" s="2">
        <v>3.262</v>
      </c>
      <c r="E2009" s="2">
        <v>10.749000000000001</v>
      </c>
      <c r="F2009" s="2">
        <v>9.2059999999999995</v>
      </c>
      <c r="G2009" s="2">
        <v>3.645</v>
      </c>
      <c r="H2009" s="2">
        <v>3.84</v>
      </c>
      <c r="I2009" s="2">
        <v>3.7549999999999999</v>
      </c>
      <c r="J2009" s="2">
        <v>4.3979999999999997</v>
      </c>
      <c r="K2009" s="2">
        <v>4.4660000000000002</v>
      </c>
      <c r="L2009" s="2">
        <v>4.9050000000000002</v>
      </c>
      <c r="M2009" s="2">
        <v>4.2370000000000001</v>
      </c>
      <c r="N2009" s="2">
        <v>3.7549999999999999</v>
      </c>
      <c r="O2009" s="2">
        <v>8.6969999999999992</v>
      </c>
      <c r="P2009" s="2">
        <v>5.8730000000000002</v>
      </c>
      <c r="Q2009" s="2">
        <v>6.9320000000000004</v>
      </c>
      <c r="R2009" s="2">
        <v>13.679</v>
      </c>
      <c r="S2009" s="2">
        <v>8.5920000000000005</v>
      </c>
      <c r="T2009" s="2">
        <v>5.2859999999999996</v>
      </c>
      <c r="U2009" s="2">
        <v>7.6619999999999999</v>
      </c>
      <c r="V2009" s="2">
        <v>10.959</v>
      </c>
      <c r="W2009" s="2">
        <v>10.301</v>
      </c>
    </row>
    <row r="2010" spans="2:23" x14ac:dyDescent="0.35">
      <c r="B2010" s="5" t="s">
        <v>44</v>
      </c>
      <c r="C2010" s="2" t="s">
        <v>128</v>
      </c>
      <c r="D2010" s="2">
        <v>0.219</v>
      </c>
      <c r="E2010" s="2">
        <v>0.78600000000000003</v>
      </c>
      <c r="F2010" s="2">
        <v>0.57599999999999996</v>
      </c>
      <c r="G2010" s="2">
        <v>1.925</v>
      </c>
      <c r="H2010" s="2">
        <v>0.40899999999999997</v>
      </c>
      <c r="I2010" s="2">
        <v>0.34200000000000003</v>
      </c>
      <c r="J2010" s="2">
        <v>0.28799999999999998</v>
      </c>
      <c r="K2010" s="2">
        <v>0.14799999999999999</v>
      </c>
      <c r="L2010" s="2">
        <v>0</v>
      </c>
      <c r="M2010" s="2">
        <v>5.6000000000000001E-2</v>
      </c>
      <c r="N2010" s="2">
        <v>2.0070000000000001</v>
      </c>
      <c r="O2010" s="2">
        <v>0.77800000000000002</v>
      </c>
      <c r="P2010" s="2">
        <v>1.841</v>
      </c>
      <c r="Q2010" s="2">
        <v>1.4670000000000001</v>
      </c>
      <c r="R2010" s="2">
        <v>8.5999999999999993E-2</v>
      </c>
      <c r="S2010" s="2">
        <v>0.112</v>
      </c>
      <c r="T2010" s="2">
        <v>6.8000000000000005E-2</v>
      </c>
      <c r="U2010" s="2">
        <v>1.26</v>
      </c>
      <c r="V2010" s="2">
        <v>0.438</v>
      </c>
      <c r="W2010" s="2">
        <v>0.42499999999999999</v>
      </c>
    </row>
    <row r="2011" spans="2:23" x14ac:dyDescent="0.35">
      <c r="B2011" s="5" t="s">
        <v>44</v>
      </c>
      <c r="C2011" s="2" t="s">
        <v>129</v>
      </c>
      <c r="D2011" s="2">
        <v>29.061</v>
      </c>
      <c r="E2011" s="2">
        <v>32.070999999999998</v>
      </c>
      <c r="F2011" s="2">
        <v>36.152000000000001</v>
      </c>
      <c r="G2011" s="2">
        <v>23.364000000000001</v>
      </c>
      <c r="H2011" s="2">
        <v>24.535</v>
      </c>
      <c r="I2011" s="2">
        <v>21.318999999999999</v>
      </c>
      <c r="J2011" s="2">
        <v>22.073</v>
      </c>
      <c r="K2011" s="2">
        <v>65.867999999999995</v>
      </c>
      <c r="L2011" s="2">
        <v>19.960999999999999</v>
      </c>
      <c r="M2011" s="2">
        <v>22.692</v>
      </c>
      <c r="N2011" s="2">
        <v>17.695</v>
      </c>
      <c r="O2011" s="2">
        <v>21.030999999999999</v>
      </c>
      <c r="P2011" s="2">
        <v>22.391999999999999</v>
      </c>
      <c r="Q2011" s="2">
        <v>22.542000000000002</v>
      </c>
      <c r="R2011" s="2">
        <v>30.591999999999999</v>
      </c>
      <c r="S2011" s="2">
        <v>25.763000000000002</v>
      </c>
      <c r="T2011" s="2">
        <v>22.835000000000001</v>
      </c>
      <c r="U2011" s="2">
        <v>21.797000000000001</v>
      </c>
      <c r="V2011" s="2">
        <v>28.419</v>
      </c>
      <c r="W2011" s="2">
        <v>28.334</v>
      </c>
    </row>
    <row r="2012" spans="2:23" x14ac:dyDescent="0.35">
      <c r="B2012" s="5" t="s">
        <v>44</v>
      </c>
      <c r="C2012" s="2" t="s">
        <v>130</v>
      </c>
      <c r="D2012" s="2">
        <v>13.682</v>
      </c>
      <c r="E2012" s="2">
        <v>13.577</v>
      </c>
      <c r="F2012" s="2">
        <v>16.942</v>
      </c>
      <c r="G2012" s="2">
        <v>10.211</v>
      </c>
      <c r="H2012" s="2">
        <v>10.007999999999999</v>
      </c>
      <c r="I2012" s="2">
        <v>8.9410000000000007</v>
      </c>
      <c r="J2012" s="2">
        <v>16.841999999999999</v>
      </c>
      <c r="K2012" s="2">
        <v>54.935000000000002</v>
      </c>
      <c r="L2012" s="2">
        <v>9.2089999999999996</v>
      </c>
      <c r="M2012" s="2">
        <v>12.69</v>
      </c>
      <c r="N2012" s="2">
        <v>9.1069999999999993</v>
      </c>
      <c r="O2012" s="2">
        <v>10.922000000000001</v>
      </c>
      <c r="P2012" s="2">
        <v>10.698</v>
      </c>
      <c r="Q2012" s="2">
        <v>10.638999999999999</v>
      </c>
      <c r="R2012" s="2">
        <v>7.91</v>
      </c>
      <c r="S2012" s="2">
        <v>6.4619999999999997</v>
      </c>
      <c r="T2012" s="2">
        <v>4.4649999999999999</v>
      </c>
      <c r="U2012" s="2">
        <v>5.0270000000000001</v>
      </c>
      <c r="V2012" s="2">
        <v>11.52</v>
      </c>
      <c r="W2012" s="2">
        <v>13.871</v>
      </c>
    </row>
    <row r="2013" spans="2:23" x14ac:dyDescent="0.35">
      <c r="B2013" s="5" t="s">
        <v>44</v>
      </c>
      <c r="C2013" s="2" t="s">
        <v>131</v>
      </c>
      <c r="D2013" s="2">
        <v>0</v>
      </c>
      <c r="E2013" s="2">
        <v>0</v>
      </c>
      <c r="F2013" s="2">
        <v>0</v>
      </c>
      <c r="G2013" s="2">
        <v>0</v>
      </c>
      <c r="H2013" s="2">
        <v>0</v>
      </c>
      <c r="I2013" s="2">
        <v>2.7E-2</v>
      </c>
      <c r="J2013" s="2">
        <v>0.56999999999999995</v>
      </c>
      <c r="K2013" s="2">
        <v>0.16800000000000001</v>
      </c>
      <c r="L2013" s="2">
        <v>0</v>
      </c>
      <c r="M2013" s="2">
        <v>0</v>
      </c>
      <c r="N2013" s="2">
        <v>0</v>
      </c>
      <c r="O2013" s="2">
        <v>0.40799999999999997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3.7999999999999999E-2</v>
      </c>
    </row>
    <row r="2014" spans="2:23" x14ac:dyDescent="0.35">
      <c r="B2014" s="5" t="s">
        <v>44</v>
      </c>
      <c r="C2014" s="2" t="s">
        <v>132</v>
      </c>
      <c r="D2014" s="2">
        <v>15.379</v>
      </c>
      <c r="E2014" s="2">
        <v>18.494</v>
      </c>
      <c r="F2014" s="2">
        <v>19.21</v>
      </c>
      <c r="G2014" s="2">
        <v>13.153</v>
      </c>
      <c r="H2014" s="2">
        <v>14.526999999999999</v>
      </c>
      <c r="I2014" s="2">
        <v>12.351000000000001</v>
      </c>
      <c r="J2014" s="2">
        <v>4.6609999999999996</v>
      </c>
      <c r="K2014" s="2">
        <v>10.765000000000001</v>
      </c>
      <c r="L2014" s="2">
        <v>10.752000000000001</v>
      </c>
      <c r="M2014" s="2">
        <v>10.002000000000001</v>
      </c>
      <c r="N2014" s="2">
        <v>8.5879999999999992</v>
      </c>
      <c r="O2014" s="2">
        <v>9.7010000000000005</v>
      </c>
      <c r="P2014" s="2">
        <v>11.694000000000001</v>
      </c>
      <c r="Q2014" s="2">
        <v>11.903</v>
      </c>
      <c r="R2014" s="2">
        <v>22.681999999999999</v>
      </c>
      <c r="S2014" s="2">
        <v>19.300999999999998</v>
      </c>
      <c r="T2014" s="2">
        <v>18.37</v>
      </c>
      <c r="U2014" s="2">
        <v>16.77</v>
      </c>
      <c r="V2014" s="2">
        <v>16.899000000000001</v>
      </c>
      <c r="W2014" s="2">
        <v>14.425000000000001</v>
      </c>
    </row>
    <row r="2015" spans="2:23" x14ac:dyDescent="0.35">
      <c r="B2015" s="5" t="s">
        <v>44</v>
      </c>
      <c r="C2015" s="2" t="s">
        <v>133</v>
      </c>
      <c r="D2015" s="2">
        <v>5.56</v>
      </c>
      <c r="E2015" s="2">
        <v>4.415</v>
      </c>
      <c r="F2015" s="2">
        <v>4.8380000000000001</v>
      </c>
      <c r="G2015" s="2">
        <v>4.3659999999999997</v>
      </c>
      <c r="H2015" s="2">
        <v>7.1559999999999997</v>
      </c>
      <c r="I2015" s="2">
        <v>4.3819999999999997</v>
      </c>
      <c r="J2015" s="2">
        <v>6.0960000000000001</v>
      </c>
      <c r="K2015" s="2">
        <v>6.3710000000000004</v>
      </c>
      <c r="L2015" s="2">
        <v>7.2880000000000003</v>
      </c>
      <c r="M2015" s="2">
        <v>4.5540000000000003</v>
      </c>
      <c r="N2015" s="2">
        <v>5.1360000000000001</v>
      </c>
      <c r="O2015" s="2">
        <v>6.8739999999999997</v>
      </c>
      <c r="P2015" s="2">
        <v>6.6609999999999996</v>
      </c>
      <c r="Q2015" s="2">
        <v>10.157999999999999</v>
      </c>
      <c r="R2015" s="2">
        <v>7.0490000000000004</v>
      </c>
      <c r="S2015" s="2">
        <v>4.048</v>
      </c>
      <c r="T2015" s="2">
        <v>5.5869999999999997</v>
      </c>
      <c r="U2015" s="2">
        <v>6.6230000000000002</v>
      </c>
      <c r="V2015" s="2">
        <v>10.185</v>
      </c>
      <c r="W2015" s="2">
        <v>4.5910000000000002</v>
      </c>
    </row>
    <row r="2016" spans="2:23" x14ac:dyDescent="0.35">
      <c r="B2016" s="5" t="s">
        <v>44</v>
      </c>
      <c r="C2016" s="2" t="s">
        <v>134</v>
      </c>
      <c r="D2016" s="2">
        <v>9.8000000000000004E-2</v>
      </c>
      <c r="E2016" s="2">
        <v>9.5000000000000001E-2</v>
      </c>
      <c r="F2016" s="2">
        <v>0.623</v>
      </c>
      <c r="G2016" s="2">
        <v>0.51200000000000001</v>
      </c>
      <c r="H2016" s="2">
        <v>1.4810000000000001</v>
      </c>
      <c r="I2016" s="2">
        <v>0.85099999999999998</v>
      </c>
      <c r="J2016" s="2">
        <v>1.59</v>
      </c>
      <c r="K2016" s="2">
        <v>2.0219999999999998</v>
      </c>
      <c r="L2016" s="2">
        <v>3.0059999999999998</v>
      </c>
      <c r="M2016" s="2">
        <v>1.4430000000000001</v>
      </c>
      <c r="N2016" s="2">
        <v>1.2649999999999999</v>
      </c>
      <c r="O2016" s="2">
        <v>1.254</v>
      </c>
      <c r="P2016" s="2">
        <v>0.71499999999999997</v>
      </c>
      <c r="Q2016" s="2">
        <v>0.57599999999999996</v>
      </c>
      <c r="R2016" s="2">
        <v>2.3519999999999999</v>
      </c>
      <c r="S2016" s="2">
        <v>1.585</v>
      </c>
      <c r="T2016" s="2">
        <v>1.7130000000000001</v>
      </c>
      <c r="U2016" s="2">
        <v>1.5229999999999999</v>
      </c>
      <c r="V2016" s="2">
        <v>1.752</v>
      </c>
      <c r="W2016" s="2">
        <v>1.288</v>
      </c>
    </row>
    <row r="2017" spans="2:23" x14ac:dyDescent="0.35">
      <c r="B2017" s="5" t="s">
        <v>44</v>
      </c>
      <c r="C2017" s="2" t="s">
        <v>135</v>
      </c>
      <c r="D2017" s="2">
        <v>3.0000000000000001E-3</v>
      </c>
      <c r="E2017" s="2">
        <v>0.53600000000000003</v>
      </c>
      <c r="F2017" s="2">
        <v>5.1999999999999998E-2</v>
      </c>
      <c r="G2017" s="2">
        <v>0.41399999999999998</v>
      </c>
      <c r="H2017" s="2">
        <v>5.8000000000000003E-2</v>
      </c>
      <c r="I2017" s="2">
        <v>1.4999999999999999E-2</v>
      </c>
      <c r="J2017" s="2">
        <v>6.9000000000000006E-2</v>
      </c>
      <c r="K2017" s="2">
        <v>0.24</v>
      </c>
      <c r="L2017" s="2">
        <v>0</v>
      </c>
      <c r="M2017" s="2">
        <v>0.224</v>
      </c>
      <c r="N2017" s="2">
        <v>0</v>
      </c>
      <c r="O2017" s="2">
        <v>0.377</v>
      </c>
      <c r="P2017" s="2">
        <v>0.11600000000000001</v>
      </c>
      <c r="Q2017" s="2">
        <v>0.309</v>
      </c>
      <c r="R2017" s="2">
        <v>1.2050000000000001</v>
      </c>
      <c r="S2017" s="2">
        <v>0.57799999999999996</v>
      </c>
      <c r="T2017" s="2">
        <v>0.57899999999999996</v>
      </c>
      <c r="U2017" s="2">
        <v>0.108</v>
      </c>
      <c r="V2017" s="2">
        <v>0</v>
      </c>
      <c r="W2017" s="2">
        <v>0.95</v>
      </c>
    </row>
    <row r="2018" spans="2:23" x14ac:dyDescent="0.35">
      <c r="B2018" s="5" t="s">
        <v>44</v>
      </c>
      <c r="C2018" s="2" t="s">
        <v>136</v>
      </c>
      <c r="D2018" s="2">
        <v>5.5570000000000004</v>
      </c>
      <c r="E2018" s="2">
        <v>3.879</v>
      </c>
      <c r="F2018" s="2">
        <v>4.7859999999999996</v>
      </c>
      <c r="G2018" s="2">
        <v>3.952</v>
      </c>
      <c r="H2018" s="2">
        <v>7.0979999999999999</v>
      </c>
      <c r="I2018" s="2">
        <v>4.367</v>
      </c>
      <c r="J2018" s="2">
        <v>6.0270000000000001</v>
      </c>
      <c r="K2018" s="2">
        <v>6.1310000000000002</v>
      </c>
      <c r="L2018" s="2">
        <v>7.2880000000000003</v>
      </c>
      <c r="M2018" s="2">
        <v>4.33</v>
      </c>
      <c r="N2018" s="2">
        <v>5.1360000000000001</v>
      </c>
      <c r="O2018" s="2">
        <v>6.4969999999999999</v>
      </c>
      <c r="P2018" s="2">
        <v>6.5449999999999999</v>
      </c>
      <c r="Q2018" s="2">
        <v>9.8490000000000002</v>
      </c>
      <c r="R2018" s="2">
        <v>5.8440000000000003</v>
      </c>
      <c r="S2018" s="2">
        <v>3.47</v>
      </c>
      <c r="T2018" s="2">
        <v>5.008</v>
      </c>
      <c r="U2018" s="2">
        <v>6.5149999999999997</v>
      </c>
      <c r="V2018" s="2">
        <v>10.185</v>
      </c>
      <c r="W2018" s="2">
        <v>3.641</v>
      </c>
    </row>
    <row r="2019" spans="2:23" x14ac:dyDescent="0.35">
      <c r="B2019" s="5" t="s">
        <v>44</v>
      </c>
      <c r="C2019" s="2" t="s">
        <v>137</v>
      </c>
      <c r="D2019" s="2">
        <v>9.5939999999999994</v>
      </c>
      <c r="E2019" s="2">
        <v>11.811</v>
      </c>
      <c r="F2019" s="2">
        <v>13.836</v>
      </c>
      <c r="G2019" s="2">
        <v>14.977</v>
      </c>
      <c r="H2019" s="2">
        <v>17.309999999999999</v>
      </c>
      <c r="I2019" s="2">
        <v>18.335999999999999</v>
      </c>
      <c r="J2019" s="2">
        <v>23.096</v>
      </c>
      <c r="K2019" s="2">
        <v>23.638999999999999</v>
      </c>
      <c r="L2019" s="2">
        <v>31.550999999999998</v>
      </c>
      <c r="M2019" s="2">
        <v>35.081000000000003</v>
      </c>
      <c r="N2019" s="2">
        <v>28.350999999999999</v>
      </c>
      <c r="O2019" s="2">
        <v>32.274000000000001</v>
      </c>
      <c r="P2019" s="2">
        <v>39.991999999999997</v>
      </c>
      <c r="Q2019" s="2">
        <v>42.682000000000002</v>
      </c>
      <c r="R2019" s="2">
        <v>43.52</v>
      </c>
      <c r="S2019" s="2">
        <v>41.779000000000003</v>
      </c>
      <c r="T2019" s="2">
        <v>44.848999999999997</v>
      </c>
      <c r="U2019" s="2">
        <v>63.158000000000001</v>
      </c>
      <c r="V2019" s="2">
        <v>61.863</v>
      </c>
      <c r="W2019" s="2">
        <v>61.539000000000001</v>
      </c>
    </row>
    <row r="2020" spans="2:23" x14ac:dyDescent="0.35">
      <c r="B2020" s="5" t="s">
        <v>44</v>
      </c>
      <c r="C2020" s="2" t="s">
        <v>138</v>
      </c>
      <c r="D2020" s="2">
        <v>0.04</v>
      </c>
      <c r="E2020" s="2">
        <v>1.0269999999999999</v>
      </c>
      <c r="F2020" s="2">
        <v>0.58499999999999996</v>
      </c>
      <c r="G2020" s="2">
        <v>0.95199999999999996</v>
      </c>
      <c r="H2020" s="2">
        <v>2.0579999999999998</v>
      </c>
      <c r="I2020" s="2">
        <v>5.1840000000000002</v>
      </c>
      <c r="J2020" s="2">
        <v>6.1449999999999996</v>
      </c>
      <c r="K2020" s="2">
        <v>3.5249999999999999</v>
      </c>
      <c r="L2020" s="2">
        <v>9.7509999999999994</v>
      </c>
      <c r="M2020" s="2">
        <v>13.536</v>
      </c>
      <c r="N2020" s="2">
        <v>10.045999999999999</v>
      </c>
      <c r="O2020" s="2">
        <v>13.090999999999999</v>
      </c>
      <c r="P2020" s="2">
        <v>15.487</v>
      </c>
      <c r="Q2020" s="2">
        <v>14.895</v>
      </c>
      <c r="R2020" s="2">
        <v>13.55</v>
      </c>
      <c r="S2020" s="2">
        <v>18.187000000000001</v>
      </c>
      <c r="T2020" s="2">
        <v>15.36</v>
      </c>
      <c r="U2020" s="2">
        <v>15.23</v>
      </c>
      <c r="V2020" s="2">
        <v>17.561</v>
      </c>
      <c r="W2020" s="2">
        <v>21.332999999999998</v>
      </c>
    </row>
    <row r="2021" spans="2:23" x14ac:dyDescent="0.35">
      <c r="B2021" s="5" t="s">
        <v>44</v>
      </c>
      <c r="C2021" s="2" t="s">
        <v>183</v>
      </c>
      <c r="D2021" s="2">
        <v>8.7949999999999999</v>
      </c>
      <c r="E2021" s="2">
        <v>10.794</v>
      </c>
      <c r="F2021" s="2">
        <v>9.5909999999999993</v>
      </c>
      <c r="G2021" s="2">
        <v>11.071999999999999</v>
      </c>
      <c r="H2021" s="2">
        <v>14.307</v>
      </c>
      <c r="I2021" s="2">
        <v>15.632999999999999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</row>
    <row r="2022" spans="2:23" x14ac:dyDescent="0.35">
      <c r="B2022" s="5" t="s">
        <v>44</v>
      </c>
      <c r="C2022" s="2" t="s">
        <v>184</v>
      </c>
      <c r="D2022" s="2">
        <v>0.48</v>
      </c>
      <c r="E2022" s="2">
        <v>0.28799999999999998</v>
      </c>
      <c r="F2022" s="2">
        <v>0.28799999999999998</v>
      </c>
      <c r="G2022" s="2">
        <v>0.83299999999999996</v>
      </c>
      <c r="H2022" s="2">
        <v>0.436</v>
      </c>
      <c r="I2022" s="2">
        <v>0.08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</row>
    <row r="2023" spans="2:23" x14ac:dyDescent="0.35">
      <c r="B2023" s="5" t="s">
        <v>44</v>
      </c>
      <c r="C2023" s="2" t="s">
        <v>139</v>
      </c>
      <c r="D2023" s="2">
        <v>0</v>
      </c>
      <c r="E2023" s="2">
        <v>0.23</v>
      </c>
      <c r="F2023" s="2">
        <v>1.742</v>
      </c>
      <c r="G2023" s="2">
        <v>7.0000000000000007E-2</v>
      </c>
      <c r="H2023" s="2">
        <v>2.3E-2</v>
      </c>
      <c r="I2023" s="2">
        <v>0</v>
      </c>
      <c r="J2023" s="2">
        <v>11.13</v>
      </c>
      <c r="K2023" s="2">
        <v>16.234000000000002</v>
      </c>
      <c r="L2023" s="2">
        <v>18.763999999999999</v>
      </c>
      <c r="M2023" s="2">
        <v>19.268000000000001</v>
      </c>
      <c r="N2023" s="2">
        <v>12.55</v>
      </c>
      <c r="O2023" s="2">
        <v>9.1120000000000001</v>
      </c>
      <c r="P2023" s="2">
        <v>17.064</v>
      </c>
      <c r="Q2023" s="2">
        <v>21.451000000000001</v>
      </c>
      <c r="R2023" s="2">
        <v>19.428000000000001</v>
      </c>
      <c r="S2023" s="2">
        <v>19.724</v>
      </c>
      <c r="T2023" s="2">
        <v>17.823</v>
      </c>
      <c r="U2023" s="2">
        <v>32.566000000000003</v>
      </c>
      <c r="V2023" s="2">
        <v>35.4</v>
      </c>
      <c r="W2023" s="2">
        <v>17.620999999999999</v>
      </c>
    </row>
    <row r="2024" spans="2:23" x14ac:dyDescent="0.35">
      <c r="B2024" s="5" t="s">
        <v>44</v>
      </c>
      <c r="C2024" s="2" t="s">
        <v>140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8.9960000000000004</v>
      </c>
      <c r="K2024" s="2">
        <v>3.569</v>
      </c>
      <c r="L2024" s="2">
        <v>6.4589999999999996</v>
      </c>
      <c r="M2024" s="2">
        <v>9.1159999999999997</v>
      </c>
      <c r="N2024" s="2">
        <v>11.129</v>
      </c>
      <c r="O2024" s="2">
        <v>12.901999999999999</v>
      </c>
      <c r="P2024" s="2">
        <v>17.010999999999999</v>
      </c>
      <c r="Q2024" s="2">
        <v>18.199000000000002</v>
      </c>
      <c r="R2024" s="2">
        <v>18.446000000000002</v>
      </c>
      <c r="S2024" s="2">
        <v>14.759</v>
      </c>
      <c r="T2024" s="2">
        <v>18.884</v>
      </c>
      <c r="U2024" s="2">
        <v>18.119</v>
      </c>
      <c r="V2024" s="2">
        <v>14.958</v>
      </c>
      <c r="W2024" s="2">
        <v>16.742999999999999</v>
      </c>
    </row>
    <row r="2025" spans="2:23" x14ac:dyDescent="0.35">
      <c r="B2025" s="5" t="s">
        <v>44</v>
      </c>
      <c r="C2025" s="2" t="s">
        <v>141</v>
      </c>
      <c r="D2025" s="2">
        <v>0.31900000000000001</v>
      </c>
      <c r="E2025" s="2">
        <v>0.499</v>
      </c>
      <c r="F2025" s="2">
        <v>2.2149999999999999</v>
      </c>
      <c r="G2025" s="2">
        <v>3.0019999999999998</v>
      </c>
      <c r="H2025" s="2">
        <v>2.544</v>
      </c>
      <c r="I2025" s="2">
        <v>2.6230000000000002</v>
      </c>
      <c r="J2025" s="2">
        <v>2.97</v>
      </c>
      <c r="K2025" s="2">
        <v>3.8359999999999999</v>
      </c>
      <c r="L2025" s="2">
        <v>6.3280000000000003</v>
      </c>
      <c r="M2025" s="2">
        <v>6.6970000000000001</v>
      </c>
      <c r="N2025" s="2">
        <v>4.6719999999999997</v>
      </c>
      <c r="O2025" s="2">
        <v>10.26</v>
      </c>
      <c r="P2025" s="2">
        <v>5.9169999999999998</v>
      </c>
      <c r="Q2025" s="2">
        <v>3.032</v>
      </c>
      <c r="R2025" s="2">
        <v>5.6459999999999999</v>
      </c>
      <c r="S2025" s="2">
        <v>7.2960000000000003</v>
      </c>
      <c r="T2025" s="2">
        <v>8.1419999999999995</v>
      </c>
      <c r="U2025" s="2">
        <v>12.473000000000001</v>
      </c>
      <c r="V2025" s="2">
        <v>11.505000000000001</v>
      </c>
      <c r="W2025" s="2">
        <v>27.175000000000001</v>
      </c>
    </row>
    <row r="2026" spans="2:23" x14ac:dyDescent="0.35">
      <c r="B2026" s="5" t="s">
        <v>45</v>
      </c>
      <c r="C2026" s="2" t="s">
        <v>98</v>
      </c>
      <c r="D2026" s="2">
        <v>475.97300000000001</v>
      </c>
      <c r="E2026" s="2">
        <v>538.298</v>
      </c>
      <c r="F2026" s="2">
        <v>523.20699999999999</v>
      </c>
      <c r="G2026" s="2">
        <v>570.37800000000004</v>
      </c>
      <c r="H2026" s="2">
        <v>450.41300000000001</v>
      </c>
      <c r="I2026" s="2">
        <v>574.83500000000004</v>
      </c>
      <c r="J2026" s="2">
        <v>612.90700000000004</v>
      </c>
      <c r="K2026" s="2">
        <v>537.024</v>
      </c>
      <c r="L2026" s="2">
        <v>576.86400000000003</v>
      </c>
      <c r="M2026" s="2">
        <v>629.60699999999997</v>
      </c>
      <c r="N2026" s="2">
        <v>629.49199999999996</v>
      </c>
      <c r="O2026" s="2">
        <v>643.73199999999997</v>
      </c>
      <c r="P2026" s="2">
        <v>670.33900000000006</v>
      </c>
      <c r="Q2026" s="2">
        <v>712.44399999999996</v>
      </c>
      <c r="R2026" s="2">
        <v>606.76700000000005</v>
      </c>
      <c r="S2026" s="2">
        <v>708.08199999999999</v>
      </c>
      <c r="T2026" s="2">
        <v>781.928</v>
      </c>
      <c r="U2026" s="2">
        <v>760.48199999999997</v>
      </c>
      <c r="V2026" s="2">
        <v>788.923</v>
      </c>
      <c r="W2026" s="2">
        <v>798.13699999999994</v>
      </c>
    </row>
    <row r="2027" spans="2:23" x14ac:dyDescent="0.35">
      <c r="B2027" s="5" t="s">
        <v>45</v>
      </c>
      <c r="C2027" s="2" t="s">
        <v>99</v>
      </c>
      <c r="D2027" s="2">
        <v>42.457999999999998</v>
      </c>
      <c r="E2027" s="2">
        <v>71.135000000000005</v>
      </c>
      <c r="F2027" s="2">
        <v>79.682000000000002</v>
      </c>
      <c r="G2027" s="2">
        <v>78.135000000000005</v>
      </c>
      <c r="H2027" s="2">
        <v>75.097999999999999</v>
      </c>
      <c r="I2027" s="2">
        <v>107.788</v>
      </c>
      <c r="J2027" s="2">
        <v>120.95699999999999</v>
      </c>
      <c r="K2027" s="2">
        <v>135.60400000000001</v>
      </c>
      <c r="L2027" s="2">
        <v>148.251</v>
      </c>
      <c r="M2027" s="2">
        <v>158.078</v>
      </c>
      <c r="N2027" s="2">
        <v>170.41900000000001</v>
      </c>
      <c r="O2027" s="2">
        <v>194.84899999999999</v>
      </c>
      <c r="P2027" s="2">
        <v>180.59100000000001</v>
      </c>
      <c r="Q2027" s="2">
        <v>199.155</v>
      </c>
      <c r="R2027" s="2">
        <v>139.53</v>
      </c>
      <c r="S2027" s="2">
        <v>164.50800000000001</v>
      </c>
      <c r="T2027" s="2">
        <v>190.85499999999999</v>
      </c>
      <c r="U2027" s="2">
        <v>176.9</v>
      </c>
      <c r="V2027" s="2">
        <v>206.24700000000001</v>
      </c>
      <c r="W2027" s="2">
        <v>203.613</v>
      </c>
    </row>
    <row r="2028" spans="2:23" x14ac:dyDescent="0.35">
      <c r="B2028" s="5" t="s">
        <v>45</v>
      </c>
      <c r="C2028" s="2" t="s">
        <v>100</v>
      </c>
      <c r="D2028" s="2">
        <v>359.233</v>
      </c>
      <c r="E2028" s="2">
        <v>461.60599999999999</v>
      </c>
      <c r="F2028" s="2">
        <v>427.67500000000001</v>
      </c>
      <c r="G2028" s="2">
        <v>478.46699999999998</v>
      </c>
      <c r="H2028" s="2">
        <v>383.29300000000001</v>
      </c>
      <c r="I2028" s="2">
        <v>466.45600000000002</v>
      </c>
      <c r="J2028" s="2">
        <v>474.52300000000002</v>
      </c>
      <c r="K2028" s="2">
        <v>438.53</v>
      </c>
      <c r="L2028" s="2">
        <v>480.47899999999998</v>
      </c>
      <c r="M2028" s="2">
        <v>517.14499999999998</v>
      </c>
      <c r="N2028" s="2">
        <v>504.06099999999998</v>
      </c>
      <c r="O2028" s="2">
        <v>519.42200000000003</v>
      </c>
      <c r="P2028" s="2">
        <v>541.99099999999999</v>
      </c>
      <c r="Q2028" s="2">
        <v>581.83100000000002</v>
      </c>
      <c r="R2028" s="2">
        <v>509.178</v>
      </c>
      <c r="S2028" s="2">
        <v>544.32100000000003</v>
      </c>
      <c r="T2028" s="2">
        <v>644.678</v>
      </c>
      <c r="U2028" s="2">
        <v>602.952</v>
      </c>
      <c r="V2028" s="2">
        <v>610.31500000000005</v>
      </c>
      <c r="W2028" s="2">
        <v>642.74199999999996</v>
      </c>
    </row>
    <row r="2029" spans="2:23" x14ac:dyDescent="0.35">
      <c r="B2029" s="5" t="s">
        <v>45</v>
      </c>
      <c r="C2029" s="2" t="s">
        <v>101</v>
      </c>
      <c r="D2029" s="2">
        <v>38.365000000000002</v>
      </c>
      <c r="E2029" s="2">
        <v>63.043999999999997</v>
      </c>
      <c r="F2029" s="2">
        <v>55.06</v>
      </c>
      <c r="G2029" s="2">
        <v>59.191000000000003</v>
      </c>
      <c r="H2029" s="2">
        <v>58.811</v>
      </c>
      <c r="I2029" s="2">
        <v>69.373999999999995</v>
      </c>
      <c r="J2029" s="2">
        <v>77.257999999999996</v>
      </c>
      <c r="K2029" s="2">
        <v>104.26900000000001</v>
      </c>
      <c r="L2029" s="2">
        <v>119.09</v>
      </c>
      <c r="M2029" s="2">
        <v>122.467</v>
      </c>
      <c r="N2029" s="2">
        <v>124.833</v>
      </c>
      <c r="O2029" s="2">
        <v>143.00899999999999</v>
      </c>
      <c r="P2029" s="2">
        <v>132.21100000000001</v>
      </c>
      <c r="Q2029" s="2">
        <v>142.07599999999999</v>
      </c>
      <c r="R2029" s="2">
        <v>114.29900000000001</v>
      </c>
      <c r="S2029" s="2">
        <v>130.28200000000001</v>
      </c>
      <c r="T2029" s="2">
        <v>161.99700000000001</v>
      </c>
      <c r="U2029" s="2">
        <v>144.63399999999999</v>
      </c>
      <c r="V2029" s="2">
        <v>152.64599999999999</v>
      </c>
      <c r="W2029" s="2">
        <v>153.38300000000001</v>
      </c>
    </row>
    <row r="2030" spans="2:23" x14ac:dyDescent="0.35">
      <c r="B2030" s="5" t="s">
        <v>45</v>
      </c>
      <c r="C2030" s="2" t="s">
        <v>102</v>
      </c>
      <c r="D2030" s="2">
        <v>5.9189999999999996</v>
      </c>
      <c r="E2030" s="2">
        <v>1.369</v>
      </c>
      <c r="F2030" s="2">
        <v>1.1299999999999999</v>
      </c>
      <c r="G2030" s="2">
        <v>0.59</v>
      </c>
      <c r="H2030" s="2">
        <v>0.68100000000000005</v>
      </c>
      <c r="I2030" s="2">
        <v>0.622</v>
      </c>
      <c r="J2030" s="2">
        <v>2.09</v>
      </c>
      <c r="K2030" s="2">
        <v>0.76900000000000002</v>
      </c>
      <c r="L2030" s="2">
        <v>2.004</v>
      </c>
      <c r="M2030" s="2">
        <v>1.714</v>
      </c>
      <c r="N2030" s="2">
        <v>1.2010000000000001</v>
      </c>
      <c r="O2030" s="2">
        <v>1.2829999999999999</v>
      </c>
      <c r="P2030" s="2">
        <v>0.82799999999999996</v>
      </c>
      <c r="Q2030" s="2">
        <v>0.98199999999999998</v>
      </c>
      <c r="R2030" s="2">
        <v>0.81799999999999995</v>
      </c>
      <c r="S2030" s="2">
        <v>3.274</v>
      </c>
      <c r="T2030" s="2">
        <v>1.988</v>
      </c>
      <c r="U2030" s="2">
        <v>0.98099999999999998</v>
      </c>
      <c r="V2030" s="2">
        <v>1.944</v>
      </c>
      <c r="W2030" s="2">
        <v>4.601</v>
      </c>
    </row>
    <row r="2031" spans="2:23" x14ac:dyDescent="0.35">
      <c r="B2031" s="5" t="s">
        <v>45</v>
      </c>
      <c r="C2031" s="2" t="s">
        <v>103</v>
      </c>
      <c r="D2031" s="2">
        <v>0.19</v>
      </c>
      <c r="E2031" s="2">
        <v>0.58599999999999997</v>
      </c>
      <c r="F2031" s="2">
        <v>0.41</v>
      </c>
      <c r="G2031" s="2">
        <v>0.09</v>
      </c>
      <c r="H2031" s="2">
        <v>0.26100000000000001</v>
      </c>
      <c r="I2031" s="2">
        <v>0.42499999999999999</v>
      </c>
      <c r="J2031" s="2">
        <v>0.253</v>
      </c>
      <c r="K2031" s="2">
        <v>0.29699999999999999</v>
      </c>
      <c r="L2031" s="2">
        <v>8.4000000000000005E-2</v>
      </c>
      <c r="M2031" s="2">
        <v>0.29599999999999999</v>
      </c>
      <c r="N2031" s="2">
        <v>0.432</v>
      </c>
      <c r="O2031" s="2">
        <v>0.215</v>
      </c>
      <c r="P2031" s="2">
        <v>0</v>
      </c>
      <c r="Q2031" s="2">
        <v>0.30499999999999999</v>
      </c>
      <c r="R2031" s="2">
        <v>0.23699999999999999</v>
      </c>
      <c r="S2031" s="2">
        <v>0.28299999999999997</v>
      </c>
      <c r="T2031" s="2">
        <v>0.43099999999999999</v>
      </c>
      <c r="U2031" s="2">
        <v>0.36199999999999999</v>
      </c>
      <c r="V2031" s="2">
        <v>0.53800000000000003</v>
      </c>
      <c r="W2031" s="2">
        <v>1.4039999999999999</v>
      </c>
    </row>
    <row r="2032" spans="2:23" x14ac:dyDescent="0.35">
      <c r="B2032" s="5" t="s">
        <v>45</v>
      </c>
      <c r="C2032" s="2" t="s">
        <v>104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6.6000000000000003E-2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0.187</v>
      </c>
      <c r="W2032" s="2">
        <v>5.0000000000000001E-3</v>
      </c>
    </row>
    <row r="2033" spans="2:23" x14ac:dyDescent="0.35">
      <c r="B2033" s="5" t="s">
        <v>45</v>
      </c>
      <c r="C2033" s="2" t="s">
        <v>105</v>
      </c>
      <c r="D2033" s="2">
        <v>0.19</v>
      </c>
      <c r="E2033" s="2">
        <v>0.58599999999999997</v>
      </c>
      <c r="F2033" s="2">
        <v>0.41</v>
      </c>
      <c r="G2033" s="2">
        <v>0.09</v>
      </c>
      <c r="H2033" s="2">
        <v>0.26100000000000001</v>
      </c>
      <c r="I2033" s="2">
        <v>0.42499999999999999</v>
      </c>
      <c r="J2033" s="2">
        <v>0.187</v>
      </c>
      <c r="K2033" s="2">
        <v>0.29699999999999999</v>
      </c>
      <c r="L2033" s="2">
        <v>8.4000000000000005E-2</v>
      </c>
      <c r="M2033" s="2">
        <v>0.29599999999999999</v>
      </c>
      <c r="N2033" s="2">
        <v>0.432</v>
      </c>
      <c r="O2033" s="2">
        <v>0.215</v>
      </c>
      <c r="P2033" s="2">
        <v>0</v>
      </c>
      <c r="Q2033" s="2">
        <v>0.30499999999999999</v>
      </c>
      <c r="R2033" s="2">
        <v>0.23699999999999999</v>
      </c>
      <c r="S2033" s="2">
        <v>0.28299999999999997</v>
      </c>
      <c r="T2033" s="2">
        <v>0.43099999999999999</v>
      </c>
      <c r="U2033" s="2">
        <v>0.36199999999999999</v>
      </c>
      <c r="V2033" s="2">
        <v>0.35099999999999998</v>
      </c>
      <c r="W2033" s="2">
        <v>1.399</v>
      </c>
    </row>
    <row r="2034" spans="2:23" x14ac:dyDescent="0.35">
      <c r="B2034" s="5" t="s">
        <v>45</v>
      </c>
      <c r="C2034" s="2" t="s">
        <v>106</v>
      </c>
      <c r="D2034" s="2">
        <v>0.26300000000000001</v>
      </c>
      <c r="E2034" s="2">
        <v>0.54</v>
      </c>
      <c r="F2034" s="2">
        <v>0.5</v>
      </c>
      <c r="G2034" s="2">
        <v>0.5</v>
      </c>
      <c r="H2034" s="2">
        <v>0.311</v>
      </c>
      <c r="I2034" s="2">
        <v>0.10100000000000001</v>
      </c>
      <c r="J2034" s="2">
        <v>0.373</v>
      </c>
      <c r="K2034" s="2">
        <v>0.13200000000000001</v>
      </c>
      <c r="L2034" s="2">
        <v>0.13400000000000001</v>
      </c>
      <c r="M2034" s="2">
        <v>5.6000000000000001E-2</v>
      </c>
      <c r="N2034" s="2">
        <v>0.108</v>
      </c>
      <c r="O2034" s="2">
        <v>0</v>
      </c>
      <c r="P2034" s="2">
        <v>0</v>
      </c>
      <c r="Q2034" s="2">
        <v>0.218</v>
      </c>
      <c r="R2034" s="2">
        <v>0.21</v>
      </c>
      <c r="S2034" s="2">
        <v>0.97399999999999998</v>
      </c>
      <c r="T2034" s="2">
        <v>0.93400000000000005</v>
      </c>
      <c r="U2034" s="2">
        <v>4.5999999999999999E-2</v>
      </c>
      <c r="V2034" s="2">
        <v>0</v>
      </c>
      <c r="W2034" s="2">
        <v>0.5</v>
      </c>
    </row>
    <row r="2035" spans="2:23" x14ac:dyDescent="0.35">
      <c r="B2035" s="5" t="s">
        <v>45</v>
      </c>
      <c r="C2035" s="2" t="s">
        <v>107</v>
      </c>
      <c r="D2035" s="2">
        <v>0</v>
      </c>
      <c r="E2035" s="2">
        <v>0</v>
      </c>
      <c r="F2035" s="2">
        <v>0</v>
      </c>
      <c r="G2035" s="2">
        <v>0</v>
      </c>
      <c r="H2035" s="2">
        <v>0.106</v>
      </c>
      <c r="I2035" s="2">
        <v>0</v>
      </c>
      <c r="J2035" s="2">
        <v>0</v>
      </c>
      <c r="K2035" s="2">
        <v>0</v>
      </c>
      <c r="L2035" s="2">
        <v>0.03</v>
      </c>
      <c r="M2035" s="2">
        <v>0</v>
      </c>
      <c r="N2035" s="2">
        <v>0</v>
      </c>
      <c r="O2035" s="2">
        <v>0</v>
      </c>
      <c r="P2035" s="2">
        <v>0</v>
      </c>
      <c r="Q2035" s="2">
        <v>0.111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</row>
    <row r="2036" spans="2:23" x14ac:dyDescent="0.35">
      <c r="B2036" s="5" t="s">
        <v>45</v>
      </c>
      <c r="C2036" s="2" t="s">
        <v>108</v>
      </c>
      <c r="D2036" s="2">
        <v>0.26300000000000001</v>
      </c>
      <c r="E2036" s="2">
        <v>0.54</v>
      </c>
      <c r="F2036" s="2">
        <v>0.5</v>
      </c>
      <c r="G2036" s="2">
        <v>0.5</v>
      </c>
      <c r="H2036" s="2">
        <v>0.20499999999999999</v>
      </c>
      <c r="I2036" s="2">
        <v>0.10100000000000001</v>
      </c>
      <c r="J2036" s="2">
        <v>0.373</v>
      </c>
      <c r="K2036" s="2">
        <v>0.13200000000000001</v>
      </c>
      <c r="L2036" s="2">
        <v>0.104</v>
      </c>
      <c r="M2036" s="2">
        <v>5.6000000000000001E-2</v>
      </c>
      <c r="N2036" s="2">
        <v>0.108</v>
      </c>
      <c r="O2036" s="2">
        <v>0</v>
      </c>
      <c r="P2036" s="2">
        <v>0</v>
      </c>
      <c r="Q2036" s="2">
        <v>0.107</v>
      </c>
      <c r="R2036" s="2">
        <v>0.21</v>
      </c>
      <c r="S2036" s="2">
        <v>0.97399999999999998</v>
      </c>
      <c r="T2036" s="2">
        <v>0.93400000000000005</v>
      </c>
      <c r="U2036" s="2">
        <v>4.5999999999999999E-2</v>
      </c>
      <c r="V2036" s="2">
        <v>0</v>
      </c>
      <c r="W2036" s="2">
        <v>0.5</v>
      </c>
    </row>
    <row r="2037" spans="2:23" x14ac:dyDescent="0.35">
      <c r="B2037" s="5" t="s">
        <v>45</v>
      </c>
      <c r="C2037" s="2" t="s">
        <v>109</v>
      </c>
      <c r="D2037" s="2">
        <v>0</v>
      </c>
      <c r="E2037" s="2">
        <v>0</v>
      </c>
      <c r="F2037" s="2">
        <v>0</v>
      </c>
      <c r="G2037" s="2">
        <v>0</v>
      </c>
      <c r="H2037" s="2">
        <v>1.0999999999999999E-2</v>
      </c>
      <c r="I2037" s="2">
        <v>0</v>
      </c>
      <c r="J2037" s="2">
        <v>0</v>
      </c>
      <c r="K2037" s="2">
        <v>3.5000000000000003E-2</v>
      </c>
      <c r="L2037" s="2">
        <v>3.5000000000000003E-2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</row>
    <row r="2038" spans="2:23" x14ac:dyDescent="0.35">
      <c r="B2038" s="5" t="s">
        <v>45</v>
      </c>
      <c r="C2038" s="2" t="s">
        <v>110</v>
      </c>
      <c r="D2038" s="2">
        <v>0.04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2.3E-2</v>
      </c>
      <c r="K2038" s="2">
        <v>2.7E-2</v>
      </c>
      <c r="L2038" s="2">
        <v>0</v>
      </c>
      <c r="M2038" s="2">
        <v>2.1999999999999999E-2</v>
      </c>
      <c r="N2038" s="2">
        <v>0</v>
      </c>
      <c r="O2038" s="2">
        <v>0</v>
      </c>
      <c r="P2038" s="2">
        <v>0</v>
      </c>
      <c r="Q2038" s="2">
        <v>5.0000000000000001E-3</v>
      </c>
      <c r="R2038" s="2">
        <v>2.3E-2</v>
      </c>
      <c r="S2038" s="2">
        <v>0.45700000000000002</v>
      </c>
      <c r="T2038" s="2">
        <v>7.0000000000000007E-2</v>
      </c>
      <c r="U2038" s="2">
        <v>8.7999999999999995E-2</v>
      </c>
      <c r="V2038" s="2">
        <v>0.01</v>
      </c>
      <c r="W2038" s="2">
        <v>2E-3</v>
      </c>
    </row>
    <row r="2039" spans="2:23" x14ac:dyDescent="0.35">
      <c r="B2039" s="5" t="s">
        <v>45</v>
      </c>
      <c r="C2039" s="2" t="s">
        <v>111</v>
      </c>
      <c r="D2039" s="2">
        <v>5.4260000000000002</v>
      </c>
      <c r="E2039" s="2">
        <v>0.186</v>
      </c>
      <c r="F2039" s="2">
        <v>0.22</v>
      </c>
      <c r="G2039" s="2">
        <v>0</v>
      </c>
      <c r="H2039" s="2">
        <v>9.8000000000000004E-2</v>
      </c>
      <c r="I2039" s="2">
        <v>3.5000000000000003E-2</v>
      </c>
      <c r="J2039" s="2">
        <v>0.61</v>
      </c>
      <c r="K2039" s="2">
        <v>0.26400000000000001</v>
      </c>
      <c r="L2039" s="2">
        <v>0.27100000000000002</v>
      </c>
      <c r="M2039" s="2">
        <v>0.92900000000000005</v>
      </c>
      <c r="N2039" s="2">
        <v>0.54400000000000004</v>
      </c>
      <c r="O2039" s="2">
        <v>0.59699999999999998</v>
      </c>
      <c r="P2039" s="2">
        <v>0.44</v>
      </c>
      <c r="Q2039" s="2">
        <v>0.20499999999999999</v>
      </c>
      <c r="R2039" s="2">
        <v>0.22600000000000001</v>
      </c>
      <c r="S2039" s="2">
        <v>1.321</v>
      </c>
      <c r="T2039" s="2">
        <v>0.29599999999999999</v>
      </c>
      <c r="U2039" s="2">
        <v>0.187</v>
      </c>
      <c r="V2039" s="2">
        <v>0.58099999999999996</v>
      </c>
      <c r="W2039" s="2">
        <v>0.157</v>
      </c>
    </row>
    <row r="2040" spans="2:23" x14ac:dyDescent="0.35">
      <c r="B2040" s="5" t="s">
        <v>45</v>
      </c>
      <c r="C2040" s="2" t="s">
        <v>112</v>
      </c>
      <c r="D2040" s="2">
        <v>0</v>
      </c>
      <c r="E2040" s="2">
        <v>1.7999999999999999E-2</v>
      </c>
      <c r="F2040" s="2">
        <v>0</v>
      </c>
      <c r="G2040" s="2">
        <v>0</v>
      </c>
      <c r="H2040" s="2">
        <v>0</v>
      </c>
      <c r="I2040" s="2">
        <v>0</v>
      </c>
      <c r="J2040" s="2">
        <v>0.38400000000000001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0.76500000000000001</v>
      </c>
      <c r="T2040" s="2">
        <v>6.4000000000000001E-2</v>
      </c>
      <c r="U2040" s="2">
        <v>0</v>
      </c>
      <c r="V2040" s="2">
        <v>0.25900000000000001</v>
      </c>
      <c r="W2040" s="2">
        <v>0</v>
      </c>
    </row>
    <row r="2041" spans="2:23" x14ac:dyDescent="0.35">
      <c r="B2041" s="5" t="s">
        <v>45</v>
      </c>
      <c r="C2041" s="2" t="s">
        <v>113</v>
      </c>
      <c r="D2041" s="2">
        <v>5.4260000000000002</v>
      </c>
      <c r="E2041" s="2">
        <v>0.16800000000000001</v>
      </c>
      <c r="F2041" s="2">
        <v>0.22</v>
      </c>
      <c r="G2041" s="2">
        <v>0</v>
      </c>
      <c r="H2041" s="2">
        <v>9.8000000000000004E-2</v>
      </c>
      <c r="I2041" s="2">
        <v>3.5000000000000003E-2</v>
      </c>
      <c r="J2041" s="2">
        <v>0.22600000000000001</v>
      </c>
      <c r="K2041" s="2">
        <v>0.26400000000000001</v>
      </c>
      <c r="L2041" s="2">
        <v>0.27100000000000002</v>
      </c>
      <c r="M2041" s="2">
        <v>0.92900000000000005</v>
      </c>
      <c r="N2041" s="2">
        <v>0.54400000000000004</v>
      </c>
      <c r="O2041" s="2">
        <v>0.59699999999999998</v>
      </c>
      <c r="P2041" s="2">
        <v>0.44</v>
      </c>
      <c r="Q2041" s="2">
        <v>0.20499999999999999</v>
      </c>
      <c r="R2041" s="2">
        <v>0.22600000000000001</v>
      </c>
      <c r="S2041" s="2">
        <v>0.55600000000000005</v>
      </c>
      <c r="T2041" s="2">
        <v>0.23200000000000001</v>
      </c>
      <c r="U2041" s="2">
        <v>0.187</v>
      </c>
      <c r="V2041" s="2">
        <v>0.32200000000000001</v>
      </c>
      <c r="W2041" s="2">
        <v>0.157</v>
      </c>
    </row>
    <row r="2042" spans="2:23" x14ac:dyDescent="0.35">
      <c r="B2042" s="5" t="s">
        <v>45</v>
      </c>
      <c r="C2042" s="2" t="s">
        <v>114</v>
      </c>
      <c r="D2042" s="2">
        <v>0</v>
      </c>
      <c r="E2042" s="2">
        <v>5.7000000000000002E-2</v>
      </c>
      <c r="F2042" s="2">
        <v>0</v>
      </c>
      <c r="G2042" s="2">
        <v>0</v>
      </c>
      <c r="H2042" s="2">
        <v>0</v>
      </c>
      <c r="I2042" s="2">
        <v>6.0999999999999999E-2</v>
      </c>
      <c r="J2042" s="2">
        <v>0.83099999999999996</v>
      </c>
      <c r="K2042" s="2">
        <v>1.4E-2</v>
      </c>
      <c r="L2042" s="2">
        <v>1.48</v>
      </c>
      <c r="M2042" s="2">
        <v>0.41099999999999998</v>
      </c>
      <c r="N2042" s="2">
        <v>0.11700000000000001</v>
      </c>
      <c r="O2042" s="2">
        <v>0.47099999999999997</v>
      </c>
      <c r="P2042" s="2">
        <v>0.38800000000000001</v>
      </c>
      <c r="Q2042" s="2">
        <v>0.249</v>
      </c>
      <c r="R2042" s="2">
        <v>0.122</v>
      </c>
      <c r="S2042" s="2">
        <v>0.23899999999999999</v>
      </c>
      <c r="T2042" s="2">
        <v>0.25700000000000001</v>
      </c>
      <c r="U2042" s="2">
        <v>0.29799999999999999</v>
      </c>
      <c r="V2042" s="2">
        <v>0.81499999999999995</v>
      </c>
      <c r="W2042" s="2">
        <v>2.5379999999999998</v>
      </c>
    </row>
    <row r="2043" spans="2:23" x14ac:dyDescent="0.35">
      <c r="B2043" s="5" t="s">
        <v>45</v>
      </c>
      <c r="C2043" s="2" t="s">
        <v>115</v>
      </c>
      <c r="D2043" s="2">
        <v>353.31400000000002</v>
      </c>
      <c r="E2043" s="2">
        <v>460.23700000000002</v>
      </c>
      <c r="F2043" s="2">
        <v>426.54500000000002</v>
      </c>
      <c r="G2043" s="2">
        <v>477.87700000000001</v>
      </c>
      <c r="H2043" s="2">
        <v>382.61200000000002</v>
      </c>
      <c r="I2043" s="2">
        <v>465.834</v>
      </c>
      <c r="J2043" s="2">
        <v>472.43299999999999</v>
      </c>
      <c r="K2043" s="2">
        <v>437.76100000000002</v>
      </c>
      <c r="L2043" s="2">
        <v>478.47500000000002</v>
      </c>
      <c r="M2043" s="2">
        <v>515.43100000000004</v>
      </c>
      <c r="N2043" s="2">
        <v>502.86</v>
      </c>
      <c r="O2043" s="2">
        <v>518.13900000000001</v>
      </c>
      <c r="P2043" s="2">
        <v>541.16300000000001</v>
      </c>
      <c r="Q2043" s="2">
        <v>580.84900000000005</v>
      </c>
      <c r="R2043" s="2">
        <v>508.36</v>
      </c>
      <c r="S2043" s="2">
        <v>541.04700000000003</v>
      </c>
      <c r="T2043" s="2">
        <v>642.69000000000005</v>
      </c>
      <c r="U2043" s="2">
        <v>601.971</v>
      </c>
      <c r="V2043" s="2">
        <v>608.37099999999998</v>
      </c>
      <c r="W2043" s="2">
        <v>638.14099999999996</v>
      </c>
    </row>
    <row r="2044" spans="2:23" x14ac:dyDescent="0.35">
      <c r="B2044" s="5" t="s">
        <v>45</v>
      </c>
      <c r="C2044" s="2" t="s">
        <v>182</v>
      </c>
      <c r="D2044" s="2">
        <v>246.13399999999999</v>
      </c>
      <c r="E2044" s="2">
        <v>306.90699999999998</v>
      </c>
      <c r="F2044" s="2">
        <v>244.02699999999999</v>
      </c>
      <c r="G2044" s="2">
        <v>303.15300000000002</v>
      </c>
      <c r="H2044" s="2">
        <v>261.94600000000003</v>
      </c>
      <c r="I2044" s="2">
        <v>331.274</v>
      </c>
      <c r="J2044" s="2">
        <v>341.72699999999998</v>
      </c>
      <c r="K2044" s="2">
        <v>321.09800000000001</v>
      </c>
      <c r="L2044" s="2">
        <v>354.89400000000001</v>
      </c>
      <c r="M2044" s="2">
        <v>373.05599999999998</v>
      </c>
      <c r="N2044" s="2">
        <v>352.32499999999999</v>
      </c>
      <c r="O2044" s="2">
        <v>351.99799999999999</v>
      </c>
      <c r="P2044" s="2">
        <v>377.08800000000002</v>
      </c>
      <c r="Q2044" s="2">
        <v>410.06599999999997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</row>
    <row r="2045" spans="2:23" x14ac:dyDescent="0.35">
      <c r="B2045" s="5" t="s">
        <v>45</v>
      </c>
      <c r="C2045" s="2" t="s">
        <v>116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241.48599999999999</v>
      </c>
      <c r="S2045" s="2">
        <v>220.07300000000001</v>
      </c>
      <c r="T2045" s="2">
        <v>281.98399999999998</v>
      </c>
      <c r="U2045" s="2">
        <v>273.964</v>
      </c>
      <c r="V2045" s="2">
        <v>263.101</v>
      </c>
      <c r="W2045" s="2">
        <v>281.404</v>
      </c>
    </row>
    <row r="2046" spans="2:23" x14ac:dyDescent="0.35">
      <c r="B2046" s="5" t="s">
        <v>45</v>
      </c>
      <c r="C2046" s="2" t="s">
        <v>117</v>
      </c>
      <c r="D2046" s="2">
        <v>0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117.515</v>
      </c>
      <c r="S2046" s="2">
        <v>161.25399999999999</v>
      </c>
      <c r="T2046" s="2">
        <v>181.68</v>
      </c>
      <c r="U2046" s="2">
        <v>175.57300000000001</v>
      </c>
      <c r="V2046" s="2">
        <v>176.53800000000001</v>
      </c>
      <c r="W2046" s="2">
        <v>174.73500000000001</v>
      </c>
    </row>
    <row r="2047" spans="2:23" x14ac:dyDescent="0.35">
      <c r="B2047" s="5" t="s">
        <v>45</v>
      </c>
      <c r="C2047" s="2" t="s">
        <v>118</v>
      </c>
      <c r="D2047" s="2">
        <v>17.658000000000001</v>
      </c>
      <c r="E2047" s="2">
        <v>26.675000000000001</v>
      </c>
      <c r="F2047" s="2">
        <v>23.571000000000002</v>
      </c>
      <c r="G2047" s="2">
        <v>42.734000000000002</v>
      </c>
      <c r="H2047" s="2">
        <v>36.131</v>
      </c>
      <c r="I2047" s="2">
        <v>44.098999999999997</v>
      </c>
      <c r="J2047" s="2">
        <v>44.725000000000001</v>
      </c>
      <c r="K2047" s="2">
        <v>42.363999999999997</v>
      </c>
      <c r="L2047" s="2">
        <v>51.993000000000002</v>
      </c>
      <c r="M2047" s="2">
        <v>49.712000000000003</v>
      </c>
      <c r="N2047" s="2">
        <v>44.631</v>
      </c>
      <c r="O2047" s="2">
        <v>59.112000000000002</v>
      </c>
      <c r="P2047" s="2">
        <v>65.186999999999998</v>
      </c>
      <c r="Q2047" s="2">
        <v>72.757000000000005</v>
      </c>
      <c r="R2047" s="2">
        <v>69.632000000000005</v>
      </c>
      <c r="S2047" s="2">
        <v>84.864999999999995</v>
      </c>
      <c r="T2047" s="2">
        <v>100.05200000000001</v>
      </c>
      <c r="U2047" s="2">
        <v>72.408000000000001</v>
      </c>
      <c r="V2047" s="2">
        <v>99.369</v>
      </c>
      <c r="W2047" s="2">
        <v>105.673</v>
      </c>
    </row>
    <row r="2048" spans="2:23" x14ac:dyDescent="0.35">
      <c r="B2048" s="5" t="s">
        <v>45</v>
      </c>
      <c r="C2048" s="2" t="s">
        <v>119</v>
      </c>
      <c r="D2048" s="2">
        <v>0.46899999999999997</v>
      </c>
      <c r="E2048" s="2">
        <v>0.14399999999999999</v>
      </c>
      <c r="F2048" s="2">
        <v>0.48</v>
      </c>
      <c r="G2048" s="2">
        <v>0.60299999999999998</v>
      </c>
      <c r="H2048" s="2">
        <v>1.55</v>
      </c>
      <c r="I2048" s="2">
        <v>1.8069999999999999</v>
      </c>
      <c r="J2048" s="2">
        <v>3.6560000000000001</v>
      </c>
      <c r="K2048" s="2">
        <v>1.083</v>
      </c>
      <c r="L2048" s="2">
        <v>1.5660000000000001</v>
      </c>
      <c r="M2048" s="2">
        <v>1.595</v>
      </c>
      <c r="N2048" s="2">
        <v>1.33</v>
      </c>
      <c r="O2048" s="2">
        <v>0.99099999999999999</v>
      </c>
      <c r="P2048" s="2">
        <v>1.1579999999999999</v>
      </c>
      <c r="Q2048" s="2">
        <v>0.70199999999999996</v>
      </c>
      <c r="R2048" s="2">
        <v>0.51500000000000001</v>
      </c>
      <c r="S2048" s="2">
        <v>0.26200000000000001</v>
      </c>
      <c r="T2048" s="2">
        <v>2.2989999999999999</v>
      </c>
      <c r="U2048" s="2">
        <v>0.996</v>
      </c>
      <c r="V2048" s="2">
        <v>0.71699999999999997</v>
      </c>
      <c r="W2048" s="2">
        <v>1.147</v>
      </c>
    </row>
    <row r="2049" spans="2:23" x14ac:dyDescent="0.35">
      <c r="B2049" s="5" t="s">
        <v>45</v>
      </c>
      <c r="C2049" s="2" t="s">
        <v>120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</row>
    <row r="2050" spans="2:23" x14ac:dyDescent="0.35">
      <c r="B2050" s="5" t="s">
        <v>45</v>
      </c>
      <c r="C2050" s="2" t="s">
        <v>121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</row>
    <row r="2051" spans="2:23" x14ac:dyDescent="0.35">
      <c r="B2051" s="5" t="s">
        <v>45</v>
      </c>
      <c r="C2051" s="2" t="s">
        <v>122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</row>
    <row r="2052" spans="2:23" x14ac:dyDescent="0.35">
      <c r="B2052" s="5" t="s">
        <v>45</v>
      </c>
      <c r="C2052" s="2" t="s">
        <v>123</v>
      </c>
      <c r="D2052" s="2">
        <v>76.448999999999998</v>
      </c>
      <c r="E2052" s="2">
        <v>109.54900000000001</v>
      </c>
      <c r="F2052" s="2">
        <v>123.119</v>
      </c>
      <c r="G2052" s="2">
        <v>105.503</v>
      </c>
      <c r="H2052" s="2">
        <v>67.787999999999997</v>
      </c>
      <c r="I2052" s="2">
        <v>77.116</v>
      </c>
      <c r="J2052" s="2">
        <v>74.025999999999996</v>
      </c>
      <c r="K2052" s="2">
        <v>69.528000000000006</v>
      </c>
      <c r="L2052" s="2">
        <v>65.209999999999994</v>
      </c>
      <c r="M2052" s="2">
        <v>80.855999999999995</v>
      </c>
      <c r="N2052" s="2">
        <v>99.703000000000003</v>
      </c>
      <c r="O2052" s="2">
        <v>99.451999999999998</v>
      </c>
      <c r="P2052" s="2">
        <v>89.188000000000002</v>
      </c>
      <c r="Q2052" s="2">
        <v>91.641000000000005</v>
      </c>
      <c r="R2052" s="2">
        <v>68.216999999999999</v>
      </c>
      <c r="S2052" s="2">
        <v>60.110999999999997</v>
      </c>
      <c r="T2052" s="2">
        <v>67.753</v>
      </c>
      <c r="U2052" s="2">
        <v>67.603999999999999</v>
      </c>
      <c r="V2052" s="2">
        <v>60.945</v>
      </c>
      <c r="W2052" s="2">
        <v>60.192</v>
      </c>
    </row>
    <row r="2053" spans="2:23" x14ac:dyDescent="0.35">
      <c r="B2053" s="5" t="s">
        <v>45</v>
      </c>
      <c r="C2053" s="2" t="s">
        <v>124</v>
      </c>
      <c r="D2053" s="2">
        <v>12.603999999999999</v>
      </c>
      <c r="E2053" s="2">
        <v>16.962</v>
      </c>
      <c r="F2053" s="2">
        <v>35.347999999999999</v>
      </c>
      <c r="G2053" s="2">
        <v>25.884</v>
      </c>
      <c r="H2053" s="2">
        <v>15.196999999999999</v>
      </c>
      <c r="I2053" s="2">
        <v>11.538</v>
      </c>
      <c r="J2053" s="2">
        <v>8.2989999999999995</v>
      </c>
      <c r="K2053" s="2">
        <v>3.6880000000000002</v>
      </c>
      <c r="L2053" s="2">
        <v>4.8120000000000003</v>
      </c>
      <c r="M2053" s="2">
        <v>10.212</v>
      </c>
      <c r="N2053" s="2">
        <v>4.8710000000000004</v>
      </c>
      <c r="O2053" s="2">
        <v>6.5860000000000003</v>
      </c>
      <c r="P2053" s="2">
        <v>8.5419999999999998</v>
      </c>
      <c r="Q2053" s="2">
        <v>5.6829999999999998</v>
      </c>
      <c r="R2053" s="2">
        <v>10.994999999999999</v>
      </c>
      <c r="S2053" s="2">
        <v>14.481999999999999</v>
      </c>
      <c r="T2053" s="2">
        <v>8.9220000000000006</v>
      </c>
      <c r="U2053" s="2">
        <v>11.426</v>
      </c>
      <c r="V2053" s="2">
        <v>7.7009999999999996</v>
      </c>
      <c r="W2053" s="2">
        <v>14.99</v>
      </c>
    </row>
    <row r="2054" spans="2:23" x14ac:dyDescent="0.35">
      <c r="B2054" s="5" t="s">
        <v>45</v>
      </c>
      <c r="C2054" s="2" t="s">
        <v>125</v>
      </c>
      <c r="D2054" s="2">
        <v>94.063000000000002</v>
      </c>
      <c r="E2054" s="2">
        <v>57.658999999999999</v>
      </c>
      <c r="F2054" s="2">
        <v>85.843000000000004</v>
      </c>
      <c r="G2054" s="2">
        <v>81.040000000000006</v>
      </c>
      <c r="H2054" s="2">
        <v>46.597000000000001</v>
      </c>
      <c r="I2054" s="2">
        <v>93.731999999999999</v>
      </c>
      <c r="J2054" s="2">
        <v>111.691</v>
      </c>
      <c r="K2054" s="2">
        <v>71.968000000000004</v>
      </c>
      <c r="L2054" s="2">
        <v>67.313000000000002</v>
      </c>
      <c r="M2054" s="2">
        <v>64.242999999999995</v>
      </c>
      <c r="N2054" s="2">
        <v>68.277000000000001</v>
      </c>
      <c r="O2054" s="2">
        <v>76.805000000000007</v>
      </c>
      <c r="P2054" s="2">
        <v>71.863</v>
      </c>
      <c r="Q2054" s="2">
        <v>78.343000000000004</v>
      </c>
      <c r="R2054" s="2">
        <v>71.941999999999993</v>
      </c>
      <c r="S2054" s="2">
        <v>91.674000000000007</v>
      </c>
      <c r="T2054" s="2">
        <v>73.042000000000002</v>
      </c>
      <c r="U2054" s="2">
        <v>74.616</v>
      </c>
      <c r="V2054" s="2">
        <v>92.671000000000006</v>
      </c>
      <c r="W2054" s="2">
        <v>100.384</v>
      </c>
    </row>
    <row r="2055" spans="2:23" x14ac:dyDescent="0.35">
      <c r="B2055" s="5" t="s">
        <v>45</v>
      </c>
      <c r="C2055" s="2" t="s">
        <v>126</v>
      </c>
      <c r="D2055" s="2">
        <v>85.629000000000005</v>
      </c>
      <c r="E2055" s="2">
        <v>50.026000000000003</v>
      </c>
      <c r="F2055" s="2">
        <v>76.977999999999994</v>
      </c>
      <c r="G2055" s="2">
        <v>75.75</v>
      </c>
      <c r="H2055" s="2">
        <v>39.374000000000002</v>
      </c>
      <c r="I2055" s="2">
        <v>85.846999999999994</v>
      </c>
      <c r="J2055" s="2">
        <v>99.622</v>
      </c>
      <c r="K2055" s="2">
        <v>33.901000000000003</v>
      </c>
      <c r="L2055" s="2">
        <v>39.875</v>
      </c>
      <c r="M2055" s="2">
        <v>51.526000000000003</v>
      </c>
      <c r="N2055" s="2">
        <v>50.575000000000003</v>
      </c>
      <c r="O2055" s="2">
        <v>67.671000000000006</v>
      </c>
      <c r="P2055" s="2">
        <v>65.873999999999995</v>
      </c>
      <c r="Q2055" s="2">
        <v>68.650999999999996</v>
      </c>
      <c r="R2055" s="2">
        <v>66.911000000000001</v>
      </c>
      <c r="S2055" s="2">
        <v>85.799000000000007</v>
      </c>
      <c r="T2055" s="2">
        <v>68.828999999999994</v>
      </c>
      <c r="U2055" s="2">
        <v>69.781999999999996</v>
      </c>
      <c r="V2055" s="2">
        <v>87.091999999999999</v>
      </c>
      <c r="W2055" s="2">
        <v>97.013999999999996</v>
      </c>
    </row>
    <row r="2056" spans="2:23" x14ac:dyDescent="0.35">
      <c r="B2056" s="5" t="s">
        <v>45</v>
      </c>
      <c r="C2056" s="2" t="s">
        <v>127</v>
      </c>
      <c r="D2056" s="2">
        <v>3.331</v>
      </c>
      <c r="E2056" s="2">
        <v>6.88</v>
      </c>
      <c r="F2056" s="2">
        <v>23.143999999999998</v>
      </c>
      <c r="G2056" s="2">
        <v>17.856999999999999</v>
      </c>
      <c r="H2056" s="2">
        <v>14.808</v>
      </c>
      <c r="I2056" s="2">
        <v>36.18</v>
      </c>
      <c r="J2056" s="2">
        <v>36.677999999999997</v>
      </c>
      <c r="K2056" s="2">
        <v>4.9489999999999998</v>
      </c>
      <c r="L2056" s="2">
        <v>6.1059999999999999</v>
      </c>
      <c r="M2056" s="2">
        <v>5.1520000000000001</v>
      </c>
      <c r="N2056" s="2">
        <v>11.375</v>
      </c>
      <c r="O2056" s="2">
        <v>22.698</v>
      </c>
      <c r="P2056" s="2">
        <v>18.952999999999999</v>
      </c>
      <c r="Q2056" s="2">
        <v>22.41</v>
      </c>
      <c r="R2056" s="2">
        <v>16.902000000000001</v>
      </c>
      <c r="S2056" s="2">
        <v>16.047000000000001</v>
      </c>
      <c r="T2056" s="2">
        <v>17.905000000000001</v>
      </c>
      <c r="U2056" s="2">
        <v>18.376999999999999</v>
      </c>
      <c r="V2056" s="2">
        <v>37.131</v>
      </c>
      <c r="W2056" s="2">
        <v>35.795000000000002</v>
      </c>
    </row>
    <row r="2057" spans="2:23" x14ac:dyDescent="0.35">
      <c r="B2057" s="5" t="s">
        <v>45</v>
      </c>
      <c r="C2057" s="2" t="s">
        <v>128</v>
      </c>
      <c r="D2057" s="2">
        <v>0.2</v>
      </c>
      <c r="E2057" s="2">
        <v>0</v>
      </c>
      <c r="F2057" s="2">
        <v>0</v>
      </c>
      <c r="G2057" s="2">
        <v>0.38</v>
      </c>
      <c r="H2057" s="2">
        <v>0.31</v>
      </c>
      <c r="I2057" s="2">
        <v>1.327</v>
      </c>
      <c r="J2057" s="2">
        <v>0.63100000000000001</v>
      </c>
      <c r="K2057" s="2">
        <v>3.0000000000000001E-3</v>
      </c>
      <c r="L2057" s="2">
        <v>1.3879999999999999</v>
      </c>
      <c r="M2057" s="2">
        <v>4.3999999999999997E-2</v>
      </c>
      <c r="N2057" s="2">
        <v>4.4539999999999997</v>
      </c>
      <c r="O2057" s="2">
        <v>0.60199999999999998</v>
      </c>
      <c r="P2057" s="2">
        <v>2.1030000000000002</v>
      </c>
      <c r="Q2057" s="2">
        <v>0.58399999999999996</v>
      </c>
      <c r="R2057" s="2">
        <v>0.44800000000000001</v>
      </c>
      <c r="S2057" s="2">
        <v>0.24299999999999999</v>
      </c>
      <c r="T2057" s="2">
        <v>9.7000000000000003E-2</v>
      </c>
      <c r="U2057" s="2">
        <v>0.54800000000000004</v>
      </c>
      <c r="V2057" s="2">
        <v>0.90300000000000002</v>
      </c>
      <c r="W2057" s="2">
        <v>1.0509999999999999</v>
      </c>
    </row>
    <row r="2058" spans="2:23" x14ac:dyDescent="0.35">
      <c r="B2058" s="5" t="s">
        <v>45</v>
      </c>
      <c r="C2058" s="2" t="s">
        <v>129</v>
      </c>
      <c r="D2058" s="2">
        <v>85.429000000000002</v>
      </c>
      <c r="E2058" s="2">
        <v>50.026000000000003</v>
      </c>
      <c r="F2058" s="2">
        <v>76.977999999999994</v>
      </c>
      <c r="G2058" s="2">
        <v>75.37</v>
      </c>
      <c r="H2058" s="2">
        <v>39.064</v>
      </c>
      <c r="I2058" s="2">
        <v>84.52</v>
      </c>
      <c r="J2058" s="2">
        <v>98.991</v>
      </c>
      <c r="K2058" s="2">
        <v>33.898000000000003</v>
      </c>
      <c r="L2058" s="2">
        <v>38.487000000000002</v>
      </c>
      <c r="M2058" s="2">
        <v>51.481999999999999</v>
      </c>
      <c r="N2058" s="2">
        <v>46.121000000000002</v>
      </c>
      <c r="O2058" s="2">
        <v>67.069000000000003</v>
      </c>
      <c r="P2058" s="2">
        <v>63.771000000000001</v>
      </c>
      <c r="Q2058" s="2">
        <v>68.066999999999993</v>
      </c>
      <c r="R2058" s="2">
        <v>66.462999999999994</v>
      </c>
      <c r="S2058" s="2">
        <v>85.555999999999997</v>
      </c>
      <c r="T2058" s="2">
        <v>68.731999999999999</v>
      </c>
      <c r="U2058" s="2">
        <v>69.233999999999995</v>
      </c>
      <c r="V2058" s="2">
        <v>86.188999999999993</v>
      </c>
      <c r="W2058" s="2">
        <v>95.962999999999994</v>
      </c>
    </row>
    <row r="2059" spans="2:23" x14ac:dyDescent="0.35">
      <c r="B2059" s="5" t="s">
        <v>45</v>
      </c>
      <c r="C2059" s="2" t="s">
        <v>130</v>
      </c>
      <c r="D2059" s="2">
        <v>52.777999999999999</v>
      </c>
      <c r="E2059" s="2">
        <v>23.83</v>
      </c>
      <c r="F2059" s="2">
        <v>45.601999999999997</v>
      </c>
      <c r="G2059" s="2">
        <v>55.701000000000001</v>
      </c>
      <c r="H2059" s="2">
        <v>29.044</v>
      </c>
      <c r="I2059" s="2">
        <v>77.358000000000004</v>
      </c>
      <c r="J2059" s="2">
        <v>84.486000000000004</v>
      </c>
      <c r="K2059" s="2">
        <v>17.422999999999998</v>
      </c>
      <c r="L2059" s="2">
        <v>22.052</v>
      </c>
      <c r="M2059" s="2">
        <v>34.067999999999998</v>
      </c>
      <c r="N2059" s="2">
        <v>30.741</v>
      </c>
      <c r="O2059" s="2">
        <v>45.040999999999997</v>
      </c>
      <c r="P2059" s="2">
        <v>39.338999999999999</v>
      </c>
      <c r="Q2059" s="2">
        <v>40.956000000000003</v>
      </c>
      <c r="R2059" s="2">
        <v>38.637</v>
      </c>
      <c r="S2059" s="2">
        <v>47.658999999999999</v>
      </c>
      <c r="T2059" s="2">
        <v>39.545000000000002</v>
      </c>
      <c r="U2059" s="2">
        <v>41.515999999999998</v>
      </c>
      <c r="V2059" s="2">
        <v>46.567</v>
      </c>
      <c r="W2059" s="2">
        <v>46.252000000000002</v>
      </c>
    </row>
    <row r="2060" spans="2:23" x14ac:dyDescent="0.35">
      <c r="B2060" s="5" t="s">
        <v>45</v>
      </c>
      <c r="C2060" s="2" t="s">
        <v>131</v>
      </c>
      <c r="D2060" s="2">
        <v>2E-3</v>
      </c>
      <c r="E2060" s="2">
        <v>3.3000000000000002E-2</v>
      </c>
      <c r="F2060" s="2">
        <v>3.3000000000000002E-2</v>
      </c>
      <c r="G2060" s="2">
        <v>3.3000000000000002E-2</v>
      </c>
      <c r="H2060" s="2">
        <v>0</v>
      </c>
      <c r="I2060" s="2">
        <v>0.48799999999999999</v>
      </c>
      <c r="J2060" s="2">
        <v>0</v>
      </c>
      <c r="K2060" s="2">
        <v>0</v>
      </c>
      <c r="L2060" s="2">
        <v>9.9000000000000005E-2</v>
      </c>
      <c r="M2060" s="2">
        <v>0.33400000000000002</v>
      </c>
      <c r="N2060" s="2">
        <v>3.4000000000000002E-2</v>
      </c>
      <c r="O2060" s="2">
        <v>0</v>
      </c>
      <c r="P2060" s="2">
        <v>0.56200000000000006</v>
      </c>
      <c r="Q2060" s="2">
        <v>0</v>
      </c>
      <c r="R2060" s="2">
        <v>9.9000000000000005E-2</v>
      </c>
      <c r="S2060" s="2">
        <v>0</v>
      </c>
      <c r="T2060" s="2">
        <v>0</v>
      </c>
      <c r="U2060" s="2">
        <v>0</v>
      </c>
      <c r="V2060" s="2">
        <v>7.9000000000000001E-2</v>
      </c>
      <c r="W2060" s="2">
        <v>6.8000000000000005E-2</v>
      </c>
    </row>
    <row r="2061" spans="2:23" x14ac:dyDescent="0.35">
      <c r="B2061" s="5" t="s">
        <v>45</v>
      </c>
      <c r="C2061" s="2" t="s">
        <v>132</v>
      </c>
      <c r="D2061" s="2">
        <v>32.649000000000001</v>
      </c>
      <c r="E2061" s="2">
        <v>26.163</v>
      </c>
      <c r="F2061" s="2">
        <v>31.343</v>
      </c>
      <c r="G2061" s="2">
        <v>19.635999999999999</v>
      </c>
      <c r="H2061" s="2">
        <v>10.02</v>
      </c>
      <c r="I2061" s="2">
        <v>6.6740000000000004</v>
      </c>
      <c r="J2061" s="2">
        <v>14.505000000000001</v>
      </c>
      <c r="K2061" s="2">
        <v>16.475000000000001</v>
      </c>
      <c r="L2061" s="2">
        <v>16.335999999999999</v>
      </c>
      <c r="M2061" s="2">
        <v>17.079999999999998</v>
      </c>
      <c r="N2061" s="2">
        <v>15.346</v>
      </c>
      <c r="O2061" s="2">
        <v>22.027999999999999</v>
      </c>
      <c r="P2061" s="2">
        <v>23.87</v>
      </c>
      <c r="Q2061" s="2">
        <v>27.111000000000001</v>
      </c>
      <c r="R2061" s="2">
        <v>27.727</v>
      </c>
      <c r="S2061" s="2">
        <v>37.896999999999998</v>
      </c>
      <c r="T2061" s="2">
        <v>29.187000000000001</v>
      </c>
      <c r="U2061" s="2">
        <v>27.718</v>
      </c>
      <c r="V2061" s="2">
        <v>39.542999999999999</v>
      </c>
      <c r="W2061" s="2">
        <v>49.643000000000001</v>
      </c>
    </row>
    <row r="2062" spans="2:23" x14ac:dyDescent="0.35">
      <c r="B2062" s="5" t="s">
        <v>45</v>
      </c>
      <c r="C2062" s="2" t="s">
        <v>133</v>
      </c>
      <c r="D2062" s="2">
        <v>8.4339999999999993</v>
      </c>
      <c r="E2062" s="2">
        <v>7.633</v>
      </c>
      <c r="F2062" s="2">
        <v>8.8650000000000002</v>
      </c>
      <c r="G2062" s="2">
        <v>5.29</v>
      </c>
      <c r="H2062" s="2">
        <v>7.2229999999999999</v>
      </c>
      <c r="I2062" s="2">
        <v>7.8849999999999998</v>
      </c>
      <c r="J2062" s="2">
        <v>12.069000000000001</v>
      </c>
      <c r="K2062" s="2">
        <v>38.067</v>
      </c>
      <c r="L2062" s="2">
        <v>27.437999999999999</v>
      </c>
      <c r="M2062" s="2">
        <v>12.717000000000001</v>
      </c>
      <c r="N2062" s="2">
        <v>17.702000000000002</v>
      </c>
      <c r="O2062" s="2">
        <v>9.1340000000000003</v>
      </c>
      <c r="P2062" s="2">
        <v>5.9889999999999999</v>
      </c>
      <c r="Q2062" s="2">
        <v>9.6920000000000002</v>
      </c>
      <c r="R2062" s="2">
        <v>5.0309999999999997</v>
      </c>
      <c r="S2062" s="2">
        <v>5.875</v>
      </c>
      <c r="T2062" s="2">
        <v>4.2130000000000001</v>
      </c>
      <c r="U2062" s="2">
        <v>4.8339999999999996</v>
      </c>
      <c r="V2062" s="2">
        <v>5.5789999999999997</v>
      </c>
      <c r="W2062" s="2">
        <v>3.37</v>
      </c>
    </row>
    <row r="2063" spans="2:23" x14ac:dyDescent="0.35">
      <c r="B2063" s="5" t="s">
        <v>45</v>
      </c>
      <c r="C2063" s="2" t="s">
        <v>134</v>
      </c>
      <c r="D2063" s="2">
        <v>0.23400000000000001</v>
      </c>
      <c r="E2063" s="2">
        <v>7.1999999999999995E-2</v>
      </c>
      <c r="F2063" s="2">
        <v>0.60299999999999998</v>
      </c>
      <c r="G2063" s="2">
        <v>0.189</v>
      </c>
      <c r="H2063" s="2">
        <v>1.038</v>
      </c>
      <c r="I2063" s="2">
        <v>1.0720000000000001</v>
      </c>
      <c r="J2063" s="2">
        <v>3.262</v>
      </c>
      <c r="K2063" s="2">
        <v>24.021999999999998</v>
      </c>
      <c r="L2063" s="2">
        <v>19.565999999999999</v>
      </c>
      <c r="M2063" s="2">
        <v>7.0449999999999999</v>
      </c>
      <c r="N2063" s="2">
        <v>12.212999999999999</v>
      </c>
      <c r="O2063" s="2">
        <v>6.085</v>
      </c>
      <c r="P2063" s="2">
        <v>0.62</v>
      </c>
      <c r="Q2063" s="2">
        <v>0.76600000000000001</v>
      </c>
      <c r="R2063" s="2">
        <v>1.79</v>
      </c>
      <c r="S2063" s="2">
        <v>1.264</v>
      </c>
      <c r="T2063" s="2">
        <v>1.1040000000000001</v>
      </c>
      <c r="U2063" s="2">
        <v>0.73099999999999998</v>
      </c>
      <c r="V2063" s="2">
        <v>1.222</v>
      </c>
      <c r="W2063" s="2">
        <v>1.3580000000000001</v>
      </c>
    </row>
    <row r="2064" spans="2:23" x14ac:dyDescent="0.35">
      <c r="B2064" s="5" t="s">
        <v>45</v>
      </c>
      <c r="C2064" s="2" t="s">
        <v>135</v>
      </c>
      <c r="D2064" s="2">
        <v>0.2</v>
      </c>
      <c r="E2064" s="2">
        <v>0</v>
      </c>
      <c r="F2064" s="2">
        <v>7.1999999999999995E-2</v>
      </c>
      <c r="G2064" s="2">
        <v>0.121</v>
      </c>
      <c r="H2064" s="2">
        <v>1E-3</v>
      </c>
      <c r="I2064" s="2">
        <v>0.44</v>
      </c>
      <c r="J2064" s="2">
        <v>0.115</v>
      </c>
      <c r="K2064" s="2">
        <v>3.9E-2</v>
      </c>
      <c r="L2064" s="2">
        <v>0</v>
      </c>
      <c r="M2064" s="2">
        <v>0.1</v>
      </c>
      <c r="N2064" s="2">
        <v>3.3000000000000002E-2</v>
      </c>
      <c r="O2064" s="2">
        <v>0.04</v>
      </c>
      <c r="P2064" s="2">
        <v>0.06</v>
      </c>
      <c r="Q2064" s="2">
        <v>0.20300000000000001</v>
      </c>
      <c r="R2064" s="2">
        <v>1.01</v>
      </c>
      <c r="S2064" s="2">
        <v>0</v>
      </c>
      <c r="T2064" s="2">
        <v>0</v>
      </c>
      <c r="U2064" s="2">
        <v>0.13900000000000001</v>
      </c>
      <c r="V2064" s="2">
        <v>9.6000000000000002E-2</v>
      </c>
      <c r="W2064" s="2">
        <v>0</v>
      </c>
    </row>
    <row r="2065" spans="2:23" x14ac:dyDescent="0.35">
      <c r="B2065" s="5" t="s">
        <v>45</v>
      </c>
      <c r="C2065" s="2" t="s">
        <v>136</v>
      </c>
      <c r="D2065" s="2">
        <v>8.234</v>
      </c>
      <c r="E2065" s="2">
        <v>7.633</v>
      </c>
      <c r="F2065" s="2">
        <v>8.7929999999999993</v>
      </c>
      <c r="G2065" s="2">
        <v>5.1689999999999996</v>
      </c>
      <c r="H2065" s="2">
        <v>7.2220000000000004</v>
      </c>
      <c r="I2065" s="2">
        <v>7.4450000000000003</v>
      </c>
      <c r="J2065" s="2">
        <v>11.954000000000001</v>
      </c>
      <c r="K2065" s="2">
        <v>38.027999999999999</v>
      </c>
      <c r="L2065" s="2">
        <v>27.437999999999999</v>
      </c>
      <c r="M2065" s="2">
        <v>12.617000000000001</v>
      </c>
      <c r="N2065" s="2">
        <v>17.669</v>
      </c>
      <c r="O2065" s="2">
        <v>9.0939999999999994</v>
      </c>
      <c r="P2065" s="2">
        <v>5.9290000000000003</v>
      </c>
      <c r="Q2065" s="2">
        <v>9.4890000000000008</v>
      </c>
      <c r="R2065" s="2">
        <v>4.0209999999999999</v>
      </c>
      <c r="S2065" s="2">
        <v>5.875</v>
      </c>
      <c r="T2065" s="2">
        <v>4.2130000000000001</v>
      </c>
      <c r="U2065" s="2">
        <v>4.6950000000000003</v>
      </c>
      <c r="V2065" s="2">
        <v>5.4829999999999997</v>
      </c>
      <c r="W2065" s="2">
        <v>3.37</v>
      </c>
    </row>
    <row r="2066" spans="2:23" x14ac:dyDescent="0.35">
      <c r="B2066" s="5" t="s">
        <v>45</v>
      </c>
      <c r="C2066" s="2" t="s">
        <v>137</v>
      </c>
      <c r="D2066" s="2">
        <v>22.677</v>
      </c>
      <c r="E2066" s="2">
        <v>19.033000000000001</v>
      </c>
      <c r="F2066" s="2">
        <v>9.6890000000000001</v>
      </c>
      <c r="G2066" s="2">
        <v>10.871</v>
      </c>
      <c r="H2066" s="2">
        <v>20.523</v>
      </c>
      <c r="I2066" s="2">
        <v>14.647</v>
      </c>
      <c r="J2066" s="2">
        <v>26.693000000000001</v>
      </c>
      <c r="K2066" s="2">
        <v>26.526</v>
      </c>
      <c r="L2066" s="2">
        <v>29.071999999999999</v>
      </c>
      <c r="M2066" s="2">
        <v>48.219000000000001</v>
      </c>
      <c r="N2066" s="2">
        <v>57.154000000000003</v>
      </c>
      <c r="O2066" s="2">
        <v>47.505000000000003</v>
      </c>
      <c r="P2066" s="2">
        <v>56.484999999999999</v>
      </c>
      <c r="Q2066" s="2">
        <v>52.27</v>
      </c>
      <c r="R2066" s="2">
        <v>25.646999999999998</v>
      </c>
      <c r="S2066" s="2">
        <v>72.087000000000003</v>
      </c>
      <c r="T2066" s="2">
        <v>64.207999999999998</v>
      </c>
      <c r="U2066" s="2">
        <v>82.914000000000001</v>
      </c>
      <c r="V2066" s="2">
        <v>85.936999999999998</v>
      </c>
      <c r="W2066" s="2">
        <v>55.011000000000003</v>
      </c>
    </row>
    <row r="2067" spans="2:23" x14ac:dyDescent="0.35">
      <c r="B2067" s="5" t="s">
        <v>45</v>
      </c>
      <c r="C2067" s="2" t="s">
        <v>138</v>
      </c>
      <c r="D2067" s="2">
        <v>0.52800000000000002</v>
      </c>
      <c r="E2067" s="2">
        <v>1.139</v>
      </c>
      <c r="F2067" s="2">
        <v>0.875</v>
      </c>
      <c r="G2067" s="2">
        <v>0.89800000000000002</v>
      </c>
      <c r="H2067" s="2">
        <v>0.441</v>
      </c>
      <c r="I2067" s="2">
        <v>1.1619999999999999</v>
      </c>
      <c r="J2067" s="2">
        <v>3.7589999999999999</v>
      </c>
      <c r="K2067" s="2">
        <v>2.3639999999999999</v>
      </c>
      <c r="L2067" s="2">
        <v>3.4889999999999999</v>
      </c>
      <c r="M2067" s="2">
        <v>23.414000000000001</v>
      </c>
      <c r="N2067" s="2">
        <v>21.998000000000001</v>
      </c>
      <c r="O2067" s="2">
        <v>23.056999999999999</v>
      </c>
      <c r="P2067" s="2">
        <v>28.806999999999999</v>
      </c>
      <c r="Q2067" s="2">
        <v>33.902999999999999</v>
      </c>
      <c r="R2067" s="2">
        <v>6.5389999999999997</v>
      </c>
      <c r="S2067" s="2">
        <v>16.914999999999999</v>
      </c>
      <c r="T2067" s="2">
        <v>9.8490000000000002</v>
      </c>
      <c r="U2067" s="2">
        <v>13.157999999999999</v>
      </c>
      <c r="V2067" s="2">
        <v>15.247999999999999</v>
      </c>
      <c r="W2067" s="2">
        <v>13.077</v>
      </c>
    </row>
    <row r="2068" spans="2:23" x14ac:dyDescent="0.35">
      <c r="B2068" s="5" t="s">
        <v>45</v>
      </c>
      <c r="C2068" s="2" t="s">
        <v>183</v>
      </c>
      <c r="D2068" s="2">
        <v>20.475999999999999</v>
      </c>
      <c r="E2068" s="2">
        <v>17.312999999999999</v>
      </c>
      <c r="F2068" s="2">
        <v>7.7859999999999996</v>
      </c>
      <c r="G2068" s="2">
        <v>9.2140000000000004</v>
      </c>
      <c r="H2068" s="2">
        <v>17.367999999999999</v>
      </c>
      <c r="I2068" s="2">
        <v>13.228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</row>
    <row r="2069" spans="2:23" x14ac:dyDescent="0.35">
      <c r="B2069" s="5" t="s">
        <v>45</v>
      </c>
      <c r="C2069" s="2" t="s">
        <v>184</v>
      </c>
      <c r="D2069" s="2">
        <v>0.70099999999999996</v>
      </c>
      <c r="E2069" s="2">
        <v>0.89700000000000002</v>
      </c>
      <c r="F2069" s="2">
        <v>0.55600000000000005</v>
      </c>
      <c r="G2069" s="2">
        <v>0.63</v>
      </c>
      <c r="H2069" s="2">
        <v>0.27200000000000002</v>
      </c>
      <c r="I2069" s="2">
        <v>0.311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</row>
    <row r="2070" spans="2:23" x14ac:dyDescent="0.35">
      <c r="B2070" s="5" t="s">
        <v>45</v>
      </c>
      <c r="C2070" s="2" t="s">
        <v>139</v>
      </c>
      <c r="D2070" s="2">
        <v>1.6E-2</v>
      </c>
      <c r="E2070" s="2">
        <v>0</v>
      </c>
      <c r="F2070" s="2">
        <v>1.2999999999999999E-2</v>
      </c>
      <c r="G2070" s="2">
        <v>0</v>
      </c>
      <c r="H2070" s="2">
        <v>0</v>
      </c>
      <c r="I2070" s="2">
        <v>0</v>
      </c>
      <c r="J2070" s="2">
        <v>9.3859999999999992</v>
      </c>
      <c r="K2070" s="2">
        <v>11.768000000000001</v>
      </c>
      <c r="L2070" s="2">
        <v>10.885999999999999</v>
      </c>
      <c r="M2070" s="2">
        <v>35.723999999999997</v>
      </c>
      <c r="N2070" s="2">
        <v>36.552</v>
      </c>
      <c r="O2070" s="2">
        <v>24.789000000000001</v>
      </c>
      <c r="P2070" s="2">
        <v>36.798999999999999</v>
      </c>
      <c r="Q2070" s="2">
        <v>36.127000000000002</v>
      </c>
      <c r="R2070" s="2">
        <v>7.2060000000000004</v>
      </c>
      <c r="S2070" s="2">
        <v>52.13</v>
      </c>
      <c r="T2070" s="2">
        <v>43.335999999999999</v>
      </c>
      <c r="U2070" s="2">
        <v>57.792999999999999</v>
      </c>
      <c r="V2070" s="2">
        <v>57.542000000000002</v>
      </c>
      <c r="W2070" s="2">
        <v>26.457999999999998</v>
      </c>
    </row>
    <row r="2071" spans="2:23" x14ac:dyDescent="0.35">
      <c r="B2071" s="5" t="s">
        <v>45</v>
      </c>
      <c r="C2071" s="2" t="s">
        <v>140</v>
      </c>
      <c r="D2071" s="2">
        <v>0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7.6980000000000004</v>
      </c>
      <c r="K2071" s="2">
        <v>5.7160000000000002</v>
      </c>
      <c r="L2071" s="2">
        <v>14.077999999999999</v>
      </c>
      <c r="M2071" s="2">
        <v>9.2569999999999997</v>
      </c>
      <c r="N2071" s="2">
        <v>12.513</v>
      </c>
      <c r="O2071" s="2">
        <v>10.739000000000001</v>
      </c>
      <c r="P2071" s="2">
        <v>16.597999999999999</v>
      </c>
      <c r="Q2071" s="2">
        <v>10.933</v>
      </c>
      <c r="R2071" s="2">
        <v>12.068</v>
      </c>
      <c r="S2071" s="2">
        <v>11.113</v>
      </c>
      <c r="T2071" s="2">
        <v>13.022</v>
      </c>
      <c r="U2071" s="2">
        <v>15.657999999999999</v>
      </c>
      <c r="V2071" s="2">
        <v>15.79</v>
      </c>
      <c r="W2071" s="2">
        <v>15.228</v>
      </c>
    </row>
    <row r="2072" spans="2:23" x14ac:dyDescent="0.35">
      <c r="B2072" s="5" t="s">
        <v>45</v>
      </c>
      <c r="C2072" s="2" t="s">
        <v>141</v>
      </c>
      <c r="D2072" s="2">
        <v>1.484</v>
      </c>
      <c r="E2072" s="2">
        <v>0.82299999999999995</v>
      </c>
      <c r="F2072" s="2">
        <v>1.3340000000000001</v>
      </c>
      <c r="G2072" s="2">
        <v>1.0269999999999999</v>
      </c>
      <c r="H2072" s="2">
        <v>2.883</v>
      </c>
      <c r="I2072" s="2">
        <v>1.1080000000000001</v>
      </c>
      <c r="J2072" s="2">
        <v>9.609</v>
      </c>
      <c r="K2072" s="2">
        <v>9.0419999999999998</v>
      </c>
      <c r="L2072" s="2">
        <v>4.1079999999999997</v>
      </c>
      <c r="M2072" s="2">
        <v>3.238</v>
      </c>
      <c r="N2072" s="2">
        <v>8.0890000000000004</v>
      </c>
      <c r="O2072" s="2">
        <v>11.977</v>
      </c>
      <c r="P2072" s="2">
        <v>3.0880000000000001</v>
      </c>
      <c r="Q2072" s="2">
        <v>5.21</v>
      </c>
      <c r="R2072" s="2">
        <v>6.3730000000000002</v>
      </c>
      <c r="S2072" s="2">
        <v>8.8439999999999994</v>
      </c>
      <c r="T2072" s="2">
        <v>7.85</v>
      </c>
      <c r="U2072" s="2">
        <v>9.4629999999999992</v>
      </c>
      <c r="V2072" s="2">
        <v>12.605</v>
      </c>
      <c r="W2072" s="2">
        <v>13.324999999999999</v>
      </c>
    </row>
    <row r="2073" spans="2:23" x14ac:dyDescent="0.35">
      <c r="B2073" s="5" t="s">
        <v>46</v>
      </c>
      <c r="C2073" s="2" t="s">
        <v>98</v>
      </c>
      <c r="D2073" s="2">
        <v>54.798999999999999</v>
      </c>
      <c r="E2073" s="2">
        <v>73.408000000000001</v>
      </c>
      <c r="F2073" s="2">
        <v>79.341999999999999</v>
      </c>
      <c r="G2073" s="2">
        <v>63.463000000000001</v>
      </c>
      <c r="H2073" s="2">
        <v>52.908999999999999</v>
      </c>
      <c r="I2073" s="2">
        <v>76.581999999999994</v>
      </c>
      <c r="J2073" s="2">
        <v>81.552999999999997</v>
      </c>
      <c r="K2073" s="2">
        <v>72.603999999999999</v>
      </c>
      <c r="L2073" s="2">
        <v>104.514</v>
      </c>
      <c r="M2073" s="2">
        <v>137.62799999999999</v>
      </c>
      <c r="N2073" s="2">
        <v>132.607</v>
      </c>
      <c r="O2073" s="2">
        <v>126.568</v>
      </c>
      <c r="P2073" s="2">
        <v>112.318</v>
      </c>
      <c r="Q2073" s="2">
        <v>126.47499999999999</v>
      </c>
      <c r="R2073" s="2">
        <v>107.43</v>
      </c>
      <c r="S2073" s="2">
        <v>110.758</v>
      </c>
      <c r="T2073" s="2">
        <v>124.946</v>
      </c>
      <c r="U2073" s="2">
        <v>149.88800000000001</v>
      </c>
      <c r="V2073" s="2">
        <v>149.68100000000001</v>
      </c>
      <c r="W2073" s="2">
        <v>130.50800000000001</v>
      </c>
    </row>
    <row r="2074" spans="2:23" x14ac:dyDescent="0.35">
      <c r="B2074" s="5" t="s">
        <v>46</v>
      </c>
      <c r="C2074" s="2" t="s">
        <v>99</v>
      </c>
      <c r="D2074" s="2">
        <v>18.609000000000002</v>
      </c>
      <c r="E2074" s="2">
        <v>21.818000000000001</v>
      </c>
      <c r="F2074" s="2">
        <v>27.003</v>
      </c>
      <c r="G2074" s="2">
        <v>7.1059999999999999</v>
      </c>
      <c r="H2074" s="2">
        <v>13.476000000000001</v>
      </c>
      <c r="I2074" s="2">
        <v>15.156000000000001</v>
      </c>
      <c r="J2074" s="2">
        <v>18.003</v>
      </c>
      <c r="K2074" s="2">
        <v>17.053999999999998</v>
      </c>
      <c r="L2074" s="2">
        <v>38.476999999999997</v>
      </c>
      <c r="M2074" s="2">
        <v>53.771000000000001</v>
      </c>
      <c r="N2074" s="2">
        <v>58.75</v>
      </c>
      <c r="O2074" s="2">
        <v>56.232999999999997</v>
      </c>
      <c r="P2074" s="2">
        <v>34.973999999999997</v>
      </c>
      <c r="Q2074" s="2">
        <v>52.252000000000002</v>
      </c>
      <c r="R2074" s="2">
        <v>36.567999999999998</v>
      </c>
      <c r="S2074" s="2">
        <v>45.396000000000001</v>
      </c>
      <c r="T2074" s="2">
        <v>39.131</v>
      </c>
      <c r="U2074" s="2">
        <v>43.021999999999998</v>
      </c>
      <c r="V2074" s="2">
        <v>36.488</v>
      </c>
      <c r="W2074" s="2">
        <v>35.545999999999999</v>
      </c>
    </row>
    <row r="2075" spans="2:23" x14ac:dyDescent="0.35">
      <c r="B2075" s="5" t="s">
        <v>46</v>
      </c>
      <c r="C2075" s="2" t="s">
        <v>100</v>
      </c>
      <c r="D2075" s="2">
        <v>39.738</v>
      </c>
      <c r="E2075" s="2">
        <v>49.215000000000003</v>
      </c>
      <c r="F2075" s="2">
        <v>58.234999999999999</v>
      </c>
      <c r="G2075" s="2">
        <v>43.863</v>
      </c>
      <c r="H2075" s="2">
        <v>34.844000000000001</v>
      </c>
      <c r="I2075" s="2">
        <v>54.976999999999997</v>
      </c>
      <c r="J2075" s="2">
        <v>55.436</v>
      </c>
      <c r="K2075" s="2">
        <v>44.771999999999998</v>
      </c>
      <c r="L2075" s="2">
        <v>48.228000000000002</v>
      </c>
      <c r="M2075" s="2">
        <v>60.81</v>
      </c>
      <c r="N2075" s="2">
        <v>64.245000000000005</v>
      </c>
      <c r="O2075" s="2">
        <v>62.652000000000001</v>
      </c>
      <c r="P2075" s="2">
        <v>52.250999999999998</v>
      </c>
      <c r="Q2075" s="2">
        <v>65.855000000000004</v>
      </c>
      <c r="R2075" s="2">
        <v>44.37</v>
      </c>
      <c r="S2075" s="2">
        <v>57.222000000000001</v>
      </c>
      <c r="T2075" s="2">
        <v>49.512</v>
      </c>
      <c r="U2075" s="2">
        <v>58.841000000000001</v>
      </c>
      <c r="V2075" s="2">
        <v>49.116</v>
      </c>
      <c r="W2075" s="2">
        <v>43.816000000000003</v>
      </c>
    </row>
    <row r="2076" spans="2:23" x14ac:dyDescent="0.35">
      <c r="B2076" s="5" t="s">
        <v>46</v>
      </c>
      <c r="C2076" s="2" t="s">
        <v>101</v>
      </c>
      <c r="D2076" s="2">
        <v>13.462</v>
      </c>
      <c r="E2076" s="2">
        <v>17.213999999999999</v>
      </c>
      <c r="F2076" s="2">
        <v>21.803999999999998</v>
      </c>
      <c r="G2076" s="2">
        <v>5.5759999999999996</v>
      </c>
      <c r="H2076" s="2">
        <v>11.090999999999999</v>
      </c>
      <c r="I2076" s="2">
        <v>11.946</v>
      </c>
      <c r="J2076" s="2">
        <v>12.456</v>
      </c>
      <c r="K2076" s="2">
        <v>13.445</v>
      </c>
      <c r="L2076" s="2">
        <v>18.734999999999999</v>
      </c>
      <c r="M2076" s="2">
        <v>23.475999999999999</v>
      </c>
      <c r="N2076" s="2">
        <v>33.384</v>
      </c>
      <c r="O2076" s="2">
        <v>31.408000000000001</v>
      </c>
      <c r="P2076" s="2">
        <v>24.971</v>
      </c>
      <c r="Q2076" s="2">
        <v>29.097999999999999</v>
      </c>
      <c r="R2076" s="2">
        <v>18.024000000000001</v>
      </c>
      <c r="S2076" s="2">
        <v>25.414000000000001</v>
      </c>
      <c r="T2076" s="2">
        <v>21.265000000000001</v>
      </c>
      <c r="U2076" s="2">
        <v>24.24</v>
      </c>
      <c r="V2076" s="2">
        <v>19.989999999999998</v>
      </c>
      <c r="W2076" s="2">
        <v>17.684000000000001</v>
      </c>
    </row>
    <row r="2077" spans="2:23" x14ac:dyDescent="0.35">
      <c r="B2077" s="5" t="s">
        <v>46</v>
      </c>
      <c r="C2077" s="2" t="s">
        <v>102</v>
      </c>
      <c r="D2077" s="2">
        <v>19.562000000000001</v>
      </c>
      <c r="E2077" s="2">
        <v>23.587</v>
      </c>
      <c r="F2077" s="2">
        <v>21.076000000000001</v>
      </c>
      <c r="G2077" s="2">
        <v>17.716999999999999</v>
      </c>
      <c r="H2077" s="2">
        <v>18.571000000000002</v>
      </c>
      <c r="I2077" s="2">
        <v>13.835000000000001</v>
      </c>
      <c r="J2077" s="2">
        <v>12.802</v>
      </c>
      <c r="K2077" s="2">
        <v>11.273</v>
      </c>
      <c r="L2077" s="2">
        <v>13.948</v>
      </c>
      <c r="M2077" s="2">
        <v>16.016999999999999</v>
      </c>
      <c r="N2077" s="2">
        <v>15.292</v>
      </c>
      <c r="O2077" s="2">
        <v>12.932</v>
      </c>
      <c r="P2077" s="2">
        <v>10.891999999999999</v>
      </c>
      <c r="Q2077" s="2">
        <v>14.887</v>
      </c>
      <c r="R2077" s="2">
        <v>11.09</v>
      </c>
      <c r="S2077" s="2">
        <v>11.965</v>
      </c>
      <c r="T2077" s="2">
        <v>8.9789999999999992</v>
      </c>
      <c r="U2077" s="2">
        <v>11.391999999999999</v>
      </c>
      <c r="V2077" s="2">
        <v>8.6349999999999998</v>
      </c>
      <c r="W2077" s="2">
        <v>8.2110000000000003</v>
      </c>
    </row>
    <row r="2078" spans="2:23" x14ac:dyDescent="0.35">
      <c r="B2078" s="5" t="s">
        <v>46</v>
      </c>
      <c r="C2078" s="2" t="s">
        <v>103</v>
      </c>
      <c r="D2078" s="2">
        <v>10.603999999999999</v>
      </c>
      <c r="E2078" s="2">
        <v>12.909000000000001</v>
      </c>
      <c r="F2078" s="2">
        <v>11.068</v>
      </c>
      <c r="G2078" s="2">
        <v>8.218</v>
      </c>
      <c r="H2078" s="2">
        <v>8.0830000000000002</v>
      </c>
      <c r="I2078" s="2">
        <v>10.154</v>
      </c>
      <c r="J2078" s="2">
        <v>8.7210000000000001</v>
      </c>
      <c r="K2078" s="2">
        <v>6.9130000000000003</v>
      </c>
      <c r="L2078" s="2">
        <v>7.149</v>
      </c>
      <c r="M2078" s="2">
        <v>8.2840000000000007</v>
      </c>
      <c r="N2078" s="2">
        <v>8.6809999999999992</v>
      </c>
      <c r="O2078" s="2">
        <v>8.1880000000000006</v>
      </c>
      <c r="P2078" s="2">
        <v>5.5810000000000004</v>
      </c>
      <c r="Q2078" s="2">
        <v>8.2170000000000005</v>
      </c>
      <c r="R2078" s="2">
        <v>5.9790000000000001</v>
      </c>
      <c r="S2078" s="2">
        <v>5.4059999999999997</v>
      </c>
      <c r="T2078" s="2">
        <v>4.7949999999999999</v>
      </c>
      <c r="U2078" s="2">
        <v>3.2149999999999999</v>
      </c>
      <c r="V2078" s="2">
        <v>2.6339999999999999</v>
      </c>
      <c r="W2078" s="2">
        <v>3.266</v>
      </c>
    </row>
    <row r="2079" spans="2:23" x14ac:dyDescent="0.35">
      <c r="B2079" s="5" t="s">
        <v>46</v>
      </c>
      <c r="C2079" s="2" t="s">
        <v>104</v>
      </c>
      <c r="D2079" s="2">
        <v>0.999</v>
      </c>
      <c r="E2079" s="2">
        <v>1.5149999999999999</v>
      </c>
      <c r="F2079" s="2">
        <v>1.3220000000000001</v>
      </c>
      <c r="G2079" s="2">
        <v>1.304</v>
      </c>
      <c r="H2079" s="2">
        <v>1.0549999999999999</v>
      </c>
      <c r="I2079" s="2">
        <v>1.373</v>
      </c>
      <c r="J2079" s="2">
        <v>1.6879999999999999</v>
      </c>
      <c r="K2079" s="2">
        <v>1.27</v>
      </c>
      <c r="L2079" s="2">
        <v>0.91500000000000004</v>
      </c>
      <c r="M2079" s="2">
        <v>1.0129999999999999</v>
      </c>
      <c r="N2079" s="2">
        <v>1.131</v>
      </c>
      <c r="O2079" s="2">
        <v>2.5230000000000001</v>
      </c>
      <c r="P2079" s="2">
        <v>0.72899999999999998</v>
      </c>
      <c r="Q2079" s="2">
        <v>1.92</v>
      </c>
      <c r="R2079" s="2">
        <v>1.111</v>
      </c>
      <c r="S2079" s="2">
        <v>1.23</v>
      </c>
      <c r="T2079" s="2">
        <v>0.49</v>
      </c>
      <c r="U2079" s="2">
        <v>0.82099999999999995</v>
      </c>
      <c r="V2079" s="2">
        <v>0.49399999999999999</v>
      </c>
      <c r="W2079" s="2">
        <v>0.60799999999999998</v>
      </c>
    </row>
    <row r="2080" spans="2:23" x14ac:dyDescent="0.35">
      <c r="B2080" s="5" t="s">
        <v>46</v>
      </c>
      <c r="C2080" s="2" t="s">
        <v>105</v>
      </c>
      <c r="D2080" s="2">
        <v>9.6050000000000004</v>
      </c>
      <c r="E2080" s="2">
        <v>11.394</v>
      </c>
      <c r="F2080" s="2">
        <v>9.7460000000000004</v>
      </c>
      <c r="G2080" s="2">
        <v>6.9139999999999997</v>
      </c>
      <c r="H2080" s="2">
        <v>7.0279999999999996</v>
      </c>
      <c r="I2080" s="2">
        <v>8.7810000000000006</v>
      </c>
      <c r="J2080" s="2">
        <v>7.0330000000000004</v>
      </c>
      <c r="K2080" s="2">
        <v>5.6429999999999998</v>
      </c>
      <c r="L2080" s="2">
        <v>6.234</v>
      </c>
      <c r="M2080" s="2">
        <v>7.2709999999999999</v>
      </c>
      <c r="N2080" s="2">
        <v>7.55</v>
      </c>
      <c r="O2080" s="2">
        <v>5.665</v>
      </c>
      <c r="P2080" s="2">
        <v>4.8520000000000003</v>
      </c>
      <c r="Q2080" s="2">
        <v>6.2969999999999997</v>
      </c>
      <c r="R2080" s="2">
        <v>4.8680000000000003</v>
      </c>
      <c r="S2080" s="2">
        <v>4.1760000000000002</v>
      </c>
      <c r="T2080" s="2">
        <v>4.3049999999999997</v>
      </c>
      <c r="U2080" s="2">
        <v>2.3940000000000001</v>
      </c>
      <c r="V2080" s="2">
        <v>2.14</v>
      </c>
      <c r="W2080" s="2">
        <v>2.6579999999999999</v>
      </c>
    </row>
    <row r="2081" spans="2:23" x14ac:dyDescent="0.35">
      <c r="B2081" s="5" t="s">
        <v>46</v>
      </c>
      <c r="C2081" s="2" t="s">
        <v>106</v>
      </c>
      <c r="D2081" s="2">
        <v>0.504</v>
      </c>
      <c r="E2081" s="2">
        <v>0.39600000000000002</v>
      </c>
      <c r="F2081" s="2">
        <v>0.189</v>
      </c>
      <c r="G2081" s="2">
        <v>0.215</v>
      </c>
      <c r="H2081" s="2">
        <v>0.39700000000000002</v>
      </c>
      <c r="I2081" s="2">
        <v>0.13800000000000001</v>
      </c>
      <c r="J2081" s="2">
        <v>0.503</v>
      </c>
      <c r="K2081" s="2">
        <v>3.2000000000000001E-2</v>
      </c>
      <c r="L2081" s="2">
        <v>0.33600000000000002</v>
      </c>
      <c r="M2081" s="2">
        <v>0.13</v>
      </c>
      <c r="N2081" s="2">
        <v>0.11799999999999999</v>
      </c>
      <c r="O2081" s="2">
        <v>6.8000000000000005E-2</v>
      </c>
      <c r="P2081" s="2">
        <v>0.28499999999999998</v>
      </c>
      <c r="Q2081" s="2">
        <v>0.27900000000000003</v>
      </c>
      <c r="R2081" s="2">
        <v>3.9E-2</v>
      </c>
      <c r="S2081" s="2">
        <v>0.114</v>
      </c>
      <c r="T2081" s="2">
        <v>0.98199999999999998</v>
      </c>
      <c r="U2081" s="2">
        <v>6.9000000000000006E-2</v>
      </c>
      <c r="V2081" s="2">
        <v>4.7E-2</v>
      </c>
      <c r="W2081" s="2">
        <v>0.22600000000000001</v>
      </c>
    </row>
    <row r="2082" spans="2:23" x14ac:dyDescent="0.35">
      <c r="B2082" s="5" t="s">
        <v>46</v>
      </c>
      <c r="C2082" s="2" t="s">
        <v>107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3.5000000000000003E-2</v>
      </c>
      <c r="Q2082" s="2">
        <v>3.5000000000000003E-2</v>
      </c>
      <c r="R2082" s="2">
        <v>0</v>
      </c>
      <c r="S2082" s="2">
        <v>4.0000000000000001E-3</v>
      </c>
      <c r="T2082" s="2">
        <v>0.71499999999999997</v>
      </c>
      <c r="U2082" s="2">
        <v>0</v>
      </c>
      <c r="V2082" s="2">
        <v>0</v>
      </c>
      <c r="W2082" s="2">
        <v>0</v>
      </c>
    </row>
    <row r="2083" spans="2:23" x14ac:dyDescent="0.35">
      <c r="B2083" s="5" t="s">
        <v>46</v>
      </c>
      <c r="C2083" s="2" t="s">
        <v>108</v>
      </c>
      <c r="D2083" s="2">
        <v>0.504</v>
      </c>
      <c r="E2083" s="2">
        <v>0.39600000000000002</v>
      </c>
      <c r="F2083" s="2">
        <v>0.189</v>
      </c>
      <c r="G2083" s="2">
        <v>0.215</v>
      </c>
      <c r="H2083" s="2">
        <v>0.39700000000000002</v>
      </c>
      <c r="I2083" s="2">
        <v>0.13800000000000001</v>
      </c>
      <c r="J2083" s="2">
        <v>0.503</v>
      </c>
      <c r="K2083" s="2">
        <v>3.2000000000000001E-2</v>
      </c>
      <c r="L2083" s="2">
        <v>0.33600000000000002</v>
      </c>
      <c r="M2083" s="2">
        <v>0.13</v>
      </c>
      <c r="N2083" s="2">
        <v>0.11799999999999999</v>
      </c>
      <c r="O2083" s="2">
        <v>6.8000000000000005E-2</v>
      </c>
      <c r="P2083" s="2">
        <v>0.25</v>
      </c>
      <c r="Q2083" s="2">
        <v>0.24399999999999999</v>
      </c>
      <c r="R2083" s="2">
        <v>3.9E-2</v>
      </c>
      <c r="S2083" s="2">
        <v>0.11</v>
      </c>
      <c r="T2083" s="2">
        <v>0.26700000000000002</v>
      </c>
      <c r="U2083" s="2">
        <v>6.9000000000000006E-2</v>
      </c>
      <c r="V2083" s="2">
        <v>4.7E-2</v>
      </c>
      <c r="W2083" s="2">
        <v>0.22600000000000001</v>
      </c>
    </row>
    <row r="2084" spans="2:23" x14ac:dyDescent="0.35">
      <c r="B2084" s="5" t="s">
        <v>46</v>
      </c>
      <c r="C2084" s="2" t="s">
        <v>109</v>
      </c>
      <c r="D2084" s="2">
        <v>0.21099999999999999</v>
      </c>
      <c r="E2084" s="2">
        <v>0.19900000000000001</v>
      </c>
      <c r="F2084" s="2">
        <v>5.3999999999999999E-2</v>
      </c>
      <c r="G2084" s="2">
        <v>0.04</v>
      </c>
      <c r="H2084" s="2">
        <v>7.9000000000000001E-2</v>
      </c>
      <c r="I2084" s="2">
        <v>0.14699999999999999</v>
      </c>
      <c r="J2084" s="2">
        <v>5.3999999999999999E-2</v>
      </c>
      <c r="K2084" s="2">
        <v>5.3999999999999999E-2</v>
      </c>
      <c r="L2084" s="2">
        <v>3.4000000000000002E-2</v>
      </c>
      <c r="M2084" s="2">
        <v>2.5000000000000001E-2</v>
      </c>
      <c r="N2084" s="2">
        <v>0.05</v>
      </c>
      <c r="O2084" s="2">
        <v>0.153</v>
      </c>
      <c r="P2084" s="2">
        <v>0.28999999999999998</v>
      </c>
      <c r="Q2084" s="2">
        <v>0.20599999999999999</v>
      </c>
      <c r="R2084" s="2">
        <v>3.0000000000000001E-3</v>
      </c>
      <c r="S2084" s="2">
        <v>2.1999999999999999E-2</v>
      </c>
      <c r="T2084" s="2">
        <v>0.106</v>
      </c>
      <c r="U2084" s="2">
        <v>0.193</v>
      </c>
      <c r="V2084" s="2">
        <v>0.28999999999999998</v>
      </c>
      <c r="W2084" s="2">
        <v>6.4000000000000001E-2</v>
      </c>
    </row>
    <row r="2085" spans="2:23" x14ac:dyDescent="0.35">
      <c r="B2085" s="5" t="s">
        <v>46</v>
      </c>
      <c r="C2085" s="2" t="s">
        <v>110</v>
      </c>
      <c r="D2085" s="2">
        <v>0.06</v>
      </c>
      <c r="E2085" s="2">
        <v>5.8999999999999997E-2</v>
      </c>
      <c r="F2085" s="2">
        <v>8.0000000000000002E-3</v>
      </c>
      <c r="G2085" s="2">
        <v>0.104</v>
      </c>
      <c r="H2085" s="2">
        <v>2.5000000000000001E-2</v>
      </c>
      <c r="I2085" s="2">
        <v>0.113</v>
      </c>
      <c r="J2085" s="2">
        <v>2E-3</v>
      </c>
      <c r="K2085" s="2">
        <v>9.4E-2</v>
      </c>
      <c r="L2085" s="2">
        <v>0.05</v>
      </c>
      <c r="M2085" s="2">
        <v>0</v>
      </c>
      <c r="N2085" s="2">
        <v>4.0000000000000001E-3</v>
      </c>
      <c r="O2085" s="2">
        <v>1.6E-2</v>
      </c>
      <c r="P2085" s="2">
        <v>7.0000000000000001E-3</v>
      </c>
      <c r="Q2085" s="2">
        <v>2E-3</v>
      </c>
      <c r="R2085" s="2">
        <v>0.05</v>
      </c>
      <c r="S2085" s="2">
        <v>0</v>
      </c>
      <c r="T2085" s="2">
        <v>0</v>
      </c>
      <c r="U2085" s="2">
        <v>8.0000000000000002E-3</v>
      </c>
      <c r="V2085" s="2">
        <v>0</v>
      </c>
      <c r="W2085" s="2">
        <v>0</v>
      </c>
    </row>
    <row r="2086" spans="2:23" x14ac:dyDescent="0.35">
      <c r="B2086" s="5" t="s">
        <v>46</v>
      </c>
      <c r="C2086" s="2" t="s">
        <v>111</v>
      </c>
      <c r="D2086" s="2">
        <v>7.9119999999999999</v>
      </c>
      <c r="E2086" s="2">
        <v>9.4610000000000003</v>
      </c>
      <c r="F2086" s="2">
        <v>9.7569999999999997</v>
      </c>
      <c r="G2086" s="2">
        <v>9.1180000000000003</v>
      </c>
      <c r="H2086" s="2">
        <v>9.8780000000000001</v>
      </c>
      <c r="I2086" s="2">
        <v>3.2810000000000001</v>
      </c>
      <c r="J2086" s="2">
        <v>3.5070000000000001</v>
      </c>
      <c r="K2086" s="2">
        <v>4.1769999999999996</v>
      </c>
      <c r="L2086" s="2">
        <v>6.3289999999999997</v>
      </c>
      <c r="M2086" s="2">
        <v>7.5780000000000003</v>
      </c>
      <c r="N2086" s="2">
        <v>6.4109999999999996</v>
      </c>
      <c r="O2086" s="2">
        <v>4.4770000000000003</v>
      </c>
      <c r="P2086" s="2">
        <v>4.726</v>
      </c>
      <c r="Q2086" s="2">
        <v>6.1559999999999997</v>
      </c>
      <c r="R2086" s="2">
        <v>4.9820000000000002</v>
      </c>
      <c r="S2086" s="2">
        <v>6.423</v>
      </c>
      <c r="T2086" s="2">
        <v>3.0960000000000001</v>
      </c>
      <c r="U2086" s="2">
        <v>7.907</v>
      </c>
      <c r="V2086" s="2">
        <v>5.6639999999999997</v>
      </c>
      <c r="W2086" s="2">
        <v>4.649</v>
      </c>
    </row>
    <row r="2087" spans="2:23" x14ac:dyDescent="0.35">
      <c r="B2087" s="5" t="s">
        <v>46</v>
      </c>
      <c r="C2087" s="2" t="s">
        <v>112</v>
      </c>
      <c r="D2087" s="2">
        <v>4.9459999999999997</v>
      </c>
      <c r="E2087" s="2">
        <v>5.0780000000000003</v>
      </c>
      <c r="F2087" s="2">
        <v>4.6479999999999997</v>
      </c>
      <c r="G2087" s="2">
        <v>4.62</v>
      </c>
      <c r="H2087" s="2">
        <v>5.3730000000000002</v>
      </c>
      <c r="I2087" s="2">
        <v>1.635</v>
      </c>
      <c r="J2087" s="2">
        <v>2.1309999999999998</v>
      </c>
      <c r="K2087" s="2">
        <v>1.875</v>
      </c>
      <c r="L2087" s="2">
        <v>4.7770000000000001</v>
      </c>
      <c r="M2087" s="2">
        <v>6.0129999999999999</v>
      </c>
      <c r="N2087" s="2">
        <v>4.42</v>
      </c>
      <c r="O2087" s="2">
        <v>2.859</v>
      </c>
      <c r="P2087" s="2">
        <v>2.7869999999999999</v>
      </c>
      <c r="Q2087" s="2">
        <v>3.71</v>
      </c>
      <c r="R2087" s="2">
        <v>3.8759999999999999</v>
      </c>
      <c r="S2087" s="2">
        <v>3.1</v>
      </c>
      <c r="T2087" s="2">
        <v>2.3679999999999999</v>
      </c>
      <c r="U2087" s="2">
        <v>6.3179999999999996</v>
      </c>
      <c r="V2087" s="2">
        <v>4.9240000000000004</v>
      </c>
      <c r="W2087" s="2">
        <v>3.7839999999999998</v>
      </c>
    </row>
    <row r="2088" spans="2:23" x14ac:dyDescent="0.35">
      <c r="B2088" s="5" t="s">
        <v>46</v>
      </c>
      <c r="C2088" s="2" t="s">
        <v>113</v>
      </c>
      <c r="D2088" s="2">
        <v>2.9660000000000002</v>
      </c>
      <c r="E2088" s="2">
        <v>4.383</v>
      </c>
      <c r="F2088" s="2">
        <v>5.109</v>
      </c>
      <c r="G2088" s="2">
        <v>4.4980000000000002</v>
      </c>
      <c r="H2088" s="2">
        <v>4.5049999999999999</v>
      </c>
      <c r="I2088" s="2">
        <v>1.6459999999999999</v>
      </c>
      <c r="J2088" s="2">
        <v>1.3759999999999999</v>
      </c>
      <c r="K2088" s="2">
        <v>2.302</v>
      </c>
      <c r="L2088" s="2">
        <v>1.552</v>
      </c>
      <c r="M2088" s="2">
        <v>1.5649999999999999</v>
      </c>
      <c r="N2088" s="2">
        <v>1.9910000000000001</v>
      </c>
      <c r="O2088" s="2">
        <v>1.6180000000000001</v>
      </c>
      <c r="P2088" s="2">
        <v>1.9390000000000001</v>
      </c>
      <c r="Q2088" s="2">
        <v>2.4460000000000002</v>
      </c>
      <c r="R2088" s="2">
        <v>1.1060000000000001</v>
      </c>
      <c r="S2088" s="2">
        <v>3.323</v>
      </c>
      <c r="T2088" s="2">
        <v>0.72799999999999998</v>
      </c>
      <c r="U2088" s="2">
        <v>1.589</v>
      </c>
      <c r="V2088" s="2">
        <v>0.74</v>
      </c>
      <c r="W2088" s="2">
        <v>0.86499999999999999</v>
      </c>
    </row>
    <row r="2089" spans="2:23" x14ac:dyDescent="0.35">
      <c r="B2089" s="5" t="s">
        <v>46</v>
      </c>
      <c r="C2089" s="2" t="s">
        <v>114</v>
      </c>
      <c r="D2089" s="2">
        <v>0.27100000000000002</v>
      </c>
      <c r="E2089" s="2">
        <v>0.56299999999999994</v>
      </c>
      <c r="F2089" s="2">
        <v>0</v>
      </c>
      <c r="G2089" s="2">
        <v>2.1999999999999999E-2</v>
      </c>
      <c r="H2089" s="2">
        <v>0.109</v>
      </c>
      <c r="I2089" s="2">
        <v>2E-3</v>
      </c>
      <c r="J2089" s="2">
        <v>1.4999999999999999E-2</v>
      </c>
      <c r="K2089" s="2">
        <v>3.0000000000000001E-3</v>
      </c>
      <c r="L2089" s="2">
        <v>0.05</v>
      </c>
      <c r="M2089" s="2">
        <v>0</v>
      </c>
      <c r="N2089" s="2">
        <v>2.8000000000000001E-2</v>
      </c>
      <c r="O2089" s="2">
        <v>0.03</v>
      </c>
      <c r="P2089" s="2">
        <v>3.0000000000000001E-3</v>
      </c>
      <c r="Q2089" s="2">
        <v>2.7E-2</v>
      </c>
      <c r="R2089" s="2">
        <v>3.6999999999999998E-2</v>
      </c>
      <c r="S2089" s="2">
        <v>0</v>
      </c>
      <c r="T2089" s="2">
        <v>0</v>
      </c>
      <c r="U2089" s="2">
        <v>0</v>
      </c>
      <c r="V2089" s="2">
        <v>0</v>
      </c>
      <c r="W2089" s="2">
        <v>6.0000000000000001E-3</v>
      </c>
    </row>
    <row r="2090" spans="2:23" x14ac:dyDescent="0.35">
      <c r="B2090" s="5" t="s">
        <v>46</v>
      </c>
      <c r="C2090" s="2" t="s">
        <v>115</v>
      </c>
      <c r="D2090" s="2">
        <v>20.175999999999998</v>
      </c>
      <c r="E2090" s="2">
        <v>25.628</v>
      </c>
      <c r="F2090" s="2">
        <v>37.158999999999999</v>
      </c>
      <c r="G2090" s="2">
        <v>26.146000000000001</v>
      </c>
      <c r="H2090" s="2">
        <v>16.273</v>
      </c>
      <c r="I2090" s="2">
        <v>41.142000000000003</v>
      </c>
      <c r="J2090" s="2">
        <v>42.634</v>
      </c>
      <c r="K2090" s="2">
        <v>33.499000000000002</v>
      </c>
      <c r="L2090" s="2">
        <v>34.28</v>
      </c>
      <c r="M2090" s="2">
        <v>44.792999999999999</v>
      </c>
      <c r="N2090" s="2">
        <v>48.953000000000003</v>
      </c>
      <c r="O2090" s="2">
        <v>49.72</v>
      </c>
      <c r="P2090" s="2">
        <v>41.359000000000002</v>
      </c>
      <c r="Q2090" s="2">
        <v>50.968000000000004</v>
      </c>
      <c r="R2090" s="2">
        <v>33.28</v>
      </c>
      <c r="S2090" s="2">
        <v>45.256999999999998</v>
      </c>
      <c r="T2090" s="2">
        <v>40.533000000000001</v>
      </c>
      <c r="U2090" s="2">
        <v>47.448999999999998</v>
      </c>
      <c r="V2090" s="2">
        <v>40.481000000000002</v>
      </c>
      <c r="W2090" s="2">
        <v>35.604999999999997</v>
      </c>
    </row>
    <row r="2091" spans="2:23" x14ac:dyDescent="0.35">
      <c r="B2091" s="5" t="s">
        <v>46</v>
      </c>
      <c r="C2091" s="2" t="s">
        <v>182</v>
      </c>
      <c r="D2091" s="2">
        <v>0.30299999999999999</v>
      </c>
      <c r="E2091" s="2">
        <v>0.88300000000000001</v>
      </c>
      <c r="F2091" s="2">
        <v>2.3E-2</v>
      </c>
      <c r="G2091" s="2">
        <v>0.94799999999999995</v>
      </c>
      <c r="H2091" s="2">
        <v>0.26800000000000002</v>
      </c>
      <c r="I2091" s="2">
        <v>5.6139999999999999</v>
      </c>
      <c r="J2091" s="2">
        <v>9.0190000000000001</v>
      </c>
      <c r="K2091" s="2">
        <v>4.3819999999999997</v>
      </c>
      <c r="L2091" s="2">
        <v>1.429</v>
      </c>
      <c r="M2091" s="2">
        <v>0.83299999999999996</v>
      </c>
      <c r="N2091" s="2">
        <v>3.9729999999999999</v>
      </c>
      <c r="O2091" s="2">
        <v>4.8499999999999996</v>
      </c>
      <c r="P2091" s="2">
        <v>4.2119999999999997</v>
      </c>
      <c r="Q2091" s="2">
        <v>12.961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</row>
    <row r="2092" spans="2:23" x14ac:dyDescent="0.35">
      <c r="B2092" s="5" t="s">
        <v>46</v>
      </c>
      <c r="C2092" s="2" t="s">
        <v>116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9.7000000000000003E-2</v>
      </c>
      <c r="S2092" s="2">
        <v>0</v>
      </c>
      <c r="T2092" s="2">
        <v>0</v>
      </c>
      <c r="U2092" s="2">
        <v>0.30599999999999999</v>
      </c>
      <c r="V2092" s="2">
        <v>0.56899999999999995</v>
      </c>
      <c r="W2092" s="2">
        <v>0.32</v>
      </c>
    </row>
    <row r="2093" spans="2:23" x14ac:dyDescent="0.35">
      <c r="B2093" s="5" t="s">
        <v>46</v>
      </c>
      <c r="C2093" s="2" t="s">
        <v>117</v>
      </c>
      <c r="D2093" s="2">
        <v>0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0.27200000000000002</v>
      </c>
      <c r="S2093" s="2">
        <v>1.641</v>
      </c>
      <c r="T2093" s="2">
        <v>2.371</v>
      </c>
      <c r="U2093" s="2">
        <v>2.8730000000000002</v>
      </c>
      <c r="V2093" s="2">
        <v>2.5179999999999998</v>
      </c>
      <c r="W2093" s="2">
        <v>1.706</v>
      </c>
    </row>
    <row r="2094" spans="2:23" x14ac:dyDescent="0.35">
      <c r="B2094" s="5" t="s">
        <v>46</v>
      </c>
      <c r="C2094" s="2" t="s">
        <v>118</v>
      </c>
      <c r="D2094" s="2">
        <v>0.91700000000000004</v>
      </c>
      <c r="E2094" s="2">
        <v>1.1000000000000001</v>
      </c>
      <c r="F2094" s="2">
        <v>4.1479999999999997</v>
      </c>
      <c r="G2094" s="2">
        <v>8.9809999999999999</v>
      </c>
      <c r="H2094" s="2">
        <v>4.4349999999999996</v>
      </c>
      <c r="I2094" s="2">
        <v>5.798</v>
      </c>
      <c r="J2094" s="2">
        <v>7.6859999999999999</v>
      </c>
      <c r="K2094" s="2">
        <v>2.6150000000000002</v>
      </c>
      <c r="L2094" s="2">
        <v>2.3839999999999999</v>
      </c>
      <c r="M2094" s="2">
        <v>7.0670000000000002</v>
      </c>
      <c r="N2094" s="2">
        <v>5.4580000000000002</v>
      </c>
      <c r="O2094" s="2">
        <v>4.4180000000000001</v>
      </c>
      <c r="P2094" s="2">
        <v>4.125</v>
      </c>
      <c r="Q2094" s="2">
        <v>6.9009999999999998</v>
      </c>
      <c r="R2094" s="2">
        <v>3.149</v>
      </c>
      <c r="S2094" s="2">
        <v>7.37</v>
      </c>
      <c r="T2094" s="2">
        <v>7.2839999999999998</v>
      </c>
      <c r="U2094" s="2">
        <v>3.2090000000000001</v>
      </c>
      <c r="V2094" s="2">
        <v>6.3360000000000003</v>
      </c>
      <c r="W2094" s="2">
        <v>5.008</v>
      </c>
    </row>
    <row r="2095" spans="2:23" x14ac:dyDescent="0.35">
      <c r="B2095" s="5" t="s">
        <v>46</v>
      </c>
      <c r="C2095" s="2" t="s">
        <v>119</v>
      </c>
      <c r="D2095" s="2">
        <v>0</v>
      </c>
      <c r="E2095" s="2">
        <v>0</v>
      </c>
      <c r="F2095" s="2">
        <v>0</v>
      </c>
      <c r="G2095" s="2">
        <v>0</v>
      </c>
      <c r="H2095" s="2">
        <v>2.4E-2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4.1000000000000002E-2</v>
      </c>
      <c r="T2095" s="2">
        <v>0.159</v>
      </c>
      <c r="U2095" s="2">
        <v>0</v>
      </c>
      <c r="V2095" s="2">
        <v>0</v>
      </c>
      <c r="W2095" s="2">
        <v>0</v>
      </c>
    </row>
    <row r="2096" spans="2:23" x14ac:dyDescent="0.35">
      <c r="B2096" s="5" t="s">
        <v>46</v>
      </c>
      <c r="C2096" s="2" t="s">
        <v>120</v>
      </c>
      <c r="D2096" s="2">
        <v>14.646000000000001</v>
      </c>
      <c r="E2096" s="2">
        <v>19.849</v>
      </c>
      <c r="F2096" s="2">
        <v>25.001000000000001</v>
      </c>
      <c r="G2096" s="2">
        <v>11.903</v>
      </c>
      <c r="H2096" s="2">
        <v>10.939</v>
      </c>
      <c r="I2096" s="2">
        <v>24.152000000000001</v>
      </c>
      <c r="J2096" s="2">
        <v>20.114000000000001</v>
      </c>
      <c r="K2096" s="2">
        <v>20.553000000000001</v>
      </c>
      <c r="L2096" s="2">
        <v>25.521000000000001</v>
      </c>
      <c r="M2096" s="2">
        <v>30.43</v>
      </c>
      <c r="N2096" s="2">
        <v>32.905999999999999</v>
      </c>
      <c r="O2096" s="2">
        <v>32.576999999999998</v>
      </c>
      <c r="P2096" s="2">
        <v>28.367000000000001</v>
      </c>
      <c r="Q2096" s="2">
        <v>26.866</v>
      </c>
      <c r="R2096" s="2">
        <v>25.622</v>
      </c>
      <c r="S2096" s="2">
        <v>31.093</v>
      </c>
      <c r="T2096" s="2">
        <v>26.167000000000002</v>
      </c>
      <c r="U2096" s="2">
        <v>33.097999999999999</v>
      </c>
      <c r="V2096" s="2">
        <v>28.395</v>
      </c>
      <c r="W2096" s="2">
        <v>27.24</v>
      </c>
    </row>
    <row r="2097" spans="2:23" x14ac:dyDescent="0.35">
      <c r="B2097" s="5" t="s">
        <v>46</v>
      </c>
      <c r="C2097" s="2" t="s">
        <v>121</v>
      </c>
      <c r="D2097" s="2">
        <v>0.78700000000000003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0.3</v>
      </c>
      <c r="Q2097" s="2">
        <v>0.3</v>
      </c>
      <c r="R2097" s="2">
        <v>0.38100000000000001</v>
      </c>
      <c r="S2097" s="2">
        <v>0</v>
      </c>
      <c r="T2097" s="2">
        <v>0</v>
      </c>
      <c r="U2097" s="2">
        <v>0.54100000000000004</v>
      </c>
      <c r="V2097" s="2">
        <v>0</v>
      </c>
      <c r="W2097" s="2">
        <v>0</v>
      </c>
    </row>
    <row r="2098" spans="2:23" x14ac:dyDescent="0.35">
      <c r="B2098" s="5" t="s">
        <v>46</v>
      </c>
      <c r="C2098" s="2" t="s">
        <v>122</v>
      </c>
      <c r="D2098" s="2">
        <v>13.859</v>
      </c>
      <c r="E2098" s="2">
        <v>19.849</v>
      </c>
      <c r="F2098" s="2">
        <v>25.001000000000001</v>
      </c>
      <c r="G2098" s="2">
        <v>11.903</v>
      </c>
      <c r="H2098" s="2">
        <v>10.939</v>
      </c>
      <c r="I2098" s="2">
        <v>24.152000000000001</v>
      </c>
      <c r="J2098" s="2">
        <v>20.114000000000001</v>
      </c>
      <c r="K2098" s="2">
        <v>20.553000000000001</v>
      </c>
      <c r="L2098" s="2">
        <v>25.521000000000001</v>
      </c>
      <c r="M2098" s="2">
        <v>30.43</v>
      </c>
      <c r="N2098" s="2">
        <v>32.905999999999999</v>
      </c>
      <c r="O2098" s="2">
        <v>32.576999999999998</v>
      </c>
      <c r="P2098" s="2">
        <v>28.067</v>
      </c>
      <c r="Q2098" s="2">
        <v>26.565999999999999</v>
      </c>
      <c r="R2098" s="2">
        <v>25.241</v>
      </c>
      <c r="S2098" s="2">
        <v>31.093</v>
      </c>
      <c r="T2098" s="2">
        <v>26.167000000000002</v>
      </c>
      <c r="U2098" s="2">
        <v>32.557000000000002</v>
      </c>
      <c r="V2098" s="2">
        <v>28.395</v>
      </c>
      <c r="W2098" s="2">
        <v>27.24</v>
      </c>
    </row>
    <row r="2099" spans="2:23" x14ac:dyDescent="0.35">
      <c r="B2099" s="5" t="s">
        <v>46</v>
      </c>
      <c r="C2099" s="2" t="s">
        <v>123</v>
      </c>
      <c r="D2099" s="2">
        <v>3.1120000000000001</v>
      </c>
      <c r="E2099" s="2">
        <v>3.6859999999999999</v>
      </c>
      <c r="F2099" s="2">
        <v>5.3259999999999996</v>
      </c>
      <c r="G2099" s="2">
        <v>1.381</v>
      </c>
      <c r="H2099" s="2">
        <v>0.122</v>
      </c>
      <c r="I2099" s="2">
        <v>4.1139999999999999</v>
      </c>
      <c r="J2099" s="2">
        <v>3.9849999999999999</v>
      </c>
      <c r="K2099" s="2">
        <v>3.3140000000000001</v>
      </c>
      <c r="L2099" s="2">
        <v>2.4430000000000001</v>
      </c>
      <c r="M2099" s="2">
        <v>4.0090000000000003</v>
      </c>
      <c r="N2099" s="2">
        <v>4.8040000000000003</v>
      </c>
      <c r="O2099" s="2">
        <v>4.7569999999999997</v>
      </c>
      <c r="P2099" s="2">
        <v>2.8109999999999999</v>
      </c>
      <c r="Q2099" s="2">
        <v>2.5750000000000002</v>
      </c>
      <c r="R2099" s="2">
        <v>2.012</v>
      </c>
      <c r="S2099" s="2">
        <v>1.054</v>
      </c>
      <c r="T2099" s="2">
        <v>1.046</v>
      </c>
      <c r="U2099" s="2">
        <v>4.0129999999999999</v>
      </c>
      <c r="V2099" s="2">
        <v>1.4890000000000001</v>
      </c>
      <c r="W2099" s="2">
        <v>0.15</v>
      </c>
    </row>
    <row r="2100" spans="2:23" x14ac:dyDescent="0.35">
      <c r="B2100" s="5" t="s">
        <v>46</v>
      </c>
      <c r="C2100" s="2" t="s">
        <v>124</v>
      </c>
      <c r="D2100" s="2">
        <v>1.198</v>
      </c>
      <c r="E2100" s="2">
        <v>0.11</v>
      </c>
      <c r="F2100" s="2">
        <v>2.661</v>
      </c>
      <c r="G2100" s="2">
        <v>2.9329999999999998</v>
      </c>
      <c r="H2100" s="2">
        <v>0.48499999999999999</v>
      </c>
      <c r="I2100" s="2">
        <v>1.464</v>
      </c>
      <c r="J2100" s="2">
        <v>1.83</v>
      </c>
      <c r="K2100" s="2">
        <v>2.6349999999999998</v>
      </c>
      <c r="L2100" s="2">
        <v>2.5030000000000001</v>
      </c>
      <c r="M2100" s="2">
        <v>2.4540000000000002</v>
      </c>
      <c r="N2100" s="2">
        <v>1.8120000000000001</v>
      </c>
      <c r="O2100" s="2">
        <v>3.1179999999999999</v>
      </c>
      <c r="P2100" s="2">
        <v>1.8440000000000001</v>
      </c>
      <c r="Q2100" s="2">
        <v>1.665</v>
      </c>
      <c r="R2100" s="2">
        <v>2.1280000000000001</v>
      </c>
      <c r="S2100" s="2">
        <v>4.0579999999999998</v>
      </c>
      <c r="T2100" s="2">
        <v>3.5059999999999998</v>
      </c>
      <c r="U2100" s="2">
        <v>3.95</v>
      </c>
      <c r="V2100" s="2">
        <v>1.1739999999999999</v>
      </c>
      <c r="W2100" s="2">
        <v>1.181</v>
      </c>
    </row>
    <row r="2101" spans="2:23" x14ac:dyDescent="0.35">
      <c r="B2101" s="5" t="s">
        <v>46</v>
      </c>
      <c r="C2101" s="2" t="s">
        <v>125</v>
      </c>
      <c r="D2101" s="2">
        <v>9.5709999999999997</v>
      </c>
      <c r="E2101" s="2">
        <v>12.131</v>
      </c>
      <c r="F2101" s="2">
        <v>8.7949999999999999</v>
      </c>
      <c r="G2101" s="2">
        <v>11.221</v>
      </c>
      <c r="H2101" s="2">
        <v>7.1589999999999998</v>
      </c>
      <c r="I2101" s="2">
        <v>10.007</v>
      </c>
      <c r="J2101" s="2">
        <v>8.8149999999999995</v>
      </c>
      <c r="K2101" s="2">
        <v>10.032999999999999</v>
      </c>
      <c r="L2101" s="2">
        <v>11.791</v>
      </c>
      <c r="M2101" s="2">
        <v>21.423999999999999</v>
      </c>
      <c r="N2101" s="2">
        <v>13.065</v>
      </c>
      <c r="O2101" s="2">
        <v>20.76</v>
      </c>
      <c r="P2101" s="2">
        <v>15.228</v>
      </c>
      <c r="Q2101" s="2">
        <v>15.144</v>
      </c>
      <c r="R2101" s="2">
        <v>14.442</v>
      </c>
      <c r="S2101" s="2">
        <v>14.192</v>
      </c>
      <c r="T2101" s="2">
        <v>15.321999999999999</v>
      </c>
      <c r="U2101" s="2">
        <v>13.462</v>
      </c>
      <c r="V2101" s="2">
        <v>14.945</v>
      </c>
      <c r="W2101" s="2">
        <v>15.068</v>
      </c>
    </row>
    <row r="2102" spans="2:23" x14ac:dyDescent="0.35">
      <c r="B2102" s="5" t="s">
        <v>46</v>
      </c>
      <c r="C2102" s="2" t="s">
        <v>126</v>
      </c>
      <c r="D2102" s="2">
        <v>9.2680000000000007</v>
      </c>
      <c r="E2102" s="2">
        <v>9.4130000000000003</v>
      </c>
      <c r="F2102" s="2">
        <v>7.0940000000000003</v>
      </c>
      <c r="G2102" s="2">
        <v>10.053000000000001</v>
      </c>
      <c r="H2102" s="2">
        <v>6.6689999999999996</v>
      </c>
      <c r="I2102" s="2">
        <v>9.3529999999999998</v>
      </c>
      <c r="J2102" s="2">
        <v>7.4950000000000001</v>
      </c>
      <c r="K2102" s="2">
        <v>8.4860000000000007</v>
      </c>
      <c r="L2102" s="2">
        <v>11.564</v>
      </c>
      <c r="M2102" s="2">
        <v>20.850999999999999</v>
      </c>
      <c r="N2102" s="2">
        <v>12.996</v>
      </c>
      <c r="O2102" s="2">
        <v>20.494</v>
      </c>
      <c r="P2102" s="2">
        <v>11.329000000000001</v>
      </c>
      <c r="Q2102" s="2">
        <v>15.064</v>
      </c>
      <c r="R2102" s="2">
        <v>12.752000000000001</v>
      </c>
      <c r="S2102" s="2">
        <v>14.122</v>
      </c>
      <c r="T2102" s="2">
        <v>11.791</v>
      </c>
      <c r="U2102" s="2">
        <v>11.972</v>
      </c>
      <c r="V2102" s="2">
        <v>13.456</v>
      </c>
      <c r="W2102" s="2">
        <v>13.183</v>
      </c>
    </row>
    <row r="2103" spans="2:23" x14ac:dyDescent="0.35">
      <c r="B2103" s="5" t="s">
        <v>46</v>
      </c>
      <c r="C2103" s="2" t="s">
        <v>127</v>
      </c>
      <c r="D2103" s="2">
        <v>2.9860000000000002</v>
      </c>
      <c r="E2103" s="2">
        <v>1.288</v>
      </c>
      <c r="F2103" s="2">
        <v>1.097</v>
      </c>
      <c r="G2103" s="2">
        <v>0.45800000000000002</v>
      </c>
      <c r="H2103" s="2">
        <v>1.85</v>
      </c>
      <c r="I2103" s="2">
        <v>1.73</v>
      </c>
      <c r="J2103" s="2">
        <v>0.73399999999999999</v>
      </c>
      <c r="K2103" s="2">
        <v>0.89100000000000001</v>
      </c>
      <c r="L2103" s="2">
        <v>5.0640000000000001</v>
      </c>
      <c r="M2103" s="2">
        <v>12.077</v>
      </c>
      <c r="N2103" s="2">
        <v>7.0060000000000002</v>
      </c>
      <c r="O2103" s="2">
        <v>9.8670000000000009</v>
      </c>
      <c r="P2103" s="2">
        <v>3.9430000000000001</v>
      </c>
      <c r="Q2103" s="2">
        <v>6.9749999999999996</v>
      </c>
      <c r="R2103" s="2">
        <v>2.5449999999999999</v>
      </c>
      <c r="S2103" s="2">
        <v>3.8490000000000002</v>
      </c>
      <c r="T2103" s="2">
        <v>4.1449999999999996</v>
      </c>
      <c r="U2103" s="2">
        <v>3.5550000000000002</v>
      </c>
      <c r="V2103" s="2">
        <v>5.4089999999999998</v>
      </c>
      <c r="W2103" s="2">
        <v>6.6989999999999998</v>
      </c>
    </row>
    <row r="2104" spans="2:23" x14ac:dyDescent="0.35">
      <c r="B2104" s="5" t="s">
        <v>46</v>
      </c>
      <c r="C2104" s="2" t="s">
        <v>128</v>
      </c>
      <c r="D2104" s="2">
        <v>2.1579999999999999</v>
      </c>
      <c r="E2104" s="2">
        <v>0.95</v>
      </c>
      <c r="F2104" s="2">
        <v>0.247</v>
      </c>
      <c r="G2104" s="2">
        <v>1.9239999999999999</v>
      </c>
      <c r="H2104" s="2">
        <v>0.58499999999999996</v>
      </c>
      <c r="I2104" s="2">
        <v>6.2E-2</v>
      </c>
      <c r="J2104" s="2">
        <v>0.09</v>
      </c>
      <c r="K2104" s="2">
        <v>0.29199999999999998</v>
      </c>
      <c r="L2104" s="2">
        <v>0.36</v>
      </c>
      <c r="M2104" s="2">
        <v>0.32100000000000001</v>
      </c>
      <c r="N2104" s="2">
        <v>0.41099999999999998</v>
      </c>
      <c r="O2104" s="2">
        <v>0</v>
      </c>
      <c r="P2104" s="2">
        <v>0</v>
      </c>
      <c r="Q2104" s="2">
        <v>0.21099999999999999</v>
      </c>
      <c r="R2104" s="2">
        <v>0.221</v>
      </c>
      <c r="S2104" s="2">
        <v>0.223</v>
      </c>
      <c r="T2104" s="2">
        <v>0.17</v>
      </c>
      <c r="U2104" s="2">
        <v>0.93</v>
      </c>
      <c r="V2104" s="2">
        <v>1.151</v>
      </c>
      <c r="W2104" s="2">
        <v>0.40500000000000003</v>
      </c>
    </row>
    <row r="2105" spans="2:23" x14ac:dyDescent="0.35">
      <c r="B2105" s="5" t="s">
        <v>46</v>
      </c>
      <c r="C2105" s="2" t="s">
        <v>129</v>
      </c>
      <c r="D2105" s="2">
        <v>7.11</v>
      </c>
      <c r="E2105" s="2">
        <v>8.4629999999999992</v>
      </c>
      <c r="F2105" s="2">
        <v>6.8470000000000004</v>
      </c>
      <c r="G2105" s="2">
        <v>8.1289999999999996</v>
      </c>
      <c r="H2105" s="2">
        <v>6.0839999999999996</v>
      </c>
      <c r="I2105" s="2">
        <v>9.2910000000000004</v>
      </c>
      <c r="J2105" s="2">
        <v>7.4050000000000002</v>
      </c>
      <c r="K2105" s="2">
        <v>8.1940000000000008</v>
      </c>
      <c r="L2105" s="2">
        <v>11.204000000000001</v>
      </c>
      <c r="M2105" s="2">
        <v>20.53</v>
      </c>
      <c r="N2105" s="2">
        <v>12.585000000000001</v>
      </c>
      <c r="O2105" s="2">
        <v>20.494</v>
      </c>
      <c r="P2105" s="2">
        <v>11.329000000000001</v>
      </c>
      <c r="Q2105" s="2">
        <v>14.853</v>
      </c>
      <c r="R2105" s="2">
        <v>12.531000000000001</v>
      </c>
      <c r="S2105" s="2">
        <v>13.898999999999999</v>
      </c>
      <c r="T2105" s="2">
        <v>11.621</v>
      </c>
      <c r="U2105" s="2">
        <v>11.042</v>
      </c>
      <c r="V2105" s="2">
        <v>12.305</v>
      </c>
      <c r="W2105" s="2">
        <v>12.778</v>
      </c>
    </row>
    <row r="2106" spans="2:23" x14ac:dyDescent="0.35">
      <c r="B2106" s="5" t="s">
        <v>46</v>
      </c>
      <c r="C2106" s="2" t="s">
        <v>130</v>
      </c>
      <c r="D2106" s="2">
        <v>2.5000000000000001E-2</v>
      </c>
      <c r="E2106" s="2">
        <v>0.29499999999999998</v>
      </c>
      <c r="F2106" s="2">
        <v>0</v>
      </c>
      <c r="G2106" s="2">
        <v>2.0329999999999999</v>
      </c>
      <c r="H2106" s="2">
        <v>0</v>
      </c>
      <c r="I2106" s="2">
        <v>0.38100000000000001</v>
      </c>
      <c r="J2106" s="2">
        <v>1.37</v>
      </c>
      <c r="K2106" s="2">
        <v>0.80300000000000005</v>
      </c>
      <c r="L2106" s="2">
        <v>2.052</v>
      </c>
      <c r="M2106" s="2">
        <v>2.25</v>
      </c>
      <c r="N2106" s="2">
        <v>1.887</v>
      </c>
      <c r="O2106" s="2">
        <v>4.875</v>
      </c>
      <c r="P2106" s="2">
        <v>2.3650000000000002</v>
      </c>
      <c r="Q2106" s="2">
        <v>7.3639999999999999</v>
      </c>
      <c r="R2106" s="2">
        <v>2.972</v>
      </c>
      <c r="S2106" s="2">
        <v>2.9209999999999998</v>
      </c>
      <c r="T2106" s="2">
        <v>1.593</v>
      </c>
      <c r="U2106" s="2">
        <v>0.92600000000000005</v>
      </c>
      <c r="V2106" s="2">
        <v>0.58299999999999996</v>
      </c>
      <c r="W2106" s="2">
        <v>0.94</v>
      </c>
    </row>
    <row r="2107" spans="2:23" x14ac:dyDescent="0.35">
      <c r="B2107" s="5" t="s">
        <v>46</v>
      </c>
      <c r="C2107" s="2" t="s">
        <v>131</v>
      </c>
      <c r="D2107" s="2">
        <v>3.5150000000000001</v>
      </c>
      <c r="E2107" s="2">
        <v>6.7640000000000002</v>
      </c>
      <c r="F2107" s="2">
        <v>5.0730000000000004</v>
      </c>
      <c r="G2107" s="2">
        <v>3.226</v>
      </c>
      <c r="H2107" s="2">
        <v>3.964</v>
      </c>
      <c r="I2107" s="2">
        <v>5.47</v>
      </c>
      <c r="J2107" s="2">
        <v>4.6319999999999997</v>
      </c>
      <c r="K2107" s="2">
        <v>3.827</v>
      </c>
      <c r="L2107" s="2">
        <v>4.516</v>
      </c>
      <c r="M2107" s="2">
        <v>5.4450000000000003</v>
      </c>
      <c r="N2107" s="2">
        <v>6.6950000000000003</v>
      </c>
      <c r="O2107" s="2">
        <v>12.884</v>
      </c>
      <c r="P2107" s="2">
        <v>8.7319999999999993</v>
      </c>
      <c r="Q2107" s="2">
        <v>6.508</v>
      </c>
      <c r="R2107" s="2">
        <v>8.3810000000000002</v>
      </c>
      <c r="S2107" s="2">
        <v>9.0079999999999991</v>
      </c>
      <c r="T2107" s="2">
        <v>8.702</v>
      </c>
      <c r="U2107" s="2">
        <v>9.0670000000000002</v>
      </c>
      <c r="V2107" s="2">
        <v>9.8819999999999997</v>
      </c>
      <c r="W2107" s="2">
        <v>9.7799999999999994</v>
      </c>
    </row>
    <row r="2108" spans="2:23" x14ac:dyDescent="0.35">
      <c r="B2108" s="5" t="s">
        <v>46</v>
      </c>
      <c r="C2108" s="2" t="s">
        <v>132</v>
      </c>
      <c r="D2108" s="2">
        <v>3.57</v>
      </c>
      <c r="E2108" s="2">
        <v>1.4039999999999999</v>
      </c>
      <c r="F2108" s="2">
        <v>1.774</v>
      </c>
      <c r="G2108" s="2">
        <v>2.87</v>
      </c>
      <c r="H2108" s="2">
        <v>2.12</v>
      </c>
      <c r="I2108" s="2">
        <v>3.44</v>
      </c>
      <c r="J2108" s="2">
        <v>1.403</v>
      </c>
      <c r="K2108" s="2">
        <v>3.5640000000000001</v>
      </c>
      <c r="L2108" s="2">
        <v>4.6360000000000001</v>
      </c>
      <c r="M2108" s="2">
        <v>12.835000000000001</v>
      </c>
      <c r="N2108" s="2">
        <v>4.0030000000000001</v>
      </c>
      <c r="O2108" s="2">
        <v>2.7349999999999999</v>
      </c>
      <c r="P2108" s="2">
        <v>0.23200000000000001</v>
      </c>
      <c r="Q2108" s="2">
        <v>0.98099999999999998</v>
      </c>
      <c r="R2108" s="2">
        <v>1.1779999999999999</v>
      </c>
      <c r="S2108" s="2">
        <v>1.97</v>
      </c>
      <c r="T2108" s="2">
        <v>1.3260000000000001</v>
      </c>
      <c r="U2108" s="2">
        <v>1.0489999999999999</v>
      </c>
      <c r="V2108" s="2">
        <v>1.84</v>
      </c>
      <c r="W2108" s="2">
        <v>2.0579999999999998</v>
      </c>
    </row>
    <row r="2109" spans="2:23" x14ac:dyDescent="0.35">
      <c r="B2109" s="5" t="s">
        <v>46</v>
      </c>
      <c r="C2109" s="2" t="s">
        <v>133</v>
      </c>
      <c r="D2109" s="2">
        <v>0.30299999999999999</v>
      </c>
      <c r="E2109" s="2">
        <v>2.718</v>
      </c>
      <c r="F2109" s="2">
        <v>1.7010000000000001</v>
      </c>
      <c r="G2109" s="2">
        <v>1.1679999999999999</v>
      </c>
      <c r="H2109" s="2">
        <v>0.49</v>
      </c>
      <c r="I2109" s="2">
        <v>0.65400000000000003</v>
      </c>
      <c r="J2109" s="2">
        <v>1.32</v>
      </c>
      <c r="K2109" s="2">
        <v>1.5469999999999999</v>
      </c>
      <c r="L2109" s="2">
        <v>0.22700000000000001</v>
      </c>
      <c r="M2109" s="2">
        <v>0.57299999999999995</v>
      </c>
      <c r="N2109" s="2">
        <v>6.9000000000000006E-2</v>
      </c>
      <c r="O2109" s="2">
        <v>0.26600000000000001</v>
      </c>
      <c r="P2109" s="2">
        <v>3.899</v>
      </c>
      <c r="Q2109" s="2">
        <v>0.08</v>
      </c>
      <c r="R2109" s="2">
        <v>1.69</v>
      </c>
      <c r="S2109" s="2">
        <v>7.0000000000000007E-2</v>
      </c>
      <c r="T2109" s="2">
        <v>3.5310000000000001</v>
      </c>
      <c r="U2109" s="2">
        <v>1.49</v>
      </c>
      <c r="V2109" s="2">
        <v>1.4890000000000001</v>
      </c>
      <c r="W2109" s="2">
        <v>1.885</v>
      </c>
    </row>
    <row r="2110" spans="2:23" x14ac:dyDescent="0.35">
      <c r="B2110" s="5" t="s">
        <v>46</v>
      </c>
      <c r="C2110" s="2" t="s">
        <v>134</v>
      </c>
      <c r="D2110" s="2">
        <v>0.17799999999999999</v>
      </c>
      <c r="E2110" s="2">
        <v>1.579</v>
      </c>
      <c r="F2110" s="2">
        <v>0.16200000000000001</v>
      </c>
      <c r="G2110" s="2">
        <v>0</v>
      </c>
      <c r="H2110" s="2">
        <v>0</v>
      </c>
      <c r="I2110" s="2">
        <v>0.25</v>
      </c>
      <c r="J2110" s="2">
        <v>0.5</v>
      </c>
      <c r="K2110" s="2">
        <v>0.29599999999999999</v>
      </c>
      <c r="L2110" s="2">
        <v>7.6999999999999999E-2</v>
      </c>
      <c r="M2110" s="2">
        <v>0.56999999999999995</v>
      </c>
      <c r="N2110" s="2">
        <v>1.7000000000000001E-2</v>
      </c>
      <c r="O2110" s="2">
        <v>0.13800000000000001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</row>
    <row r="2111" spans="2:23" x14ac:dyDescent="0.35">
      <c r="B2111" s="5" t="s">
        <v>46</v>
      </c>
      <c r="C2111" s="2" t="s">
        <v>135</v>
      </c>
      <c r="D2111" s="2">
        <v>0.115</v>
      </c>
      <c r="E2111" s="2">
        <v>1.1499999999999999</v>
      </c>
      <c r="F2111" s="2">
        <v>1.226</v>
      </c>
      <c r="G2111" s="2">
        <v>1.0669999999999999</v>
      </c>
      <c r="H2111" s="2">
        <v>0.49</v>
      </c>
      <c r="I2111" s="2">
        <v>0.55000000000000004</v>
      </c>
      <c r="J2111" s="2">
        <v>0</v>
      </c>
      <c r="K2111" s="2">
        <v>0.92</v>
      </c>
      <c r="L2111" s="2">
        <v>0.15</v>
      </c>
      <c r="M2111" s="2">
        <v>3.0000000000000001E-3</v>
      </c>
      <c r="N2111" s="2">
        <v>0</v>
      </c>
      <c r="O2111" s="2">
        <v>0</v>
      </c>
      <c r="P2111" s="2">
        <v>1.2649999999999999</v>
      </c>
      <c r="Q2111" s="2">
        <v>0</v>
      </c>
      <c r="R2111" s="2">
        <v>0</v>
      </c>
      <c r="S2111" s="2">
        <v>7.0000000000000007E-2</v>
      </c>
      <c r="T2111" s="2">
        <v>3.0000000000000001E-3</v>
      </c>
      <c r="U2111" s="2">
        <v>1E-3</v>
      </c>
      <c r="V2111" s="2">
        <v>0</v>
      </c>
      <c r="W2111" s="2">
        <v>0.38800000000000001</v>
      </c>
    </row>
    <row r="2112" spans="2:23" x14ac:dyDescent="0.35">
      <c r="B2112" s="5" t="s">
        <v>46</v>
      </c>
      <c r="C2112" s="2" t="s">
        <v>136</v>
      </c>
      <c r="D2112" s="2">
        <v>0.188</v>
      </c>
      <c r="E2112" s="2">
        <v>1.5680000000000001</v>
      </c>
      <c r="F2112" s="2">
        <v>0.47499999999999998</v>
      </c>
      <c r="G2112" s="2">
        <v>0.10100000000000001</v>
      </c>
      <c r="H2112" s="2">
        <v>0</v>
      </c>
      <c r="I2112" s="2">
        <v>0.104</v>
      </c>
      <c r="J2112" s="2">
        <v>1.32</v>
      </c>
      <c r="K2112" s="2">
        <v>0.627</v>
      </c>
      <c r="L2112" s="2">
        <v>7.6999999999999999E-2</v>
      </c>
      <c r="M2112" s="2">
        <v>0.56999999999999995</v>
      </c>
      <c r="N2112" s="2">
        <v>6.9000000000000006E-2</v>
      </c>
      <c r="O2112" s="2">
        <v>0.26600000000000001</v>
      </c>
      <c r="P2112" s="2">
        <v>2.6339999999999999</v>
      </c>
      <c r="Q2112" s="2">
        <v>0.08</v>
      </c>
      <c r="R2112" s="2">
        <v>1.69</v>
      </c>
      <c r="S2112" s="2">
        <v>0</v>
      </c>
      <c r="T2112" s="2">
        <v>3.528</v>
      </c>
      <c r="U2112" s="2">
        <v>1.4890000000000001</v>
      </c>
      <c r="V2112" s="2">
        <v>1.4890000000000001</v>
      </c>
      <c r="W2112" s="2">
        <v>1.4970000000000001</v>
      </c>
    </row>
    <row r="2113" spans="2:23" x14ac:dyDescent="0.35">
      <c r="B2113" s="5" t="s">
        <v>46</v>
      </c>
      <c r="C2113" s="2" t="s">
        <v>137</v>
      </c>
      <c r="D2113" s="2">
        <v>5.49</v>
      </c>
      <c r="E2113" s="2">
        <v>12.061999999999999</v>
      </c>
      <c r="F2113" s="2">
        <v>12.311999999999999</v>
      </c>
      <c r="G2113" s="2">
        <v>8.3789999999999996</v>
      </c>
      <c r="H2113" s="2">
        <v>10.906000000000001</v>
      </c>
      <c r="I2113" s="2">
        <v>11.598000000000001</v>
      </c>
      <c r="J2113" s="2">
        <v>17.302</v>
      </c>
      <c r="K2113" s="2">
        <v>17.798999999999999</v>
      </c>
      <c r="L2113" s="2">
        <v>44.494999999999997</v>
      </c>
      <c r="M2113" s="2">
        <v>55.393999999999998</v>
      </c>
      <c r="N2113" s="2">
        <v>55.296999999999997</v>
      </c>
      <c r="O2113" s="2">
        <v>43.155999999999999</v>
      </c>
      <c r="P2113" s="2">
        <v>44.838999999999999</v>
      </c>
      <c r="Q2113" s="2">
        <v>45.475999999999999</v>
      </c>
      <c r="R2113" s="2">
        <v>48.618000000000002</v>
      </c>
      <c r="S2113" s="2">
        <v>39.344000000000001</v>
      </c>
      <c r="T2113" s="2">
        <v>60.112000000000002</v>
      </c>
      <c r="U2113" s="2">
        <v>77.584999999999994</v>
      </c>
      <c r="V2113" s="2">
        <v>85.62</v>
      </c>
      <c r="W2113" s="2">
        <v>71.623999999999995</v>
      </c>
    </row>
    <row r="2114" spans="2:23" x14ac:dyDescent="0.35">
      <c r="B2114" s="5" t="s">
        <v>46</v>
      </c>
      <c r="C2114" s="2" t="s">
        <v>138</v>
      </c>
      <c r="D2114" s="2">
        <v>1.9830000000000001</v>
      </c>
      <c r="E2114" s="2">
        <v>1.7370000000000001</v>
      </c>
      <c r="F2114" s="2">
        <v>3.94</v>
      </c>
      <c r="G2114" s="2">
        <v>1.0720000000000001</v>
      </c>
      <c r="H2114" s="2">
        <v>0.53500000000000003</v>
      </c>
      <c r="I2114" s="2">
        <v>1.23</v>
      </c>
      <c r="J2114" s="2">
        <v>4.3129999999999997</v>
      </c>
      <c r="K2114" s="2">
        <v>2.4220000000000002</v>
      </c>
      <c r="L2114" s="2">
        <v>14.601000000000001</v>
      </c>
      <c r="M2114" s="2">
        <v>17.648</v>
      </c>
      <c r="N2114" s="2">
        <v>18.343</v>
      </c>
      <c r="O2114" s="2">
        <v>14.82</v>
      </c>
      <c r="P2114" s="2">
        <v>6.06</v>
      </c>
      <c r="Q2114" s="2">
        <v>16.178999999999998</v>
      </c>
      <c r="R2114" s="2">
        <v>15.999000000000001</v>
      </c>
      <c r="S2114" s="2">
        <v>16.132999999999999</v>
      </c>
      <c r="T2114" s="2">
        <v>13.721</v>
      </c>
      <c r="U2114" s="2">
        <v>15.227</v>
      </c>
      <c r="V2114" s="2">
        <v>11.089</v>
      </c>
      <c r="W2114" s="2">
        <v>11.163</v>
      </c>
    </row>
    <row r="2115" spans="2:23" x14ac:dyDescent="0.35">
      <c r="B2115" s="5" t="s">
        <v>46</v>
      </c>
      <c r="C2115" s="2" t="s">
        <v>183</v>
      </c>
      <c r="D2115" s="2">
        <v>5.1909999999999998</v>
      </c>
      <c r="E2115" s="2">
        <v>11.855</v>
      </c>
      <c r="F2115" s="2">
        <v>12.311999999999999</v>
      </c>
      <c r="G2115" s="2">
        <v>8.3789999999999996</v>
      </c>
      <c r="H2115" s="2">
        <v>10.906000000000001</v>
      </c>
      <c r="I2115" s="2">
        <v>11.505000000000001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</row>
    <row r="2116" spans="2:23" x14ac:dyDescent="0.35">
      <c r="B2116" s="5" t="s">
        <v>46</v>
      </c>
      <c r="C2116" s="2" t="s">
        <v>184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0.08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</row>
    <row r="2117" spans="2:23" x14ac:dyDescent="0.35">
      <c r="B2117" s="5" t="s">
        <v>46</v>
      </c>
      <c r="C2117" s="2" t="s">
        <v>139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4.5209999999999999</v>
      </c>
      <c r="K2117" s="2">
        <v>3.512</v>
      </c>
      <c r="L2117" s="2">
        <v>5.7510000000000003</v>
      </c>
      <c r="M2117" s="2">
        <v>5.8029999999999999</v>
      </c>
      <c r="N2117" s="2">
        <v>5.9690000000000003</v>
      </c>
      <c r="O2117" s="2">
        <v>6.3650000000000002</v>
      </c>
      <c r="P2117" s="2">
        <v>12.188000000000001</v>
      </c>
      <c r="Q2117" s="2">
        <v>10.593</v>
      </c>
      <c r="R2117" s="2">
        <v>11.414999999999999</v>
      </c>
      <c r="S2117" s="2">
        <v>6.6849999999999996</v>
      </c>
      <c r="T2117" s="2">
        <v>6.3810000000000002</v>
      </c>
      <c r="U2117" s="2">
        <v>4.7640000000000002</v>
      </c>
      <c r="V2117" s="2">
        <v>4.6260000000000003</v>
      </c>
      <c r="W2117" s="2">
        <v>2.9950000000000001</v>
      </c>
    </row>
    <row r="2118" spans="2:23" x14ac:dyDescent="0.35">
      <c r="B2118" s="5" t="s">
        <v>46</v>
      </c>
      <c r="C2118" s="2" t="s">
        <v>140</v>
      </c>
      <c r="D2118" s="2">
        <v>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12.728</v>
      </c>
      <c r="K2118" s="2">
        <v>14.273999999999999</v>
      </c>
      <c r="L2118" s="2">
        <v>23.202999999999999</v>
      </c>
      <c r="M2118" s="2">
        <v>26.39</v>
      </c>
      <c r="N2118" s="2">
        <v>22.553999999999998</v>
      </c>
      <c r="O2118" s="2">
        <v>19.675999999999998</v>
      </c>
      <c r="P2118" s="2">
        <v>13.051</v>
      </c>
      <c r="Q2118" s="2">
        <v>13.446</v>
      </c>
      <c r="R2118" s="2">
        <v>15.295</v>
      </c>
      <c r="S2118" s="2">
        <v>15.132</v>
      </c>
      <c r="T2118" s="2">
        <v>10.006</v>
      </c>
      <c r="U2118" s="2">
        <v>14.31</v>
      </c>
      <c r="V2118" s="2">
        <v>11.878</v>
      </c>
      <c r="W2118" s="2">
        <v>7.3630000000000004</v>
      </c>
    </row>
    <row r="2119" spans="2:23" x14ac:dyDescent="0.35">
      <c r="B2119" s="5" t="s">
        <v>46</v>
      </c>
      <c r="C2119" s="2" t="s">
        <v>141</v>
      </c>
      <c r="D2119" s="2">
        <v>0.29899999999999999</v>
      </c>
      <c r="E2119" s="2">
        <v>0.20699999999999999</v>
      </c>
      <c r="F2119" s="2">
        <v>0</v>
      </c>
      <c r="G2119" s="2">
        <v>0</v>
      </c>
      <c r="H2119" s="2">
        <v>0</v>
      </c>
      <c r="I2119" s="2">
        <v>1.2999999999999999E-2</v>
      </c>
      <c r="J2119" s="2">
        <v>5.2999999999999999E-2</v>
      </c>
      <c r="K2119" s="2">
        <v>1.2999999999999999E-2</v>
      </c>
      <c r="L2119" s="2">
        <v>15.541</v>
      </c>
      <c r="M2119" s="2">
        <v>23.201000000000001</v>
      </c>
      <c r="N2119" s="2">
        <v>26.774000000000001</v>
      </c>
      <c r="O2119" s="2">
        <v>17.114999999999998</v>
      </c>
      <c r="P2119" s="2">
        <v>19.600000000000001</v>
      </c>
      <c r="Q2119" s="2">
        <v>21.437000000000001</v>
      </c>
      <c r="R2119" s="2">
        <v>21.908000000000001</v>
      </c>
      <c r="S2119" s="2">
        <v>17.527000000000001</v>
      </c>
      <c r="T2119" s="2">
        <v>43.725000000000001</v>
      </c>
      <c r="U2119" s="2">
        <v>58.511000000000003</v>
      </c>
      <c r="V2119" s="2">
        <v>69.116</v>
      </c>
      <c r="W2119" s="2">
        <v>61.265999999999998</v>
      </c>
    </row>
    <row r="2120" spans="2:23" x14ac:dyDescent="0.35">
      <c r="B2120" s="5" t="s">
        <v>47</v>
      </c>
      <c r="C2120" s="2" t="s">
        <v>98</v>
      </c>
      <c r="D2120" s="2">
        <v>219.648</v>
      </c>
      <c r="E2120" s="2">
        <v>284.30900000000003</v>
      </c>
      <c r="F2120" s="2">
        <v>334.73399999999998</v>
      </c>
      <c r="G2120" s="2">
        <v>286.053</v>
      </c>
      <c r="H2120" s="2">
        <v>249.47200000000001</v>
      </c>
      <c r="I2120" s="2">
        <v>288.99900000000002</v>
      </c>
      <c r="J2120" s="2">
        <v>368.452</v>
      </c>
      <c r="K2120" s="2">
        <v>321.30200000000002</v>
      </c>
      <c r="L2120" s="2">
        <v>355.97899999999998</v>
      </c>
      <c r="M2120" s="2">
        <v>332.79500000000002</v>
      </c>
      <c r="N2120" s="2">
        <v>389.38900000000001</v>
      </c>
      <c r="O2120" s="2">
        <v>366.52300000000002</v>
      </c>
      <c r="P2120" s="2">
        <v>359.65499999999997</v>
      </c>
      <c r="Q2120" s="2">
        <v>405.572</v>
      </c>
      <c r="R2120" s="2">
        <v>358.98500000000001</v>
      </c>
      <c r="S2120" s="2">
        <v>360.49200000000002</v>
      </c>
      <c r="T2120" s="2">
        <v>358.95299999999997</v>
      </c>
      <c r="U2120" s="2">
        <v>399.00900000000001</v>
      </c>
      <c r="V2120" s="2">
        <v>411.577</v>
      </c>
      <c r="W2120" s="2">
        <v>387.36099999999999</v>
      </c>
    </row>
    <row r="2121" spans="2:23" x14ac:dyDescent="0.35">
      <c r="B2121" s="5" t="s">
        <v>47</v>
      </c>
      <c r="C2121" s="2" t="s">
        <v>99</v>
      </c>
      <c r="D2121" s="2">
        <v>91.974000000000004</v>
      </c>
      <c r="E2121" s="2">
        <v>126.80800000000001</v>
      </c>
      <c r="F2121" s="2">
        <v>118.676</v>
      </c>
      <c r="G2121" s="2">
        <v>96.61</v>
      </c>
      <c r="H2121" s="2">
        <v>130.589</v>
      </c>
      <c r="I2121" s="2">
        <v>138.66499999999999</v>
      </c>
      <c r="J2121" s="2">
        <v>139.92699999999999</v>
      </c>
      <c r="K2121" s="2">
        <v>72.995999999999995</v>
      </c>
      <c r="L2121" s="2">
        <v>89.978999999999999</v>
      </c>
      <c r="M2121" s="2">
        <v>111.378</v>
      </c>
      <c r="N2121" s="2">
        <v>191.38800000000001</v>
      </c>
      <c r="O2121" s="2">
        <v>157.96</v>
      </c>
      <c r="P2121" s="2">
        <v>145.50399999999999</v>
      </c>
      <c r="Q2121" s="2">
        <v>147.76599999999999</v>
      </c>
      <c r="R2121" s="2">
        <v>146.804</v>
      </c>
      <c r="S2121" s="2">
        <v>159.97499999999999</v>
      </c>
      <c r="T2121" s="2">
        <v>152.30099999999999</v>
      </c>
      <c r="U2121" s="2">
        <v>168.84399999999999</v>
      </c>
      <c r="V2121" s="2">
        <v>143.77699999999999</v>
      </c>
      <c r="W2121" s="2">
        <v>155.93600000000001</v>
      </c>
    </row>
    <row r="2122" spans="2:23" x14ac:dyDescent="0.35">
      <c r="B2122" s="5" t="s">
        <v>47</v>
      </c>
      <c r="C2122" s="2" t="s">
        <v>100</v>
      </c>
      <c r="D2122" s="2">
        <v>117.233</v>
      </c>
      <c r="E2122" s="2">
        <v>129.244</v>
      </c>
      <c r="F2122" s="2">
        <v>175.11199999999999</v>
      </c>
      <c r="G2122" s="2">
        <v>165.47200000000001</v>
      </c>
      <c r="H2122" s="2">
        <v>136.46600000000001</v>
      </c>
      <c r="I2122" s="2">
        <v>121.58</v>
      </c>
      <c r="J2122" s="2">
        <v>139.97</v>
      </c>
      <c r="K2122" s="2">
        <v>111.83</v>
      </c>
      <c r="L2122" s="2">
        <v>115.514</v>
      </c>
      <c r="M2122" s="2">
        <v>125.355</v>
      </c>
      <c r="N2122" s="2">
        <v>122.40300000000001</v>
      </c>
      <c r="O2122" s="2">
        <v>117.03400000000001</v>
      </c>
      <c r="P2122" s="2">
        <v>109.128</v>
      </c>
      <c r="Q2122" s="2">
        <v>128.84100000000001</v>
      </c>
      <c r="R2122" s="2">
        <v>104.81</v>
      </c>
      <c r="S2122" s="2">
        <v>103.19</v>
      </c>
      <c r="T2122" s="2">
        <v>97.533000000000001</v>
      </c>
      <c r="U2122" s="2">
        <v>114.834</v>
      </c>
      <c r="V2122" s="2">
        <v>111.306</v>
      </c>
      <c r="W2122" s="2">
        <v>99.525999999999996</v>
      </c>
    </row>
    <row r="2123" spans="2:23" x14ac:dyDescent="0.35">
      <c r="B2123" s="5" t="s">
        <v>47</v>
      </c>
      <c r="C2123" s="2" t="s">
        <v>101</v>
      </c>
      <c r="D2123" s="2">
        <v>43.061</v>
      </c>
      <c r="E2123" s="2">
        <v>49.917999999999999</v>
      </c>
      <c r="F2123" s="2">
        <v>45.881999999999998</v>
      </c>
      <c r="G2123" s="2">
        <v>50.201000000000001</v>
      </c>
      <c r="H2123" s="2">
        <v>76.099999999999994</v>
      </c>
      <c r="I2123" s="2">
        <v>55.652000000000001</v>
      </c>
      <c r="J2123" s="2">
        <v>60.738</v>
      </c>
      <c r="K2123" s="2">
        <v>35.820999999999998</v>
      </c>
      <c r="L2123" s="2">
        <v>45.201000000000001</v>
      </c>
      <c r="M2123" s="2">
        <v>57.195</v>
      </c>
      <c r="N2123" s="2">
        <v>78.629000000000005</v>
      </c>
      <c r="O2123" s="2">
        <v>70.290000000000006</v>
      </c>
      <c r="P2123" s="2">
        <v>64.037000000000006</v>
      </c>
      <c r="Q2123" s="2">
        <v>60.548999999999999</v>
      </c>
      <c r="R2123" s="2">
        <v>61.423999999999999</v>
      </c>
      <c r="S2123" s="2">
        <v>61.834000000000003</v>
      </c>
      <c r="T2123" s="2">
        <v>46.942</v>
      </c>
      <c r="U2123" s="2">
        <v>59.052</v>
      </c>
      <c r="V2123" s="2">
        <v>57.003</v>
      </c>
      <c r="W2123" s="2">
        <v>60.845999999999997</v>
      </c>
    </row>
    <row r="2124" spans="2:23" x14ac:dyDescent="0.35">
      <c r="B2124" s="5" t="s">
        <v>47</v>
      </c>
      <c r="C2124" s="2" t="s">
        <v>102</v>
      </c>
      <c r="D2124" s="2">
        <v>57.338999999999999</v>
      </c>
      <c r="E2124" s="2">
        <v>63.085999999999999</v>
      </c>
      <c r="F2124" s="2">
        <v>95.35</v>
      </c>
      <c r="G2124" s="2">
        <v>90.18</v>
      </c>
      <c r="H2124" s="2">
        <v>81.135999999999996</v>
      </c>
      <c r="I2124" s="2">
        <v>70.878</v>
      </c>
      <c r="J2124" s="2">
        <v>70.147000000000006</v>
      </c>
      <c r="K2124" s="2">
        <v>53.341000000000001</v>
      </c>
      <c r="L2124" s="2">
        <v>59.427</v>
      </c>
      <c r="M2124" s="2">
        <v>73.701999999999998</v>
      </c>
      <c r="N2124" s="2">
        <v>69.174999999999997</v>
      </c>
      <c r="O2124" s="2">
        <v>68.522000000000006</v>
      </c>
      <c r="P2124" s="2">
        <v>71.456999999999994</v>
      </c>
      <c r="Q2124" s="2">
        <v>75.025000000000006</v>
      </c>
      <c r="R2124" s="2">
        <v>64.873000000000005</v>
      </c>
      <c r="S2124" s="2">
        <v>60.402000000000001</v>
      </c>
      <c r="T2124" s="2">
        <v>52.564999999999998</v>
      </c>
      <c r="U2124" s="2">
        <v>58.548999999999999</v>
      </c>
      <c r="V2124" s="2">
        <v>60.226999999999997</v>
      </c>
      <c r="W2124" s="2">
        <v>56.43</v>
      </c>
    </row>
    <row r="2125" spans="2:23" x14ac:dyDescent="0.35">
      <c r="B2125" s="5" t="s">
        <v>47</v>
      </c>
      <c r="C2125" s="2" t="s">
        <v>103</v>
      </c>
      <c r="D2125" s="2">
        <v>52.097000000000001</v>
      </c>
      <c r="E2125" s="2">
        <v>57.131</v>
      </c>
      <c r="F2125" s="2">
        <v>84.058000000000007</v>
      </c>
      <c r="G2125" s="2">
        <v>78.286000000000001</v>
      </c>
      <c r="H2125" s="2">
        <v>67.724999999999994</v>
      </c>
      <c r="I2125" s="2">
        <v>61.86</v>
      </c>
      <c r="J2125" s="2">
        <v>52.710999999999999</v>
      </c>
      <c r="K2125" s="2">
        <v>46.533999999999999</v>
      </c>
      <c r="L2125" s="2">
        <v>56.496000000000002</v>
      </c>
      <c r="M2125" s="2">
        <v>68.826999999999998</v>
      </c>
      <c r="N2125" s="2">
        <v>59.481000000000002</v>
      </c>
      <c r="O2125" s="2">
        <v>64.707999999999998</v>
      </c>
      <c r="P2125" s="2">
        <v>64.593000000000004</v>
      </c>
      <c r="Q2125" s="2">
        <v>67.41</v>
      </c>
      <c r="R2125" s="2">
        <v>56.101999999999997</v>
      </c>
      <c r="S2125" s="2">
        <v>54.264000000000003</v>
      </c>
      <c r="T2125" s="2">
        <v>43.430999999999997</v>
      </c>
      <c r="U2125" s="2">
        <v>47.222999999999999</v>
      </c>
      <c r="V2125" s="2">
        <v>50.131</v>
      </c>
      <c r="W2125" s="2">
        <v>51.453000000000003</v>
      </c>
    </row>
    <row r="2126" spans="2:23" x14ac:dyDescent="0.35">
      <c r="B2126" s="5" t="s">
        <v>47</v>
      </c>
      <c r="C2126" s="2" t="s">
        <v>104</v>
      </c>
      <c r="D2126" s="2">
        <v>5.7350000000000003</v>
      </c>
      <c r="E2126" s="2">
        <v>11.585000000000001</v>
      </c>
      <c r="F2126" s="2">
        <v>10.228999999999999</v>
      </c>
      <c r="G2126" s="2">
        <v>10.379</v>
      </c>
      <c r="H2126" s="2">
        <v>16.187000000000001</v>
      </c>
      <c r="I2126" s="2">
        <v>18.498999999999999</v>
      </c>
      <c r="J2126" s="2">
        <v>8.7669999999999995</v>
      </c>
      <c r="K2126" s="2">
        <v>9.0020000000000007</v>
      </c>
      <c r="L2126" s="2">
        <v>9.6980000000000004</v>
      </c>
      <c r="M2126" s="2">
        <v>12.192</v>
      </c>
      <c r="N2126" s="2">
        <v>12.99</v>
      </c>
      <c r="O2126" s="2">
        <v>15.504</v>
      </c>
      <c r="P2126" s="2">
        <v>15.67</v>
      </c>
      <c r="Q2126" s="2">
        <v>17.754000000000001</v>
      </c>
      <c r="R2126" s="2">
        <v>12.941000000000001</v>
      </c>
      <c r="S2126" s="2">
        <v>10.388</v>
      </c>
      <c r="T2126" s="2">
        <v>8.2579999999999991</v>
      </c>
      <c r="U2126" s="2">
        <v>11.648999999999999</v>
      </c>
      <c r="V2126" s="2">
        <v>9.7249999999999996</v>
      </c>
      <c r="W2126" s="2">
        <v>6.9950000000000001</v>
      </c>
    </row>
    <row r="2127" spans="2:23" x14ac:dyDescent="0.35">
      <c r="B2127" s="5" t="s">
        <v>47</v>
      </c>
      <c r="C2127" s="2" t="s">
        <v>105</v>
      </c>
      <c r="D2127" s="2">
        <v>46.362000000000002</v>
      </c>
      <c r="E2127" s="2">
        <v>45.545999999999999</v>
      </c>
      <c r="F2127" s="2">
        <v>73.828999999999994</v>
      </c>
      <c r="G2127" s="2">
        <v>67.906999999999996</v>
      </c>
      <c r="H2127" s="2">
        <v>51.537999999999997</v>
      </c>
      <c r="I2127" s="2">
        <v>43.360999999999997</v>
      </c>
      <c r="J2127" s="2">
        <v>43.944000000000003</v>
      </c>
      <c r="K2127" s="2">
        <v>37.531999999999996</v>
      </c>
      <c r="L2127" s="2">
        <v>46.798000000000002</v>
      </c>
      <c r="M2127" s="2">
        <v>56.634999999999998</v>
      </c>
      <c r="N2127" s="2">
        <v>46.491</v>
      </c>
      <c r="O2127" s="2">
        <v>49.204000000000001</v>
      </c>
      <c r="P2127" s="2">
        <v>48.923000000000002</v>
      </c>
      <c r="Q2127" s="2">
        <v>49.655999999999999</v>
      </c>
      <c r="R2127" s="2">
        <v>43.161000000000001</v>
      </c>
      <c r="S2127" s="2">
        <v>43.875999999999998</v>
      </c>
      <c r="T2127" s="2">
        <v>35.173000000000002</v>
      </c>
      <c r="U2127" s="2">
        <v>35.573999999999998</v>
      </c>
      <c r="V2127" s="2">
        <v>40.405999999999999</v>
      </c>
      <c r="W2127" s="2">
        <v>44.457999999999998</v>
      </c>
    </row>
    <row r="2128" spans="2:23" x14ac:dyDescent="0.35">
      <c r="B2128" s="5" t="s">
        <v>47</v>
      </c>
      <c r="C2128" s="2" t="s">
        <v>106</v>
      </c>
      <c r="D2128" s="2">
        <v>0.41699999999999998</v>
      </c>
      <c r="E2128" s="2">
        <v>1.0940000000000001</v>
      </c>
      <c r="F2128" s="2">
        <v>2.153</v>
      </c>
      <c r="G2128" s="2">
        <v>1.08</v>
      </c>
      <c r="H2128" s="2">
        <v>0.17899999999999999</v>
      </c>
      <c r="I2128" s="2">
        <v>0.19900000000000001</v>
      </c>
      <c r="J2128" s="2">
        <v>0.56599999999999995</v>
      </c>
      <c r="K2128" s="2">
        <v>0.98199999999999998</v>
      </c>
      <c r="L2128" s="2">
        <v>0.25900000000000001</v>
      </c>
      <c r="M2128" s="2">
        <v>0.46400000000000002</v>
      </c>
      <c r="N2128" s="2">
        <v>5.9080000000000004</v>
      </c>
      <c r="O2128" s="2">
        <v>0.10199999999999999</v>
      </c>
      <c r="P2128" s="2">
        <v>0.121</v>
      </c>
      <c r="Q2128" s="2">
        <v>7.3999999999999996E-2</v>
      </c>
      <c r="R2128" s="2">
        <v>8.4000000000000005E-2</v>
      </c>
      <c r="S2128" s="2">
        <v>0.18</v>
      </c>
      <c r="T2128" s="2">
        <v>8.1000000000000003E-2</v>
      </c>
      <c r="U2128" s="2">
        <v>0.26400000000000001</v>
      </c>
      <c r="V2128" s="2">
        <v>6.9000000000000006E-2</v>
      </c>
      <c r="W2128" s="2">
        <v>4.7E-2</v>
      </c>
    </row>
    <row r="2129" spans="2:23" x14ac:dyDescent="0.35">
      <c r="B2129" s="5" t="s">
        <v>47</v>
      </c>
      <c r="C2129" s="2" t="s">
        <v>107</v>
      </c>
      <c r="D2129" s="2">
        <v>0.3</v>
      </c>
      <c r="E2129" s="2">
        <v>0.8</v>
      </c>
      <c r="F2129" s="2">
        <v>1.548</v>
      </c>
      <c r="G2129" s="2">
        <v>0.38500000000000001</v>
      </c>
      <c r="H2129" s="2">
        <v>0.01</v>
      </c>
      <c r="I2129" s="2">
        <v>0</v>
      </c>
      <c r="J2129" s="2">
        <v>0.54900000000000004</v>
      </c>
      <c r="K2129" s="2">
        <v>0.91200000000000003</v>
      </c>
      <c r="L2129" s="2">
        <v>0.16600000000000001</v>
      </c>
      <c r="M2129" s="2">
        <v>0</v>
      </c>
      <c r="N2129" s="2">
        <v>0</v>
      </c>
      <c r="O2129" s="2">
        <v>2E-3</v>
      </c>
      <c r="P2129" s="2">
        <v>8.0000000000000002E-3</v>
      </c>
      <c r="Q2129" s="2">
        <v>0</v>
      </c>
      <c r="R2129" s="2">
        <v>0</v>
      </c>
      <c r="S2129" s="2">
        <v>1.4E-2</v>
      </c>
      <c r="T2129" s="2">
        <v>0</v>
      </c>
      <c r="U2129" s="2">
        <v>9.9000000000000005E-2</v>
      </c>
      <c r="V2129" s="2">
        <v>0.01</v>
      </c>
      <c r="W2129" s="2">
        <v>0</v>
      </c>
    </row>
    <row r="2130" spans="2:23" x14ac:dyDescent="0.35">
      <c r="B2130" s="5" t="s">
        <v>47</v>
      </c>
      <c r="C2130" s="2" t="s">
        <v>108</v>
      </c>
      <c r="D2130" s="2">
        <v>0.11700000000000001</v>
      </c>
      <c r="E2130" s="2">
        <v>0.29399999999999998</v>
      </c>
      <c r="F2130" s="2">
        <v>0.60499999999999998</v>
      </c>
      <c r="G2130" s="2">
        <v>0.69499999999999995</v>
      </c>
      <c r="H2130" s="2">
        <v>0.16900000000000001</v>
      </c>
      <c r="I2130" s="2">
        <v>0.19900000000000001</v>
      </c>
      <c r="J2130" s="2">
        <v>1.7000000000000001E-2</v>
      </c>
      <c r="K2130" s="2">
        <v>7.0000000000000007E-2</v>
      </c>
      <c r="L2130" s="2">
        <v>9.2999999999999999E-2</v>
      </c>
      <c r="M2130" s="2">
        <v>0.46400000000000002</v>
      </c>
      <c r="N2130" s="2">
        <v>5.9080000000000004</v>
      </c>
      <c r="O2130" s="2">
        <v>0.1</v>
      </c>
      <c r="P2130" s="2">
        <v>0.113</v>
      </c>
      <c r="Q2130" s="2">
        <v>7.3999999999999996E-2</v>
      </c>
      <c r="R2130" s="2">
        <v>8.4000000000000005E-2</v>
      </c>
      <c r="S2130" s="2">
        <v>0.16600000000000001</v>
      </c>
      <c r="T2130" s="2">
        <v>8.1000000000000003E-2</v>
      </c>
      <c r="U2130" s="2">
        <v>0.16500000000000001</v>
      </c>
      <c r="V2130" s="2">
        <v>5.8999999999999997E-2</v>
      </c>
      <c r="W2130" s="2">
        <v>4.7E-2</v>
      </c>
    </row>
    <row r="2131" spans="2:23" x14ac:dyDescent="0.35">
      <c r="B2131" s="5" t="s">
        <v>47</v>
      </c>
      <c r="C2131" s="2" t="s">
        <v>109</v>
      </c>
      <c r="D2131" s="2">
        <v>3.5000000000000003E-2</v>
      </c>
      <c r="E2131" s="2">
        <v>6.5000000000000002E-2</v>
      </c>
      <c r="F2131" s="2">
        <v>0.27400000000000002</v>
      </c>
      <c r="G2131" s="2">
        <v>0.14499999999999999</v>
      </c>
      <c r="H2131" s="2">
        <v>0</v>
      </c>
      <c r="I2131" s="2">
        <v>9.1999999999999998E-2</v>
      </c>
      <c r="J2131" s="2">
        <v>0</v>
      </c>
      <c r="K2131" s="2">
        <v>0</v>
      </c>
      <c r="L2131" s="2">
        <v>0</v>
      </c>
      <c r="M2131" s="2">
        <v>0.05</v>
      </c>
      <c r="N2131" s="2">
        <v>7.0000000000000001E-3</v>
      </c>
      <c r="O2131" s="2">
        <v>0.13700000000000001</v>
      </c>
      <c r="P2131" s="2">
        <v>0.38400000000000001</v>
      </c>
      <c r="Q2131" s="2">
        <v>6.5000000000000002E-2</v>
      </c>
      <c r="R2131" s="2">
        <v>1.542</v>
      </c>
      <c r="S2131" s="2">
        <v>1.35</v>
      </c>
      <c r="T2131" s="2">
        <v>1.25</v>
      </c>
      <c r="U2131" s="2">
        <v>1.5640000000000001</v>
      </c>
      <c r="V2131" s="2">
        <v>1.0529999999999999</v>
      </c>
      <c r="W2131" s="2">
        <v>0.8</v>
      </c>
    </row>
    <row r="2132" spans="2:23" x14ac:dyDescent="0.35">
      <c r="B2132" s="5" t="s">
        <v>47</v>
      </c>
      <c r="C2132" s="2" t="s">
        <v>110</v>
      </c>
      <c r="D2132" s="2">
        <v>0.17100000000000001</v>
      </c>
      <c r="E2132" s="2">
        <v>4.3999999999999997E-2</v>
      </c>
      <c r="F2132" s="2">
        <v>0.17399999999999999</v>
      </c>
      <c r="G2132" s="2">
        <v>9.8000000000000004E-2</v>
      </c>
      <c r="H2132" s="2">
        <v>6.9000000000000006E-2</v>
      </c>
      <c r="I2132" s="2">
        <v>1.9E-2</v>
      </c>
      <c r="J2132" s="2">
        <v>0.192</v>
      </c>
      <c r="K2132" s="2">
        <v>0</v>
      </c>
      <c r="L2132" s="2">
        <v>8.0000000000000002E-3</v>
      </c>
      <c r="M2132" s="2">
        <v>0.06</v>
      </c>
      <c r="N2132" s="2">
        <v>8.0000000000000002E-3</v>
      </c>
      <c r="O2132" s="2">
        <v>0.155</v>
      </c>
      <c r="P2132" s="2">
        <v>1.0999999999999999E-2</v>
      </c>
      <c r="Q2132" s="2">
        <v>3.0000000000000001E-3</v>
      </c>
      <c r="R2132" s="2">
        <v>5.2999999999999999E-2</v>
      </c>
      <c r="S2132" s="2">
        <v>0.107</v>
      </c>
      <c r="T2132" s="2">
        <v>0.14199999999999999</v>
      </c>
      <c r="U2132" s="2">
        <v>0.18099999999999999</v>
      </c>
      <c r="V2132" s="2">
        <v>0.248</v>
      </c>
      <c r="W2132" s="2">
        <v>0.60499999999999998</v>
      </c>
    </row>
    <row r="2133" spans="2:23" x14ac:dyDescent="0.35">
      <c r="B2133" s="5" t="s">
        <v>47</v>
      </c>
      <c r="C2133" s="2" t="s">
        <v>111</v>
      </c>
      <c r="D2133" s="2">
        <v>4.2930000000000001</v>
      </c>
      <c r="E2133" s="2">
        <v>4.5259999999999998</v>
      </c>
      <c r="F2133" s="2">
        <v>8.5649999999999995</v>
      </c>
      <c r="G2133" s="2">
        <v>10.522</v>
      </c>
      <c r="H2133" s="2">
        <v>12.707000000000001</v>
      </c>
      <c r="I2133" s="2">
        <v>8.27</v>
      </c>
      <c r="J2133" s="2">
        <v>15.939</v>
      </c>
      <c r="K2133" s="2">
        <v>4.9139999999999997</v>
      </c>
      <c r="L2133" s="2">
        <v>2.5680000000000001</v>
      </c>
      <c r="M2133" s="2">
        <v>4.2549999999999999</v>
      </c>
      <c r="N2133" s="2">
        <v>3.7229999999999999</v>
      </c>
      <c r="O2133" s="2">
        <v>3.2570000000000001</v>
      </c>
      <c r="P2133" s="2">
        <v>6.1689999999999996</v>
      </c>
      <c r="Q2133" s="2">
        <v>7.3209999999999997</v>
      </c>
      <c r="R2133" s="2">
        <v>6.6180000000000003</v>
      </c>
      <c r="S2133" s="2">
        <v>4.3029999999999999</v>
      </c>
      <c r="T2133" s="2">
        <v>7.4779999999999998</v>
      </c>
      <c r="U2133" s="2">
        <v>9.0389999999999997</v>
      </c>
      <c r="V2133" s="2">
        <v>8.5090000000000003</v>
      </c>
      <c r="W2133" s="2">
        <v>3.4220000000000002</v>
      </c>
    </row>
    <row r="2134" spans="2:23" x14ac:dyDescent="0.35">
      <c r="B2134" s="5" t="s">
        <v>47</v>
      </c>
      <c r="C2134" s="2" t="s">
        <v>112</v>
      </c>
      <c r="D2134" s="2">
        <v>2.6539999999999999</v>
      </c>
      <c r="E2134" s="2">
        <v>2.4510000000000001</v>
      </c>
      <c r="F2134" s="2">
        <v>3.3149999999999999</v>
      </c>
      <c r="G2134" s="2">
        <v>8.6029999999999998</v>
      </c>
      <c r="H2134" s="2">
        <v>9.827</v>
      </c>
      <c r="I2134" s="2">
        <v>5.6210000000000004</v>
      </c>
      <c r="J2134" s="2">
        <v>12.48</v>
      </c>
      <c r="K2134" s="2">
        <v>2.6930000000000001</v>
      </c>
      <c r="L2134" s="2">
        <v>0.55300000000000005</v>
      </c>
      <c r="M2134" s="2">
        <v>2.4340000000000002</v>
      </c>
      <c r="N2134" s="2">
        <v>1.6519999999999999</v>
      </c>
      <c r="O2134" s="2">
        <v>1.3069999999999999</v>
      </c>
      <c r="P2134" s="2">
        <v>4.3310000000000004</v>
      </c>
      <c r="Q2134" s="2">
        <v>4.8239999999999998</v>
      </c>
      <c r="R2134" s="2">
        <v>6.2009999999999996</v>
      </c>
      <c r="S2134" s="2">
        <v>3.8109999999999999</v>
      </c>
      <c r="T2134" s="2">
        <v>6.47</v>
      </c>
      <c r="U2134" s="2">
        <v>6.4390000000000001</v>
      </c>
      <c r="V2134" s="2">
        <v>4.6660000000000004</v>
      </c>
      <c r="W2134" s="2">
        <v>3.1859999999999999</v>
      </c>
    </row>
    <row r="2135" spans="2:23" x14ac:dyDescent="0.35">
      <c r="B2135" s="5" t="s">
        <v>47</v>
      </c>
      <c r="C2135" s="2" t="s">
        <v>113</v>
      </c>
      <c r="D2135" s="2">
        <v>1.639</v>
      </c>
      <c r="E2135" s="2">
        <v>2.0750000000000002</v>
      </c>
      <c r="F2135" s="2">
        <v>5.25</v>
      </c>
      <c r="G2135" s="2">
        <v>1.919</v>
      </c>
      <c r="H2135" s="2">
        <v>2.88</v>
      </c>
      <c r="I2135" s="2">
        <v>2.649</v>
      </c>
      <c r="J2135" s="2">
        <v>3.4590000000000001</v>
      </c>
      <c r="K2135" s="2">
        <v>2.2210000000000001</v>
      </c>
      <c r="L2135" s="2">
        <v>2.0150000000000001</v>
      </c>
      <c r="M2135" s="2">
        <v>1.821</v>
      </c>
      <c r="N2135" s="2">
        <v>2.0710000000000002</v>
      </c>
      <c r="O2135" s="2">
        <v>1.95</v>
      </c>
      <c r="P2135" s="2">
        <v>1.8380000000000001</v>
      </c>
      <c r="Q2135" s="2">
        <v>2.4969999999999999</v>
      </c>
      <c r="R2135" s="2">
        <v>0.41699999999999998</v>
      </c>
      <c r="S2135" s="2">
        <v>0.49199999999999999</v>
      </c>
      <c r="T2135" s="2">
        <v>1.008</v>
      </c>
      <c r="U2135" s="2">
        <v>2.6</v>
      </c>
      <c r="V2135" s="2">
        <v>3.843</v>
      </c>
      <c r="W2135" s="2">
        <v>0.23599999999999999</v>
      </c>
    </row>
    <row r="2136" spans="2:23" x14ac:dyDescent="0.35">
      <c r="B2136" s="5" t="s">
        <v>47</v>
      </c>
      <c r="C2136" s="2" t="s">
        <v>114</v>
      </c>
      <c r="D2136" s="2">
        <v>0.32600000000000001</v>
      </c>
      <c r="E2136" s="2">
        <v>0.22600000000000001</v>
      </c>
      <c r="F2136" s="2">
        <v>0.126</v>
      </c>
      <c r="G2136" s="2">
        <v>4.9000000000000002E-2</v>
      </c>
      <c r="H2136" s="2">
        <v>0.45600000000000002</v>
      </c>
      <c r="I2136" s="2">
        <v>0.438</v>
      </c>
      <c r="J2136" s="2">
        <v>0.73899999999999999</v>
      </c>
      <c r="K2136" s="2">
        <v>0.91100000000000003</v>
      </c>
      <c r="L2136" s="2">
        <v>9.6000000000000002E-2</v>
      </c>
      <c r="M2136" s="2">
        <v>4.5999999999999999E-2</v>
      </c>
      <c r="N2136" s="2">
        <v>4.8000000000000001E-2</v>
      </c>
      <c r="O2136" s="2">
        <v>0.16300000000000001</v>
      </c>
      <c r="P2136" s="2">
        <v>0.17899999999999999</v>
      </c>
      <c r="Q2136" s="2">
        <v>0.152</v>
      </c>
      <c r="R2136" s="2">
        <v>0.47399999999999998</v>
      </c>
      <c r="S2136" s="2">
        <v>0.19800000000000001</v>
      </c>
      <c r="T2136" s="2">
        <v>0.183</v>
      </c>
      <c r="U2136" s="2">
        <v>0.27800000000000002</v>
      </c>
      <c r="V2136" s="2">
        <v>0.217</v>
      </c>
      <c r="W2136" s="2">
        <v>0.10299999999999999</v>
      </c>
    </row>
    <row r="2137" spans="2:23" x14ac:dyDescent="0.35">
      <c r="B2137" s="5" t="s">
        <v>47</v>
      </c>
      <c r="C2137" s="2" t="s">
        <v>115</v>
      </c>
      <c r="D2137" s="2">
        <v>59.893999999999998</v>
      </c>
      <c r="E2137" s="2">
        <v>66.158000000000001</v>
      </c>
      <c r="F2137" s="2">
        <v>79.762</v>
      </c>
      <c r="G2137" s="2">
        <v>75.292000000000002</v>
      </c>
      <c r="H2137" s="2">
        <v>55.33</v>
      </c>
      <c r="I2137" s="2">
        <v>50.701999999999998</v>
      </c>
      <c r="J2137" s="2">
        <v>69.822999999999993</v>
      </c>
      <c r="K2137" s="2">
        <v>58.488999999999997</v>
      </c>
      <c r="L2137" s="2">
        <v>56.087000000000003</v>
      </c>
      <c r="M2137" s="2">
        <v>51.652999999999999</v>
      </c>
      <c r="N2137" s="2">
        <v>53.228000000000002</v>
      </c>
      <c r="O2137" s="2">
        <v>48.512</v>
      </c>
      <c r="P2137" s="2">
        <v>37.670999999999999</v>
      </c>
      <c r="Q2137" s="2">
        <v>53.816000000000003</v>
      </c>
      <c r="R2137" s="2">
        <v>39.936999999999998</v>
      </c>
      <c r="S2137" s="2">
        <v>42.787999999999997</v>
      </c>
      <c r="T2137" s="2">
        <v>44.968000000000004</v>
      </c>
      <c r="U2137" s="2">
        <v>56.284999999999997</v>
      </c>
      <c r="V2137" s="2">
        <v>51.079000000000001</v>
      </c>
      <c r="W2137" s="2">
        <v>43.095999999999997</v>
      </c>
    </row>
    <row r="2138" spans="2:23" x14ac:dyDescent="0.35">
      <c r="B2138" s="5" t="s">
        <v>47</v>
      </c>
      <c r="C2138" s="2" t="s">
        <v>182</v>
      </c>
      <c r="D2138" s="2">
        <v>1.5029999999999999</v>
      </c>
      <c r="E2138" s="2">
        <v>0.59599999999999997</v>
      </c>
      <c r="F2138" s="2">
        <v>0.46899999999999997</v>
      </c>
      <c r="G2138" s="2">
        <v>2.484</v>
      </c>
      <c r="H2138" s="2">
        <v>0.129</v>
      </c>
      <c r="I2138" s="2">
        <v>0.61</v>
      </c>
      <c r="J2138" s="2">
        <v>1.8520000000000001</v>
      </c>
      <c r="K2138" s="2">
        <v>1.343</v>
      </c>
      <c r="L2138" s="2">
        <v>0.83699999999999997</v>
      </c>
      <c r="M2138" s="2">
        <v>0.51</v>
      </c>
      <c r="N2138" s="2">
        <v>1.1719999999999999</v>
      </c>
      <c r="O2138" s="2">
        <v>0.46</v>
      </c>
      <c r="P2138" s="2">
        <v>0.376</v>
      </c>
      <c r="Q2138" s="2">
        <v>0.76200000000000001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</row>
    <row r="2139" spans="2:23" x14ac:dyDescent="0.35">
      <c r="B2139" s="5" t="s">
        <v>47</v>
      </c>
      <c r="C2139" s="2" t="s">
        <v>116</v>
      </c>
      <c r="D2139" s="2">
        <v>0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0.67100000000000004</v>
      </c>
      <c r="S2139" s="2">
        <v>0.39300000000000002</v>
      </c>
      <c r="T2139" s="2">
        <v>0.86199999999999999</v>
      </c>
      <c r="U2139" s="2">
        <v>0.187</v>
      </c>
      <c r="V2139" s="2">
        <v>0</v>
      </c>
      <c r="W2139" s="2">
        <v>0.05</v>
      </c>
    </row>
    <row r="2140" spans="2:23" x14ac:dyDescent="0.35">
      <c r="B2140" s="5" t="s">
        <v>47</v>
      </c>
      <c r="C2140" s="2" t="s">
        <v>117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2.1190000000000002</v>
      </c>
      <c r="S2140" s="2">
        <v>2.653</v>
      </c>
      <c r="T2140" s="2">
        <v>1.548</v>
      </c>
      <c r="U2140" s="2">
        <v>1.6639999999999999</v>
      </c>
      <c r="V2140" s="2">
        <v>1.603</v>
      </c>
      <c r="W2140" s="2">
        <v>1.528</v>
      </c>
    </row>
    <row r="2141" spans="2:23" x14ac:dyDescent="0.35">
      <c r="B2141" s="5" t="s">
        <v>47</v>
      </c>
      <c r="C2141" s="2" t="s">
        <v>118</v>
      </c>
      <c r="D2141" s="2">
        <v>7.5119999999999996</v>
      </c>
      <c r="E2141" s="2">
        <v>4.7309999999999999</v>
      </c>
      <c r="F2141" s="2">
        <v>9.3670000000000009</v>
      </c>
      <c r="G2141" s="2">
        <v>12.048999999999999</v>
      </c>
      <c r="H2141" s="2">
        <v>5.8179999999999996</v>
      </c>
      <c r="I2141" s="2">
        <v>4.8410000000000002</v>
      </c>
      <c r="J2141" s="2">
        <v>5.7560000000000002</v>
      </c>
      <c r="K2141" s="2">
        <v>4.3209999999999997</v>
      </c>
      <c r="L2141" s="2">
        <v>4.266</v>
      </c>
      <c r="M2141" s="2">
        <v>5.8940000000000001</v>
      </c>
      <c r="N2141" s="2">
        <v>5.4059999999999997</v>
      </c>
      <c r="O2141" s="2">
        <v>2.3079999999999998</v>
      </c>
      <c r="P2141" s="2">
        <v>1.2569999999999999</v>
      </c>
      <c r="Q2141" s="2">
        <v>5.7619999999999996</v>
      </c>
      <c r="R2141" s="2">
        <v>3.8719999999999999</v>
      </c>
      <c r="S2141" s="2">
        <v>5.7290000000000001</v>
      </c>
      <c r="T2141" s="2">
        <v>5.0609999999999999</v>
      </c>
      <c r="U2141" s="2">
        <v>6.3019999999999996</v>
      </c>
      <c r="V2141" s="2">
        <v>4.9530000000000003</v>
      </c>
      <c r="W2141" s="2">
        <v>7.3230000000000004</v>
      </c>
    </row>
    <row r="2142" spans="2:23" x14ac:dyDescent="0.35">
      <c r="B2142" s="5" t="s">
        <v>47</v>
      </c>
      <c r="C2142" s="2" t="s">
        <v>119</v>
      </c>
      <c r="D2142" s="2">
        <v>0</v>
      </c>
      <c r="E2142" s="2">
        <v>0</v>
      </c>
      <c r="F2142" s="2">
        <v>0</v>
      </c>
      <c r="G2142" s="2">
        <v>1.2999999999999999E-2</v>
      </c>
      <c r="H2142" s="2">
        <v>0</v>
      </c>
      <c r="I2142" s="2">
        <v>7.0000000000000001E-3</v>
      </c>
      <c r="J2142" s="2">
        <v>0.189</v>
      </c>
      <c r="K2142" s="2">
        <v>0</v>
      </c>
      <c r="L2142" s="2">
        <v>0</v>
      </c>
      <c r="M2142" s="2">
        <v>0</v>
      </c>
      <c r="N2142" s="2">
        <v>0</v>
      </c>
      <c r="O2142" s="2">
        <v>0.08</v>
      </c>
      <c r="P2142" s="2">
        <v>0</v>
      </c>
      <c r="Q2142" s="2">
        <v>0.314</v>
      </c>
      <c r="R2142" s="2">
        <v>1E-3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</row>
    <row r="2143" spans="2:23" x14ac:dyDescent="0.35">
      <c r="B2143" s="5" t="s">
        <v>47</v>
      </c>
      <c r="C2143" s="2" t="s">
        <v>120</v>
      </c>
      <c r="D2143" s="2">
        <v>4.6609999999999996</v>
      </c>
      <c r="E2143" s="2">
        <v>3.0539999999999998</v>
      </c>
      <c r="F2143" s="2">
        <v>4.851</v>
      </c>
      <c r="G2143" s="2">
        <v>3.4870000000000001</v>
      </c>
      <c r="H2143" s="2">
        <v>2.681</v>
      </c>
      <c r="I2143" s="2">
        <v>2.6920000000000002</v>
      </c>
      <c r="J2143" s="2">
        <v>3.9769999999999999</v>
      </c>
      <c r="K2143" s="2">
        <v>2.7370000000000001</v>
      </c>
      <c r="L2143" s="2">
        <v>5.8419999999999996</v>
      </c>
      <c r="M2143" s="2">
        <v>3.4119999999999999</v>
      </c>
      <c r="N2143" s="2">
        <v>4.97</v>
      </c>
      <c r="O2143" s="2">
        <v>4.0060000000000002</v>
      </c>
      <c r="P2143" s="2">
        <v>4.4950000000000001</v>
      </c>
      <c r="Q2143" s="2">
        <v>10.068</v>
      </c>
      <c r="R2143" s="2">
        <v>7.0640000000000001</v>
      </c>
      <c r="S2143" s="2">
        <v>5.827</v>
      </c>
      <c r="T2143" s="2">
        <v>6.532</v>
      </c>
      <c r="U2143" s="2">
        <v>8.11</v>
      </c>
      <c r="V2143" s="2">
        <v>5.0449999999999999</v>
      </c>
      <c r="W2143" s="2">
        <v>5.5670000000000002</v>
      </c>
    </row>
    <row r="2144" spans="2:23" x14ac:dyDescent="0.35">
      <c r="B2144" s="5" t="s">
        <v>47</v>
      </c>
      <c r="C2144" s="2" t="s">
        <v>121</v>
      </c>
      <c r="D2144" s="2">
        <v>0.1</v>
      </c>
      <c r="E2144" s="2">
        <v>0.25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</row>
    <row r="2145" spans="2:23" x14ac:dyDescent="0.35">
      <c r="B2145" s="5" t="s">
        <v>47</v>
      </c>
      <c r="C2145" s="2" t="s">
        <v>122</v>
      </c>
      <c r="D2145" s="2">
        <v>4.5609999999999999</v>
      </c>
      <c r="E2145" s="2">
        <v>2.8039999999999998</v>
      </c>
      <c r="F2145" s="2">
        <v>4.851</v>
      </c>
      <c r="G2145" s="2">
        <v>3.4870000000000001</v>
      </c>
      <c r="H2145" s="2">
        <v>2.681</v>
      </c>
      <c r="I2145" s="2">
        <v>2.6920000000000002</v>
      </c>
      <c r="J2145" s="2">
        <v>3.9769999999999999</v>
      </c>
      <c r="K2145" s="2">
        <v>2.7370000000000001</v>
      </c>
      <c r="L2145" s="2">
        <v>5.8419999999999996</v>
      </c>
      <c r="M2145" s="2">
        <v>3.4119999999999999</v>
      </c>
      <c r="N2145" s="2">
        <v>4.97</v>
      </c>
      <c r="O2145" s="2">
        <v>4.0060000000000002</v>
      </c>
      <c r="P2145" s="2">
        <v>4.4950000000000001</v>
      </c>
      <c r="Q2145" s="2">
        <v>10.068</v>
      </c>
      <c r="R2145" s="2">
        <v>7.0640000000000001</v>
      </c>
      <c r="S2145" s="2">
        <v>5.827</v>
      </c>
      <c r="T2145" s="2">
        <v>6.532</v>
      </c>
      <c r="U2145" s="2">
        <v>8.11</v>
      </c>
      <c r="V2145" s="2">
        <v>5.0449999999999999</v>
      </c>
      <c r="W2145" s="2">
        <v>5.5670000000000002</v>
      </c>
    </row>
    <row r="2146" spans="2:23" x14ac:dyDescent="0.35">
      <c r="B2146" s="5" t="s">
        <v>47</v>
      </c>
      <c r="C2146" s="2" t="s">
        <v>123</v>
      </c>
      <c r="D2146" s="2">
        <v>41.445999999999998</v>
      </c>
      <c r="E2146" s="2">
        <v>49.365000000000002</v>
      </c>
      <c r="F2146" s="2">
        <v>58.323</v>
      </c>
      <c r="G2146" s="2">
        <v>48.767000000000003</v>
      </c>
      <c r="H2146" s="2">
        <v>38.756999999999998</v>
      </c>
      <c r="I2146" s="2">
        <v>39.197000000000003</v>
      </c>
      <c r="J2146" s="2">
        <v>51.320999999999998</v>
      </c>
      <c r="K2146" s="2">
        <v>37.353999999999999</v>
      </c>
      <c r="L2146" s="2">
        <v>31.986000000000001</v>
      </c>
      <c r="M2146" s="2">
        <v>32.51</v>
      </c>
      <c r="N2146" s="2">
        <v>31.308</v>
      </c>
      <c r="O2146" s="2">
        <v>28.748000000000001</v>
      </c>
      <c r="P2146" s="2">
        <v>25.771999999999998</v>
      </c>
      <c r="Q2146" s="2">
        <v>22.036999999999999</v>
      </c>
      <c r="R2146" s="2">
        <v>21.975000000000001</v>
      </c>
      <c r="S2146" s="2">
        <v>23.695</v>
      </c>
      <c r="T2146" s="2">
        <v>20.745999999999999</v>
      </c>
      <c r="U2146" s="2">
        <v>31.189</v>
      </c>
      <c r="V2146" s="2">
        <v>29.803000000000001</v>
      </c>
      <c r="W2146" s="2">
        <v>20.125</v>
      </c>
    </row>
    <row r="2147" spans="2:23" x14ac:dyDescent="0.35">
      <c r="B2147" s="5" t="s">
        <v>47</v>
      </c>
      <c r="C2147" s="2" t="s">
        <v>124</v>
      </c>
      <c r="D2147" s="2">
        <v>4.7720000000000002</v>
      </c>
      <c r="E2147" s="2">
        <v>8.4120000000000008</v>
      </c>
      <c r="F2147" s="2">
        <v>6.7519999999999998</v>
      </c>
      <c r="G2147" s="2">
        <v>8.4920000000000009</v>
      </c>
      <c r="H2147" s="2">
        <v>7.9450000000000003</v>
      </c>
      <c r="I2147" s="2">
        <v>3.355</v>
      </c>
      <c r="J2147" s="2">
        <v>6.7279999999999998</v>
      </c>
      <c r="K2147" s="2">
        <v>12.734</v>
      </c>
      <c r="L2147" s="2">
        <v>13.156000000000001</v>
      </c>
      <c r="M2147" s="2">
        <v>9.327</v>
      </c>
      <c r="N2147" s="2">
        <v>10.372</v>
      </c>
      <c r="O2147" s="2">
        <v>12.91</v>
      </c>
      <c r="P2147" s="2">
        <v>5.7709999999999999</v>
      </c>
      <c r="Q2147" s="2">
        <v>14.872999999999999</v>
      </c>
      <c r="R2147" s="2">
        <v>4.2350000000000003</v>
      </c>
      <c r="S2147" s="2">
        <v>4.4909999999999997</v>
      </c>
      <c r="T2147" s="2">
        <v>10.218999999999999</v>
      </c>
      <c r="U2147" s="2">
        <v>8.8330000000000002</v>
      </c>
      <c r="V2147" s="2">
        <v>9.6750000000000007</v>
      </c>
      <c r="W2147" s="2">
        <v>8.5030000000000001</v>
      </c>
    </row>
    <row r="2148" spans="2:23" x14ac:dyDescent="0.35">
      <c r="B2148" s="5" t="s">
        <v>47</v>
      </c>
      <c r="C2148" s="2" t="s">
        <v>125</v>
      </c>
      <c r="D2148" s="2">
        <v>75.986000000000004</v>
      </c>
      <c r="E2148" s="2">
        <v>118.04300000000001</v>
      </c>
      <c r="F2148" s="2">
        <v>117.35299999999999</v>
      </c>
      <c r="G2148" s="2">
        <v>75.337000000000003</v>
      </c>
      <c r="H2148" s="2">
        <v>68.608999999999995</v>
      </c>
      <c r="I2148" s="2">
        <v>119.194</v>
      </c>
      <c r="J2148" s="2">
        <v>165.523</v>
      </c>
      <c r="K2148" s="2">
        <v>145.14500000000001</v>
      </c>
      <c r="L2148" s="2">
        <v>138.79300000000001</v>
      </c>
      <c r="M2148" s="2">
        <v>107.952</v>
      </c>
      <c r="N2148" s="2">
        <v>125.06</v>
      </c>
      <c r="O2148" s="2">
        <v>124.027</v>
      </c>
      <c r="P2148" s="2">
        <v>101.58499999999999</v>
      </c>
      <c r="Q2148" s="2">
        <v>112.831</v>
      </c>
      <c r="R2148" s="2">
        <v>117.423</v>
      </c>
      <c r="S2148" s="2">
        <v>128.416</v>
      </c>
      <c r="T2148" s="2">
        <v>134.05600000000001</v>
      </c>
      <c r="U2148" s="2">
        <v>148.184</v>
      </c>
      <c r="V2148" s="2">
        <v>141.88499999999999</v>
      </c>
      <c r="W2148" s="2">
        <v>130.386</v>
      </c>
    </row>
    <row r="2149" spans="2:23" x14ac:dyDescent="0.35">
      <c r="B2149" s="5" t="s">
        <v>47</v>
      </c>
      <c r="C2149" s="2" t="s">
        <v>126</v>
      </c>
      <c r="D2149" s="2">
        <v>73.128</v>
      </c>
      <c r="E2149" s="2">
        <v>110.43600000000001</v>
      </c>
      <c r="F2149" s="2">
        <v>112.151</v>
      </c>
      <c r="G2149" s="2">
        <v>70.677000000000007</v>
      </c>
      <c r="H2149" s="2">
        <v>59.768999999999998</v>
      </c>
      <c r="I2149" s="2">
        <v>116.752</v>
      </c>
      <c r="J2149" s="2">
        <v>135.685</v>
      </c>
      <c r="K2149" s="2">
        <v>114.996</v>
      </c>
      <c r="L2149" s="2">
        <v>103.164</v>
      </c>
      <c r="M2149" s="2">
        <v>82.701999999999998</v>
      </c>
      <c r="N2149" s="2">
        <v>109.54600000000001</v>
      </c>
      <c r="O2149" s="2">
        <v>107.59099999999999</v>
      </c>
      <c r="P2149" s="2">
        <v>76.87</v>
      </c>
      <c r="Q2149" s="2">
        <v>107.821</v>
      </c>
      <c r="R2149" s="2">
        <v>113.373</v>
      </c>
      <c r="S2149" s="2">
        <v>123.622</v>
      </c>
      <c r="T2149" s="2">
        <v>129.614</v>
      </c>
      <c r="U2149" s="2">
        <v>144.267</v>
      </c>
      <c r="V2149" s="2">
        <v>136.34899999999999</v>
      </c>
      <c r="W2149" s="2">
        <v>123.212</v>
      </c>
    </row>
    <row r="2150" spans="2:23" x14ac:dyDescent="0.35">
      <c r="B2150" s="5" t="s">
        <v>47</v>
      </c>
      <c r="C2150" s="2" t="s">
        <v>127</v>
      </c>
      <c r="D2150" s="2">
        <v>39.768000000000001</v>
      </c>
      <c r="E2150" s="2">
        <v>65.134</v>
      </c>
      <c r="F2150" s="2">
        <v>54.917000000000002</v>
      </c>
      <c r="G2150" s="2">
        <v>25.93</v>
      </c>
      <c r="H2150" s="2">
        <v>33.033999999999999</v>
      </c>
      <c r="I2150" s="2">
        <v>64.727000000000004</v>
      </c>
      <c r="J2150" s="2">
        <v>42.350999999999999</v>
      </c>
      <c r="K2150" s="2">
        <v>28.219000000000001</v>
      </c>
      <c r="L2150" s="2">
        <v>31.036999999999999</v>
      </c>
      <c r="M2150" s="2">
        <v>32.103000000000002</v>
      </c>
      <c r="N2150" s="2">
        <v>30.858000000000001</v>
      </c>
      <c r="O2150" s="2">
        <v>43.816000000000003</v>
      </c>
      <c r="P2150" s="2">
        <v>15.038</v>
      </c>
      <c r="Q2150" s="2">
        <v>27.265999999999998</v>
      </c>
      <c r="R2150" s="2">
        <v>31.983000000000001</v>
      </c>
      <c r="S2150" s="2">
        <v>41.168999999999997</v>
      </c>
      <c r="T2150" s="2">
        <v>44.302</v>
      </c>
      <c r="U2150" s="2">
        <v>44.893000000000001</v>
      </c>
      <c r="V2150" s="2">
        <v>34.457000000000001</v>
      </c>
      <c r="W2150" s="2">
        <v>44.228999999999999</v>
      </c>
    </row>
    <row r="2151" spans="2:23" x14ac:dyDescent="0.35">
      <c r="B2151" s="5" t="s">
        <v>47</v>
      </c>
      <c r="C2151" s="2" t="s">
        <v>128</v>
      </c>
      <c r="D2151" s="2">
        <v>23.876000000000001</v>
      </c>
      <c r="E2151" s="2">
        <v>41.988999999999997</v>
      </c>
      <c r="F2151" s="2">
        <v>38.405999999999999</v>
      </c>
      <c r="G2151" s="2">
        <v>20.128</v>
      </c>
      <c r="H2151" s="2">
        <v>19.114999999999998</v>
      </c>
      <c r="I2151" s="2">
        <v>27.454999999999998</v>
      </c>
      <c r="J2151" s="2">
        <v>40.506</v>
      </c>
      <c r="K2151" s="2">
        <v>41.115000000000002</v>
      </c>
      <c r="L2151" s="2">
        <v>35.267000000000003</v>
      </c>
      <c r="M2151" s="2">
        <v>26.454999999999998</v>
      </c>
      <c r="N2151" s="2">
        <v>47.774999999999999</v>
      </c>
      <c r="O2151" s="2">
        <v>45.161000000000001</v>
      </c>
      <c r="P2151" s="2">
        <v>33.667999999999999</v>
      </c>
      <c r="Q2151" s="2">
        <v>38.725000000000001</v>
      </c>
      <c r="R2151" s="2">
        <v>47.274000000000001</v>
      </c>
      <c r="S2151" s="2">
        <v>51.121000000000002</v>
      </c>
      <c r="T2151" s="2">
        <v>52.085000000000001</v>
      </c>
      <c r="U2151" s="2">
        <v>57.984999999999999</v>
      </c>
      <c r="V2151" s="2">
        <v>55.441000000000003</v>
      </c>
      <c r="W2151" s="2">
        <v>44.192</v>
      </c>
    </row>
    <row r="2152" spans="2:23" x14ac:dyDescent="0.35">
      <c r="B2152" s="5" t="s">
        <v>47</v>
      </c>
      <c r="C2152" s="2" t="s">
        <v>129</v>
      </c>
      <c r="D2152" s="2">
        <v>49.252000000000002</v>
      </c>
      <c r="E2152" s="2">
        <v>68.447000000000003</v>
      </c>
      <c r="F2152" s="2">
        <v>73.745000000000005</v>
      </c>
      <c r="G2152" s="2">
        <v>50.548999999999999</v>
      </c>
      <c r="H2152" s="2">
        <v>40.654000000000003</v>
      </c>
      <c r="I2152" s="2">
        <v>89.296999999999997</v>
      </c>
      <c r="J2152" s="2">
        <v>95.179000000000002</v>
      </c>
      <c r="K2152" s="2">
        <v>73.881</v>
      </c>
      <c r="L2152" s="2">
        <v>67.897000000000006</v>
      </c>
      <c r="M2152" s="2">
        <v>56.247</v>
      </c>
      <c r="N2152" s="2">
        <v>61.771000000000001</v>
      </c>
      <c r="O2152" s="2">
        <v>62.43</v>
      </c>
      <c r="P2152" s="2">
        <v>43.201999999999998</v>
      </c>
      <c r="Q2152" s="2">
        <v>69.096000000000004</v>
      </c>
      <c r="R2152" s="2">
        <v>66.099000000000004</v>
      </c>
      <c r="S2152" s="2">
        <v>72.501000000000005</v>
      </c>
      <c r="T2152" s="2">
        <v>77.528999999999996</v>
      </c>
      <c r="U2152" s="2">
        <v>86.281999999999996</v>
      </c>
      <c r="V2152" s="2">
        <v>80.908000000000001</v>
      </c>
      <c r="W2152" s="2">
        <v>79.02</v>
      </c>
    </row>
    <row r="2153" spans="2:23" x14ac:dyDescent="0.35">
      <c r="B2153" s="5" t="s">
        <v>47</v>
      </c>
      <c r="C2153" s="2" t="s">
        <v>130</v>
      </c>
      <c r="D2153" s="2">
        <v>2.1659999999999999</v>
      </c>
      <c r="E2153" s="2">
        <v>21.32</v>
      </c>
      <c r="F2153" s="2">
        <v>19.971</v>
      </c>
      <c r="G2153" s="2">
        <v>5.3079999999999998</v>
      </c>
      <c r="H2153" s="2">
        <v>0.114</v>
      </c>
      <c r="I2153" s="2">
        <v>1.95</v>
      </c>
      <c r="J2153" s="2">
        <v>5.5590000000000002</v>
      </c>
      <c r="K2153" s="2">
        <v>5.7380000000000004</v>
      </c>
      <c r="L2153" s="2">
        <v>0.32</v>
      </c>
      <c r="M2153" s="2">
        <v>0</v>
      </c>
      <c r="N2153" s="2">
        <v>2.911</v>
      </c>
      <c r="O2153" s="2">
        <v>0.23300000000000001</v>
      </c>
      <c r="P2153" s="2">
        <v>0.184</v>
      </c>
      <c r="Q2153" s="2">
        <v>0</v>
      </c>
      <c r="R2153" s="2">
        <v>1.2999999999999999E-2</v>
      </c>
      <c r="S2153" s="2">
        <v>0</v>
      </c>
      <c r="T2153" s="2">
        <v>0.22900000000000001</v>
      </c>
      <c r="U2153" s="2">
        <v>9.5709999999999997</v>
      </c>
      <c r="V2153" s="2">
        <v>4.3780000000000001</v>
      </c>
      <c r="W2153" s="2">
        <v>7.3150000000000004</v>
      </c>
    </row>
    <row r="2154" spans="2:23" x14ac:dyDescent="0.35">
      <c r="B2154" s="5" t="s">
        <v>47</v>
      </c>
      <c r="C2154" s="2" t="s">
        <v>131</v>
      </c>
      <c r="D2154" s="2">
        <v>11.987</v>
      </c>
      <c r="E2154" s="2">
        <v>2.758</v>
      </c>
      <c r="F2154" s="2">
        <v>1.385</v>
      </c>
      <c r="G2154" s="2">
        <v>2.6890000000000001</v>
      </c>
      <c r="H2154" s="2">
        <v>3.0110000000000001</v>
      </c>
      <c r="I2154" s="2">
        <v>3.2170000000000001</v>
      </c>
      <c r="J2154" s="2">
        <v>65.247</v>
      </c>
      <c r="K2154" s="2">
        <v>39.994999999999997</v>
      </c>
      <c r="L2154" s="2">
        <v>6.3570000000000002</v>
      </c>
      <c r="M2154" s="2">
        <v>5.8339999999999996</v>
      </c>
      <c r="N2154" s="2">
        <v>6.5670000000000002</v>
      </c>
      <c r="O2154" s="2">
        <v>5.1520000000000001</v>
      </c>
      <c r="P2154" s="2">
        <v>2.988</v>
      </c>
      <c r="Q2154" s="2">
        <v>9.2739999999999991</v>
      </c>
      <c r="R2154" s="2">
        <v>14.682</v>
      </c>
      <c r="S2154" s="2">
        <v>17.152999999999999</v>
      </c>
      <c r="T2154" s="2">
        <v>18.117000000000001</v>
      </c>
      <c r="U2154" s="2">
        <v>18.693999999999999</v>
      </c>
      <c r="V2154" s="2">
        <v>18.495000000000001</v>
      </c>
      <c r="W2154" s="2">
        <v>20.103999999999999</v>
      </c>
    </row>
    <row r="2155" spans="2:23" x14ac:dyDescent="0.35">
      <c r="B2155" s="5" t="s">
        <v>47</v>
      </c>
      <c r="C2155" s="2" t="s">
        <v>132</v>
      </c>
      <c r="D2155" s="2">
        <v>35.098999999999997</v>
      </c>
      <c r="E2155" s="2">
        <v>44.369</v>
      </c>
      <c r="F2155" s="2">
        <v>52.389000000000003</v>
      </c>
      <c r="G2155" s="2">
        <v>42.552</v>
      </c>
      <c r="H2155" s="2">
        <v>37.529000000000003</v>
      </c>
      <c r="I2155" s="2">
        <v>84.13</v>
      </c>
      <c r="J2155" s="2">
        <v>24.373000000000001</v>
      </c>
      <c r="K2155" s="2">
        <v>28.148</v>
      </c>
      <c r="L2155" s="2">
        <v>61.22</v>
      </c>
      <c r="M2155" s="2">
        <v>50.412999999999997</v>
      </c>
      <c r="N2155" s="2">
        <v>52.292999999999999</v>
      </c>
      <c r="O2155" s="2">
        <v>57.045000000000002</v>
      </c>
      <c r="P2155" s="2">
        <v>40.03</v>
      </c>
      <c r="Q2155" s="2">
        <v>59.822000000000003</v>
      </c>
      <c r="R2155" s="2">
        <v>51.404000000000003</v>
      </c>
      <c r="S2155" s="2">
        <v>55.347999999999999</v>
      </c>
      <c r="T2155" s="2">
        <v>59.183</v>
      </c>
      <c r="U2155" s="2">
        <v>58.017000000000003</v>
      </c>
      <c r="V2155" s="2">
        <v>58.034999999999997</v>
      </c>
      <c r="W2155" s="2">
        <v>51.600999999999999</v>
      </c>
    </row>
    <row r="2156" spans="2:23" x14ac:dyDescent="0.35">
      <c r="B2156" s="5" t="s">
        <v>47</v>
      </c>
      <c r="C2156" s="2" t="s">
        <v>133</v>
      </c>
      <c r="D2156" s="2">
        <v>2.8580000000000001</v>
      </c>
      <c r="E2156" s="2">
        <v>7.6070000000000002</v>
      </c>
      <c r="F2156" s="2">
        <v>5.202</v>
      </c>
      <c r="G2156" s="2">
        <v>4.66</v>
      </c>
      <c r="H2156" s="2">
        <v>8.84</v>
      </c>
      <c r="I2156" s="2">
        <v>2.4420000000000002</v>
      </c>
      <c r="J2156" s="2">
        <v>29.838000000000001</v>
      </c>
      <c r="K2156" s="2">
        <v>30.149000000000001</v>
      </c>
      <c r="L2156" s="2">
        <v>35.628999999999998</v>
      </c>
      <c r="M2156" s="2">
        <v>25.25</v>
      </c>
      <c r="N2156" s="2">
        <v>15.513999999999999</v>
      </c>
      <c r="O2156" s="2">
        <v>16.436</v>
      </c>
      <c r="P2156" s="2">
        <v>24.715</v>
      </c>
      <c r="Q2156" s="2">
        <v>5.01</v>
      </c>
      <c r="R2156" s="2">
        <v>4.05</v>
      </c>
      <c r="S2156" s="2">
        <v>4.7939999999999996</v>
      </c>
      <c r="T2156" s="2">
        <v>4.4420000000000002</v>
      </c>
      <c r="U2156" s="2">
        <v>3.9169999999999998</v>
      </c>
      <c r="V2156" s="2">
        <v>5.5359999999999996</v>
      </c>
      <c r="W2156" s="2">
        <v>7.1740000000000004</v>
      </c>
    </row>
    <row r="2157" spans="2:23" x14ac:dyDescent="0.35">
      <c r="B2157" s="5" t="s">
        <v>47</v>
      </c>
      <c r="C2157" s="2" t="s">
        <v>134</v>
      </c>
      <c r="D2157" s="2">
        <v>1.774</v>
      </c>
      <c r="E2157" s="2">
        <v>4.4589999999999996</v>
      </c>
      <c r="F2157" s="2">
        <v>0.68100000000000005</v>
      </c>
      <c r="G2157" s="2">
        <v>0.29799999999999999</v>
      </c>
      <c r="H2157" s="2">
        <v>0.70599999999999996</v>
      </c>
      <c r="I2157" s="2">
        <v>0.749</v>
      </c>
      <c r="J2157" s="2">
        <v>27.797000000000001</v>
      </c>
      <c r="K2157" s="2">
        <v>0.59399999999999997</v>
      </c>
      <c r="L2157" s="2">
        <v>1.89</v>
      </c>
      <c r="M2157" s="2">
        <v>0.66600000000000004</v>
      </c>
      <c r="N2157" s="2">
        <v>13.529</v>
      </c>
      <c r="O2157" s="2">
        <v>13.459</v>
      </c>
      <c r="P2157" s="2">
        <v>20.233000000000001</v>
      </c>
      <c r="Q2157" s="2">
        <v>1.99</v>
      </c>
      <c r="R2157" s="2">
        <v>0.217</v>
      </c>
      <c r="S2157" s="2">
        <v>1.0229999999999999</v>
      </c>
      <c r="T2157" s="2">
        <v>0.98699999999999999</v>
      </c>
      <c r="U2157" s="2">
        <v>0.82799999999999996</v>
      </c>
      <c r="V2157" s="2">
        <v>1.0960000000000001</v>
      </c>
      <c r="W2157" s="2">
        <v>2.137</v>
      </c>
    </row>
    <row r="2158" spans="2:23" x14ac:dyDescent="0.35">
      <c r="B2158" s="5" t="s">
        <v>47</v>
      </c>
      <c r="C2158" s="2" t="s">
        <v>135</v>
      </c>
      <c r="D2158" s="2">
        <v>0.65500000000000003</v>
      </c>
      <c r="E2158" s="2">
        <v>2.5840000000000001</v>
      </c>
      <c r="F2158" s="2">
        <v>0.27800000000000002</v>
      </c>
      <c r="G2158" s="2">
        <v>0.41299999999999998</v>
      </c>
      <c r="H2158" s="2">
        <v>5.4329999999999998</v>
      </c>
      <c r="I2158" s="2">
        <v>0.66</v>
      </c>
      <c r="J2158" s="2">
        <v>10.031000000000001</v>
      </c>
      <c r="K2158" s="2">
        <v>16.442</v>
      </c>
      <c r="L2158" s="2">
        <v>22.364000000000001</v>
      </c>
      <c r="M2158" s="2">
        <v>11.881</v>
      </c>
      <c r="N2158" s="2">
        <v>5.8579999999999997</v>
      </c>
      <c r="O2158" s="2">
        <v>6.7969999999999997</v>
      </c>
      <c r="P2158" s="2">
        <v>9.1379999999999999</v>
      </c>
      <c r="Q2158" s="2">
        <v>0.7</v>
      </c>
      <c r="R2158" s="2">
        <v>1.1439999999999999</v>
      </c>
      <c r="S2158" s="2">
        <v>0.99299999999999999</v>
      </c>
      <c r="T2158" s="2">
        <v>1.7529999999999999</v>
      </c>
      <c r="U2158" s="2">
        <v>0.95299999999999996</v>
      </c>
      <c r="V2158" s="2">
        <v>0.98199999999999998</v>
      </c>
      <c r="W2158" s="2">
        <v>1.2050000000000001</v>
      </c>
    </row>
    <row r="2159" spans="2:23" x14ac:dyDescent="0.35">
      <c r="B2159" s="5" t="s">
        <v>47</v>
      </c>
      <c r="C2159" s="2" t="s">
        <v>136</v>
      </c>
      <c r="D2159" s="2">
        <v>2.2029999999999998</v>
      </c>
      <c r="E2159" s="2">
        <v>5.0229999999999997</v>
      </c>
      <c r="F2159" s="2">
        <v>4.9240000000000004</v>
      </c>
      <c r="G2159" s="2">
        <v>4.2469999999999999</v>
      </c>
      <c r="H2159" s="2">
        <v>3.407</v>
      </c>
      <c r="I2159" s="2">
        <v>1.782</v>
      </c>
      <c r="J2159" s="2">
        <v>19.806999999999999</v>
      </c>
      <c r="K2159" s="2">
        <v>13.707000000000001</v>
      </c>
      <c r="L2159" s="2">
        <v>13.265000000000001</v>
      </c>
      <c r="M2159" s="2">
        <v>13.369</v>
      </c>
      <c r="N2159" s="2">
        <v>9.6560000000000006</v>
      </c>
      <c r="O2159" s="2">
        <v>9.6389999999999993</v>
      </c>
      <c r="P2159" s="2">
        <v>15.577</v>
      </c>
      <c r="Q2159" s="2">
        <v>4.3099999999999996</v>
      </c>
      <c r="R2159" s="2">
        <v>2.9060000000000001</v>
      </c>
      <c r="S2159" s="2">
        <v>3.8010000000000002</v>
      </c>
      <c r="T2159" s="2">
        <v>2.6890000000000001</v>
      </c>
      <c r="U2159" s="2">
        <v>2.964</v>
      </c>
      <c r="V2159" s="2">
        <v>4.5540000000000003</v>
      </c>
      <c r="W2159" s="2">
        <v>5.9690000000000003</v>
      </c>
    </row>
    <row r="2160" spans="2:23" x14ac:dyDescent="0.35">
      <c r="B2160" s="5" t="s">
        <v>47</v>
      </c>
      <c r="C2160" s="2" t="s">
        <v>137</v>
      </c>
      <c r="D2160" s="2">
        <v>26.428999999999998</v>
      </c>
      <c r="E2160" s="2">
        <v>37.021999999999998</v>
      </c>
      <c r="F2160" s="2">
        <v>42.268999999999998</v>
      </c>
      <c r="G2160" s="2">
        <v>45.244</v>
      </c>
      <c r="H2160" s="2">
        <v>44.396999999999998</v>
      </c>
      <c r="I2160" s="2">
        <v>48.225000000000001</v>
      </c>
      <c r="J2160" s="2">
        <v>62.959000000000003</v>
      </c>
      <c r="K2160" s="2">
        <v>64.326999999999998</v>
      </c>
      <c r="L2160" s="2">
        <v>101.672</v>
      </c>
      <c r="M2160" s="2">
        <v>99.488</v>
      </c>
      <c r="N2160" s="2">
        <v>141.92599999999999</v>
      </c>
      <c r="O2160" s="2">
        <v>125.462</v>
      </c>
      <c r="P2160" s="2">
        <v>148.94200000000001</v>
      </c>
      <c r="Q2160" s="2">
        <v>163.9</v>
      </c>
      <c r="R2160" s="2">
        <v>136.75200000000001</v>
      </c>
      <c r="S2160" s="2">
        <v>128.886</v>
      </c>
      <c r="T2160" s="2">
        <v>127.364</v>
      </c>
      <c r="U2160" s="2">
        <v>135.99100000000001</v>
      </c>
      <c r="V2160" s="2">
        <v>158.386</v>
      </c>
      <c r="W2160" s="2">
        <v>157.44900000000001</v>
      </c>
    </row>
    <row r="2161" spans="2:23" x14ac:dyDescent="0.35">
      <c r="B2161" s="5" t="s">
        <v>47</v>
      </c>
      <c r="C2161" s="2" t="s">
        <v>138</v>
      </c>
      <c r="D2161" s="2">
        <v>7.3710000000000004</v>
      </c>
      <c r="E2161" s="2">
        <v>7.2969999999999997</v>
      </c>
      <c r="F2161" s="2">
        <v>17.196000000000002</v>
      </c>
      <c r="G2161" s="2">
        <v>20.181000000000001</v>
      </c>
      <c r="H2161" s="2">
        <v>20.748999999999999</v>
      </c>
      <c r="I2161" s="2">
        <v>17.536999999999999</v>
      </c>
      <c r="J2161" s="2">
        <v>9.0410000000000004</v>
      </c>
      <c r="K2161" s="2">
        <v>8.3620000000000001</v>
      </c>
      <c r="L2161" s="2">
        <v>11.851000000000001</v>
      </c>
      <c r="M2161" s="2">
        <v>21.414000000000001</v>
      </c>
      <c r="N2161" s="2">
        <v>68.372</v>
      </c>
      <c r="O2161" s="2">
        <v>30.395</v>
      </c>
      <c r="P2161" s="2">
        <v>46.195999999999998</v>
      </c>
      <c r="Q2161" s="2">
        <v>57.960999999999999</v>
      </c>
      <c r="R2161" s="2">
        <v>53.18</v>
      </c>
      <c r="S2161" s="2">
        <v>55.948999999999998</v>
      </c>
      <c r="T2161" s="2">
        <v>60.07</v>
      </c>
      <c r="U2161" s="2">
        <v>64.070999999999998</v>
      </c>
      <c r="V2161" s="2">
        <v>51.220999999999997</v>
      </c>
      <c r="W2161" s="2">
        <v>48.723999999999997</v>
      </c>
    </row>
    <row r="2162" spans="2:23" x14ac:dyDescent="0.35">
      <c r="B2162" s="5" t="s">
        <v>47</v>
      </c>
      <c r="C2162" s="2" t="s">
        <v>183</v>
      </c>
      <c r="D2162" s="2">
        <v>25.869</v>
      </c>
      <c r="E2162" s="2">
        <v>36.537999999999997</v>
      </c>
      <c r="F2162" s="2">
        <v>29.434999999999999</v>
      </c>
      <c r="G2162" s="2">
        <v>34.182000000000002</v>
      </c>
      <c r="H2162" s="2">
        <v>30.07</v>
      </c>
      <c r="I2162" s="2">
        <v>35.497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</row>
    <row r="2163" spans="2:23" x14ac:dyDescent="0.35">
      <c r="B2163" s="5" t="s">
        <v>47</v>
      </c>
      <c r="C2163" s="2" t="s">
        <v>184</v>
      </c>
      <c r="D2163" s="2">
        <v>0.56000000000000005</v>
      </c>
      <c r="E2163" s="2">
        <v>0.48399999999999999</v>
      </c>
      <c r="F2163" s="2">
        <v>0.45400000000000001</v>
      </c>
      <c r="G2163" s="2">
        <v>0.219</v>
      </c>
      <c r="H2163" s="2">
        <v>0.47699999999999998</v>
      </c>
      <c r="I2163" s="2">
        <v>0.154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</row>
    <row r="2164" spans="2:23" x14ac:dyDescent="0.35">
      <c r="B2164" s="5" t="s">
        <v>47</v>
      </c>
      <c r="C2164" s="2" t="s">
        <v>139</v>
      </c>
      <c r="D2164" s="2">
        <v>0</v>
      </c>
      <c r="E2164" s="2">
        <v>0</v>
      </c>
      <c r="F2164" s="2">
        <v>1.9510000000000001</v>
      </c>
      <c r="G2164" s="2">
        <v>0</v>
      </c>
      <c r="H2164" s="2">
        <v>0</v>
      </c>
      <c r="I2164" s="2">
        <v>0</v>
      </c>
      <c r="J2164" s="2">
        <v>6.9560000000000004</v>
      </c>
      <c r="K2164" s="2">
        <v>2.484</v>
      </c>
      <c r="L2164" s="2">
        <v>3.8170000000000002</v>
      </c>
      <c r="M2164" s="2">
        <v>1.4670000000000001</v>
      </c>
      <c r="N2164" s="2">
        <v>3.99</v>
      </c>
      <c r="O2164" s="2">
        <v>12.731</v>
      </c>
      <c r="P2164" s="2">
        <v>10.515000000000001</v>
      </c>
      <c r="Q2164" s="2">
        <v>20.239000000000001</v>
      </c>
      <c r="R2164" s="2">
        <v>11.385</v>
      </c>
      <c r="S2164" s="2">
        <v>10.737</v>
      </c>
      <c r="T2164" s="2">
        <v>3.6070000000000002</v>
      </c>
      <c r="U2164" s="2">
        <v>3.6619999999999999</v>
      </c>
      <c r="V2164" s="2">
        <v>2.5219999999999998</v>
      </c>
      <c r="W2164" s="2">
        <v>3.1419999999999999</v>
      </c>
    </row>
    <row r="2165" spans="2:23" x14ac:dyDescent="0.35">
      <c r="B2165" s="5" t="s">
        <v>47</v>
      </c>
      <c r="C2165" s="2" t="s">
        <v>140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41.771999999999998</v>
      </c>
      <c r="K2165" s="2">
        <v>32.085000000000001</v>
      </c>
      <c r="L2165" s="2">
        <v>61.359000000000002</v>
      </c>
      <c r="M2165" s="2">
        <v>50.713999999999999</v>
      </c>
      <c r="N2165" s="2">
        <v>39.805</v>
      </c>
      <c r="O2165" s="2">
        <v>26.782</v>
      </c>
      <c r="P2165" s="2">
        <v>38.743000000000002</v>
      </c>
      <c r="Q2165" s="2">
        <v>51.274999999999999</v>
      </c>
      <c r="R2165" s="2">
        <v>40.936999999999998</v>
      </c>
      <c r="S2165" s="2">
        <v>42.201000000000001</v>
      </c>
      <c r="T2165" s="2">
        <v>41.718000000000004</v>
      </c>
      <c r="U2165" s="2">
        <v>38.615000000000002</v>
      </c>
      <c r="V2165" s="2">
        <v>37.780999999999999</v>
      </c>
      <c r="W2165" s="2">
        <v>25.49</v>
      </c>
    </row>
    <row r="2166" spans="2:23" x14ac:dyDescent="0.35">
      <c r="B2166" s="5" t="s">
        <v>47</v>
      </c>
      <c r="C2166" s="2" t="s">
        <v>141</v>
      </c>
      <c r="D2166" s="2">
        <v>0</v>
      </c>
      <c r="E2166" s="2">
        <v>0</v>
      </c>
      <c r="F2166" s="2">
        <v>10.429</v>
      </c>
      <c r="G2166" s="2">
        <v>10.843</v>
      </c>
      <c r="H2166" s="2">
        <v>13.85</v>
      </c>
      <c r="I2166" s="2">
        <v>12.574</v>
      </c>
      <c r="J2166" s="2">
        <v>14.231</v>
      </c>
      <c r="K2166" s="2">
        <v>29.757999999999999</v>
      </c>
      <c r="L2166" s="2">
        <v>36.496000000000002</v>
      </c>
      <c r="M2166" s="2">
        <v>47.307000000000002</v>
      </c>
      <c r="N2166" s="2">
        <v>98.131</v>
      </c>
      <c r="O2166" s="2">
        <v>85.948999999999998</v>
      </c>
      <c r="P2166" s="2">
        <v>99.683999999999997</v>
      </c>
      <c r="Q2166" s="2">
        <v>92.385999999999996</v>
      </c>
      <c r="R2166" s="2">
        <v>84.43</v>
      </c>
      <c r="S2166" s="2">
        <v>75.947999999999993</v>
      </c>
      <c r="T2166" s="2">
        <v>82.039000000000001</v>
      </c>
      <c r="U2166" s="2">
        <v>93.713999999999999</v>
      </c>
      <c r="V2166" s="2">
        <v>118.083</v>
      </c>
      <c r="W2166" s="2">
        <v>128.81700000000001</v>
      </c>
    </row>
    <row r="2167" spans="2:23" x14ac:dyDescent="0.35">
      <c r="B2167" s="5" t="s">
        <v>48</v>
      </c>
      <c r="C2167" s="2" t="s">
        <v>98</v>
      </c>
      <c r="D2167" s="2">
        <v>108.17100000000001</v>
      </c>
      <c r="E2167" s="2">
        <v>115.045</v>
      </c>
      <c r="F2167" s="2">
        <v>96.69</v>
      </c>
      <c r="G2167" s="2">
        <v>103.092</v>
      </c>
      <c r="H2167" s="2">
        <v>77.096000000000004</v>
      </c>
      <c r="I2167" s="2">
        <v>96.492000000000004</v>
      </c>
      <c r="J2167" s="2">
        <v>105.824</v>
      </c>
      <c r="K2167" s="2">
        <v>129.434</v>
      </c>
      <c r="L2167" s="2">
        <v>109.327</v>
      </c>
      <c r="M2167" s="2">
        <v>128.34899999999999</v>
      </c>
      <c r="N2167" s="2">
        <v>99.054000000000002</v>
      </c>
      <c r="O2167" s="2">
        <v>115.83199999999999</v>
      </c>
      <c r="P2167" s="2">
        <v>121.127</v>
      </c>
      <c r="Q2167" s="2">
        <v>104.327</v>
      </c>
      <c r="R2167" s="2">
        <v>93.478999999999999</v>
      </c>
      <c r="S2167" s="2">
        <v>83.111000000000004</v>
      </c>
      <c r="T2167" s="2">
        <v>92.775999999999996</v>
      </c>
      <c r="U2167" s="2">
        <v>111.44499999999999</v>
      </c>
      <c r="V2167" s="2">
        <v>113.691</v>
      </c>
      <c r="W2167" s="2">
        <v>115.99</v>
      </c>
    </row>
    <row r="2168" spans="2:23" x14ac:dyDescent="0.35">
      <c r="B2168" s="5" t="s">
        <v>48</v>
      </c>
      <c r="C2168" s="2" t="s">
        <v>99</v>
      </c>
      <c r="D2168" s="2">
        <v>8.7569999999999997</v>
      </c>
      <c r="E2168" s="2">
        <v>19.145</v>
      </c>
      <c r="F2168" s="2">
        <v>22.058</v>
      </c>
      <c r="G2168" s="2">
        <v>33.070999999999998</v>
      </c>
      <c r="H2168" s="2">
        <v>22.405999999999999</v>
      </c>
      <c r="I2168" s="2">
        <v>26.294</v>
      </c>
      <c r="J2168" s="2">
        <v>42.033000000000001</v>
      </c>
      <c r="K2168" s="2">
        <v>48.192999999999998</v>
      </c>
      <c r="L2168" s="2">
        <v>51.093000000000004</v>
      </c>
      <c r="M2168" s="2">
        <v>57.073999999999998</v>
      </c>
      <c r="N2168" s="2">
        <v>45.965000000000003</v>
      </c>
      <c r="O2168" s="2">
        <v>56.435000000000002</v>
      </c>
      <c r="P2168" s="2">
        <v>68.933999999999997</v>
      </c>
      <c r="Q2168" s="2">
        <v>44.155999999999999</v>
      </c>
      <c r="R2168" s="2">
        <v>46.195</v>
      </c>
      <c r="S2168" s="2">
        <v>46.122</v>
      </c>
      <c r="T2168" s="2">
        <v>50.287999999999997</v>
      </c>
      <c r="U2168" s="2">
        <v>49.942999999999998</v>
      </c>
      <c r="V2168" s="2">
        <v>62.76</v>
      </c>
      <c r="W2168" s="2">
        <v>60.790999999999997</v>
      </c>
    </row>
    <row r="2169" spans="2:23" x14ac:dyDescent="0.35">
      <c r="B2169" s="5" t="s">
        <v>48</v>
      </c>
      <c r="C2169" s="2" t="s">
        <v>100</v>
      </c>
      <c r="D2169" s="2">
        <v>43.360999999999997</v>
      </c>
      <c r="E2169" s="2">
        <v>50.002000000000002</v>
      </c>
      <c r="F2169" s="2">
        <v>47.793999999999997</v>
      </c>
      <c r="G2169" s="2">
        <v>42.895000000000003</v>
      </c>
      <c r="H2169" s="2">
        <v>30.536000000000001</v>
      </c>
      <c r="I2169" s="2">
        <v>36.875999999999998</v>
      </c>
      <c r="J2169" s="2">
        <v>47.408999999999999</v>
      </c>
      <c r="K2169" s="2">
        <v>47.838999999999999</v>
      </c>
      <c r="L2169" s="2">
        <v>38.860999999999997</v>
      </c>
      <c r="M2169" s="2">
        <v>40.908000000000001</v>
      </c>
      <c r="N2169" s="2">
        <v>30.492999999999999</v>
      </c>
      <c r="O2169" s="2">
        <v>37.588999999999999</v>
      </c>
      <c r="P2169" s="2">
        <v>39.137</v>
      </c>
      <c r="Q2169" s="2">
        <v>38.529000000000003</v>
      </c>
      <c r="R2169" s="2">
        <v>31.312000000000001</v>
      </c>
      <c r="S2169" s="2">
        <v>28.052</v>
      </c>
      <c r="T2169" s="2">
        <v>29.803000000000001</v>
      </c>
      <c r="U2169" s="2">
        <v>41.597999999999999</v>
      </c>
      <c r="V2169" s="2">
        <v>40.820999999999998</v>
      </c>
      <c r="W2169" s="2">
        <v>41.601999999999997</v>
      </c>
    </row>
    <row r="2170" spans="2:23" x14ac:dyDescent="0.35">
      <c r="B2170" s="5" t="s">
        <v>48</v>
      </c>
      <c r="C2170" s="2" t="s">
        <v>101</v>
      </c>
      <c r="D2170" s="2">
        <v>3.5870000000000002</v>
      </c>
      <c r="E2170" s="2">
        <v>7.3730000000000002</v>
      </c>
      <c r="F2170" s="2">
        <v>9.6630000000000003</v>
      </c>
      <c r="G2170" s="2">
        <v>10.638999999999999</v>
      </c>
      <c r="H2170" s="2">
        <v>7.0510000000000002</v>
      </c>
      <c r="I2170" s="2">
        <v>9.77</v>
      </c>
      <c r="J2170" s="2">
        <v>17.359000000000002</v>
      </c>
      <c r="K2170" s="2">
        <v>15.661</v>
      </c>
      <c r="L2170" s="2">
        <v>15.881</v>
      </c>
      <c r="M2170" s="2">
        <v>22.045000000000002</v>
      </c>
      <c r="N2170" s="2">
        <v>15.782</v>
      </c>
      <c r="O2170" s="2">
        <v>22.027999999999999</v>
      </c>
      <c r="P2170" s="2">
        <v>22.898</v>
      </c>
      <c r="Q2170" s="2">
        <v>17.050999999999998</v>
      </c>
      <c r="R2170" s="2">
        <v>16.655000000000001</v>
      </c>
      <c r="S2170" s="2">
        <v>15.83</v>
      </c>
      <c r="T2170" s="2">
        <v>16.829999999999998</v>
      </c>
      <c r="U2170" s="2">
        <v>13.641</v>
      </c>
      <c r="V2170" s="2">
        <v>19.056000000000001</v>
      </c>
      <c r="W2170" s="2">
        <v>20.219000000000001</v>
      </c>
    </row>
    <row r="2171" spans="2:23" x14ac:dyDescent="0.35">
      <c r="B2171" s="5" t="s">
        <v>48</v>
      </c>
      <c r="C2171" s="2" t="s">
        <v>102</v>
      </c>
      <c r="D2171" s="2">
        <v>22.681999999999999</v>
      </c>
      <c r="E2171" s="2">
        <v>23.655000000000001</v>
      </c>
      <c r="F2171" s="2">
        <v>23.433</v>
      </c>
      <c r="G2171" s="2">
        <v>25.914999999999999</v>
      </c>
      <c r="H2171" s="2">
        <v>16.712</v>
      </c>
      <c r="I2171" s="2">
        <v>18.940999999999999</v>
      </c>
      <c r="J2171" s="2">
        <v>19.975000000000001</v>
      </c>
      <c r="K2171" s="2">
        <v>21.763999999999999</v>
      </c>
      <c r="L2171" s="2">
        <v>16.149000000000001</v>
      </c>
      <c r="M2171" s="2">
        <v>18.125</v>
      </c>
      <c r="N2171" s="2">
        <v>15.218999999999999</v>
      </c>
      <c r="O2171" s="2">
        <v>13.981999999999999</v>
      </c>
      <c r="P2171" s="2">
        <v>13.369</v>
      </c>
      <c r="Q2171" s="2">
        <v>15.131</v>
      </c>
      <c r="R2171" s="2">
        <v>14.454000000000001</v>
      </c>
      <c r="S2171" s="2">
        <v>12.853999999999999</v>
      </c>
      <c r="T2171" s="2">
        <v>12.811999999999999</v>
      </c>
      <c r="U2171" s="2">
        <v>19.489000000000001</v>
      </c>
      <c r="V2171" s="2">
        <v>16.154</v>
      </c>
      <c r="W2171" s="2">
        <v>14.989000000000001</v>
      </c>
    </row>
    <row r="2172" spans="2:23" x14ac:dyDescent="0.35">
      <c r="B2172" s="5" t="s">
        <v>48</v>
      </c>
      <c r="C2172" s="2" t="s">
        <v>103</v>
      </c>
      <c r="D2172" s="2">
        <v>7.4530000000000003</v>
      </c>
      <c r="E2172" s="2">
        <v>8.6769999999999996</v>
      </c>
      <c r="F2172" s="2">
        <v>9.6679999999999993</v>
      </c>
      <c r="G2172" s="2">
        <v>11.212</v>
      </c>
      <c r="H2172" s="2">
        <v>8.7469999999999999</v>
      </c>
      <c r="I2172" s="2">
        <v>7.4870000000000001</v>
      </c>
      <c r="J2172" s="2">
        <v>6.1970000000000001</v>
      </c>
      <c r="K2172" s="2">
        <v>7.2859999999999996</v>
      </c>
      <c r="L2172" s="2">
        <v>7.218</v>
      </c>
      <c r="M2172" s="2">
        <v>5.827</v>
      </c>
      <c r="N2172" s="2">
        <v>4.7720000000000002</v>
      </c>
      <c r="O2172" s="2">
        <v>5.4480000000000004</v>
      </c>
      <c r="P2172" s="2">
        <v>5.1859999999999999</v>
      </c>
      <c r="Q2172" s="2">
        <v>7.7539999999999996</v>
      </c>
      <c r="R2172" s="2">
        <v>4.7430000000000003</v>
      </c>
      <c r="S2172" s="2">
        <v>6.0880000000000001</v>
      </c>
      <c r="T2172" s="2">
        <v>6.2750000000000004</v>
      </c>
      <c r="U2172" s="2">
        <v>11.13</v>
      </c>
      <c r="V2172" s="2">
        <v>11.47</v>
      </c>
      <c r="W2172" s="2">
        <v>11.077999999999999</v>
      </c>
    </row>
    <row r="2173" spans="2:23" x14ac:dyDescent="0.35">
      <c r="B2173" s="5" t="s">
        <v>48</v>
      </c>
      <c r="C2173" s="2" t="s">
        <v>104</v>
      </c>
      <c r="D2173" s="2">
        <v>7.0000000000000001E-3</v>
      </c>
      <c r="E2173" s="2">
        <v>5.1999999999999998E-2</v>
      </c>
      <c r="F2173" s="2">
        <v>4.1000000000000002E-2</v>
      </c>
      <c r="G2173" s="2">
        <v>0.151</v>
      </c>
      <c r="H2173" s="2">
        <v>1.2E-2</v>
      </c>
      <c r="I2173" s="2">
        <v>6.0000000000000001E-3</v>
      </c>
      <c r="J2173" s="2">
        <v>1.2E-2</v>
      </c>
      <c r="K2173" s="2">
        <v>0.12</v>
      </c>
      <c r="L2173" s="2">
        <v>0</v>
      </c>
      <c r="M2173" s="2">
        <v>0.1</v>
      </c>
      <c r="N2173" s="2">
        <v>0.15</v>
      </c>
      <c r="O2173" s="2">
        <v>0.26</v>
      </c>
      <c r="P2173" s="2">
        <v>0.55900000000000005</v>
      </c>
      <c r="Q2173" s="2">
        <v>0.73699999999999999</v>
      </c>
      <c r="R2173" s="2">
        <v>7.5999999999999998E-2</v>
      </c>
      <c r="S2173" s="2">
        <v>0</v>
      </c>
      <c r="T2173" s="2">
        <v>0.433</v>
      </c>
      <c r="U2173" s="2">
        <v>0.126</v>
      </c>
      <c r="V2173" s="2">
        <v>0.26100000000000001</v>
      </c>
      <c r="W2173" s="2">
        <v>0.1</v>
      </c>
    </row>
    <row r="2174" spans="2:23" x14ac:dyDescent="0.35">
      <c r="B2174" s="5" t="s">
        <v>48</v>
      </c>
      <c r="C2174" s="2" t="s">
        <v>105</v>
      </c>
      <c r="D2174" s="2">
        <v>7.4459999999999997</v>
      </c>
      <c r="E2174" s="2">
        <v>8.625</v>
      </c>
      <c r="F2174" s="2">
        <v>9.6270000000000007</v>
      </c>
      <c r="G2174" s="2">
        <v>11.061</v>
      </c>
      <c r="H2174" s="2">
        <v>8.7349999999999994</v>
      </c>
      <c r="I2174" s="2">
        <v>7.4809999999999999</v>
      </c>
      <c r="J2174" s="2">
        <v>6.1849999999999996</v>
      </c>
      <c r="K2174" s="2">
        <v>7.1660000000000004</v>
      </c>
      <c r="L2174" s="2">
        <v>7.218</v>
      </c>
      <c r="M2174" s="2">
        <v>5.7270000000000003</v>
      </c>
      <c r="N2174" s="2">
        <v>4.6219999999999999</v>
      </c>
      <c r="O2174" s="2">
        <v>5.1879999999999997</v>
      </c>
      <c r="P2174" s="2">
        <v>4.6269999999999998</v>
      </c>
      <c r="Q2174" s="2">
        <v>7.0170000000000003</v>
      </c>
      <c r="R2174" s="2">
        <v>4.6669999999999998</v>
      </c>
      <c r="S2174" s="2">
        <v>6.0880000000000001</v>
      </c>
      <c r="T2174" s="2">
        <v>5.8419999999999996</v>
      </c>
      <c r="U2174" s="2">
        <v>11.004</v>
      </c>
      <c r="V2174" s="2">
        <v>11.209</v>
      </c>
      <c r="W2174" s="2">
        <v>10.978</v>
      </c>
    </row>
    <row r="2175" spans="2:23" x14ac:dyDescent="0.35">
      <c r="B2175" s="5" t="s">
        <v>48</v>
      </c>
      <c r="C2175" s="2" t="s">
        <v>106</v>
      </c>
      <c r="D2175" s="2">
        <v>2.093</v>
      </c>
      <c r="E2175" s="2">
        <v>3.452</v>
      </c>
      <c r="F2175" s="2">
        <v>1.6919999999999999</v>
      </c>
      <c r="G2175" s="2">
        <v>1.607</v>
      </c>
      <c r="H2175" s="2">
        <v>1.6319999999999999</v>
      </c>
      <c r="I2175" s="2">
        <v>1.9239999999999999</v>
      </c>
      <c r="J2175" s="2">
        <v>0.81399999999999995</v>
      </c>
      <c r="K2175" s="2">
        <v>0.91</v>
      </c>
      <c r="L2175" s="2">
        <v>0.57299999999999995</v>
      </c>
      <c r="M2175" s="2">
        <v>0.63600000000000001</v>
      </c>
      <c r="N2175" s="2">
        <v>0.13100000000000001</v>
      </c>
      <c r="O2175" s="2">
        <v>0.95799999999999996</v>
      </c>
      <c r="P2175" s="2">
        <v>1.546</v>
      </c>
      <c r="Q2175" s="2">
        <v>0.26600000000000001</v>
      </c>
      <c r="R2175" s="2">
        <v>0.75900000000000001</v>
      </c>
      <c r="S2175" s="2">
        <v>0.30199999999999999</v>
      </c>
      <c r="T2175" s="2">
        <v>0.54800000000000004</v>
      </c>
      <c r="U2175" s="2">
        <v>0.8</v>
      </c>
      <c r="V2175" s="2">
        <v>0.50800000000000001</v>
      </c>
      <c r="W2175" s="2">
        <v>0.23400000000000001</v>
      </c>
    </row>
    <row r="2176" spans="2:23" x14ac:dyDescent="0.35">
      <c r="B2176" s="5" t="s">
        <v>48</v>
      </c>
      <c r="C2176" s="2" t="s">
        <v>107</v>
      </c>
      <c r="D2176" s="2">
        <v>7.5999999999999998E-2</v>
      </c>
      <c r="E2176" s="2">
        <v>1.4999999999999999E-2</v>
      </c>
      <c r="F2176" s="2">
        <v>4.0000000000000001E-3</v>
      </c>
      <c r="G2176" s="2">
        <v>4.0000000000000001E-3</v>
      </c>
      <c r="H2176" s="2">
        <v>0</v>
      </c>
      <c r="I2176" s="2">
        <v>0.8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1.2</v>
      </c>
      <c r="Q2176" s="2">
        <v>2.8000000000000001E-2</v>
      </c>
      <c r="R2176" s="2">
        <v>0</v>
      </c>
      <c r="S2176" s="2">
        <v>0</v>
      </c>
      <c r="T2176" s="2">
        <v>0</v>
      </c>
      <c r="U2176" s="2">
        <v>0</v>
      </c>
      <c r="V2176" s="2">
        <v>0</v>
      </c>
      <c r="W2176" s="2">
        <v>0</v>
      </c>
    </row>
    <row r="2177" spans="2:23" x14ac:dyDescent="0.35">
      <c r="B2177" s="5" t="s">
        <v>48</v>
      </c>
      <c r="C2177" s="2" t="s">
        <v>108</v>
      </c>
      <c r="D2177" s="2">
        <v>2.0169999999999999</v>
      </c>
      <c r="E2177" s="2">
        <v>3.4369999999999998</v>
      </c>
      <c r="F2177" s="2">
        <v>1.6879999999999999</v>
      </c>
      <c r="G2177" s="2">
        <v>1.603</v>
      </c>
      <c r="H2177" s="2">
        <v>1.6319999999999999</v>
      </c>
      <c r="I2177" s="2">
        <v>1.1240000000000001</v>
      </c>
      <c r="J2177" s="2">
        <v>0.81399999999999995</v>
      </c>
      <c r="K2177" s="2">
        <v>0.91</v>
      </c>
      <c r="L2177" s="2">
        <v>0.57299999999999995</v>
      </c>
      <c r="M2177" s="2">
        <v>0.63600000000000001</v>
      </c>
      <c r="N2177" s="2">
        <v>0.13100000000000001</v>
      </c>
      <c r="O2177" s="2">
        <v>0.95799999999999996</v>
      </c>
      <c r="P2177" s="2">
        <v>0.34599999999999997</v>
      </c>
      <c r="Q2177" s="2">
        <v>0.23799999999999999</v>
      </c>
      <c r="R2177" s="2">
        <v>0.75900000000000001</v>
      </c>
      <c r="S2177" s="2">
        <v>0.30199999999999999</v>
      </c>
      <c r="T2177" s="2">
        <v>0.54800000000000004</v>
      </c>
      <c r="U2177" s="2">
        <v>0.8</v>
      </c>
      <c r="V2177" s="2">
        <v>0.50800000000000001</v>
      </c>
      <c r="W2177" s="2">
        <v>0.23400000000000001</v>
      </c>
    </row>
    <row r="2178" spans="2:23" x14ac:dyDescent="0.35">
      <c r="B2178" s="5" t="s">
        <v>48</v>
      </c>
      <c r="C2178" s="2" t="s">
        <v>109</v>
      </c>
      <c r="D2178" s="2">
        <v>3.2610000000000001</v>
      </c>
      <c r="E2178" s="2">
        <v>3.51</v>
      </c>
      <c r="F2178" s="2">
        <v>1.526</v>
      </c>
      <c r="G2178" s="2">
        <v>2.7789999999999999</v>
      </c>
      <c r="H2178" s="2">
        <v>0.96</v>
      </c>
      <c r="I2178" s="2">
        <v>1.034</v>
      </c>
      <c r="J2178" s="2">
        <v>1.0369999999999999</v>
      </c>
      <c r="K2178" s="2">
        <v>1.246</v>
      </c>
      <c r="L2178" s="2">
        <v>1.0629999999999999</v>
      </c>
      <c r="M2178" s="2">
        <v>4.8419999999999996</v>
      </c>
      <c r="N2178" s="2">
        <v>0.30199999999999999</v>
      </c>
      <c r="O2178" s="2">
        <v>0.73099999999999998</v>
      </c>
      <c r="P2178" s="2">
        <v>0.78</v>
      </c>
      <c r="Q2178" s="2">
        <v>0.83799999999999997</v>
      </c>
      <c r="R2178" s="2">
        <v>1.4330000000000001</v>
      </c>
      <c r="S2178" s="2">
        <v>0.59099999999999997</v>
      </c>
      <c r="T2178" s="2">
        <v>0.307</v>
      </c>
      <c r="U2178" s="2">
        <v>0.95199999999999996</v>
      </c>
      <c r="V2178" s="2">
        <v>1.458</v>
      </c>
      <c r="W2178" s="2">
        <v>2.069</v>
      </c>
    </row>
    <row r="2179" spans="2:23" x14ac:dyDescent="0.35">
      <c r="B2179" s="5" t="s">
        <v>48</v>
      </c>
      <c r="C2179" s="2" t="s">
        <v>110</v>
      </c>
      <c r="D2179" s="2">
        <v>0.66900000000000004</v>
      </c>
      <c r="E2179" s="2">
        <v>0.68799999999999994</v>
      </c>
      <c r="F2179" s="2">
        <v>0.82699999999999996</v>
      </c>
      <c r="G2179" s="2">
        <v>1.127</v>
      </c>
      <c r="H2179" s="2">
        <v>0.71499999999999997</v>
      </c>
      <c r="I2179" s="2">
        <v>0.71299999999999997</v>
      </c>
      <c r="J2179" s="2">
        <v>0.60399999999999998</v>
      </c>
      <c r="K2179" s="2">
        <v>0.96899999999999997</v>
      </c>
      <c r="L2179" s="2">
        <v>0.747</v>
      </c>
      <c r="M2179" s="2">
        <v>0.48899999999999999</v>
      </c>
      <c r="N2179" s="2">
        <v>7.5999999999999998E-2</v>
      </c>
      <c r="O2179" s="2">
        <v>0.41</v>
      </c>
      <c r="P2179" s="2">
        <v>0.45700000000000002</v>
      </c>
      <c r="Q2179" s="2">
        <v>0.65400000000000003</v>
      </c>
      <c r="R2179" s="2">
        <v>0.32300000000000001</v>
      </c>
      <c r="S2179" s="2">
        <v>0.23200000000000001</v>
      </c>
      <c r="T2179" s="2">
        <v>0.48299999999999998</v>
      </c>
      <c r="U2179" s="2">
        <v>0.22</v>
      </c>
      <c r="V2179" s="2">
        <v>0.26700000000000002</v>
      </c>
      <c r="W2179" s="2">
        <v>0.127</v>
      </c>
    </row>
    <row r="2180" spans="2:23" x14ac:dyDescent="0.35">
      <c r="B2180" s="5" t="s">
        <v>48</v>
      </c>
      <c r="C2180" s="2" t="s">
        <v>111</v>
      </c>
      <c r="D2180" s="2">
        <v>8.7050000000000001</v>
      </c>
      <c r="E2180" s="2">
        <v>7.2880000000000003</v>
      </c>
      <c r="F2180" s="2">
        <v>9.49</v>
      </c>
      <c r="G2180" s="2">
        <v>9.0259999999999998</v>
      </c>
      <c r="H2180" s="2">
        <v>4.4089999999999998</v>
      </c>
      <c r="I2180" s="2">
        <v>7.625</v>
      </c>
      <c r="J2180" s="2">
        <v>9.7880000000000003</v>
      </c>
      <c r="K2180" s="2">
        <v>9.266</v>
      </c>
      <c r="L2180" s="2">
        <v>4.8109999999999999</v>
      </c>
      <c r="M2180" s="2">
        <v>4.82</v>
      </c>
      <c r="N2180" s="2">
        <v>8.8369999999999997</v>
      </c>
      <c r="O2180" s="2">
        <v>4.8890000000000002</v>
      </c>
      <c r="P2180" s="2">
        <v>4.0149999999999997</v>
      </c>
      <c r="Q2180" s="2">
        <v>4.9950000000000001</v>
      </c>
      <c r="R2180" s="2">
        <v>6.48</v>
      </c>
      <c r="S2180" s="2">
        <v>5.4240000000000004</v>
      </c>
      <c r="T2180" s="2">
        <v>4.9800000000000004</v>
      </c>
      <c r="U2180" s="2">
        <v>6.351</v>
      </c>
      <c r="V2180" s="2">
        <v>2.2090000000000001</v>
      </c>
      <c r="W2180" s="2">
        <v>1.4810000000000001</v>
      </c>
    </row>
    <row r="2181" spans="2:23" x14ac:dyDescent="0.35">
      <c r="B2181" s="5" t="s">
        <v>48</v>
      </c>
      <c r="C2181" s="2" t="s">
        <v>112</v>
      </c>
      <c r="D2181" s="2">
        <v>3.3530000000000002</v>
      </c>
      <c r="E2181" s="2">
        <v>3.5249999999999999</v>
      </c>
      <c r="F2181" s="2">
        <v>2.157</v>
      </c>
      <c r="G2181" s="2">
        <v>2.661</v>
      </c>
      <c r="H2181" s="2">
        <v>0.55200000000000005</v>
      </c>
      <c r="I2181" s="2">
        <v>2.2850000000000001</v>
      </c>
      <c r="J2181" s="2">
        <v>4.4790000000000001</v>
      </c>
      <c r="K2181" s="2">
        <v>3.956</v>
      </c>
      <c r="L2181" s="2">
        <v>0.19800000000000001</v>
      </c>
      <c r="M2181" s="2">
        <v>1.5289999999999999</v>
      </c>
      <c r="N2181" s="2">
        <v>5.5389999999999997</v>
      </c>
      <c r="O2181" s="2">
        <v>3.0129999999999999</v>
      </c>
      <c r="P2181" s="2">
        <v>1.8340000000000001</v>
      </c>
      <c r="Q2181" s="2">
        <v>2.9820000000000002</v>
      </c>
      <c r="R2181" s="2">
        <v>4.5659999999999998</v>
      </c>
      <c r="S2181" s="2">
        <v>3.8180000000000001</v>
      </c>
      <c r="T2181" s="2">
        <v>2.8679999999999999</v>
      </c>
      <c r="U2181" s="2">
        <v>3.19</v>
      </c>
      <c r="V2181" s="2">
        <v>0.745</v>
      </c>
      <c r="W2181" s="2">
        <v>0.4</v>
      </c>
    </row>
    <row r="2182" spans="2:23" x14ac:dyDescent="0.35">
      <c r="B2182" s="5" t="s">
        <v>48</v>
      </c>
      <c r="C2182" s="2" t="s">
        <v>113</v>
      </c>
      <c r="D2182" s="2">
        <v>5.3520000000000003</v>
      </c>
      <c r="E2182" s="2">
        <v>3.7629999999999999</v>
      </c>
      <c r="F2182" s="2">
        <v>7.3330000000000002</v>
      </c>
      <c r="G2182" s="2">
        <v>6.3650000000000002</v>
      </c>
      <c r="H2182" s="2">
        <v>3.8570000000000002</v>
      </c>
      <c r="I2182" s="2">
        <v>5.34</v>
      </c>
      <c r="J2182" s="2">
        <v>5.3090000000000002</v>
      </c>
      <c r="K2182" s="2">
        <v>5.31</v>
      </c>
      <c r="L2182" s="2">
        <v>4.6130000000000004</v>
      </c>
      <c r="M2182" s="2">
        <v>3.2909999999999999</v>
      </c>
      <c r="N2182" s="2">
        <v>3.298</v>
      </c>
      <c r="O2182" s="2">
        <v>1.8759999999999999</v>
      </c>
      <c r="P2182" s="2">
        <v>2.181</v>
      </c>
      <c r="Q2182" s="2">
        <v>2.0129999999999999</v>
      </c>
      <c r="R2182" s="2">
        <v>1.9139999999999999</v>
      </c>
      <c r="S2182" s="2">
        <v>1.6060000000000001</v>
      </c>
      <c r="T2182" s="2">
        <v>2.1120000000000001</v>
      </c>
      <c r="U2182" s="2">
        <v>3.161</v>
      </c>
      <c r="V2182" s="2">
        <v>1.464</v>
      </c>
      <c r="W2182" s="2">
        <v>1.081</v>
      </c>
    </row>
    <row r="2183" spans="2:23" x14ac:dyDescent="0.35">
      <c r="B2183" s="5" t="s">
        <v>48</v>
      </c>
      <c r="C2183" s="2" t="s">
        <v>114</v>
      </c>
      <c r="D2183" s="2">
        <v>0.501</v>
      </c>
      <c r="E2183" s="2">
        <v>0.04</v>
      </c>
      <c r="F2183" s="2">
        <v>0.23</v>
      </c>
      <c r="G2183" s="2">
        <v>0.16400000000000001</v>
      </c>
      <c r="H2183" s="2">
        <v>0.249</v>
      </c>
      <c r="I2183" s="2">
        <v>0.158</v>
      </c>
      <c r="J2183" s="2">
        <v>1.5349999999999999</v>
      </c>
      <c r="K2183" s="2">
        <v>2.0870000000000002</v>
      </c>
      <c r="L2183" s="2">
        <v>1.7370000000000001</v>
      </c>
      <c r="M2183" s="2">
        <v>1.5109999999999999</v>
      </c>
      <c r="N2183" s="2">
        <v>1.101</v>
      </c>
      <c r="O2183" s="2">
        <v>1.546</v>
      </c>
      <c r="P2183" s="2">
        <v>1.385</v>
      </c>
      <c r="Q2183" s="2">
        <v>0.624</v>
      </c>
      <c r="R2183" s="2">
        <v>0.71599999999999997</v>
      </c>
      <c r="S2183" s="2">
        <v>0.217</v>
      </c>
      <c r="T2183" s="2">
        <v>0.219</v>
      </c>
      <c r="U2183" s="2">
        <v>3.5999999999999997E-2</v>
      </c>
      <c r="V2183" s="2">
        <v>0.24199999999999999</v>
      </c>
      <c r="W2183" s="2">
        <v>0</v>
      </c>
    </row>
    <row r="2184" spans="2:23" x14ac:dyDescent="0.35">
      <c r="B2184" s="5" t="s">
        <v>48</v>
      </c>
      <c r="C2184" s="2" t="s">
        <v>115</v>
      </c>
      <c r="D2184" s="2">
        <v>20.678999999999998</v>
      </c>
      <c r="E2184" s="2">
        <v>26.347000000000001</v>
      </c>
      <c r="F2184" s="2">
        <v>24.361000000000001</v>
      </c>
      <c r="G2184" s="2">
        <v>16.98</v>
      </c>
      <c r="H2184" s="2">
        <v>13.824</v>
      </c>
      <c r="I2184" s="2">
        <v>17.934999999999999</v>
      </c>
      <c r="J2184" s="2">
        <v>27.434000000000001</v>
      </c>
      <c r="K2184" s="2">
        <v>26.074999999999999</v>
      </c>
      <c r="L2184" s="2">
        <v>22.712</v>
      </c>
      <c r="M2184" s="2">
        <v>22.783000000000001</v>
      </c>
      <c r="N2184" s="2">
        <v>15.273999999999999</v>
      </c>
      <c r="O2184" s="2">
        <v>23.606999999999999</v>
      </c>
      <c r="P2184" s="2">
        <v>25.768000000000001</v>
      </c>
      <c r="Q2184" s="2">
        <v>23.398</v>
      </c>
      <c r="R2184" s="2">
        <v>16.858000000000001</v>
      </c>
      <c r="S2184" s="2">
        <v>15.198</v>
      </c>
      <c r="T2184" s="2">
        <v>16.991</v>
      </c>
      <c r="U2184" s="2">
        <v>22.109000000000002</v>
      </c>
      <c r="V2184" s="2">
        <v>24.667000000000002</v>
      </c>
      <c r="W2184" s="2">
        <v>26.613</v>
      </c>
    </row>
    <row r="2185" spans="2:23" x14ac:dyDescent="0.35">
      <c r="B2185" s="5" t="s">
        <v>48</v>
      </c>
      <c r="C2185" s="2" t="s">
        <v>182</v>
      </c>
      <c r="D2185" s="2">
        <v>2.1110000000000002</v>
      </c>
      <c r="E2185" s="2">
        <v>1.766</v>
      </c>
      <c r="F2185" s="2">
        <v>4.8179999999999996</v>
      </c>
      <c r="G2185" s="2">
        <v>2.113</v>
      </c>
      <c r="H2185" s="2">
        <v>2.331</v>
      </c>
      <c r="I2185" s="2">
        <v>2.8690000000000002</v>
      </c>
      <c r="J2185" s="2">
        <v>2.4700000000000002</v>
      </c>
      <c r="K2185" s="2">
        <v>1.83</v>
      </c>
      <c r="L2185" s="2">
        <v>4.5190000000000001</v>
      </c>
      <c r="M2185" s="2">
        <v>2.3929999999999998</v>
      </c>
      <c r="N2185" s="2">
        <v>0.89600000000000002</v>
      </c>
      <c r="O2185" s="2">
        <v>1.4019999999999999</v>
      </c>
      <c r="P2185" s="2">
        <v>4.1959999999999997</v>
      </c>
      <c r="Q2185" s="2">
        <v>2.4590000000000001</v>
      </c>
      <c r="R2185" s="2">
        <v>0</v>
      </c>
      <c r="S2185" s="2">
        <v>0</v>
      </c>
      <c r="T2185" s="2">
        <v>0</v>
      </c>
      <c r="U2185" s="2">
        <v>0</v>
      </c>
      <c r="V2185" s="2">
        <v>0</v>
      </c>
      <c r="W2185" s="2">
        <v>0</v>
      </c>
    </row>
    <row r="2186" spans="2:23" x14ac:dyDescent="0.35">
      <c r="B2186" s="5" t="s">
        <v>48</v>
      </c>
      <c r="C2186" s="2" t="s">
        <v>116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1.002</v>
      </c>
      <c r="S2186" s="2">
        <v>0.45800000000000002</v>
      </c>
      <c r="T2186" s="2">
        <v>0.38800000000000001</v>
      </c>
      <c r="U2186" s="2">
        <v>0.41099999999999998</v>
      </c>
      <c r="V2186" s="2">
        <v>0.81499999999999995</v>
      </c>
      <c r="W2186" s="2">
        <v>0.255</v>
      </c>
    </row>
    <row r="2187" spans="2:23" x14ac:dyDescent="0.35">
      <c r="B2187" s="5" t="s">
        <v>48</v>
      </c>
      <c r="C2187" s="2" t="s">
        <v>117</v>
      </c>
      <c r="D2187" s="2">
        <v>0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0.93300000000000005</v>
      </c>
      <c r="S2187" s="2">
        <v>0.26400000000000001</v>
      </c>
      <c r="T2187" s="2">
        <v>0.50800000000000001</v>
      </c>
      <c r="U2187" s="2">
        <v>1.8149999999999999</v>
      </c>
      <c r="V2187" s="2">
        <v>2.198</v>
      </c>
      <c r="W2187" s="2">
        <v>2.6539999999999999</v>
      </c>
    </row>
    <row r="2188" spans="2:23" x14ac:dyDescent="0.35">
      <c r="B2188" s="5" t="s">
        <v>48</v>
      </c>
      <c r="C2188" s="2" t="s">
        <v>118</v>
      </c>
      <c r="D2188" s="2">
        <v>7.0309999999999997</v>
      </c>
      <c r="E2188" s="2">
        <v>9.2530000000000001</v>
      </c>
      <c r="F2188" s="2">
        <v>8.9600000000000009</v>
      </c>
      <c r="G2188" s="2">
        <v>7.0709999999999997</v>
      </c>
      <c r="H2188" s="2">
        <v>5.49</v>
      </c>
      <c r="I2188" s="2">
        <v>5.734</v>
      </c>
      <c r="J2188" s="2">
        <v>7.524</v>
      </c>
      <c r="K2188" s="2">
        <v>5.6420000000000003</v>
      </c>
      <c r="L2188" s="2">
        <v>6.202</v>
      </c>
      <c r="M2188" s="2">
        <v>6.98</v>
      </c>
      <c r="N2188" s="2">
        <v>3.1760000000000002</v>
      </c>
      <c r="O2188" s="2">
        <v>9.3409999999999993</v>
      </c>
      <c r="P2188" s="2">
        <v>10.744999999999999</v>
      </c>
      <c r="Q2188" s="2">
        <v>9.0890000000000004</v>
      </c>
      <c r="R2188" s="2">
        <v>7.8630000000000004</v>
      </c>
      <c r="S2188" s="2">
        <v>8.5079999999999991</v>
      </c>
      <c r="T2188" s="2">
        <v>7.5469999999999997</v>
      </c>
      <c r="U2188" s="2">
        <v>14.231999999999999</v>
      </c>
      <c r="V2188" s="2">
        <v>11.798999999999999</v>
      </c>
      <c r="W2188" s="2">
        <v>13.569000000000001</v>
      </c>
    </row>
    <row r="2189" spans="2:23" x14ac:dyDescent="0.35">
      <c r="B2189" s="5" t="s">
        <v>48</v>
      </c>
      <c r="C2189" s="2" t="s">
        <v>119</v>
      </c>
      <c r="D2189" s="2">
        <v>0.46100000000000002</v>
      </c>
      <c r="E2189" s="2">
        <v>1.208</v>
      </c>
      <c r="F2189" s="2">
        <v>0.47099999999999997</v>
      </c>
      <c r="G2189" s="2">
        <v>0.70599999999999996</v>
      </c>
      <c r="H2189" s="2">
        <v>0.91</v>
      </c>
      <c r="I2189" s="2">
        <v>0.41899999999999998</v>
      </c>
      <c r="J2189" s="2">
        <v>1.0069999999999999</v>
      </c>
      <c r="K2189" s="2">
        <v>0.56999999999999995</v>
      </c>
      <c r="L2189" s="2">
        <v>0.55000000000000004</v>
      </c>
      <c r="M2189" s="2">
        <v>0.193</v>
      </c>
      <c r="N2189" s="2">
        <v>0.439</v>
      </c>
      <c r="O2189" s="2">
        <v>0.56699999999999995</v>
      </c>
      <c r="P2189" s="2">
        <v>0.81399999999999995</v>
      </c>
      <c r="Q2189" s="2">
        <v>0.70399999999999996</v>
      </c>
      <c r="R2189" s="2">
        <v>0.45500000000000002</v>
      </c>
      <c r="S2189" s="2">
        <v>5.3999999999999999E-2</v>
      </c>
      <c r="T2189" s="2">
        <v>0.26700000000000002</v>
      </c>
      <c r="U2189" s="2">
        <v>5.3999999999999999E-2</v>
      </c>
      <c r="V2189" s="2">
        <v>1.798</v>
      </c>
      <c r="W2189" s="2">
        <v>2.1480000000000001</v>
      </c>
    </row>
    <row r="2190" spans="2:23" x14ac:dyDescent="0.35">
      <c r="B2190" s="5" t="s">
        <v>48</v>
      </c>
      <c r="C2190" s="2" t="s">
        <v>120</v>
      </c>
      <c r="D2190" s="2">
        <v>8.0039999999999996</v>
      </c>
      <c r="E2190" s="2">
        <v>10.41</v>
      </c>
      <c r="F2190" s="2">
        <v>5.89</v>
      </c>
      <c r="G2190" s="2">
        <v>2.9510000000000001</v>
      </c>
      <c r="H2190" s="2">
        <v>2.4159999999999999</v>
      </c>
      <c r="I2190" s="2">
        <v>1.8460000000000001</v>
      </c>
      <c r="J2190" s="2">
        <v>2.3660000000000001</v>
      </c>
      <c r="K2190" s="2">
        <v>2.0830000000000002</v>
      </c>
      <c r="L2190" s="2">
        <v>2.157</v>
      </c>
      <c r="M2190" s="2">
        <v>1.468</v>
      </c>
      <c r="N2190" s="2">
        <v>1.524</v>
      </c>
      <c r="O2190" s="2">
        <v>1.4990000000000001</v>
      </c>
      <c r="P2190" s="2">
        <v>2.0819999999999999</v>
      </c>
      <c r="Q2190" s="2">
        <v>1.964</v>
      </c>
      <c r="R2190" s="2">
        <v>1.619</v>
      </c>
      <c r="S2190" s="2">
        <v>2.2149999999999999</v>
      </c>
      <c r="T2190" s="2">
        <v>4.8220000000000001</v>
      </c>
      <c r="U2190" s="2">
        <v>2.8650000000000002</v>
      </c>
      <c r="V2190" s="2">
        <v>2.0179999999999998</v>
      </c>
      <c r="W2190" s="2">
        <v>3.742</v>
      </c>
    </row>
    <row r="2191" spans="2:23" x14ac:dyDescent="0.35">
      <c r="B2191" s="5" t="s">
        <v>48</v>
      </c>
      <c r="C2191" s="2" t="s">
        <v>121</v>
      </c>
      <c r="D2191" s="2">
        <v>0</v>
      </c>
      <c r="E2191" s="2">
        <v>0</v>
      </c>
      <c r="F2191" s="2">
        <v>0</v>
      </c>
      <c r="G2191" s="2">
        <v>0</v>
      </c>
      <c r="H2191" s="2">
        <v>0.1</v>
      </c>
      <c r="I2191" s="2">
        <v>0.193</v>
      </c>
      <c r="J2191" s="2">
        <v>0.2</v>
      </c>
      <c r="K2191" s="2">
        <v>0</v>
      </c>
      <c r="L2191" s="2">
        <v>3.6999999999999998E-2</v>
      </c>
      <c r="M2191" s="2">
        <v>0.20200000000000001</v>
      </c>
      <c r="N2191" s="2">
        <v>0.23699999999999999</v>
      </c>
      <c r="O2191" s="2">
        <v>0.18</v>
      </c>
      <c r="P2191" s="2">
        <v>0.16400000000000001</v>
      </c>
      <c r="Q2191" s="2">
        <v>0.20499999999999999</v>
      </c>
      <c r="R2191" s="2">
        <v>0.36</v>
      </c>
      <c r="S2191" s="2">
        <v>0.15</v>
      </c>
      <c r="T2191" s="2">
        <v>0.45500000000000002</v>
      </c>
      <c r="U2191" s="2">
        <v>0.57899999999999996</v>
      </c>
      <c r="V2191" s="2">
        <v>0.23899999999999999</v>
      </c>
      <c r="W2191" s="2">
        <v>2.6840000000000002</v>
      </c>
    </row>
    <row r="2192" spans="2:23" x14ac:dyDescent="0.35">
      <c r="B2192" s="5" t="s">
        <v>48</v>
      </c>
      <c r="C2192" s="2" t="s">
        <v>122</v>
      </c>
      <c r="D2192" s="2">
        <v>8.0039999999999996</v>
      </c>
      <c r="E2192" s="2">
        <v>10.41</v>
      </c>
      <c r="F2192" s="2">
        <v>5.89</v>
      </c>
      <c r="G2192" s="2">
        <v>2.9510000000000001</v>
      </c>
      <c r="H2192" s="2">
        <v>2.3159999999999998</v>
      </c>
      <c r="I2192" s="2">
        <v>1.653</v>
      </c>
      <c r="J2192" s="2">
        <v>2.1659999999999999</v>
      </c>
      <c r="K2192" s="2">
        <v>2.0830000000000002</v>
      </c>
      <c r="L2192" s="2">
        <v>2.12</v>
      </c>
      <c r="M2192" s="2">
        <v>1.266</v>
      </c>
      <c r="N2192" s="2">
        <v>1.2869999999999999</v>
      </c>
      <c r="O2192" s="2">
        <v>1.319</v>
      </c>
      <c r="P2192" s="2">
        <v>1.9179999999999999</v>
      </c>
      <c r="Q2192" s="2">
        <v>1.7589999999999999</v>
      </c>
      <c r="R2192" s="2">
        <v>1.2589999999999999</v>
      </c>
      <c r="S2192" s="2">
        <v>2.0649999999999999</v>
      </c>
      <c r="T2192" s="2">
        <v>4.367</v>
      </c>
      <c r="U2192" s="2">
        <v>2.286</v>
      </c>
      <c r="V2192" s="2">
        <v>1.7789999999999999</v>
      </c>
      <c r="W2192" s="2">
        <v>1.0580000000000001</v>
      </c>
    </row>
    <row r="2193" spans="2:23" x14ac:dyDescent="0.35">
      <c r="B2193" s="5" t="s">
        <v>48</v>
      </c>
      <c r="C2193" s="2" t="s">
        <v>123</v>
      </c>
      <c r="D2193" s="2">
        <v>2.234</v>
      </c>
      <c r="E2193" s="2">
        <v>1.0860000000000001</v>
      </c>
      <c r="F2193" s="2">
        <v>2.3050000000000002</v>
      </c>
      <c r="G2193" s="2">
        <v>1.5669999999999999</v>
      </c>
      <c r="H2193" s="2">
        <v>0.81799999999999995</v>
      </c>
      <c r="I2193" s="2">
        <v>1.5629999999999999</v>
      </c>
      <c r="J2193" s="2">
        <v>2.2570000000000001</v>
      </c>
      <c r="K2193" s="2">
        <v>1.244</v>
      </c>
      <c r="L2193" s="2">
        <v>1.101</v>
      </c>
      <c r="M2193" s="2">
        <v>2.6840000000000002</v>
      </c>
      <c r="N2193" s="2">
        <v>0.67600000000000005</v>
      </c>
      <c r="O2193" s="2">
        <v>1.5409999999999999</v>
      </c>
      <c r="P2193" s="2">
        <v>1.984</v>
      </c>
      <c r="Q2193" s="2">
        <v>1.784</v>
      </c>
      <c r="R2193" s="2">
        <v>0.26800000000000002</v>
      </c>
      <c r="S2193" s="2">
        <v>0.54300000000000004</v>
      </c>
      <c r="T2193" s="2">
        <v>0.51</v>
      </c>
      <c r="U2193" s="2">
        <v>0.68200000000000005</v>
      </c>
      <c r="V2193" s="2">
        <v>0.501</v>
      </c>
      <c r="W2193" s="2">
        <v>0.46300000000000002</v>
      </c>
    </row>
    <row r="2194" spans="2:23" x14ac:dyDescent="0.35">
      <c r="B2194" s="5" t="s">
        <v>48</v>
      </c>
      <c r="C2194" s="2" t="s">
        <v>124</v>
      </c>
      <c r="D2194" s="2">
        <v>0.83799999999999997</v>
      </c>
      <c r="E2194" s="2">
        <v>2.6240000000000001</v>
      </c>
      <c r="F2194" s="2">
        <v>1.917</v>
      </c>
      <c r="G2194" s="2">
        <v>2.5720000000000001</v>
      </c>
      <c r="H2194" s="2">
        <v>1.859</v>
      </c>
      <c r="I2194" s="2">
        <v>5.5039999999999996</v>
      </c>
      <c r="J2194" s="2">
        <v>11.81</v>
      </c>
      <c r="K2194" s="2">
        <v>14.706</v>
      </c>
      <c r="L2194" s="2">
        <v>8.1829999999999998</v>
      </c>
      <c r="M2194" s="2">
        <v>9.0649999999999995</v>
      </c>
      <c r="N2194" s="2">
        <v>8.5630000000000006</v>
      </c>
      <c r="O2194" s="2">
        <v>9.2569999999999997</v>
      </c>
      <c r="P2194" s="2">
        <v>5.9470000000000001</v>
      </c>
      <c r="Q2194" s="2">
        <v>7.3979999999999997</v>
      </c>
      <c r="R2194" s="2">
        <v>4.718</v>
      </c>
      <c r="S2194" s="2">
        <v>3.1560000000000001</v>
      </c>
      <c r="T2194" s="2">
        <v>2.9489999999999998</v>
      </c>
      <c r="U2194" s="2">
        <v>2.0499999999999998</v>
      </c>
      <c r="V2194" s="2">
        <v>5.5380000000000003</v>
      </c>
      <c r="W2194" s="2">
        <v>3.782</v>
      </c>
    </row>
    <row r="2195" spans="2:23" x14ac:dyDescent="0.35">
      <c r="B2195" s="5" t="s">
        <v>48</v>
      </c>
      <c r="C2195" s="2" t="s">
        <v>125</v>
      </c>
      <c r="D2195" s="2">
        <v>46.817</v>
      </c>
      <c r="E2195" s="2">
        <v>47.45</v>
      </c>
      <c r="F2195" s="2">
        <v>35.201000000000001</v>
      </c>
      <c r="G2195" s="2">
        <v>44.402999999999999</v>
      </c>
      <c r="H2195" s="2">
        <v>28.734000000000002</v>
      </c>
      <c r="I2195" s="2">
        <v>40.406999999999996</v>
      </c>
      <c r="J2195" s="2">
        <v>40.103999999999999</v>
      </c>
      <c r="K2195" s="2">
        <v>48.402999999999999</v>
      </c>
      <c r="L2195" s="2">
        <v>42.984999999999999</v>
      </c>
      <c r="M2195" s="2">
        <v>54.822000000000003</v>
      </c>
      <c r="N2195" s="2">
        <v>44.381</v>
      </c>
      <c r="O2195" s="2">
        <v>56.106999999999999</v>
      </c>
      <c r="P2195" s="2">
        <v>54.578000000000003</v>
      </c>
      <c r="Q2195" s="2">
        <v>41.634</v>
      </c>
      <c r="R2195" s="2">
        <v>39.741</v>
      </c>
      <c r="S2195" s="2">
        <v>36.311</v>
      </c>
      <c r="T2195" s="2">
        <v>39.283999999999999</v>
      </c>
      <c r="U2195" s="2">
        <v>40.543999999999997</v>
      </c>
      <c r="V2195" s="2">
        <v>39.729999999999997</v>
      </c>
      <c r="W2195" s="2">
        <v>47.384999999999998</v>
      </c>
    </row>
    <row r="2196" spans="2:23" x14ac:dyDescent="0.35">
      <c r="B2196" s="5" t="s">
        <v>48</v>
      </c>
      <c r="C2196" s="2" t="s">
        <v>126</v>
      </c>
      <c r="D2196" s="2">
        <v>41.747999999999998</v>
      </c>
      <c r="E2196" s="2">
        <v>40.094000000000001</v>
      </c>
      <c r="F2196" s="2">
        <v>31.356000000000002</v>
      </c>
      <c r="G2196" s="2">
        <v>39.79</v>
      </c>
      <c r="H2196" s="2">
        <v>24.823</v>
      </c>
      <c r="I2196" s="2">
        <v>37.36</v>
      </c>
      <c r="J2196" s="2">
        <v>37.027000000000001</v>
      </c>
      <c r="K2196" s="2">
        <v>45.13</v>
      </c>
      <c r="L2196" s="2">
        <v>39.58</v>
      </c>
      <c r="M2196" s="2">
        <v>52.351999999999997</v>
      </c>
      <c r="N2196" s="2">
        <v>39.677</v>
      </c>
      <c r="O2196" s="2">
        <v>49.34</v>
      </c>
      <c r="P2196" s="2">
        <v>50.500999999999998</v>
      </c>
      <c r="Q2196" s="2">
        <v>37.848999999999997</v>
      </c>
      <c r="R2196" s="2">
        <v>35.03</v>
      </c>
      <c r="S2196" s="2">
        <v>32.576000000000001</v>
      </c>
      <c r="T2196" s="2">
        <v>36.354999999999997</v>
      </c>
      <c r="U2196" s="2">
        <v>37.835999999999999</v>
      </c>
      <c r="V2196" s="2">
        <v>36.957000000000001</v>
      </c>
      <c r="W2196" s="2">
        <v>43.207000000000001</v>
      </c>
    </row>
    <row r="2197" spans="2:23" x14ac:dyDescent="0.35">
      <c r="B2197" s="5" t="s">
        <v>48</v>
      </c>
      <c r="C2197" s="2" t="s">
        <v>127</v>
      </c>
      <c r="D2197" s="2">
        <v>4.3499999999999996</v>
      </c>
      <c r="E2197" s="2">
        <v>7.5170000000000003</v>
      </c>
      <c r="F2197" s="2">
        <v>8.9019999999999992</v>
      </c>
      <c r="G2197" s="2">
        <v>16.460999999999999</v>
      </c>
      <c r="H2197" s="2">
        <v>7.2729999999999997</v>
      </c>
      <c r="I2197" s="2">
        <v>10.725</v>
      </c>
      <c r="J2197" s="2">
        <v>19.324000000000002</v>
      </c>
      <c r="K2197" s="2">
        <v>24.547999999999998</v>
      </c>
      <c r="L2197" s="2">
        <v>25.928000000000001</v>
      </c>
      <c r="M2197" s="2">
        <v>24.542000000000002</v>
      </c>
      <c r="N2197" s="2">
        <v>19.798999999999999</v>
      </c>
      <c r="O2197" s="2">
        <v>26.34</v>
      </c>
      <c r="P2197" s="2">
        <v>30.579000000000001</v>
      </c>
      <c r="Q2197" s="2">
        <v>19.093</v>
      </c>
      <c r="R2197" s="2">
        <v>17.655999999999999</v>
      </c>
      <c r="S2197" s="2">
        <v>19.725000000000001</v>
      </c>
      <c r="T2197" s="2">
        <v>21.992999999999999</v>
      </c>
      <c r="U2197" s="2">
        <v>22.516999999999999</v>
      </c>
      <c r="V2197" s="2">
        <v>27.210999999999999</v>
      </c>
      <c r="W2197" s="2">
        <v>27.716000000000001</v>
      </c>
    </row>
    <row r="2198" spans="2:23" x14ac:dyDescent="0.35">
      <c r="B2198" s="5" t="s">
        <v>48</v>
      </c>
      <c r="C2198" s="2" t="s">
        <v>128</v>
      </c>
      <c r="D2198" s="2">
        <v>31.81</v>
      </c>
      <c r="E2198" s="2">
        <v>28.695</v>
      </c>
      <c r="F2198" s="2">
        <v>19.285</v>
      </c>
      <c r="G2198" s="2">
        <v>26.434000000000001</v>
      </c>
      <c r="H2198" s="2">
        <v>17.619</v>
      </c>
      <c r="I2198" s="2">
        <v>26.62</v>
      </c>
      <c r="J2198" s="2">
        <v>21.902000000000001</v>
      </c>
      <c r="K2198" s="2">
        <v>26.056999999999999</v>
      </c>
      <c r="L2198" s="2">
        <v>24.4</v>
      </c>
      <c r="M2198" s="2">
        <v>30.948</v>
      </c>
      <c r="N2198" s="2">
        <v>26.791</v>
      </c>
      <c r="O2198" s="2">
        <v>32.130000000000003</v>
      </c>
      <c r="P2198" s="2">
        <v>33.682000000000002</v>
      </c>
      <c r="Q2198" s="2">
        <v>23.283999999999999</v>
      </c>
      <c r="R2198" s="2">
        <v>25.004000000000001</v>
      </c>
      <c r="S2198" s="2">
        <v>25.581</v>
      </c>
      <c r="T2198" s="2">
        <v>26.841999999999999</v>
      </c>
      <c r="U2198" s="2">
        <v>29.565000000000001</v>
      </c>
      <c r="V2198" s="2">
        <v>21.091999999999999</v>
      </c>
      <c r="W2198" s="2">
        <v>27.321000000000002</v>
      </c>
    </row>
    <row r="2199" spans="2:23" x14ac:dyDescent="0.35">
      <c r="B2199" s="5" t="s">
        <v>48</v>
      </c>
      <c r="C2199" s="2" t="s">
        <v>129</v>
      </c>
      <c r="D2199" s="2">
        <v>9.9380000000000006</v>
      </c>
      <c r="E2199" s="2">
        <v>11.398999999999999</v>
      </c>
      <c r="F2199" s="2">
        <v>12.071</v>
      </c>
      <c r="G2199" s="2">
        <v>13.356</v>
      </c>
      <c r="H2199" s="2">
        <v>7.2039999999999997</v>
      </c>
      <c r="I2199" s="2">
        <v>10.74</v>
      </c>
      <c r="J2199" s="2">
        <v>15.125</v>
      </c>
      <c r="K2199" s="2">
        <v>19.073</v>
      </c>
      <c r="L2199" s="2">
        <v>15.18</v>
      </c>
      <c r="M2199" s="2">
        <v>21.404</v>
      </c>
      <c r="N2199" s="2">
        <v>12.885999999999999</v>
      </c>
      <c r="O2199" s="2">
        <v>17.21</v>
      </c>
      <c r="P2199" s="2">
        <v>16.818999999999999</v>
      </c>
      <c r="Q2199" s="2">
        <v>14.565</v>
      </c>
      <c r="R2199" s="2">
        <v>10.026</v>
      </c>
      <c r="S2199" s="2">
        <v>6.9950000000000001</v>
      </c>
      <c r="T2199" s="2">
        <v>9.5129999999999999</v>
      </c>
      <c r="U2199" s="2">
        <v>8.2710000000000008</v>
      </c>
      <c r="V2199" s="2">
        <v>15.865</v>
      </c>
      <c r="W2199" s="2">
        <v>15.885999999999999</v>
      </c>
    </row>
    <row r="2200" spans="2:23" x14ac:dyDescent="0.35">
      <c r="B2200" s="5" t="s">
        <v>48</v>
      </c>
      <c r="C2200" s="2" t="s">
        <v>130</v>
      </c>
      <c r="D2200" s="2">
        <v>1.0489999999999999</v>
      </c>
      <c r="E2200" s="2">
        <v>0.38100000000000001</v>
      </c>
      <c r="F2200" s="2">
        <v>1.524</v>
      </c>
      <c r="G2200" s="2">
        <v>1.6830000000000001</v>
      </c>
      <c r="H2200" s="2">
        <v>1.5880000000000001</v>
      </c>
      <c r="I2200" s="2">
        <v>6.6000000000000003E-2</v>
      </c>
      <c r="J2200" s="2">
        <v>0.92500000000000004</v>
      </c>
      <c r="K2200" s="2">
        <v>0.155</v>
      </c>
      <c r="L2200" s="2">
        <v>0.39100000000000001</v>
      </c>
      <c r="M2200" s="2">
        <v>2.2360000000000002</v>
      </c>
      <c r="N2200" s="2">
        <v>0.66700000000000004</v>
      </c>
      <c r="O2200" s="2">
        <v>1.077</v>
      </c>
      <c r="P2200" s="2">
        <v>1.542</v>
      </c>
      <c r="Q2200" s="2">
        <v>3.226</v>
      </c>
      <c r="R2200" s="2">
        <v>3.7850000000000001</v>
      </c>
      <c r="S2200" s="2">
        <v>1.825</v>
      </c>
      <c r="T2200" s="2">
        <v>2.3340000000000001</v>
      </c>
      <c r="U2200" s="2">
        <v>2.145</v>
      </c>
      <c r="V2200" s="2">
        <v>5.0869999999999997</v>
      </c>
      <c r="W2200" s="2">
        <v>5.1150000000000002</v>
      </c>
    </row>
    <row r="2201" spans="2:23" x14ac:dyDescent="0.35">
      <c r="B2201" s="5" t="s">
        <v>48</v>
      </c>
      <c r="C2201" s="2" t="s">
        <v>131</v>
      </c>
      <c r="D2201" s="2">
        <v>2.7570000000000001</v>
      </c>
      <c r="E2201" s="2">
        <v>5.4169999999999998</v>
      </c>
      <c r="F2201" s="2">
        <v>3.1379999999999999</v>
      </c>
      <c r="G2201" s="2">
        <v>1.534</v>
      </c>
      <c r="H2201" s="2">
        <v>0.68400000000000005</v>
      </c>
      <c r="I2201" s="2">
        <v>2.9089999999999998</v>
      </c>
      <c r="J2201" s="2">
        <v>1.7270000000000001</v>
      </c>
      <c r="K2201" s="2">
        <v>2.278</v>
      </c>
      <c r="L2201" s="2">
        <v>0.93500000000000005</v>
      </c>
      <c r="M2201" s="2">
        <v>5.45</v>
      </c>
      <c r="N2201" s="2">
        <v>2.81</v>
      </c>
      <c r="O2201" s="2">
        <v>3.274</v>
      </c>
      <c r="P2201" s="2">
        <v>4.0640000000000001</v>
      </c>
      <c r="Q2201" s="2">
        <v>2.3279999999999998</v>
      </c>
      <c r="R2201" s="2">
        <v>0.76700000000000002</v>
      </c>
      <c r="S2201" s="2">
        <v>0.82</v>
      </c>
      <c r="T2201" s="2">
        <v>1.5269999999999999</v>
      </c>
      <c r="U2201" s="2">
        <v>1.2090000000000001</v>
      </c>
      <c r="V2201" s="2">
        <v>1.3740000000000001</v>
      </c>
      <c r="W2201" s="2">
        <v>2.484</v>
      </c>
    </row>
    <row r="2202" spans="2:23" x14ac:dyDescent="0.35">
      <c r="B2202" s="5" t="s">
        <v>48</v>
      </c>
      <c r="C2202" s="2" t="s">
        <v>132</v>
      </c>
      <c r="D2202" s="2">
        <v>6.1319999999999997</v>
      </c>
      <c r="E2202" s="2">
        <v>5.601</v>
      </c>
      <c r="F2202" s="2">
        <v>7.4089999999999998</v>
      </c>
      <c r="G2202" s="2">
        <v>10.138999999999999</v>
      </c>
      <c r="H2202" s="2">
        <v>4.9320000000000004</v>
      </c>
      <c r="I2202" s="2">
        <v>7.7649999999999997</v>
      </c>
      <c r="J2202" s="2">
        <v>12.473000000000001</v>
      </c>
      <c r="K2202" s="2">
        <v>16.64</v>
      </c>
      <c r="L2202" s="2">
        <v>13.853999999999999</v>
      </c>
      <c r="M2202" s="2">
        <v>13.718</v>
      </c>
      <c r="N2202" s="2">
        <v>9.4090000000000007</v>
      </c>
      <c r="O2202" s="2">
        <v>12.859</v>
      </c>
      <c r="P2202" s="2">
        <v>11.212999999999999</v>
      </c>
      <c r="Q2202" s="2">
        <v>9.0109999999999992</v>
      </c>
      <c r="R2202" s="2">
        <v>5.4740000000000002</v>
      </c>
      <c r="S2202" s="2">
        <v>4.3499999999999996</v>
      </c>
      <c r="T2202" s="2">
        <v>5.6520000000000001</v>
      </c>
      <c r="U2202" s="2">
        <v>4.9169999999999998</v>
      </c>
      <c r="V2202" s="2">
        <v>9.4039999999999999</v>
      </c>
      <c r="W2202" s="2">
        <v>8.2870000000000008</v>
      </c>
    </row>
    <row r="2203" spans="2:23" x14ac:dyDescent="0.35">
      <c r="B2203" s="5" t="s">
        <v>48</v>
      </c>
      <c r="C2203" s="2" t="s">
        <v>133</v>
      </c>
      <c r="D2203" s="2">
        <v>5.069</v>
      </c>
      <c r="E2203" s="2">
        <v>7.3559999999999999</v>
      </c>
      <c r="F2203" s="2">
        <v>3.8450000000000002</v>
      </c>
      <c r="G2203" s="2">
        <v>4.6130000000000004</v>
      </c>
      <c r="H2203" s="2">
        <v>3.911</v>
      </c>
      <c r="I2203" s="2">
        <v>3.0470000000000002</v>
      </c>
      <c r="J2203" s="2">
        <v>3.077</v>
      </c>
      <c r="K2203" s="2">
        <v>3.2730000000000001</v>
      </c>
      <c r="L2203" s="2">
        <v>3.4049999999999998</v>
      </c>
      <c r="M2203" s="2">
        <v>2.4700000000000002</v>
      </c>
      <c r="N2203" s="2">
        <v>4.7039999999999997</v>
      </c>
      <c r="O2203" s="2">
        <v>6.7670000000000003</v>
      </c>
      <c r="P2203" s="2">
        <v>4.077</v>
      </c>
      <c r="Q2203" s="2">
        <v>3.7850000000000001</v>
      </c>
      <c r="R2203" s="2">
        <v>4.7110000000000003</v>
      </c>
      <c r="S2203" s="2">
        <v>3.7349999999999999</v>
      </c>
      <c r="T2203" s="2">
        <v>2.9289999999999998</v>
      </c>
      <c r="U2203" s="2">
        <v>2.7080000000000002</v>
      </c>
      <c r="V2203" s="2">
        <v>2.7730000000000001</v>
      </c>
      <c r="W2203" s="2">
        <v>4.1779999999999999</v>
      </c>
    </row>
    <row r="2204" spans="2:23" x14ac:dyDescent="0.35">
      <c r="B2204" s="5" t="s">
        <v>48</v>
      </c>
      <c r="C2204" s="2" t="s">
        <v>134</v>
      </c>
      <c r="D2204" s="2">
        <v>1.4E-2</v>
      </c>
      <c r="E2204" s="2">
        <v>2.2709999999999999</v>
      </c>
      <c r="F2204" s="2">
        <v>0.41799999999999998</v>
      </c>
      <c r="G2204" s="2">
        <v>0.29899999999999999</v>
      </c>
      <c r="H2204" s="2">
        <v>0.41099999999999998</v>
      </c>
      <c r="I2204" s="2">
        <v>0.502</v>
      </c>
      <c r="J2204" s="2">
        <v>0.375</v>
      </c>
      <c r="K2204" s="2">
        <v>0.252</v>
      </c>
      <c r="L2204" s="2">
        <v>0.39600000000000002</v>
      </c>
      <c r="M2204" s="2">
        <v>0.185</v>
      </c>
      <c r="N2204" s="2">
        <v>0.57799999999999996</v>
      </c>
      <c r="O2204" s="2">
        <v>0</v>
      </c>
      <c r="P2204" s="2">
        <v>0.73199999999999998</v>
      </c>
      <c r="Q2204" s="2">
        <v>0.59699999999999998</v>
      </c>
      <c r="R2204" s="2">
        <v>2.4769999999999999</v>
      </c>
      <c r="S2204" s="2">
        <v>1.7509999999999999</v>
      </c>
      <c r="T2204" s="2">
        <v>1.391</v>
      </c>
      <c r="U2204" s="2">
        <v>1.405</v>
      </c>
      <c r="V2204" s="2">
        <v>1.2909999999999999</v>
      </c>
      <c r="W2204" s="2">
        <v>1.8580000000000001</v>
      </c>
    </row>
    <row r="2205" spans="2:23" x14ac:dyDescent="0.35">
      <c r="B2205" s="5" t="s">
        <v>48</v>
      </c>
      <c r="C2205" s="2" t="s">
        <v>135</v>
      </c>
      <c r="D2205" s="2">
        <v>3.9390000000000001</v>
      </c>
      <c r="E2205" s="2">
        <v>5.5949999999999998</v>
      </c>
      <c r="F2205" s="2">
        <v>3.6059999999999999</v>
      </c>
      <c r="G2205" s="2">
        <v>4.5919999999999996</v>
      </c>
      <c r="H2205" s="2">
        <v>3.589</v>
      </c>
      <c r="I2205" s="2">
        <v>2.94</v>
      </c>
      <c r="J2205" s="2">
        <v>2.8279999999999998</v>
      </c>
      <c r="K2205" s="2">
        <v>3.0249999999999999</v>
      </c>
      <c r="L2205" s="2">
        <v>2.294</v>
      </c>
      <c r="M2205" s="2">
        <v>2.1179999999999999</v>
      </c>
      <c r="N2205" s="2">
        <v>4.6740000000000004</v>
      </c>
      <c r="O2205" s="2">
        <v>5.6980000000000004</v>
      </c>
      <c r="P2205" s="2">
        <v>3.6469999999999998</v>
      </c>
      <c r="Q2205" s="2">
        <v>3.5390000000000001</v>
      </c>
      <c r="R2205" s="2">
        <v>2.8969999999999998</v>
      </c>
      <c r="S2205" s="2">
        <v>3.7349999999999999</v>
      </c>
      <c r="T2205" s="2">
        <v>2.9289999999999998</v>
      </c>
      <c r="U2205" s="2">
        <v>2.7080000000000002</v>
      </c>
      <c r="V2205" s="2">
        <v>2.7730000000000001</v>
      </c>
      <c r="W2205" s="2">
        <v>4.1779999999999999</v>
      </c>
    </row>
    <row r="2206" spans="2:23" x14ac:dyDescent="0.35">
      <c r="B2206" s="5" t="s">
        <v>48</v>
      </c>
      <c r="C2206" s="2" t="s">
        <v>136</v>
      </c>
      <c r="D2206" s="2">
        <v>1.1299999999999999</v>
      </c>
      <c r="E2206" s="2">
        <v>1.7609999999999999</v>
      </c>
      <c r="F2206" s="2">
        <v>0.23899999999999999</v>
      </c>
      <c r="G2206" s="2">
        <v>2.1000000000000001E-2</v>
      </c>
      <c r="H2206" s="2">
        <v>0.32200000000000001</v>
      </c>
      <c r="I2206" s="2">
        <v>0.107</v>
      </c>
      <c r="J2206" s="2">
        <v>0.249</v>
      </c>
      <c r="K2206" s="2">
        <v>0.248</v>
      </c>
      <c r="L2206" s="2">
        <v>1.111</v>
      </c>
      <c r="M2206" s="2">
        <v>0.35199999999999998</v>
      </c>
      <c r="N2206" s="2">
        <v>0.03</v>
      </c>
      <c r="O2206" s="2">
        <v>1.069</v>
      </c>
      <c r="P2206" s="2">
        <v>0.43</v>
      </c>
      <c r="Q2206" s="2">
        <v>0.246</v>
      </c>
      <c r="R2206" s="2">
        <v>1.8140000000000001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</row>
    <row r="2207" spans="2:23" x14ac:dyDescent="0.35">
      <c r="B2207" s="5" t="s">
        <v>48</v>
      </c>
      <c r="C2207" s="2" t="s">
        <v>137</v>
      </c>
      <c r="D2207" s="2">
        <v>17.992999999999999</v>
      </c>
      <c r="E2207" s="2">
        <v>17.593</v>
      </c>
      <c r="F2207" s="2">
        <v>13.695</v>
      </c>
      <c r="G2207" s="2">
        <v>15.794</v>
      </c>
      <c r="H2207" s="2">
        <v>17.826000000000001</v>
      </c>
      <c r="I2207" s="2">
        <v>19.209</v>
      </c>
      <c r="J2207" s="2">
        <v>18.311</v>
      </c>
      <c r="K2207" s="2">
        <v>33.192</v>
      </c>
      <c r="L2207" s="2">
        <v>27.481000000000002</v>
      </c>
      <c r="M2207" s="2">
        <v>32.619</v>
      </c>
      <c r="N2207" s="2">
        <v>24.18</v>
      </c>
      <c r="O2207" s="2">
        <v>22.135999999999999</v>
      </c>
      <c r="P2207" s="2">
        <v>27.411999999999999</v>
      </c>
      <c r="Q2207" s="2">
        <v>24.164000000000001</v>
      </c>
      <c r="R2207" s="2">
        <v>22.425999999999998</v>
      </c>
      <c r="S2207" s="2">
        <v>18.748000000000001</v>
      </c>
      <c r="T2207" s="2">
        <v>23.689</v>
      </c>
      <c r="U2207" s="2">
        <v>29.303000000000001</v>
      </c>
      <c r="V2207" s="2">
        <v>33.14</v>
      </c>
      <c r="W2207" s="2">
        <v>27.003</v>
      </c>
    </row>
    <row r="2208" spans="2:23" x14ac:dyDescent="0.35">
      <c r="B2208" s="5" t="s">
        <v>48</v>
      </c>
      <c r="C2208" s="2" t="s">
        <v>138</v>
      </c>
      <c r="D2208" s="2">
        <v>0.80600000000000005</v>
      </c>
      <c r="E2208" s="2">
        <v>1.984</v>
      </c>
      <c r="F2208" s="2">
        <v>3.0750000000000002</v>
      </c>
      <c r="G2208" s="2">
        <v>5.6719999999999997</v>
      </c>
      <c r="H2208" s="2">
        <v>7.6710000000000003</v>
      </c>
      <c r="I2208" s="2">
        <v>5.2969999999999997</v>
      </c>
      <c r="J2208" s="2">
        <v>4.9749999999999996</v>
      </c>
      <c r="K2208" s="2">
        <v>7.7320000000000002</v>
      </c>
      <c r="L2208" s="2">
        <v>8.8879999999999999</v>
      </c>
      <c r="M2208" s="2">
        <v>10.302</v>
      </c>
      <c r="N2208" s="2">
        <v>9.8059999999999992</v>
      </c>
      <c r="O2208" s="2">
        <v>8.0670000000000002</v>
      </c>
      <c r="P2208" s="2">
        <v>14.725</v>
      </c>
      <c r="Q2208" s="2">
        <v>7.415</v>
      </c>
      <c r="R2208" s="2">
        <v>9.407</v>
      </c>
      <c r="S2208" s="2">
        <v>8.8160000000000007</v>
      </c>
      <c r="T2208" s="2">
        <v>10.074</v>
      </c>
      <c r="U2208" s="2">
        <v>12.38</v>
      </c>
      <c r="V2208" s="2">
        <v>15.202</v>
      </c>
      <c r="W2208" s="2">
        <v>10.997999999999999</v>
      </c>
    </row>
    <row r="2209" spans="2:23" x14ac:dyDescent="0.35">
      <c r="B2209" s="5" t="s">
        <v>48</v>
      </c>
      <c r="C2209" s="2" t="s">
        <v>183</v>
      </c>
      <c r="D2209" s="2">
        <v>17.768000000000001</v>
      </c>
      <c r="E2209" s="2">
        <v>17.419</v>
      </c>
      <c r="F2209" s="2">
        <v>13.635999999999999</v>
      </c>
      <c r="G2209" s="2">
        <v>15.446</v>
      </c>
      <c r="H2209" s="2">
        <v>17.471</v>
      </c>
      <c r="I2209" s="2">
        <v>18.552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  <c r="V2209" s="2">
        <v>0</v>
      </c>
      <c r="W2209" s="2">
        <v>0</v>
      </c>
    </row>
    <row r="2210" spans="2:23" x14ac:dyDescent="0.35">
      <c r="B2210" s="5" t="s">
        <v>48</v>
      </c>
      <c r="C2210" s="2" t="s">
        <v>184</v>
      </c>
      <c r="D2210" s="2">
        <v>0.22500000000000001</v>
      </c>
      <c r="E2210" s="2">
        <v>0.17399999999999999</v>
      </c>
      <c r="F2210" s="2">
        <v>5.8999999999999997E-2</v>
      </c>
      <c r="G2210" s="2">
        <v>0.18</v>
      </c>
      <c r="H2210" s="2">
        <v>0.29799999999999999</v>
      </c>
      <c r="I2210" s="2">
        <v>0.30299999999999999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</row>
    <row r="2211" spans="2:23" x14ac:dyDescent="0.35">
      <c r="B2211" s="5" t="s">
        <v>48</v>
      </c>
      <c r="C2211" s="2" t="s">
        <v>139</v>
      </c>
      <c r="D2211" s="2">
        <v>0</v>
      </c>
      <c r="E2211" s="2">
        <v>0</v>
      </c>
      <c r="F2211" s="2">
        <v>0</v>
      </c>
      <c r="G2211" s="2">
        <v>0.16800000000000001</v>
      </c>
      <c r="H2211" s="2">
        <v>5.7000000000000002E-2</v>
      </c>
      <c r="I2211" s="2">
        <v>0.06</v>
      </c>
      <c r="J2211" s="2">
        <v>3.6920000000000002</v>
      </c>
      <c r="K2211" s="2">
        <v>4.84</v>
      </c>
      <c r="L2211" s="2">
        <v>1.252</v>
      </c>
      <c r="M2211" s="2">
        <v>2.7490000000000001</v>
      </c>
      <c r="N2211" s="2">
        <v>2.08</v>
      </c>
      <c r="O2211" s="2">
        <v>1.214</v>
      </c>
      <c r="P2211" s="2">
        <v>2.6480000000000001</v>
      </c>
      <c r="Q2211" s="2">
        <v>2.657</v>
      </c>
      <c r="R2211" s="2">
        <v>2.9889999999999999</v>
      </c>
      <c r="S2211" s="2">
        <v>4.7229999999999999</v>
      </c>
      <c r="T2211" s="2">
        <v>3.778</v>
      </c>
      <c r="U2211" s="2">
        <v>3.375</v>
      </c>
      <c r="V2211" s="2">
        <v>3.9260000000000002</v>
      </c>
      <c r="W2211" s="2">
        <v>4.1840000000000002</v>
      </c>
    </row>
    <row r="2212" spans="2:23" x14ac:dyDescent="0.35">
      <c r="B2212" s="5" t="s">
        <v>48</v>
      </c>
      <c r="C2212" s="2" t="s">
        <v>140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14.442</v>
      </c>
      <c r="K2212" s="2">
        <v>28.079000000000001</v>
      </c>
      <c r="L2212" s="2">
        <v>25.739000000000001</v>
      </c>
      <c r="M2212" s="2">
        <v>27.719000000000001</v>
      </c>
      <c r="N2212" s="2">
        <v>20.882000000000001</v>
      </c>
      <c r="O2212" s="2">
        <v>20.071000000000002</v>
      </c>
      <c r="P2212" s="2">
        <v>21.678999999999998</v>
      </c>
      <c r="Q2212" s="2">
        <v>20.75</v>
      </c>
      <c r="R2212" s="2">
        <v>17.481000000000002</v>
      </c>
      <c r="S2212" s="2">
        <v>11.59</v>
      </c>
      <c r="T2212" s="2">
        <v>15.486000000000001</v>
      </c>
      <c r="U2212" s="2">
        <v>20.425999999999998</v>
      </c>
      <c r="V2212" s="2">
        <v>24.390999999999998</v>
      </c>
      <c r="W2212" s="2">
        <v>19.146999999999998</v>
      </c>
    </row>
    <row r="2213" spans="2:23" x14ac:dyDescent="0.35">
      <c r="B2213" s="5" t="s">
        <v>48</v>
      </c>
      <c r="C2213" s="2" t="s">
        <v>141</v>
      </c>
      <c r="D2213" s="2">
        <v>0</v>
      </c>
      <c r="E2213" s="2">
        <v>0</v>
      </c>
      <c r="F2213" s="2">
        <v>0</v>
      </c>
      <c r="G2213" s="2">
        <v>0</v>
      </c>
      <c r="H2213" s="2">
        <v>0</v>
      </c>
      <c r="I2213" s="2">
        <v>0.29399999999999998</v>
      </c>
      <c r="J2213" s="2">
        <v>0.17699999999999999</v>
      </c>
      <c r="K2213" s="2">
        <v>0.27300000000000002</v>
      </c>
      <c r="L2213" s="2">
        <v>0.49</v>
      </c>
      <c r="M2213" s="2">
        <v>2.1509999999999998</v>
      </c>
      <c r="N2213" s="2">
        <v>1.218</v>
      </c>
      <c r="O2213" s="2">
        <v>0.85099999999999998</v>
      </c>
      <c r="P2213" s="2">
        <v>3.085</v>
      </c>
      <c r="Q2213" s="2">
        <v>0.75700000000000001</v>
      </c>
      <c r="R2213" s="2">
        <v>1.956</v>
      </c>
      <c r="S2213" s="2">
        <v>2.4350000000000001</v>
      </c>
      <c r="T2213" s="2">
        <v>4.4249999999999998</v>
      </c>
      <c r="U2213" s="2">
        <v>5.5019999999999998</v>
      </c>
      <c r="V2213" s="2">
        <v>4.8230000000000004</v>
      </c>
      <c r="W2213" s="2">
        <v>3.6720000000000002</v>
      </c>
    </row>
    <row r="2214" spans="2:23" x14ac:dyDescent="0.35">
      <c r="B2214" s="5" t="s">
        <v>49</v>
      </c>
      <c r="C2214" s="2" t="s">
        <v>98</v>
      </c>
      <c r="D2214" s="2">
        <v>490.06400000000002</v>
      </c>
      <c r="E2214" s="2">
        <v>546.19500000000005</v>
      </c>
      <c r="F2214" s="2">
        <v>558.697</v>
      </c>
      <c r="G2214" s="2">
        <v>513.16999999999996</v>
      </c>
      <c r="H2214" s="2">
        <v>593.19600000000003</v>
      </c>
      <c r="I2214" s="2">
        <v>531.84100000000001</v>
      </c>
      <c r="J2214" s="2">
        <v>503.17899999999997</v>
      </c>
      <c r="K2214" s="2">
        <v>413.56700000000001</v>
      </c>
      <c r="L2214" s="2">
        <v>410.17500000000001</v>
      </c>
      <c r="M2214" s="2">
        <v>473.86700000000002</v>
      </c>
      <c r="N2214" s="2">
        <v>519.53399999999999</v>
      </c>
      <c r="O2214" s="2">
        <v>750.50400000000002</v>
      </c>
      <c r="P2214" s="2">
        <v>550.48299999999995</v>
      </c>
      <c r="Q2214" s="2">
        <v>475.334</v>
      </c>
      <c r="R2214" s="2">
        <v>491.35</v>
      </c>
      <c r="S2214" s="2">
        <v>414.85399999999998</v>
      </c>
      <c r="T2214" s="2">
        <v>462.98700000000002</v>
      </c>
      <c r="U2214" s="2">
        <v>430.822</v>
      </c>
      <c r="V2214" s="2">
        <v>384.61599999999999</v>
      </c>
      <c r="W2214" s="2">
        <v>443.298</v>
      </c>
    </row>
    <row r="2215" spans="2:23" x14ac:dyDescent="0.35">
      <c r="B2215" s="5" t="s">
        <v>49</v>
      </c>
      <c r="C2215" s="2" t="s">
        <v>99</v>
      </c>
      <c r="D2215" s="2">
        <v>217.35400000000001</v>
      </c>
      <c r="E2215" s="2">
        <v>348.37400000000002</v>
      </c>
      <c r="F2215" s="2">
        <v>334.74900000000002</v>
      </c>
      <c r="G2215" s="2">
        <v>389.00700000000001</v>
      </c>
      <c r="H2215" s="2">
        <v>477.91</v>
      </c>
      <c r="I2215" s="2">
        <v>443.23700000000002</v>
      </c>
      <c r="J2215" s="2">
        <v>396.98599999999999</v>
      </c>
      <c r="K2215" s="2">
        <v>311.48200000000003</v>
      </c>
      <c r="L2215" s="2">
        <v>332.06299999999999</v>
      </c>
      <c r="M2215" s="2">
        <v>401.62099999999998</v>
      </c>
      <c r="N2215" s="2">
        <v>427.39499999999998</v>
      </c>
      <c r="O2215" s="2">
        <v>591.702</v>
      </c>
      <c r="P2215" s="2">
        <v>448.12599999999998</v>
      </c>
      <c r="Q2215" s="2">
        <v>280.26</v>
      </c>
      <c r="R2215" s="2">
        <v>400.62</v>
      </c>
      <c r="S2215" s="2">
        <v>328.97399999999999</v>
      </c>
      <c r="T2215" s="2">
        <v>336.96100000000001</v>
      </c>
      <c r="U2215" s="2">
        <v>337.31099999999998</v>
      </c>
      <c r="V2215" s="2">
        <v>290.495</v>
      </c>
      <c r="W2215" s="2">
        <v>312.54199999999997</v>
      </c>
    </row>
    <row r="2216" spans="2:23" x14ac:dyDescent="0.35">
      <c r="B2216" s="5" t="s">
        <v>49</v>
      </c>
      <c r="C2216" s="2" t="s">
        <v>100</v>
      </c>
      <c r="D2216" s="2">
        <v>297.74200000000002</v>
      </c>
      <c r="E2216" s="2">
        <v>342.47899999999998</v>
      </c>
      <c r="F2216" s="2">
        <v>360.53699999999998</v>
      </c>
      <c r="G2216" s="2">
        <v>287.88799999999998</v>
      </c>
      <c r="H2216" s="2">
        <v>343.87900000000002</v>
      </c>
      <c r="I2216" s="2">
        <v>277.29599999999999</v>
      </c>
      <c r="J2216" s="2">
        <v>298.12599999999998</v>
      </c>
      <c r="K2216" s="2">
        <v>218.304</v>
      </c>
      <c r="L2216" s="2">
        <v>212.69499999999999</v>
      </c>
      <c r="M2216" s="2">
        <v>270.16399999999999</v>
      </c>
      <c r="N2216" s="2">
        <v>295.41699999999997</v>
      </c>
      <c r="O2216" s="2">
        <v>482.60399999999998</v>
      </c>
      <c r="P2216" s="2">
        <v>327.029</v>
      </c>
      <c r="Q2216" s="2">
        <v>307.10000000000002</v>
      </c>
      <c r="R2216" s="2">
        <v>289.88400000000001</v>
      </c>
      <c r="S2216" s="2">
        <v>238.43700000000001</v>
      </c>
      <c r="T2216" s="2">
        <v>258.096</v>
      </c>
      <c r="U2216" s="2">
        <v>233.59700000000001</v>
      </c>
      <c r="V2216" s="2">
        <v>209.83099999999999</v>
      </c>
      <c r="W2216" s="2">
        <v>232.52500000000001</v>
      </c>
    </row>
    <row r="2217" spans="2:23" x14ac:dyDescent="0.35">
      <c r="B2217" s="5" t="s">
        <v>49</v>
      </c>
      <c r="C2217" s="2" t="s">
        <v>101</v>
      </c>
      <c r="D2217" s="2">
        <v>144.59</v>
      </c>
      <c r="E2217" s="2">
        <v>227.31299999999999</v>
      </c>
      <c r="F2217" s="2">
        <v>235.501</v>
      </c>
      <c r="G2217" s="2">
        <v>214.893</v>
      </c>
      <c r="H2217" s="2">
        <v>279.79599999999999</v>
      </c>
      <c r="I2217" s="2">
        <v>233.876</v>
      </c>
      <c r="J2217" s="2">
        <v>237.36799999999999</v>
      </c>
      <c r="K2217" s="2">
        <v>164.47</v>
      </c>
      <c r="L2217" s="2">
        <v>167.303</v>
      </c>
      <c r="M2217" s="2">
        <v>234.08699999999999</v>
      </c>
      <c r="N2217" s="2">
        <v>236.55</v>
      </c>
      <c r="O2217" s="2">
        <v>450.17500000000001</v>
      </c>
      <c r="P2217" s="2">
        <v>280.26499999999999</v>
      </c>
      <c r="Q2217" s="2">
        <v>175.434</v>
      </c>
      <c r="R2217" s="2">
        <v>248.1</v>
      </c>
      <c r="S2217" s="2">
        <v>200.58799999999999</v>
      </c>
      <c r="T2217" s="2">
        <v>185.751</v>
      </c>
      <c r="U2217" s="2">
        <v>183.46600000000001</v>
      </c>
      <c r="V2217" s="2">
        <v>159.36500000000001</v>
      </c>
      <c r="W2217" s="2">
        <v>156.63999999999999</v>
      </c>
    </row>
    <row r="2218" spans="2:23" x14ac:dyDescent="0.35">
      <c r="B2218" s="5" t="s">
        <v>49</v>
      </c>
      <c r="C2218" s="2" t="s">
        <v>102</v>
      </c>
      <c r="D2218" s="2">
        <v>63.558</v>
      </c>
      <c r="E2218" s="2">
        <v>55.253999999999998</v>
      </c>
      <c r="F2218" s="2">
        <v>90.438000000000002</v>
      </c>
      <c r="G2218" s="2">
        <v>87.9</v>
      </c>
      <c r="H2218" s="2">
        <v>95.09</v>
      </c>
      <c r="I2218" s="2">
        <v>66.744</v>
      </c>
      <c r="J2218" s="2">
        <v>75.861000000000004</v>
      </c>
      <c r="K2218" s="2">
        <v>45.646999999999998</v>
      </c>
      <c r="L2218" s="2">
        <v>57.106999999999999</v>
      </c>
      <c r="M2218" s="2">
        <v>81.962999999999994</v>
      </c>
      <c r="N2218" s="2">
        <v>88.331000000000003</v>
      </c>
      <c r="O2218" s="2">
        <v>102.84399999999999</v>
      </c>
      <c r="P2218" s="2">
        <v>111.089</v>
      </c>
      <c r="Q2218" s="2">
        <v>132.93100000000001</v>
      </c>
      <c r="R2218" s="2">
        <v>88.385999999999996</v>
      </c>
      <c r="S2218" s="2">
        <v>82.986000000000004</v>
      </c>
      <c r="T2218" s="2">
        <v>76.667000000000002</v>
      </c>
      <c r="U2218" s="2">
        <v>69.278999999999996</v>
      </c>
      <c r="V2218" s="2">
        <v>57.569000000000003</v>
      </c>
      <c r="W2218" s="2">
        <v>48.576000000000001</v>
      </c>
    </row>
    <row r="2219" spans="2:23" x14ac:dyDescent="0.35">
      <c r="B2219" s="5" t="s">
        <v>49</v>
      </c>
      <c r="C2219" s="2" t="s">
        <v>103</v>
      </c>
      <c r="D2219" s="2">
        <v>5.8330000000000002</v>
      </c>
      <c r="E2219" s="2">
        <v>4.8140000000000001</v>
      </c>
      <c r="F2219" s="2">
        <v>3.4649999999999999</v>
      </c>
      <c r="G2219" s="2">
        <v>3.9089999999999998</v>
      </c>
      <c r="H2219" s="2">
        <v>4.4909999999999997</v>
      </c>
      <c r="I2219" s="2">
        <v>4.3760000000000003</v>
      </c>
      <c r="J2219" s="2">
        <v>3.976</v>
      </c>
      <c r="K2219" s="2">
        <v>4.2359999999999998</v>
      </c>
      <c r="L2219" s="2">
        <v>4.5549999999999997</v>
      </c>
      <c r="M2219" s="2">
        <v>5.6509999999999998</v>
      </c>
      <c r="N2219" s="2">
        <v>5.4980000000000002</v>
      </c>
      <c r="O2219" s="2">
        <v>5.5720000000000001</v>
      </c>
      <c r="P2219" s="2">
        <v>13.86</v>
      </c>
      <c r="Q2219" s="2">
        <v>6.1879999999999997</v>
      </c>
      <c r="R2219" s="2">
        <v>6.2350000000000003</v>
      </c>
      <c r="S2219" s="2">
        <v>6.7729999999999997</v>
      </c>
      <c r="T2219" s="2">
        <v>7.0830000000000002</v>
      </c>
      <c r="U2219" s="2">
        <v>7.3369999999999997</v>
      </c>
      <c r="V2219" s="2">
        <v>8.2880000000000003</v>
      </c>
      <c r="W2219" s="2">
        <v>7.5</v>
      </c>
    </row>
    <row r="2220" spans="2:23" x14ac:dyDescent="0.35">
      <c r="B2220" s="5" t="s">
        <v>49</v>
      </c>
      <c r="C2220" s="2" t="s">
        <v>104</v>
      </c>
      <c r="D2220" s="2">
        <v>0.76800000000000002</v>
      </c>
      <c r="E2220" s="2">
        <v>1.1080000000000001</v>
      </c>
      <c r="F2220" s="2">
        <v>0.61899999999999999</v>
      </c>
      <c r="G2220" s="2">
        <v>0.67800000000000005</v>
      </c>
      <c r="H2220" s="2">
        <v>0.6</v>
      </c>
      <c r="I2220" s="2">
        <v>0.7</v>
      </c>
      <c r="J2220" s="2">
        <v>0.7</v>
      </c>
      <c r="K2220" s="2">
        <v>0.91800000000000004</v>
      </c>
      <c r="L2220" s="2">
        <v>0.9</v>
      </c>
      <c r="M2220" s="2">
        <v>0.95</v>
      </c>
      <c r="N2220" s="2">
        <v>1.3879999999999999</v>
      </c>
      <c r="O2220" s="2">
        <v>1.05</v>
      </c>
      <c r="P2220" s="2">
        <v>1.57</v>
      </c>
      <c r="Q2220" s="2">
        <v>1.2430000000000001</v>
      </c>
      <c r="R2220" s="2">
        <v>1.2410000000000001</v>
      </c>
      <c r="S2220" s="2">
        <v>1.33</v>
      </c>
      <c r="T2220" s="2">
        <v>1.2170000000000001</v>
      </c>
      <c r="U2220" s="2">
        <v>1.21</v>
      </c>
      <c r="V2220" s="2">
        <v>1.2010000000000001</v>
      </c>
      <c r="W2220" s="2">
        <v>1.0740000000000001</v>
      </c>
    </row>
    <row r="2221" spans="2:23" x14ac:dyDescent="0.35">
      <c r="B2221" s="5" t="s">
        <v>49</v>
      </c>
      <c r="C2221" s="2" t="s">
        <v>105</v>
      </c>
      <c r="D2221" s="2">
        <v>5.0650000000000004</v>
      </c>
      <c r="E2221" s="2">
        <v>3.706</v>
      </c>
      <c r="F2221" s="2">
        <v>2.8460000000000001</v>
      </c>
      <c r="G2221" s="2">
        <v>3.2309999999999999</v>
      </c>
      <c r="H2221" s="2">
        <v>3.891</v>
      </c>
      <c r="I2221" s="2">
        <v>3.6760000000000002</v>
      </c>
      <c r="J2221" s="2">
        <v>3.2759999999999998</v>
      </c>
      <c r="K2221" s="2">
        <v>3.3180000000000001</v>
      </c>
      <c r="L2221" s="2">
        <v>3.6549999999999998</v>
      </c>
      <c r="M2221" s="2">
        <v>4.7009999999999996</v>
      </c>
      <c r="N2221" s="2">
        <v>4.1100000000000003</v>
      </c>
      <c r="O2221" s="2">
        <v>4.5220000000000002</v>
      </c>
      <c r="P2221" s="2">
        <v>12.29</v>
      </c>
      <c r="Q2221" s="2">
        <v>4.9450000000000003</v>
      </c>
      <c r="R2221" s="2">
        <v>4.9939999999999998</v>
      </c>
      <c r="S2221" s="2">
        <v>5.4429999999999996</v>
      </c>
      <c r="T2221" s="2">
        <v>5.8659999999999997</v>
      </c>
      <c r="U2221" s="2">
        <v>6.1269999999999998</v>
      </c>
      <c r="V2221" s="2">
        <v>7.0869999999999997</v>
      </c>
      <c r="W2221" s="2">
        <v>6.4260000000000002</v>
      </c>
    </row>
    <row r="2222" spans="2:23" x14ac:dyDescent="0.35">
      <c r="B2222" s="5" t="s">
        <v>49</v>
      </c>
      <c r="C2222" s="2" t="s">
        <v>106</v>
      </c>
      <c r="D2222" s="2">
        <v>0.13200000000000001</v>
      </c>
      <c r="E2222" s="2">
        <v>2.4E-2</v>
      </c>
      <c r="F2222" s="2">
        <v>0.02</v>
      </c>
      <c r="G2222" s="2">
        <v>0.02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0.17299999999999999</v>
      </c>
      <c r="Q2222" s="2">
        <v>0</v>
      </c>
      <c r="R2222" s="2">
        <v>0</v>
      </c>
      <c r="S2222" s="2">
        <v>0</v>
      </c>
      <c r="T2222" s="2">
        <v>0</v>
      </c>
      <c r="U2222" s="2">
        <v>2E-3</v>
      </c>
      <c r="V2222" s="2">
        <v>0</v>
      </c>
      <c r="W2222" s="2">
        <v>0</v>
      </c>
    </row>
    <row r="2223" spans="2:23" x14ac:dyDescent="0.35">
      <c r="B2223" s="5" t="s">
        <v>49</v>
      </c>
      <c r="C2223" s="2" t="s">
        <v>107</v>
      </c>
      <c r="D2223" s="2">
        <v>1.0999999999999999E-2</v>
      </c>
      <c r="E2223" s="2">
        <v>2E-3</v>
      </c>
      <c r="F2223" s="2">
        <v>2E-3</v>
      </c>
      <c r="G2223" s="2">
        <v>2E-3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</row>
    <row r="2224" spans="2:23" x14ac:dyDescent="0.35">
      <c r="B2224" s="5" t="s">
        <v>49</v>
      </c>
      <c r="C2224" s="2" t="s">
        <v>108</v>
      </c>
      <c r="D2224" s="2">
        <v>0.121</v>
      </c>
      <c r="E2224" s="2">
        <v>2.1999999999999999E-2</v>
      </c>
      <c r="F2224" s="2">
        <v>1.7999999999999999E-2</v>
      </c>
      <c r="G2224" s="2">
        <v>1.7999999999999999E-2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0.17299999999999999</v>
      </c>
      <c r="Q2224" s="2">
        <v>0</v>
      </c>
      <c r="R2224" s="2">
        <v>0</v>
      </c>
      <c r="S2224" s="2">
        <v>0</v>
      </c>
      <c r="T2224" s="2">
        <v>0</v>
      </c>
      <c r="U2224" s="2">
        <v>2E-3</v>
      </c>
      <c r="V2224" s="2">
        <v>0</v>
      </c>
      <c r="W2224" s="2">
        <v>0</v>
      </c>
    </row>
    <row r="2225" spans="2:23" x14ac:dyDescent="0.35">
      <c r="B2225" s="5" t="s">
        <v>49</v>
      </c>
      <c r="C2225" s="2" t="s">
        <v>109</v>
      </c>
      <c r="D2225" s="2">
        <v>3.8820000000000001</v>
      </c>
      <c r="E2225" s="2">
        <v>2.923</v>
      </c>
      <c r="F2225" s="2">
        <v>1.599</v>
      </c>
      <c r="G2225" s="2">
        <v>1.931</v>
      </c>
      <c r="H2225" s="2">
        <v>0.61099999999999999</v>
      </c>
      <c r="I2225" s="2">
        <v>1.49</v>
      </c>
      <c r="J2225" s="2">
        <v>0.214</v>
      </c>
      <c r="K2225" s="2">
        <v>0.437</v>
      </c>
      <c r="L2225" s="2">
        <v>0.69599999999999995</v>
      </c>
      <c r="M2225" s="2">
        <v>0.751</v>
      </c>
      <c r="N2225" s="2">
        <v>0.46800000000000003</v>
      </c>
      <c r="O2225" s="2">
        <v>0.50700000000000001</v>
      </c>
      <c r="P2225" s="2">
        <v>0.83199999999999996</v>
      </c>
      <c r="Q2225" s="2">
        <v>0.93600000000000005</v>
      </c>
      <c r="R2225" s="2">
        <v>0.60299999999999998</v>
      </c>
      <c r="S2225" s="2">
        <v>0.34899999999999998</v>
      </c>
      <c r="T2225" s="2">
        <v>0.25600000000000001</v>
      </c>
      <c r="U2225" s="2">
        <v>0.80100000000000005</v>
      </c>
      <c r="V2225" s="2">
        <v>0.90900000000000003</v>
      </c>
      <c r="W2225" s="2">
        <v>0.60699999999999998</v>
      </c>
    </row>
    <row r="2226" spans="2:23" x14ac:dyDescent="0.35">
      <c r="B2226" s="5" t="s">
        <v>49</v>
      </c>
      <c r="C2226" s="2" t="s">
        <v>110</v>
      </c>
      <c r="D2226" s="2">
        <v>0.47</v>
      </c>
      <c r="E2226" s="2">
        <v>0.41599999999999998</v>
      </c>
      <c r="F2226" s="2">
        <v>0.372</v>
      </c>
      <c r="G2226" s="2">
        <v>0.38100000000000001</v>
      </c>
      <c r="H2226" s="2">
        <v>6.3E-2</v>
      </c>
      <c r="I2226" s="2">
        <v>0</v>
      </c>
      <c r="J2226" s="2">
        <v>7.0000000000000001E-3</v>
      </c>
      <c r="K2226" s="2">
        <v>0</v>
      </c>
      <c r="L2226" s="2">
        <v>3.7999999999999999E-2</v>
      </c>
      <c r="M2226" s="2">
        <v>0</v>
      </c>
      <c r="N2226" s="2">
        <v>0.08</v>
      </c>
      <c r="O2226" s="2">
        <v>0</v>
      </c>
      <c r="P2226" s="2">
        <v>2.8000000000000001E-2</v>
      </c>
      <c r="Q2226" s="2">
        <v>0</v>
      </c>
      <c r="R2226" s="2">
        <v>1.7000000000000001E-2</v>
      </c>
      <c r="S2226" s="2">
        <v>1E-3</v>
      </c>
      <c r="T2226" s="2">
        <v>0</v>
      </c>
      <c r="U2226" s="2">
        <v>5.0000000000000001E-3</v>
      </c>
      <c r="V2226" s="2">
        <v>0.02</v>
      </c>
      <c r="W2226" s="2">
        <v>0.01</v>
      </c>
    </row>
    <row r="2227" spans="2:23" x14ac:dyDescent="0.35">
      <c r="B2227" s="5" t="s">
        <v>49</v>
      </c>
      <c r="C2227" s="2" t="s">
        <v>111</v>
      </c>
      <c r="D2227" s="2">
        <v>53.036999999999999</v>
      </c>
      <c r="E2227" s="2">
        <v>46.872</v>
      </c>
      <c r="F2227" s="2">
        <v>84.022000000000006</v>
      </c>
      <c r="G2227" s="2">
        <v>81.468999999999994</v>
      </c>
      <c r="H2227" s="2">
        <v>89.400999999999996</v>
      </c>
      <c r="I2227" s="2">
        <v>60.756999999999998</v>
      </c>
      <c r="J2227" s="2">
        <v>69.322999999999993</v>
      </c>
      <c r="K2227" s="2">
        <v>40.933999999999997</v>
      </c>
      <c r="L2227" s="2">
        <v>50.911000000000001</v>
      </c>
      <c r="M2227" s="2">
        <v>74.460999999999999</v>
      </c>
      <c r="N2227" s="2">
        <v>82.210999999999999</v>
      </c>
      <c r="O2227" s="2">
        <v>96.570999999999998</v>
      </c>
      <c r="P2227" s="2">
        <v>95.94</v>
      </c>
      <c r="Q2227" s="2">
        <v>125.735</v>
      </c>
      <c r="R2227" s="2">
        <v>81.253</v>
      </c>
      <c r="S2227" s="2">
        <v>75.578999999999994</v>
      </c>
      <c r="T2227" s="2">
        <v>69.286000000000001</v>
      </c>
      <c r="U2227" s="2">
        <v>60.841999999999999</v>
      </c>
      <c r="V2227" s="2">
        <v>48.100999999999999</v>
      </c>
      <c r="W2227" s="2">
        <v>39.24</v>
      </c>
    </row>
    <row r="2228" spans="2:23" x14ac:dyDescent="0.35">
      <c r="B2228" s="5" t="s">
        <v>49</v>
      </c>
      <c r="C2228" s="2" t="s">
        <v>112</v>
      </c>
      <c r="D2228" s="2">
        <v>49.728000000000002</v>
      </c>
      <c r="E2228" s="2">
        <v>43.71</v>
      </c>
      <c r="F2228" s="2">
        <v>77.825000000000003</v>
      </c>
      <c r="G2228" s="2">
        <v>75.631</v>
      </c>
      <c r="H2228" s="2">
        <v>87.304000000000002</v>
      </c>
      <c r="I2228" s="2">
        <v>58.292000000000002</v>
      </c>
      <c r="J2228" s="2">
        <v>66.688000000000002</v>
      </c>
      <c r="K2228" s="2">
        <v>39.825000000000003</v>
      </c>
      <c r="L2228" s="2">
        <v>49.536999999999999</v>
      </c>
      <c r="M2228" s="2">
        <v>70.424000000000007</v>
      </c>
      <c r="N2228" s="2">
        <v>79.177999999999997</v>
      </c>
      <c r="O2228" s="2">
        <v>95.367999999999995</v>
      </c>
      <c r="P2228" s="2">
        <v>94.046999999999997</v>
      </c>
      <c r="Q2228" s="2">
        <v>123.83499999999999</v>
      </c>
      <c r="R2228" s="2">
        <v>79.459000000000003</v>
      </c>
      <c r="S2228" s="2">
        <v>73.965999999999994</v>
      </c>
      <c r="T2228" s="2">
        <v>67.492999999999995</v>
      </c>
      <c r="U2228" s="2">
        <v>59.34</v>
      </c>
      <c r="V2228" s="2">
        <v>46.912999999999997</v>
      </c>
      <c r="W2228" s="2">
        <v>38.076999999999998</v>
      </c>
    </row>
    <row r="2229" spans="2:23" x14ac:dyDescent="0.35">
      <c r="B2229" s="5" t="s">
        <v>49</v>
      </c>
      <c r="C2229" s="2" t="s">
        <v>113</v>
      </c>
      <c r="D2229" s="2">
        <v>3.3090000000000002</v>
      </c>
      <c r="E2229" s="2">
        <v>3.1619999999999999</v>
      </c>
      <c r="F2229" s="2">
        <v>6.1970000000000001</v>
      </c>
      <c r="G2229" s="2">
        <v>5.8380000000000001</v>
      </c>
      <c r="H2229" s="2">
        <v>2.097</v>
      </c>
      <c r="I2229" s="2">
        <v>2.4649999999999999</v>
      </c>
      <c r="J2229" s="2">
        <v>2.6349999999999998</v>
      </c>
      <c r="K2229" s="2">
        <v>1.109</v>
      </c>
      <c r="L2229" s="2">
        <v>1.3740000000000001</v>
      </c>
      <c r="M2229" s="2">
        <v>4.0369999999999999</v>
      </c>
      <c r="N2229" s="2">
        <v>3.0329999999999999</v>
      </c>
      <c r="O2229" s="2">
        <v>1.2030000000000001</v>
      </c>
      <c r="P2229" s="2">
        <v>1.893</v>
      </c>
      <c r="Q2229" s="2">
        <v>1.9</v>
      </c>
      <c r="R2229" s="2">
        <v>1.794</v>
      </c>
      <c r="S2229" s="2">
        <v>1.613</v>
      </c>
      <c r="T2229" s="2">
        <v>1.7929999999999999</v>
      </c>
      <c r="U2229" s="2">
        <v>1.502</v>
      </c>
      <c r="V2229" s="2">
        <v>1.1879999999999999</v>
      </c>
      <c r="W2229" s="2">
        <v>1.163</v>
      </c>
    </row>
    <row r="2230" spans="2:23" x14ac:dyDescent="0.35">
      <c r="B2230" s="5" t="s">
        <v>49</v>
      </c>
      <c r="C2230" s="2" t="s">
        <v>114</v>
      </c>
      <c r="D2230" s="2">
        <v>0.20399999999999999</v>
      </c>
      <c r="E2230" s="2">
        <v>0.20499999999999999</v>
      </c>
      <c r="F2230" s="2">
        <v>0.96</v>
      </c>
      <c r="G2230" s="2">
        <v>0.19</v>
      </c>
      <c r="H2230" s="2">
        <v>0.52400000000000002</v>
      </c>
      <c r="I2230" s="2">
        <v>0.121</v>
      </c>
      <c r="J2230" s="2">
        <v>2.3410000000000002</v>
      </c>
      <c r="K2230" s="2">
        <v>0.04</v>
      </c>
      <c r="L2230" s="2">
        <v>0.90700000000000003</v>
      </c>
      <c r="M2230" s="2">
        <v>1.1000000000000001</v>
      </c>
      <c r="N2230" s="2">
        <v>7.3999999999999996E-2</v>
      </c>
      <c r="O2230" s="2">
        <v>0.19400000000000001</v>
      </c>
      <c r="P2230" s="2">
        <v>0.25600000000000001</v>
      </c>
      <c r="Q2230" s="2">
        <v>7.1999999999999995E-2</v>
      </c>
      <c r="R2230" s="2">
        <v>0.27800000000000002</v>
      </c>
      <c r="S2230" s="2">
        <v>0.28399999999999997</v>
      </c>
      <c r="T2230" s="2">
        <v>4.2000000000000003E-2</v>
      </c>
      <c r="U2230" s="2">
        <v>0.29199999999999998</v>
      </c>
      <c r="V2230" s="2">
        <v>0.251</v>
      </c>
      <c r="W2230" s="2">
        <v>1.2190000000000001</v>
      </c>
    </row>
    <row r="2231" spans="2:23" x14ac:dyDescent="0.35">
      <c r="B2231" s="5" t="s">
        <v>49</v>
      </c>
      <c r="C2231" s="2" t="s">
        <v>115</v>
      </c>
      <c r="D2231" s="2">
        <v>234.184</v>
      </c>
      <c r="E2231" s="2">
        <v>287.22500000000002</v>
      </c>
      <c r="F2231" s="2">
        <v>270.09899999999999</v>
      </c>
      <c r="G2231" s="2">
        <v>199.988</v>
      </c>
      <c r="H2231" s="2">
        <v>248.78899999999999</v>
      </c>
      <c r="I2231" s="2">
        <v>210.55199999999999</v>
      </c>
      <c r="J2231" s="2">
        <v>222.26499999999999</v>
      </c>
      <c r="K2231" s="2">
        <v>172.65700000000001</v>
      </c>
      <c r="L2231" s="2">
        <v>155.58799999999999</v>
      </c>
      <c r="M2231" s="2">
        <v>188.20099999999999</v>
      </c>
      <c r="N2231" s="2">
        <v>207.08600000000001</v>
      </c>
      <c r="O2231" s="2">
        <v>379.76</v>
      </c>
      <c r="P2231" s="2">
        <v>215.94</v>
      </c>
      <c r="Q2231" s="2">
        <v>174.16900000000001</v>
      </c>
      <c r="R2231" s="2">
        <v>201.49799999999999</v>
      </c>
      <c r="S2231" s="2">
        <v>155.45099999999999</v>
      </c>
      <c r="T2231" s="2">
        <v>181.429</v>
      </c>
      <c r="U2231" s="2">
        <v>164.31800000000001</v>
      </c>
      <c r="V2231" s="2">
        <v>152.262</v>
      </c>
      <c r="W2231" s="2">
        <v>183.94900000000001</v>
      </c>
    </row>
    <row r="2232" spans="2:23" x14ac:dyDescent="0.35">
      <c r="B2232" s="5" t="s">
        <v>49</v>
      </c>
      <c r="C2232" s="2" t="s">
        <v>182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4.1000000000000002E-2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</row>
    <row r="2233" spans="2:23" x14ac:dyDescent="0.35">
      <c r="B2233" s="5" t="s">
        <v>49</v>
      </c>
      <c r="C2233" s="2" t="s">
        <v>116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0.03</v>
      </c>
      <c r="V2233" s="2">
        <v>0.03</v>
      </c>
      <c r="W2233" s="2">
        <v>5.5E-2</v>
      </c>
    </row>
    <row r="2234" spans="2:23" x14ac:dyDescent="0.35">
      <c r="B2234" s="5" t="s">
        <v>49</v>
      </c>
      <c r="C2234" s="2" t="s">
        <v>117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0.61</v>
      </c>
      <c r="U2234" s="2">
        <v>0</v>
      </c>
      <c r="V2234" s="2">
        <v>0</v>
      </c>
      <c r="W2234" s="2">
        <v>0</v>
      </c>
    </row>
    <row r="2235" spans="2:23" x14ac:dyDescent="0.35">
      <c r="B2235" s="5" t="s">
        <v>49</v>
      </c>
      <c r="C2235" s="2" t="s">
        <v>118</v>
      </c>
      <c r="D2235" s="2">
        <v>7.6999999999999999E-2</v>
      </c>
      <c r="E2235" s="2">
        <v>4.2000000000000003E-2</v>
      </c>
      <c r="F2235" s="2">
        <v>0</v>
      </c>
      <c r="G2235" s="2">
        <v>0.193</v>
      </c>
      <c r="H2235" s="2">
        <v>6.3E-2</v>
      </c>
      <c r="I2235" s="2">
        <v>0.06</v>
      </c>
      <c r="J2235" s="2">
        <v>0.115</v>
      </c>
      <c r="K2235" s="2">
        <v>0</v>
      </c>
      <c r="L2235" s="2">
        <v>0.08</v>
      </c>
      <c r="M2235" s="2">
        <v>2.1000000000000001E-2</v>
      </c>
      <c r="N2235" s="2">
        <v>1.2999999999999999E-2</v>
      </c>
      <c r="O2235" s="2">
        <v>0.36899999999999999</v>
      </c>
      <c r="P2235" s="2">
        <v>0.21</v>
      </c>
      <c r="Q2235" s="2">
        <v>0.20200000000000001</v>
      </c>
      <c r="R2235" s="2">
        <v>0</v>
      </c>
      <c r="S2235" s="2">
        <v>0</v>
      </c>
      <c r="T2235" s="2">
        <v>1.3029999999999999</v>
      </c>
      <c r="U2235" s="2">
        <v>0.23400000000000001</v>
      </c>
      <c r="V2235" s="2">
        <v>0.111</v>
      </c>
      <c r="W2235" s="2">
        <v>0.26600000000000001</v>
      </c>
    </row>
    <row r="2236" spans="2:23" x14ac:dyDescent="0.35">
      <c r="B2236" s="5" t="s">
        <v>49</v>
      </c>
      <c r="C2236" s="2" t="s">
        <v>119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</row>
    <row r="2237" spans="2:23" x14ac:dyDescent="0.35">
      <c r="B2237" s="5" t="s">
        <v>49</v>
      </c>
      <c r="C2237" s="2" t="s">
        <v>120</v>
      </c>
      <c r="D2237" s="2">
        <v>234.06700000000001</v>
      </c>
      <c r="E2237" s="2">
        <v>282.322</v>
      </c>
      <c r="F2237" s="2">
        <v>269.41000000000003</v>
      </c>
      <c r="G2237" s="2">
        <v>199.49199999999999</v>
      </c>
      <c r="H2237" s="2">
        <v>248.37899999999999</v>
      </c>
      <c r="I2237" s="2">
        <v>209.196</v>
      </c>
      <c r="J2237" s="2">
        <v>220.779</v>
      </c>
      <c r="K2237" s="2">
        <v>172.422</v>
      </c>
      <c r="L2237" s="2">
        <v>152.46600000000001</v>
      </c>
      <c r="M2237" s="2">
        <v>186.7</v>
      </c>
      <c r="N2237" s="2">
        <v>206.416</v>
      </c>
      <c r="O2237" s="2">
        <v>378.96800000000002</v>
      </c>
      <c r="P2237" s="2">
        <v>214.637</v>
      </c>
      <c r="Q2237" s="2">
        <v>165.714</v>
      </c>
      <c r="R2237" s="2">
        <v>200.78399999999999</v>
      </c>
      <c r="S2237" s="2">
        <v>154.22399999999999</v>
      </c>
      <c r="T2237" s="2">
        <v>177.68799999999999</v>
      </c>
      <c r="U2237" s="2">
        <v>162.36000000000001</v>
      </c>
      <c r="V2237" s="2">
        <v>150.78100000000001</v>
      </c>
      <c r="W2237" s="2">
        <v>182.58</v>
      </c>
    </row>
    <row r="2238" spans="2:23" x14ac:dyDescent="0.35">
      <c r="B2238" s="5" t="s">
        <v>49</v>
      </c>
      <c r="C2238" s="2" t="s">
        <v>121</v>
      </c>
      <c r="D2238" s="2">
        <v>9.9610000000000003</v>
      </c>
      <c r="E2238" s="2">
        <v>29.047999999999998</v>
      </c>
      <c r="F2238" s="2">
        <v>31.268000000000001</v>
      </c>
      <c r="G2238" s="2">
        <v>25.318999999999999</v>
      </c>
      <c r="H2238" s="2">
        <v>17.449000000000002</v>
      </c>
      <c r="I2238" s="2">
        <v>9.1270000000000007</v>
      </c>
      <c r="J2238" s="2">
        <v>10.847</v>
      </c>
      <c r="K2238" s="2">
        <v>29.061</v>
      </c>
      <c r="L2238" s="2">
        <v>24.741</v>
      </c>
      <c r="M2238" s="2">
        <v>28.628</v>
      </c>
      <c r="N2238" s="2">
        <v>19.911999999999999</v>
      </c>
      <c r="O2238" s="2">
        <v>14.997999999999999</v>
      </c>
      <c r="P2238" s="2">
        <v>18.763999999999999</v>
      </c>
      <c r="Q2238" s="2">
        <v>16.771000000000001</v>
      </c>
      <c r="R2238" s="2">
        <v>31.616</v>
      </c>
      <c r="S2238" s="2">
        <v>24.696999999999999</v>
      </c>
      <c r="T2238" s="2">
        <v>26.582999999999998</v>
      </c>
      <c r="U2238" s="2">
        <v>18.390999999999998</v>
      </c>
      <c r="V2238" s="2">
        <v>18.763000000000002</v>
      </c>
      <c r="W2238" s="2">
        <v>16.390999999999998</v>
      </c>
    </row>
    <row r="2239" spans="2:23" x14ac:dyDescent="0.35">
      <c r="B2239" s="5" t="s">
        <v>49</v>
      </c>
      <c r="C2239" s="2" t="s">
        <v>122</v>
      </c>
      <c r="D2239" s="2">
        <v>224.10599999999999</v>
      </c>
      <c r="E2239" s="2">
        <v>253.274</v>
      </c>
      <c r="F2239" s="2">
        <v>238.142</v>
      </c>
      <c r="G2239" s="2">
        <v>174.173</v>
      </c>
      <c r="H2239" s="2">
        <v>230.93</v>
      </c>
      <c r="I2239" s="2">
        <v>200.06899999999999</v>
      </c>
      <c r="J2239" s="2">
        <v>209.93199999999999</v>
      </c>
      <c r="K2239" s="2">
        <v>143.36099999999999</v>
      </c>
      <c r="L2239" s="2">
        <v>127.72499999999999</v>
      </c>
      <c r="M2239" s="2">
        <v>158.072</v>
      </c>
      <c r="N2239" s="2">
        <v>186.50399999999999</v>
      </c>
      <c r="O2239" s="2">
        <v>363.97</v>
      </c>
      <c r="P2239" s="2">
        <v>195.87299999999999</v>
      </c>
      <c r="Q2239" s="2">
        <v>148.94300000000001</v>
      </c>
      <c r="R2239" s="2">
        <v>169.16800000000001</v>
      </c>
      <c r="S2239" s="2">
        <v>129.52699999999999</v>
      </c>
      <c r="T2239" s="2">
        <v>151.10499999999999</v>
      </c>
      <c r="U2239" s="2">
        <v>143.96899999999999</v>
      </c>
      <c r="V2239" s="2">
        <v>132.018</v>
      </c>
      <c r="W2239" s="2">
        <v>166.18899999999999</v>
      </c>
    </row>
    <row r="2240" spans="2:23" x14ac:dyDescent="0.35">
      <c r="B2240" s="5" t="s">
        <v>49</v>
      </c>
      <c r="C2240" s="2" t="s">
        <v>123</v>
      </c>
      <c r="D2240" s="2">
        <v>0</v>
      </c>
      <c r="E2240" s="2">
        <v>3.8439999999999999</v>
      </c>
      <c r="F2240" s="2">
        <v>0.17799999999999999</v>
      </c>
      <c r="G2240" s="2">
        <v>0</v>
      </c>
      <c r="H2240" s="2">
        <v>0</v>
      </c>
      <c r="I2240" s="2">
        <v>0.01</v>
      </c>
      <c r="J2240" s="2">
        <v>0</v>
      </c>
      <c r="K2240" s="2">
        <v>0</v>
      </c>
      <c r="L2240" s="2">
        <v>2.52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0.13800000000000001</v>
      </c>
      <c r="T2240" s="2">
        <v>0</v>
      </c>
      <c r="U2240" s="2">
        <v>0</v>
      </c>
      <c r="V2240" s="2">
        <v>0.39500000000000002</v>
      </c>
      <c r="W2240" s="2">
        <v>0</v>
      </c>
    </row>
    <row r="2241" spans="2:23" x14ac:dyDescent="0.35">
      <c r="B2241" s="5" t="s">
        <v>49</v>
      </c>
      <c r="C2241" s="2" t="s">
        <v>124</v>
      </c>
      <c r="D2241" s="2">
        <v>0.04</v>
      </c>
      <c r="E2241" s="2">
        <v>1.0169999999999999</v>
      </c>
      <c r="F2241" s="2">
        <v>0.51100000000000001</v>
      </c>
      <c r="G2241" s="2">
        <v>0.30299999999999999</v>
      </c>
      <c r="H2241" s="2">
        <v>0.34699999999999998</v>
      </c>
      <c r="I2241" s="2">
        <v>1.286</v>
      </c>
      <c r="J2241" s="2">
        <v>1.371</v>
      </c>
      <c r="K2241" s="2">
        <v>0.23499999999999999</v>
      </c>
      <c r="L2241" s="2">
        <v>0.52200000000000002</v>
      </c>
      <c r="M2241" s="2">
        <v>1.4390000000000001</v>
      </c>
      <c r="N2241" s="2">
        <v>0.65700000000000003</v>
      </c>
      <c r="O2241" s="2">
        <v>0.42299999999999999</v>
      </c>
      <c r="P2241" s="2">
        <v>1.093</v>
      </c>
      <c r="Q2241" s="2">
        <v>8.2530000000000001</v>
      </c>
      <c r="R2241" s="2">
        <v>0.71399999999999997</v>
      </c>
      <c r="S2241" s="2">
        <v>1.089</v>
      </c>
      <c r="T2241" s="2">
        <v>1.8280000000000001</v>
      </c>
      <c r="U2241" s="2">
        <v>1.694</v>
      </c>
      <c r="V2241" s="2">
        <v>0.94499999999999995</v>
      </c>
      <c r="W2241" s="2">
        <v>1.048</v>
      </c>
    </row>
    <row r="2242" spans="2:23" x14ac:dyDescent="0.35">
      <c r="B2242" s="5" t="s">
        <v>49</v>
      </c>
      <c r="C2242" s="2" t="s">
        <v>125</v>
      </c>
      <c r="D2242" s="2">
        <v>185.572</v>
      </c>
      <c r="E2242" s="2">
        <v>194.21899999999999</v>
      </c>
      <c r="F2242" s="2">
        <v>192.238</v>
      </c>
      <c r="G2242" s="2">
        <v>212.07599999999999</v>
      </c>
      <c r="H2242" s="2">
        <v>240.364</v>
      </c>
      <c r="I2242" s="2">
        <v>245.131</v>
      </c>
      <c r="J2242" s="2">
        <v>186.36600000000001</v>
      </c>
      <c r="K2242" s="2">
        <v>181.92099999999999</v>
      </c>
      <c r="L2242" s="2">
        <v>180.45699999999999</v>
      </c>
      <c r="M2242" s="2">
        <v>182.875</v>
      </c>
      <c r="N2242" s="2">
        <v>193.37100000000001</v>
      </c>
      <c r="O2242" s="2">
        <v>223.505</v>
      </c>
      <c r="P2242" s="2">
        <v>172.072</v>
      </c>
      <c r="Q2242" s="2">
        <v>136.48099999999999</v>
      </c>
      <c r="R2242" s="2">
        <v>164.24199999999999</v>
      </c>
      <c r="S2242" s="2">
        <v>141.45599999999999</v>
      </c>
      <c r="T2242" s="2">
        <v>167.21600000000001</v>
      </c>
      <c r="U2242" s="2">
        <v>159.47200000000001</v>
      </c>
      <c r="V2242" s="2">
        <v>145.084</v>
      </c>
      <c r="W2242" s="2">
        <v>173.965</v>
      </c>
    </row>
    <row r="2243" spans="2:23" x14ac:dyDescent="0.35">
      <c r="B2243" s="5" t="s">
        <v>49</v>
      </c>
      <c r="C2243" s="2" t="s">
        <v>126</v>
      </c>
      <c r="D2243" s="2">
        <v>184.85599999999999</v>
      </c>
      <c r="E2243" s="2">
        <v>193.07499999999999</v>
      </c>
      <c r="F2243" s="2">
        <v>191.71700000000001</v>
      </c>
      <c r="G2243" s="2">
        <v>209.98599999999999</v>
      </c>
      <c r="H2243" s="2">
        <v>239.02199999999999</v>
      </c>
      <c r="I2243" s="2">
        <v>243.904</v>
      </c>
      <c r="J2243" s="2">
        <v>185.20500000000001</v>
      </c>
      <c r="K2243" s="2">
        <v>179.95699999999999</v>
      </c>
      <c r="L2243" s="2">
        <v>178.304</v>
      </c>
      <c r="M2243" s="2">
        <v>180.69900000000001</v>
      </c>
      <c r="N2243" s="2">
        <v>186.684</v>
      </c>
      <c r="O2243" s="2">
        <v>210.672</v>
      </c>
      <c r="P2243" s="2">
        <v>164.93600000000001</v>
      </c>
      <c r="Q2243" s="2">
        <v>131.143</v>
      </c>
      <c r="R2243" s="2">
        <v>159.011</v>
      </c>
      <c r="S2243" s="2">
        <v>136.649</v>
      </c>
      <c r="T2243" s="2">
        <v>155.10900000000001</v>
      </c>
      <c r="U2243" s="2">
        <v>152.959</v>
      </c>
      <c r="V2243" s="2">
        <v>139.18799999999999</v>
      </c>
      <c r="W2243" s="2">
        <v>166.75899999999999</v>
      </c>
    </row>
    <row r="2244" spans="2:23" x14ac:dyDescent="0.35">
      <c r="B2244" s="5" t="s">
        <v>49</v>
      </c>
      <c r="C2244" s="2" t="s">
        <v>127</v>
      </c>
      <c r="D2244" s="2">
        <v>71.575000000000003</v>
      </c>
      <c r="E2244" s="2">
        <v>115.511</v>
      </c>
      <c r="F2244" s="2">
        <v>95.808999999999997</v>
      </c>
      <c r="G2244" s="2">
        <v>167.25</v>
      </c>
      <c r="H2244" s="2">
        <v>193.465</v>
      </c>
      <c r="I2244" s="2">
        <v>202.86099999999999</v>
      </c>
      <c r="J2244" s="2">
        <v>146.33600000000001</v>
      </c>
      <c r="K2244" s="2">
        <v>144.87799999999999</v>
      </c>
      <c r="L2244" s="2">
        <v>153.708</v>
      </c>
      <c r="M2244" s="2">
        <v>150.983</v>
      </c>
      <c r="N2244" s="2">
        <v>156.84800000000001</v>
      </c>
      <c r="O2244" s="2">
        <v>116.364</v>
      </c>
      <c r="P2244" s="2">
        <v>135.61000000000001</v>
      </c>
      <c r="Q2244" s="2">
        <v>84.513999999999996</v>
      </c>
      <c r="R2244" s="2">
        <v>130.52000000000001</v>
      </c>
      <c r="S2244" s="2">
        <v>98.344999999999999</v>
      </c>
      <c r="T2244" s="2">
        <v>111.602</v>
      </c>
      <c r="U2244" s="2">
        <v>118.25700000000001</v>
      </c>
      <c r="V2244" s="2">
        <v>103.20099999999999</v>
      </c>
      <c r="W2244" s="2">
        <v>119.76300000000001</v>
      </c>
    </row>
    <row r="2245" spans="2:23" x14ac:dyDescent="0.35">
      <c r="B2245" s="5" t="s">
        <v>49</v>
      </c>
      <c r="C2245" s="2" t="s">
        <v>128</v>
      </c>
      <c r="D2245" s="2">
        <v>41.640999999999998</v>
      </c>
      <c r="E2245" s="2">
        <v>45.387</v>
      </c>
      <c r="F2245" s="2">
        <v>58.319000000000003</v>
      </c>
      <c r="G2245" s="2">
        <v>66.587000000000003</v>
      </c>
      <c r="H2245" s="2">
        <v>66.918999999999997</v>
      </c>
      <c r="I2245" s="2">
        <v>50.399000000000001</v>
      </c>
      <c r="J2245" s="2">
        <v>39.835999999999999</v>
      </c>
      <c r="K2245" s="2">
        <v>33.085000000000001</v>
      </c>
      <c r="L2245" s="2">
        <v>31.957000000000001</v>
      </c>
      <c r="M2245" s="2">
        <v>45.252000000000002</v>
      </c>
      <c r="N2245" s="2">
        <v>38.124000000000002</v>
      </c>
      <c r="O2245" s="2">
        <v>37.027000000000001</v>
      </c>
      <c r="P2245" s="2">
        <v>43.098999999999997</v>
      </c>
      <c r="Q2245" s="2">
        <v>47.021000000000001</v>
      </c>
      <c r="R2245" s="2">
        <v>37.771999999999998</v>
      </c>
      <c r="S2245" s="2">
        <v>36.188000000000002</v>
      </c>
      <c r="T2245" s="2">
        <v>38.545000000000002</v>
      </c>
      <c r="U2245" s="2">
        <v>36.057000000000002</v>
      </c>
      <c r="V2245" s="2">
        <v>32.564999999999998</v>
      </c>
      <c r="W2245" s="2">
        <v>24.317</v>
      </c>
    </row>
    <row r="2246" spans="2:23" x14ac:dyDescent="0.35">
      <c r="B2246" s="5" t="s">
        <v>49</v>
      </c>
      <c r="C2246" s="2" t="s">
        <v>129</v>
      </c>
      <c r="D2246" s="2">
        <v>143.215</v>
      </c>
      <c r="E2246" s="2">
        <v>147.68799999999999</v>
      </c>
      <c r="F2246" s="2">
        <v>133.398</v>
      </c>
      <c r="G2246" s="2">
        <v>143.399</v>
      </c>
      <c r="H2246" s="2">
        <v>172.10300000000001</v>
      </c>
      <c r="I2246" s="2">
        <v>193.505</v>
      </c>
      <c r="J2246" s="2">
        <v>145.369</v>
      </c>
      <c r="K2246" s="2">
        <v>146.87200000000001</v>
      </c>
      <c r="L2246" s="2">
        <v>146.34700000000001</v>
      </c>
      <c r="M2246" s="2">
        <v>135.447</v>
      </c>
      <c r="N2246" s="2">
        <v>148.56</v>
      </c>
      <c r="O2246" s="2">
        <v>173.64500000000001</v>
      </c>
      <c r="P2246" s="2">
        <v>121.837</v>
      </c>
      <c r="Q2246" s="2">
        <v>84.122</v>
      </c>
      <c r="R2246" s="2">
        <v>121.239</v>
      </c>
      <c r="S2246" s="2">
        <v>100.461</v>
      </c>
      <c r="T2246" s="2">
        <v>116.56399999999999</v>
      </c>
      <c r="U2246" s="2">
        <v>116.902</v>
      </c>
      <c r="V2246" s="2">
        <v>106.623</v>
      </c>
      <c r="W2246" s="2">
        <v>142.44200000000001</v>
      </c>
    </row>
    <row r="2247" spans="2:23" x14ac:dyDescent="0.35">
      <c r="B2247" s="5" t="s">
        <v>49</v>
      </c>
      <c r="C2247" s="2" t="s">
        <v>130</v>
      </c>
      <c r="D2247" s="2">
        <v>0.22900000000000001</v>
      </c>
      <c r="E2247" s="2">
        <v>0</v>
      </c>
      <c r="F2247" s="2">
        <v>0.38100000000000001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5.0999999999999997E-2</v>
      </c>
      <c r="N2247" s="2">
        <v>0</v>
      </c>
      <c r="O2247" s="2">
        <v>0</v>
      </c>
      <c r="P2247" s="2">
        <v>1.982</v>
      </c>
      <c r="Q2247" s="2">
        <v>0</v>
      </c>
      <c r="R2247" s="2">
        <v>3.556</v>
      </c>
      <c r="S2247" s="2">
        <v>1.3160000000000001</v>
      </c>
      <c r="T2247" s="2">
        <v>0.751</v>
      </c>
      <c r="U2247" s="2">
        <v>0.90300000000000002</v>
      </c>
      <c r="V2247" s="2">
        <v>1.5129999999999999</v>
      </c>
      <c r="W2247" s="2">
        <v>1.486</v>
      </c>
    </row>
    <row r="2248" spans="2:23" x14ac:dyDescent="0.35">
      <c r="B2248" s="5" t="s">
        <v>49</v>
      </c>
      <c r="C2248" s="2" t="s">
        <v>131</v>
      </c>
      <c r="D2248" s="2">
        <v>141.59899999999999</v>
      </c>
      <c r="E2248" s="2">
        <v>142.80099999999999</v>
      </c>
      <c r="F2248" s="2">
        <v>128.636</v>
      </c>
      <c r="G2248" s="2">
        <v>139.19900000000001</v>
      </c>
      <c r="H2248" s="2">
        <v>162.505</v>
      </c>
      <c r="I2248" s="2">
        <v>186.74100000000001</v>
      </c>
      <c r="J2248" s="2">
        <v>127.182</v>
      </c>
      <c r="K2248" s="2">
        <v>139.93199999999999</v>
      </c>
      <c r="L2248" s="2">
        <v>143.78899999999999</v>
      </c>
      <c r="M2248" s="2">
        <v>131.386</v>
      </c>
      <c r="N2248" s="2">
        <v>142.565</v>
      </c>
      <c r="O2248" s="2">
        <v>166.89400000000001</v>
      </c>
      <c r="P2248" s="2">
        <v>113.95099999999999</v>
      </c>
      <c r="Q2248" s="2">
        <v>79.072000000000003</v>
      </c>
      <c r="R2248" s="2">
        <v>114.057</v>
      </c>
      <c r="S2248" s="2">
        <v>89.613</v>
      </c>
      <c r="T2248" s="2">
        <v>108.343</v>
      </c>
      <c r="U2248" s="2">
        <v>104.506</v>
      </c>
      <c r="V2248" s="2">
        <v>96.37</v>
      </c>
      <c r="W2248" s="2">
        <v>128.88900000000001</v>
      </c>
    </row>
    <row r="2249" spans="2:23" x14ac:dyDescent="0.35">
      <c r="B2249" s="5" t="s">
        <v>49</v>
      </c>
      <c r="C2249" s="2" t="s">
        <v>132</v>
      </c>
      <c r="D2249" s="2">
        <v>1.387</v>
      </c>
      <c r="E2249" s="2">
        <v>4.8869999999999996</v>
      </c>
      <c r="F2249" s="2">
        <v>4.3810000000000002</v>
      </c>
      <c r="G2249" s="2">
        <v>4.2</v>
      </c>
      <c r="H2249" s="2">
        <v>9.5980000000000008</v>
      </c>
      <c r="I2249" s="2">
        <v>6.7640000000000002</v>
      </c>
      <c r="J2249" s="2">
        <v>18.187000000000001</v>
      </c>
      <c r="K2249" s="2">
        <v>6.94</v>
      </c>
      <c r="L2249" s="2">
        <v>2.5579999999999998</v>
      </c>
      <c r="M2249" s="2">
        <v>4.01</v>
      </c>
      <c r="N2249" s="2">
        <v>5.9950000000000001</v>
      </c>
      <c r="O2249" s="2">
        <v>6.7510000000000003</v>
      </c>
      <c r="P2249" s="2">
        <v>5.9039999999999999</v>
      </c>
      <c r="Q2249" s="2">
        <v>5.05</v>
      </c>
      <c r="R2249" s="2">
        <v>3.6259999999999999</v>
      </c>
      <c r="S2249" s="2">
        <v>9.532</v>
      </c>
      <c r="T2249" s="2">
        <v>7.47</v>
      </c>
      <c r="U2249" s="2">
        <v>11.493</v>
      </c>
      <c r="V2249" s="2">
        <v>8.74</v>
      </c>
      <c r="W2249" s="2">
        <v>12.067</v>
      </c>
    </row>
    <row r="2250" spans="2:23" x14ac:dyDescent="0.35">
      <c r="B2250" s="5" t="s">
        <v>49</v>
      </c>
      <c r="C2250" s="2" t="s">
        <v>133</v>
      </c>
      <c r="D2250" s="2">
        <v>0.71599999999999997</v>
      </c>
      <c r="E2250" s="2">
        <v>1.1439999999999999</v>
      </c>
      <c r="F2250" s="2">
        <v>0.52100000000000002</v>
      </c>
      <c r="G2250" s="2">
        <v>2.09</v>
      </c>
      <c r="H2250" s="2">
        <v>1.3420000000000001</v>
      </c>
      <c r="I2250" s="2">
        <v>1.2270000000000001</v>
      </c>
      <c r="J2250" s="2">
        <v>1.161</v>
      </c>
      <c r="K2250" s="2">
        <v>1.964</v>
      </c>
      <c r="L2250" s="2">
        <v>2.153</v>
      </c>
      <c r="M2250" s="2">
        <v>2.1760000000000002</v>
      </c>
      <c r="N2250" s="2">
        <v>6.6870000000000003</v>
      </c>
      <c r="O2250" s="2">
        <v>12.833</v>
      </c>
      <c r="P2250" s="2">
        <v>7.1360000000000001</v>
      </c>
      <c r="Q2250" s="2">
        <v>5.3380000000000001</v>
      </c>
      <c r="R2250" s="2">
        <v>5.2309999999999999</v>
      </c>
      <c r="S2250" s="2">
        <v>4.8070000000000004</v>
      </c>
      <c r="T2250" s="2">
        <v>12.106999999999999</v>
      </c>
      <c r="U2250" s="2">
        <v>6.5129999999999999</v>
      </c>
      <c r="V2250" s="2">
        <v>5.8959999999999999</v>
      </c>
      <c r="W2250" s="2">
        <v>7.2060000000000004</v>
      </c>
    </row>
    <row r="2251" spans="2:23" x14ac:dyDescent="0.35">
      <c r="B2251" s="5" t="s">
        <v>49</v>
      </c>
      <c r="C2251" s="2" t="s">
        <v>134</v>
      </c>
      <c r="D2251" s="2">
        <v>0</v>
      </c>
      <c r="E2251" s="2">
        <v>0.28100000000000003</v>
      </c>
      <c r="F2251" s="2">
        <v>0.16300000000000001</v>
      </c>
      <c r="G2251" s="2">
        <v>0.73199999999999998</v>
      </c>
      <c r="H2251" s="2">
        <v>0.24099999999999999</v>
      </c>
      <c r="I2251" s="2">
        <v>0.51</v>
      </c>
      <c r="J2251" s="2">
        <v>0.42899999999999999</v>
      </c>
      <c r="K2251" s="2">
        <v>0.79100000000000004</v>
      </c>
      <c r="L2251" s="2">
        <v>0.61099999999999999</v>
      </c>
      <c r="M2251" s="2">
        <v>1.613</v>
      </c>
      <c r="N2251" s="2">
        <v>5.6</v>
      </c>
      <c r="O2251" s="2">
        <v>8.5679999999999996</v>
      </c>
      <c r="P2251" s="2">
        <v>6.3979999999999997</v>
      </c>
      <c r="Q2251" s="2">
        <v>5.2270000000000003</v>
      </c>
      <c r="R2251" s="2">
        <v>3.722</v>
      </c>
      <c r="S2251" s="2">
        <v>3.4409999999999998</v>
      </c>
      <c r="T2251" s="2">
        <v>11.106999999999999</v>
      </c>
      <c r="U2251" s="2">
        <v>5.8620000000000001</v>
      </c>
      <c r="V2251" s="2">
        <v>4.9909999999999997</v>
      </c>
      <c r="W2251" s="2">
        <v>6.9850000000000003</v>
      </c>
    </row>
    <row r="2252" spans="2:23" x14ac:dyDescent="0.35">
      <c r="B2252" s="5" t="s">
        <v>49</v>
      </c>
      <c r="C2252" s="2" t="s">
        <v>135</v>
      </c>
      <c r="D2252" s="2">
        <v>0.436</v>
      </c>
      <c r="E2252" s="2">
        <v>1.0289999999999999</v>
      </c>
      <c r="F2252" s="2">
        <v>0.52100000000000002</v>
      </c>
      <c r="G2252" s="2">
        <v>1.73</v>
      </c>
      <c r="H2252" s="2">
        <v>1.3420000000000001</v>
      </c>
      <c r="I2252" s="2">
        <v>1.2270000000000001</v>
      </c>
      <c r="J2252" s="2">
        <v>0.71099999999999997</v>
      </c>
      <c r="K2252" s="2">
        <v>1.9219999999999999</v>
      </c>
      <c r="L2252" s="2">
        <v>2.153</v>
      </c>
      <c r="M2252" s="2">
        <v>1</v>
      </c>
      <c r="N2252" s="2">
        <v>1.698</v>
      </c>
      <c r="O2252" s="2">
        <v>3.9969999999999999</v>
      </c>
      <c r="P2252" s="2">
        <v>1.25</v>
      </c>
      <c r="Q2252" s="2">
        <v>1.409</v>
      </c>
      <c r="R2252" s="2">
        <v>1.544</v>
      </c>
      <c r="S2252" s="2">
        <v>1.8759999999999999</v>
      </c>
      <c r="T2252" s="2">
        <v>3.2170000000000001</v>
      </c>
      <c r="U2252" s="2">
        <v>2.8039999999999998</v>
      </c>
      <c r="V2252" s="2">
        <v>2.6160000000000001</v>
      </c>
      <c r="W2252" s="2">
        <v>0.75</v>
      </c>
    </row>
    <row r="2253" spans="2:23" x14ac:dyDescent="0.35">
      <c r="B2253" s="5" t="s">
        <v>49</v>
      </c>
      <c r="C2253" s="2" t="s">
        <v>136</v>
      </c>
      <c r="D2253" s="2">
        <v>0.28000000000000003</v>
      </c>
      <c r="E2253" s="2">
        <v>0.115</v>
      </c>
      <c r="F2253" s="2">
        <v>0</v>
      </c>
      <c r="G2253" s="2">
        <v>0.36</v>
      </c>
      <c r="H2253" s="2">
        <v>0</v>
      </c>
      <c r="I2253" s="2">
        <v>0</v>
      </c>
      <c r="J2253" s="2">
        <v>0.45</v>
      </c>
      <c r="K2253" s="2">
        <v>4.2000000000000003E-2</v>
      </c>
      <c r="L2253" s="2">
        <v>0</v>
      </c>
      <c r="M2253" s="2">
        <v>1.1759999999999999</v>
      </c>
      <c r="N2253" s="2">
        <v>4.9889999999999999</v>
      </c>
      <c r="O2253" s="2">
        <v>8.8360000000000003</v>
      </c>
      <c r="P2253" s="2">
        <v>5.8860000000000001</v>
      </c>
      <c r="Q2253" s="2">
        <v>3.9289999999999998</v>
      </c>
      <c r="R2253" s="2">
        <v>3.6869999999999998</v>
      </c>
      <c r="S2253" s="2">
        <v>2.931</v>
      </c>
      <c r="T2253" s="2">
        <v>8.89</v>
      </c>
      <c r="U2253" s="2">
        <v>3.7090000000000001</v>
      </c>
      <c r="V2253" s="2">
        <v>3.28</v>
      </c>
      <c r="W2253" s="2">
        <v>6.4560000000000004</v>
      </c>
    </row>
    <row r="2254" spans="2:23" x14ac:dyDescent="0.35">
      <c r="B2254" s="5" t="s">
        <v>49</v>
      </c>
      <c r="C2254" s="2" t="s">
        <v>137</v>
      </c>
      <c r="D2254" s="2">
        <v>6.75</v>
      </c>
      <c r="E2254" s="2">
        <v>9.4969999999999999</v>
      </c>
      <c r="F2254" s="2">
        <v>5.9219999999999997</v>
      </c>
      <c r="G2254" s="2">
        <v>13.206</v>
      </c>
      <c r="H2254" s="2">
        <v>8.9529999999999994</v>
      </c>
      <c r="I2254" s="2">
        <v>9.4139999999999997</v>
      </c>
      <c r="J2254" s="2">
        <v>18.687000000000001</v>
      </c>
      <c r="K2254" s="2">
        <v>13.342000000000001</v>
      </c>
      <c r="L2254" s="2">
        <v>17.023</v>
      </c>
      <c r="M2254" s="2">
        <v>20.827999999999999</v>
      </c>
      <c r="N2254" s="2">
        <v>30.745999999999999</v>
      </c>
      <c r="O2254" s="2">
        <v>44.395000000000003</v>
      </c>
      <c r="P2254" s="2">
        <v>51.381999999999998</v>
      </c>
      <c r="Q2254" s="2">
        <v>31.753</v>
      </c>
      <c r="R2254" s="2">
        <v>37.223999999999997</v>
      </c>
      <c r="S2254" s="2">
        <v>34.960999999999999</v>
      </c>
      <c r="T2254" s="2">
        <v>37.674999999999997</v>
      </c>
      <c r="U2254" s="2">
        <v>37.753</v>
      </c>
      <c r="V2254" s="2">
        <v>29.701000000000001</v>
      </c>
      <c r="W2254" s="2">
        <v>36.808</v>
      </c>
    </row>
    <row r="2255" spans="2:23" x14ac:dyDescent="0.35">
      <c r="B2255" s="5" t="s">
        <v>49</v>
      </c>
      <c r="C2255" s="2" t="s">
        <v>138</v>
      </c>
      <c r="D2255" s="2">
        <v>1.1890000000000001</v>
      </c>
      <c r="E2255" s="2">
        <v>5.2690000000000001</v>
      </c>
      <c r="F2255" s="2">
        <v>3.2759999999999998</v>
      </c>
      <c r="G2255" s="2">
        <v>6.1319999999999997</v>
      </c>
      <c r="H2255" s="2">
        <v>4.4080000000000004</v>
      </c>
      <c r="I2255" s="2">
        <v>5.99</v>
      </c>
      <c r="J2255" s="2">
        <v>12.853</v>
      </c>
      <c r="K2255" s="2">
        <v>1.343</v>
      </c>
      <c r="L2255" s="2">
        <v>10.441000000000001</v>
      </c>
      <c r="M2255" s="2">
        <v>14.938000000000001</v>
      </c>
      <c r="N2255" s="2">
        <v>28.396999999999998</v>
      </c>
      <c r="O2255" s="2">
        <v>16.594999999999999</v>
      </c>
      <c r="P2255" s="2">
        <v>25.853000000000002</v>
      </c>
      <c r="Q2255" s="2">
        <v>15.085000000000001</v>
      </c>
      <c r="R2255" s="2">
        <v>18.277999999999999</v>
      </c>
      <c r="S2255" s="2">
        <v>26.6</v>
      </c>
      <c r="T2255" s="2">
        <v>28.501000000000001</v>
      </c>
      <c r="U2255" s="2">
        <v>29.725999999999999</v>
      </c>
      <c r="V2255" s="2">
        <v>22.937999999999999</v>
      </c>
      <c r="W2255" s="2">
        <v>29.154</v>
      </c>
    </row>
    <row r="2256" spans="2:23" x14ac:dyDescent="0.35">
      <c r="B2256" s="5" t="s">
        <v>49</v>
      </c>
      <c r="C2256" s="2" t="s">
        <v>183</v>
      </c>
      <c r="D2256" s="2">
        <v>5.5010000000000003</v>
      </c>
      <c r="E2256" s="2">
        <v>9.1880000000000006</v>
      </c>
      <c r="F2256" s="2">
        <v>4.734</v>
      </c>
      <c r="G2256" s="2">
        <v>9.9130000000000003</v>
      </c>
      <c r="H2256" s="2">
        <v>7.4880000000000004</v>
      </c>
      <c r="I2256" s="2">
        <v>7.2009999999999996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</row>
    <row r="2257" spans="2:23" x14ac:dyDescent="0.35">
      <c r="B2257" s="5" t="s">
        <v>49</v>
      </c>
      <c r="C2257" s="2" t="s">
        <v>184</v>
      </c>
      <c r="D2257" s="2">
        <v>3.6999999999999998E-2</v>
      </c>
      <c r="E2257" s="2">
        <v>0.17499999999999999</v>
      </c>
      <c r="F2257" s="2">
        <v>0.71899999999999997</v>
      </c>
      <c r="G2257" s="2">
        <v>0.10100000000000001</v>
      </c>
      <c r="H2257" s="2">
        <v>3.4000000000000002E-2</v>
      </c>
      <c r="I2257" s="2">
        <v>8.8999999999999996E-2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</row>
    <row r="2258" spans="2:23" x14ac:dyDescent="0.35">
      <c r="B2258" s="5" t="s">
        <v>49</v>
      </c>
      <c r="C2258" s="2" t="s">
        <v>139</v>
      </c>
      <c r="D2258" s="2">
        <v>0.18099999999999999</v>
      </c>
      <c r="E2258" s="2">
        <v>0.13400000000000001</v>
      </c>
      <c r="F2258" s="2">
        <v>0.46899999999999997</v>
      </c>
      <c r="G2258" s="2">
        <v>0.16500000000000001</v>
      </c>
      <c r="H2258" s="2">
        <v>1.2709999999999999</v>
      </c>
      <c r="I2258" s="2">
        <v>1.655</v>
      </c>
      <c r="J2258" s="2">
        <v>3.8050000000000002</v>
      </c>
      <c r="K2258" s="2">
        <v>0.98599999999999999</v>
      </c>
      <c r="L2258" s="2">
        <v>1.599</v>
      </c>
      <c r="M2258" s="2">
        <v>4.8529999999999998</v>
      </c>
      <c r="N2258" s="2">
        <v>12.757</v>
      </c>
      <c r="O2258" s="2">
        <v>12.763999999999999</v>
      </c>
      <c r="P2258" s="2">
        <v>17.872</v>
      </c>
      <c r="Q2258" s="2">
        <v>1.8540000000000001</v>
      </c>
      <c r="R2258" s="2">
        <v>6.165</v>
      </c>
      <c r="S2258" s="2">
        <v>5.9169999999999998</v>
      </c>
      <c r="T2258" s="2">
        <v>5.8330000000000002</v>
      </c>
      <c r="U2258" s="2">
        <v>8.0030000000000001</v>
      </c>
      <c r="V2258" s="2">
        <v>5.9459999999999997</v>
      </c>
      <c r="W2258" s="2">
        <v>5.4279999999999999</v>
      </c>
    </row>
    <row r="2259" spans="2:23" x14ac:dyDescent="0.35">
      <c r="B2259" s="5" t="s">
        <v>49</v>
      </c>
      <c r="C2259" s="2" t="s">
        <v>140</v>
      </c>
      <c r="D2259" s="2">
        <v>0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9.4239999999999995</v>
      </c>
      <c r="K2259" s="2">
        <v>5.9080000000000004</v>
      </c>
      <c r="L2259" s="2">
        <v>13.282999999999999</v>
      </c>
      <c r="M2259" s="2">
        <v>10.401999999999999</v>
      </c>
      <c r="N2259" s="2">
        <v>10.851000000000001</v>
      </c>
      <c r="O2259" s="2">
        <v>20.238</v>
      </c>
      <c r="P2259" s="2">
        <v>15.342000000000001</v>
      </c>
      <c r="Q2259" s="2">
        <v>18.931000000000001</v>
      </c>
      <c r="R2259" s="2">
        <v>14.465</v>
      </c>
      <c r="S2259" s="2">
        <v>15.94</v>
      </c>
      <c r="T2259" s="2">
        <v>26.364000000000001</v>
      </c>
      <c r="U2259" s="2">
        <v>21.550999999999998</v>
      </c>
      <c r="V2259" s="2">
        <v>17.321000000000002</v>
      </c>
      <c r="W2259" s="2">
        <v>22.911999999999999</v>
      </c>
    </row>
    <row r="2260" spans="2:23" x14ac:dyDescent="0.35">
      <c r="B2260" s="5" t="s">
        <v>49</v>
      </c>
      <c r="C2260" s="2" t="s">
        <v>141</v>
      </c>
      <c r="D2260" s="2">
        <v>1.0309999999999999</v>
      </c>
      <c r="E2260" s="2">
        <v>0</v>
      </c>
      <c r="F2260" s="2">
        <v>0</v>
      </c>
      <c r="G2260" s="2">
        <v>3.0270000000000001</v>
      </c>
      <c r="H2260" s="2">
        <v>0.16</v>
      </c>
      <c r="I2260" s="2">
        <v>0.46899999999999997</v>
      </c>
      <c r="J2260" s="2">
        <v>5.4580000000000002</v>
      </c>
      <c r="K2260" s="2">
        <v>6.4480000000000004</v>
      </c>
      <c r="L2260" s="2">
        <v>2.141</v>
      </c>
      <c r="M2260" s="2">
        <v>5.5730000000000004</v>
      </c>
      <c r="N2260" s="2">
        <v>7.1379999999999999</v>
      </c>
      <c r="O2260" s="2">
        <v>11.393000000000001</v>
      </c>
      <c r="P2260" s="2">
        <v>18.167999999999999</v>
      </c>
      <c r="Q2260" s="2">
        <v>10.968</v>
      </c>
      <c r="R2260" s="2">
        <v>16.594000000000001</v>
      </c>
      <c r="S2260" s="2">
        <v>13.103999999999999</v>
      </c>
      <c r="T2260" s="2">
        <v>5.4779999999999998</v>
      </c>
      <c r="U2260" s="2">
        <v>8.1989999999999998</v>
      </c>
      <c r="V2260" s="2">
        <v>6.4340000000000002</v>
      </c>
      <c r="W2260" s="2">
        <v>8.468</v>
      </c>
    </row>
    <row r="2261" spans="2:23" x14ac:dyDescent="0.35">
      <c r="B2261" s="5" t="s">
        <v>50</v>
      </c>
      <c r="C2261" s="2" t="s">
        <v>98</v>
      </c>
      <c r="D2261" s="2">
        <v>372.66199999999998</v>
      </c>
      <c r="E2261" s="2">
        <v>397.47899999999998</v>
      </c>
      <c r="F2261" s="2">
        <v>412.26499999999999</v>
      </c>
      <c r="G2261" s="2">
        <v>393.08699999999999</v>
      </c>
      <c r="H2261" s="2">
        <v>277.29399999999998</v>
      </c>
      <c r="I2261" s="2">
        <v>345.57900000000001</v>
      </c>
      <c r="J2261" s="2">
        <v>401.29199999999997</v>
      </c>
      <c r="K2261" s="2">
        <v>337.76</v>
      </c>
      <c r="L2261" s="2">
        <v>411.81</v>
      </c>
      <c r="M2261" s="2">
        <v>490.75400000000002</v>
      </c>
      <c r="N2261" s="2">
        <v>435.30500000000001</v>
      </c>
      <c r="O2261" s="2">
        <v>408.16699999999997</v>
      </c>
      <c r="P2261" s="2">
        <v>407.41</v>
      </c>
      <c r="Q2261" s="2">
        <v>408.596</v>
      </c>
      <c r="R2261" s="2">
        <v>436.96600000000001</v>
      </c>
      <c r="S2261" s="2">
        <v>462.56599999999997</v>
      </c>
      <c r="T2261" s="2">
        <v>486.94</v>
      </c>
      <c r="U2261" s="2">
        <v>455.45499999999998</v>
      </c>
      <c r="V2261" s="2">
        <v>416.00400000000002</v>
      </c>
      <c r="W2261" s="2">
        <v>415.149</v>
      </c>
    </row>
    <row r="2262" spans="2:23" x14ac:dyDescent="0.35">
      <c r="B2262" s="5" t="s">
        <v>50</v>
      </c>
      <c r="C2262" s="2" t="s">
        <v>99</v>
      </c>
      <c r="D2262" s="2">
        <v>33.886000000000003</v>
      </c>
      <c r="E2262" s="2">
        <v>85.34</v>
      </c>
      <c r="F2262" s="2">
        <v>110.792</v>
      </c>
      <c r="G2262" s="2">
        <v>98.575999999999993</v>
      </c>
      <c r="H2262" s="2">
        <v>68.751000000000005</v>
      </c>
      <c r="I2262" s="2">
        <v>106.447</v>
      </c>
      <c r="J2262" s="2">
        <v>87.009</v>
      </c>
      <c r="K2262" s="2">
        <v>92.022000000000006</v>
      </c>
      <c r="L2262" s="2">
        <v>97.167000000000002</v>
      </c>
      <c r="M2262" s="2">
        <v>112.58</v>
      </c>
      <c r="N2262" s="2">
        <v>98.72</v>
      </c>
      <c r="O2262" s="2">
        <v>123.892</v>
      </c>
      <c r="P2262" s="2">
        <v>140.03399999999999</v>
      </c>
      <c r="Q2262" s="2">
        <v>154.304</v>
      </c>
      <c r="R2262" s="2">
        <v>156.352</v>
      </c>
      <c r="S2262" s="2">
        <v>150.64500000000001</v>
      </c>
      <c r="T2262" s="2">
        <v>160.40899999999999</v>
      </c>
      <c r="U2262" s="2">
        <v>141.001</v>
      </c>
      <c r="V2262" s="2">
        <v>108.669</v>
      </c>
      <c r="W2262" s="2">
        <v>150.614</v>
      </c>
    </row>
    <row r="2263" spans="2:23" x14ac:dyDescent="0.35">
      <c r="B2263" s="5" t="s">
        <v>50</v>
      </c>
      <c r="C2263" s="2" t="s">
        <v>100</v>
      </c>
      <c r="D2263" s="2">
        <v>210.535</v>
      </c>
      <c r="E2263" s="2">
        <v>219.68299999999999</v>
      </c>
      <c r="F2263" s="2">
        <v>236.95099999999999</v>
      </c>
      <c r="G2263" s="2">
        <v>211.72499999999999</v>
      </c>
      <c r="H2263" s="2">
        <v>125.72</v>
      </c>
      <c r="I2263" s="2">
        <v>162.74700000000001</v>
      </c>
      <c r="J2263" s="2">
        <v>183.86</v>
      </c>
      <c r="K2263" s="2">
        <v>163.315</v>
      </c>
      <c r="L2263" s="2">
        <v>183.822</v>
      </c>
      <c r="M2263" s="2">
        <v>210.68100000000001</v>
      </c>
      <c r="N2263" s="2">
        <v>202.511</v>
      </c>
      <c r="O2263" s="2">
        <v>211.465</v>
      </c>
      <c r="P2263" s="2">
        <v>226.827</v>
      </c>
      <c r="Q2263" s="2">
        <v>243.804</v>
      </c>
      <c r="R2263" s="2">
        <v>220.15299999999999</v>
      </c>
      <c r="S2263" s="2">
        <v>210.08500000000001</v>
      </c>
      <c r="T2263" s="2">
        <v>227.80099999999999</v>
      </c>
      <c r="U2263" s="2">
        <v>239.80099999999999</v>
      </c>
      <c r="V2263" s="2">
        <v>195.32300000000001</v>
      </c>
      <c r="W2263" s="2">
        <v>184.274</v>
      </c>
    </row>
    <row r="2264" spans="2:23" x14ac:dyDescent="0.35">
      <c r="B2264" s="5" t="s">
        <v>50</v>
      </c>
      <c r="C2264" s="2" t="s">
        <v>101</v>
      </c>
      <c r="D2264" s="2">
        <v>19.573</v>
      </c>
      <c r="E2264" s="2">
        <v>38.758000000000003</v>
      </c>
      <c r="F2264" s="2">
        <v>62.808999999999997</v>
      </c>
      <c r="G2264" s="2">
        <v>61.668999999999997</v>
      </c>
      <c r="H2264" s="2">
        <v>44.878999999999998</v>
      </c>
      <c r="I2264" s="2">
        <v>85.007000000000005</v>
      </c>
      <c r="J2264" s="2">
        <v>69.738</v>
      </c>
      <c r="K2264" s="2">
        <v>73.77</v>
      </c>
      <c r="L2264" s="2">
        <v>72.037000000000006</v>
      </c>
      <c r="M2264" s="2">
        <v>71.23</v>
      </c>
      <c r="N2264" s="2">
        <v>64.882999999999996</v>
      </c>
      <c r="O2264" s="2">
        <v>83.799000000000007</v>
      </c>
      <c r="P2264" s="2">
        <v>89.22</v>
      </c>
      <c r="Q2264" s="2">
        <v>103.142</v>
      </c>
      <c r="R2264" s="2">
        <v>84.591999999999999</v>
      </c>
      <c r="S2264" s="2">
        <v>83.057000000000002</v>
      </c>
      <c r="T2264" s="2">
        <v>94.981999999999999</v>
      </c>
      <c r="U2264" s="2">
        <v>76.546000000000006</v>
      </c>
      <c r="V2264" s="2">
        <v>52.212000000000003</v>
      </c>
      <c r="W2264" s="2">
        <v>61.747999999999998</v>
      </c>
    </row>
    <row r="2265" spans="2:23" x14ac:dyDescent="0.35">
      <c r="B2265" s="5" t="s">
        <v>50</v>
      </c>
      <c r="C2265" s="2" t="s">
        <v>102</v>
      </c>
      <c r="D2265" s="2">
        <v>2.573</v>
      </c>
      <c r="E2265" s="2">
        <v>3.54</v>
      </c>
      <c r="F2265" s="2">
        <v>1.0169999999999999</v>
      </c>
      <c r="G2265" s="2">
        <v>1.3720000000000001</v>
      </c>
      <c r="H2265" s="2">
        <v>2.0760000000000001</v>
      </c>
      <c r="I2265" s="2">
        <v>1.409</v>
      </c>
      <c r="J2265" s="2">
        <v>2.1789999999999998</v>
      </c>
      <c r="K2265" s="2">
        <v>1.4330000000000001</v>
      </c>
      <c r="L2265" s="2">
        <v>1.2</v>
      </c>
      <c r="M2265" s="2">
        <v>3.9129999999999998</v>
      </c>
      <c r="N2265" s="2">
        <v>2.8690000000000002</v>
      </c>
      <c r="O2265" s="2">
        <v>2.875</v>
      </c>
      <c r="P2265" s="2">
        <v>3.5059999999999998</v>
      </c>
      <c r="Q2265" s="2">
        <v>3.355</v>
      </c>
      <c r="R2265" s="2">
        <v>0.65500000000000003</v>
      </c>
      <c r="S2265" s="2">
        <v>0.26400000000000001</v>
      </c>
      <c r="T2265" s="2">
        <v>1.0549999999999999</v>
      </c>
      <c r="U2265" s="2">
        <v>9.9000000000000005E-2</v>
      </c>
      <c r="V2265" s="2">
        <v>0.77400000000000002</v>
      </c>
      <c r="W2265" s="2">
        <v>0.628</v>
      </c>
    </row>
    <row r="2266" spans="2:23" x14ac:dyDescent="0.35">
      <c r="B2266" s="5" t="s">
        <v>50</v>
      </c>
      <c r="C2266" s="2" t="s">
        <v>103</v>
      </c>
      <c r="D2266" s="2">
        <v>0.65900000000000003</v>
      </c>
      <c r="E2266" s="2">
        <v>0.19400000000000001</v>
      </c>
      <c r="F2266" s="2">
        <v>8.7999999999999995E-2</v>
      </c>
      <c r="G2266" s="2">
        <v>5.2999999999999999E-2</v>
      </c>
      <c r="H2266" s="2">
        <v>0.29599999999999999</v>
      </c>
      <c r="I2266" s="2">
        <v>0.318</v>
      </c>
      <c r="J2266" s="2">
        <v>0.246</v>
      </c>
      <c r="K2266" s="2">
        <v>0.128</v>
      </c>
      <c r="L2266" s="2">
        <v>0</v>
      </c>
      <c r="M2266" s="2">
        <v>0</v>
      </c>
      <c r="N2266" s="2">
        <v>3.3000000000000002E-2</v>
      </c>
      <c r="O2266" s="2">
        <v>0</v>
      </c>
      <c r="P2266" s="2">
        <v>2.5000000000000001E-2</v>
      </c>
      <c r="Q2266" s="2">
        <v>1.2999999999999999E-2</v>
      </c>
      <c r="R2266" s="2">
        <v>2.3E-2</v>
      </c>
      <c r="S2266" s="2">
        <v>0</v>
      </c>
      <c r="T2266" s="2">
        <v>0</v>
      </c>
      <c r="U2266" s="2">
        <v>0</v>
      </c>
      <c r="V2266" s="2">
        <v>0.40799999999999997</v>
      </c>
      <c r="W2266" s="2">
        <v>4.3999999999999997E-2</v>
      </c>
    </row>
    <row r="2267" spans="2:23" x14ac:dyDescent="0.35">
      <c r="B2267" s="5" t="s">
        <v>50</v>
      </c>
      <c r="C2267" s="2" t="s">
        <v>104</v>
      </c>
      <c r="D2267" s="2">
        <v>1E-3</v>
      </c>
      <c r="E2267" s="2">
        <v>8.0000000000000002E-3</v>
      </c>
      <c r="F2267" s="2">
        <v>7.0000000000000001E-3</v>
      </c>
      <c r="G2267" s="2">
        <v>7.0000000000000001E-3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</row>
    <row r="2268" spans="2:23" x14ac:dyDescent="0.35">
      <c r="B2268" s="5" t="s">
        <v>50</v>
      </c>
      <c r="C2268" s="2" t="s">
        <v>105</v>
      </c>
      <c r="D2268" s="2">
        <v>0.65800000000000003</v>
      </c>
      <c r="E2268" s="2">
        <v>0.186</v>
      </c>
      <c r="F2268" s="2">
        <v>8.1000000000000003E-2</v>
      </c>
      <c r="G2268" s="2">
        <v>4.5999999999999999E-2</v>
      </c>
      <c r="H2268" s="2">
        <v>0.29599999999999999</v>
      </c>
      <c r="I2268" s="2">
        <v>0.318</v>
      </c>
      <c r="J2268" s="2">
        <v>0.246</v>
      </c>
      <c r="K2268" s="2">
        <v>0.128</v>
      </c>
      <c r="L2268" s="2">
        <v>0</v>
      </c>
      <c r="M2268" s="2">
        <v>0</v>
      </c>
      <c r="N2268" s="2">
        <v>3.3000000000000002E-2</v>
      </c>
      <c r="O2268" s="2">
        <v>0</v>
      </c>
      <c r="P2268" s="2">
        <v>2.5000000000000001E-2</v>
      </c>
      <c r="Q2268" s="2">
        <v>1.2999999999999999E-2</v>
      </c>
      <c r="R2268" s="2">
        <v>2.3E-2</v>
      </c>
      <c r="S2268" s="2">
        <v>0</v>
      </c>
      <c r="T2268" s="2">
        <v>0</v>
      </c>
      <c r="U2268" s="2">
        <v>0</v>
      </c>
      <c r="V2268" s="2">
        <v>0.40799999999999997</v>
      </c>
      <c r="W2268" s="2">
        <v>4.3999999999999997E-2</v>
      </c>
    </row>
    <row r="2269" spans="2:23" x14ac:dyDescent="0.35">
      <c r="B2269" s="5" t="s">
        <v>50</v>
      </c>
      <c r="C2269" s="2" t="s">
        <v>106</v>
      </c>
      <c r="D2269" s="2">
        <v>0.182</v>
      </c>
      <c r="E2269" s="2">
        <v>1.7230000000000001</v>
      </c>
      <c r="F2269" s="2">
        <v>0.77900000000000003</v>
      </c>
      <c r="G2269" s="2">
        <v>0.22900000000000001</v>
      </c>
      <c r="H2269" s="2">
        <v>0.01</v>
      </c>
      <c r="I2269" s="2">
        <v>0.08</v>
      </c>
      <c r="J2269" s="2">
        <v>0.55500000000000005</v>
      </c>
      <c r="K2269" s="2">
        <v>0.36599999999999999</v>
      </c>
      <c r="L2269" s="2">
        <v>0.6</v>
      </c>
      <c r="M2269" s="2">
        <v>0.47499999999999998</v>
      </c>
      <c r="N2269" s="2">
        <v>0.61599999999999999</v>
      </c>
      <c r="O2269" s="2">
        <v>1.86</v>
      </c>
      <c r="P2269" s="2">
        <v>0</v>
      </c>
      <c r="Q2269" s="2">
        <v>2.0259999999999998</v>
      </c>
      <c r="R2269" s="2">
        <v>0.105</v>
      </c>
      <c r="S2269" s="2">
        <v>0</v>
      </c>
      <c r="T2269" s="2">
        <v>0</v>
      </c>
      <c r="U2269" s="2">
        <v>0</v>
      </c>
      <c r="V2269" s="2">
        <v>0</v>
      </c>
      <c r="W2269" s="2">
        <v>0.35399999999999998</v>
      </c>
    </row>
    <row r="2270" spans="2:23" x14ac:dyDescent="0.35">
      <c r="B2270" s="5" t="s">
        <v>50</v>
      </c>
      <c r="C2270" s="2" t="s">
        <v>107</v>
      </c>
      <c r="D2270" s="2">
        <v>0</v>
      </c>
      <c r="E2270" s="2">
        <v>2E-3</v>
      </c>
      <c r="F2270" s="2">
        <v>0.502</v>
      </c>
      <c r="G2270" s="2">
        <v>2E-3</v>
      </c>
      <c r="H2270" s="2">
        <v>0</v>
      </c>
      <c r="I2270" s="2">
        <v>0</v>
      </c>
      <c r="J2270" s="2">
        <v>0.21</v>
      </c>
      <c r="K2270" s="2">
        <v>0</v>
      </c>
      <c r="L2270" s="2">
        <v>0.5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</row>
    <row r="2271" spans="2:23" x14ac:dyDescent="0.35">
      <c r="B2271" s="5" t="s">
        <v>50</v>
      </c>
      <c r="C2271" s="2" t="s">
        <v>108</v>
      </c>
      <c r="D2271" s="2">
        <v>0.182</v>
      </c>
      <c r="E2271" s="2">
        <v>1.7210000000000001</v>
      </c>
      <c r="F2271" s="2">
        <v>0.27700000000000002</v>
      </c>
      <c r="G2271" s="2">
        <v>0.22700000000000001</v>
      </c>
      <c r="H2271" s="2">
        <v>0.01</v>
      </c>
      <c r="I2271" s="2">
        <v>0.08</v>
      </c>
      <c r="J2271" s="2">
        <v>0.34499999999999997</v>
      </c>
      <c r="K2271" s="2">
        <v>0.36599999999999999</v>
      </c>
      <c r="L2271" s="2">
        <v>0.1</v>
      </c>
      <c r="M2271" s="2">
        <v>0.47499999999999998</v>
      </c>
      <c r="N2271" s="2">
        <v>0.61599999999999999</v>
      </c>
      <c r="O2271" s="2">
        <v>1.86</v>
      </c>
      <c r="P2271" s="2">
        <v>0</v>
      </c>
      <c r="Q2271" s="2">
        <v>2.0259999999999998</v>
      </c>
      <c r="R2271" s="2">
        <v>0.105</v>
      </c>
      <c r="S2271" s="2">
        <v>0</v>
      </c>
      <c r="T2271" s="2">
        <v>0</v>
      </c>
      <c r="U2271" s="2">
        <v>0</v>
      </c>
      <c r="V2271" s="2">
        <v>0</v>
      </c>
      <c r="W2271" s="2">
        <v>0.35399999999999998</v>
      </c>
    </row>
    <row r="2272" spans="2:23" x14ac:dyDescent="0.35">
      <c r="B2272" s="5" t="s">
        <v>50</v>
      </c>
      <c r="C2272" s="2" t="s">
        <v>109</v>
      </c>
      <c r="D2272" s="2">
        <v>1.4119999999999999</v>
      </c>
      <c r="E2272" s="2">
        <v>1.5589999999999999</v>
      </c>
      <c r="F2272" s="2">
        <v>0.13900000000000001</v>
      </c>
      <c r="G2272" s="2">
        <v>1.079</v>
      </c>
      <c r="H2272" s="2">
        <v>1.452</v>
      </c>
      <c r="I2272" s="2">
        <v>0.73899999999999999</v>
      </c>
      <c r="J2272" s="2">
        <v>1.25</v>
      </c>
      <c r="K2272" s="2">
        <v>0.50900000000000001</v>
      </c>
      <c r="L2272" s="2">
        <v>0.6</v>
      </c>
      <c r="M2272" s="2">
        <v>0.32</v>
      </c>
      <c r="N2272" s="2">
        <v>0.153</v>
      </c>
      <c r="O2272" s="2">
        <v>0.68700000000000006</v>
      </c>
      <c r="P2272" s="2">
        <v>1.5940000000000001</v>
      </c>
      <c r="Q2272" s="2">
        <v>0.20799999999999999</v>
      </c>
      <c r="R2272" s="2">
        <v>0</v>
      </c>
      <c r="S2272" s="2">
        <v>0</v>
      </c>
      <c r="T2272" s="2">
        <v>0.15</v>
      </c>
      <c r="U2272" s="2">
        <v>6.6000000000000003E-2</v>
      </c>
      <c r="V2272" s="2">
        <v>0.17</v>
      </c>
      <c r="W2272" s="2">
        <v>0.215</v>
      </c>
    </row>
    <row r="2273" spans="2:23" x14ac:dyDescent="0.35">
      <c r="B2273" s="5" t="s">
        <v>50</v>
      </c>
      <c r="C2273" s="2" t="s">
        <v>110</v>
      </c>
      <c r="D2273" s="2">
        <v>0</v>
      </c>
      <c r="E2273" s="2">
        <v>3.0000000000000001E-3</v>
      </c>
      <c r="F2273" s="2">
        <v>3.0000000000000001E-3</v>
      </c>
      <c r="G2273" s="2">
        <v>3.0000000000000001E-3</v>
      </c>
      <c r="H2273" s="2">
        <v>0</v>
      </c>
      <c r="I2273" s="2">
        <v>0.11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1.9E-2</v>
      </c>
      <c r="S2273" s="2">
        <v>0</v>
      </c>
      <c r="T2273" s="2">
        <v>0</v>
      </c>
      <c r="U2273" s="2">
        <v>0</v>
      </c>
      <c r="V2273" s="2">
        <v>0</v>
      </c>
      <c r="W2273" s="2">
        <v>1.4999999999999999E-2</v>
      </c>
    </row>
    <row r="2274" spans="2:23" x14ac:dyDescent="0.35">
      <c r="B2274" s="5" t="s">
        <v>50</v>
      </c>
      <c r="C2274" s="2" t="s">
        <v>111</v>
      </c>
      <c r="D2274" s="2">
        <v>0.22</v>
      </c>
      <c r="E2274" s="2">
        <v>5.8999999999999997E-2</v>
      </c>
      <c r="F2274" s="2">
        <v>6.0000000000000001E-3</v>
      </c>
      <c r="G2274" s="2">
        <v>6.0000000000000001E-3</v>
      </c>
      <c r="H2274" s="2">
        <v>0.26800000000000002</v>
      </c>
      <c r="I2274" s="2">
        <v>0.16200000000000001</v>
      </c>
      <c r="J2274" s="2">
        <v>0.03</v>
      </c>
      <c r="K2274" s="2">
        <v>5.0000000000000001E-3</v>
      </c>
      <c r="L2274" s="2">
        <v>0</v>
      </c>
      <c r="M2274" s="2">
        <v>0</v>
      </c>
      <c r="N2274" s="2">
        <v>0.13</v>
      </c>
      <c r="O2274" s="2">
        <v>0.104</v>
      </c>
      <c r="P2274" s="2">
        <v>0</v>
      </c>
      <c r="Q2274" s="2">
        <v>3.9E-2</v>
      </c>
      <c r="R2274" s="2">
        <v>0.187</v>
      </c>
      <c r="S2274" s="2">
        <v>0</v>
      </c>
      <c r="T2274" s="2">
        <v>0</v>
      </c>
      <c r="U2274" s="2">
        <v>3.3000000000000002E-2</v>
      </c>
      <c r="V2274" s="2">
        <v>0.19600000000000001</v>
      </c>
      <c r="W2274" s="2">
        <v>0</v>
      </c>
    </row>
    <row r="2275" spans="2:23" x14ac:dyDescent="0.35">
      <c r="B2275" s="5" t="s">
        <v>50</v>
      </c>
      <c r="C2275" s="2" t="s">
        <v>112</v>
      </c>
      <c r="D2275" s="2">
        <v>0</v>
      </c>
      <c r="E2275" s="2">
        <v>3.0000000000000001E-3</v>
      </c>
      <c r="F2275" s="2">
        <v>4.0000000000000001E-3</v>
      </c>
      <c r="G2275" s="2">
        <v>4.0000000000000001E-3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0.13</v>
      </c>
      <c r="O2275" s="2">
        <v>6.5000000000000002E-2</v>
      </c>
      <c r="P2275" s="2">
        <v>0</v>
      </c>
      <c r="Q2275" s="2">
        <v>3.9E-2</v>
      </c>
      <c r="R2275" s="2">
        <v>0.187</v>
      </c>
      <c r="S2275" s="2">
        <v>0</v>
      </c>
      <c r="T2275" s="2">
        <v>0</v>
      </c>
      <c r="U2275" s="2">
        <v>0</v>
      </c>
      <c r="V2275" s="2">
        <v>3.4000000000000002E-2</v>
      </c>
      <c r="W2275" s="2">
        <v>0</v>
      </c>
    </row>
    <row r="2276" spans="2:23" x14ac:dyDescent="0.35">
      <c r="B2276" s="5" t="s">
        <v>50</v>
      </c>
      <c r="C2276" s="2" t="s">
        <v>113</v>
      </c>
      <c r="D2276" s="2">
        <v>0.22</v>
      </c>
      <c r="E2276" s="2">
        <v>5.6000000000000001E-2</v>
      </c>
      <c r="F2276" s="2">
        <v>2E-3</v>
      </c>
      <c r="G2276" s="2">
        <v>2E-3</v>
      </c>
      <c r="H2276" s="2">
        <v>0.26800000000000002</v>
      </c>
      <c r="I2276" s="2">
        <v>0.16200000000000001</v>
      </c>
      <c r="J2276" s="2">
        <v>0.03</v>
      </c>
      <c r="K2276" s="2">
        <v>5.0000000000000001E-3</v>
      </c>
      <c r="L2276" s="2">
        <v>0</v>
      </c>
      <c r="M2276" s="2">
        <v>0</v>
      </c>
      <c r="N2276" s="2">
        <v>0</v>
      </c>
      <c r="O2276" s="2">
        <v>3.9E-2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3.3000000000000002E-2</v>
      </c>
      <c r="V2276" s="2">
        <v>0.16200000000000001</v>
      </c>
      <c r="W2276" s="2">
        <v>0</v>
      </c>
    </row>
    <row r="2277" spans="2:23" x14ac:dyDescent="0.35">
      <c r="B2277" s="5" t="s">
        <v>50</v>
      </c>
      <c r="C2277" s="2" t="s">
        <v>114</v>
      </c>
      <c r="D2277" s="2">
        <v>0.1</v>
      </c>
      <c r="E2277" s="2">
        <v>2E-3</v>
      </c>
      <c r="F2277" s="2">
        <v>2E-3</v>
      </c>
      <c r="G2277" s="2">
        <v>2E-3</v>
      </c>
      <c r="H2277" s="2">
        <v>0.05</v>
      </c>
      <c r="I2277" s="2">
        <v>0</v>
      </c>
      <c r="J2277" s="2">
        <v>9.8000000000000004E-2</v>
      </c>
      <c r="K2277" s="2">
        <v>0.42499999999999999</v>
      </c>
      <c r="L2277" s="2">
        <v>0</v>
      </c>
      <c r="M2277" s="2">
        <v>3.1179999999999999</v>
      </c>
      <c r="N2277" s="2">
        <v>1.9370000000000001</v>
      </c>
      <c r="O2277" s="2">
        <v>0.224</v>
      </c>
      <c r="P2277" s="2">
        <v>1.887</v>
      </c>
      <c r="Q2277" s="2">
        <v>1.069</v>
      </c>
      <c r="R2277" s="2">
        <v>0.32100000000000001</v>
      </c>
      <c r="S2277" s="2">
        <v>0.26400000000000001</v>
      </c>
      <c r="T2277" s="2">
        <v>0.90500000000000003</v>
      </c>
      <c r="U2277" s="2">
        <v>0</v>
      </c>
      <c r="V2277" s="2">
        <v>0</v>
      </c>
      <c r="W2277" s="2">
        <v>0</v>
      </c>
    </row>
    <row r="2278" spans="2:23" x14ac:dyDescent="0.35">
      <c r="B2278" s="5" t="s">
        <v>50</v>
      </c>
      <c r="C2278" s="2" t="s">
        <v>115</v>
      </c>
      <c r="D2278" s="2">
        <v>207.96199999999999</v>
      </c>
      <c r="E2278" s="2">
        <v>216.143</v>
      </c>
      <c r="F2278" s="2">
        <v>235.934</v>
      </c>
      <c r="G2278" s="2">
        <v>210.35300000000001</v>
      </c>
      <c r="H2278" s="2">
        <v>123.64400000000001</v>
      </c>
      <c r="I2278" s="2">
        <v>161.33799999999999</v>
      </c>
      <c r="J2278" s="2">
        <v>181.68100000000001</v>
      </c>
      <c r="K2278" s="2">
        <v>161.88200000000001</v>
      </c>
      <c r="L2278" s="2">
        <v>182.62200000000001</v>
      </c>
      <c r="M2278" s="2">
        <v>206.768</v>
      </c>
      <c r="N2278" s="2">
        <v>199.642</v>
      </c>
      <c r="O2278" s="2">
        <v>208.59</v>
      </c>
      <c r="P2278" s="2">
        <v>223.321</v>
      </c>
      <c r="Q2278" s="2">
        <v>240.44900000000001</v>
      </c>
      <c r="R2278" s="2">
        <v>219.49799999999999</v>
      </c>
      <c r="S2278" s="2">
        <v>209.821</v>
      </c>
      <c r="T2278" s="2">
        <v>226.74600000000001</v>
      </c>
      <c r="U2278" s="2">
        <v>239.702</v>
      </c>
      <c r="V2278" s="2">
        <v>194.54900000000001</v>
      </c>
      <c r="W2278" s="2">
        <v>183.64599999999999</v>
      </c>
    </row>
    <row r="2279" spans="2:23" x14ac:dyDescent="0.35">
      <c r="B2279" s="5" t="s">
        <v>50</v>
      </c>
      <c r="C2279" s="2" t="s">
        <v>182</v>
      </c>
      <c r="D2279" s="2">
        <v>61.319000000000003</v>
      </c>
      <c r="E2279" s="2">
        <v>65.540999999999997</v>
      </c>
      <c r="F2279" s="2">
        <v>67.650999999999996</v>
      </c>
      <c r="G2279" s="2">
        <v>62.633000000000003</v>
      </c>
      <c r="H2279" s="2">
        <v>34.353000000000002</v>
      </c>
      <c r="I2279" s="2">
        <v>43.094999999999999</v>
      </c>
      <c r="J2279" s="2">
        <v>64.765000000000001</v>
      </c>
      <c r="K2279" s="2">
        <v>74.997</v>
      </c>
      <c r="L2279" s="2">
        <v>81.941999999999993</v>
      </c>
      <c r="M2279" s="2">
        <v>77.484999999999999</v>
      </c>
      <c r="N2279" s="2">
        <v>65.022999999999996</v>
      </c>
      <c r="O2279" s="2">
        <v>72.289000000000001</v>
      </c>
      <c r="P2279" s="2">
        <v>80.578000000000003</v>
      </c>
      <c r="Q2279" s="2">
        <v>82.945999999999998</v>
      </c>
      <c r="R2279" s="2">
        <v>0</v>
      </c>
      <c r="S2279" s="2">
        <v>0</v>
      </c>
      <c r="T2279" s="2">
        <v>0</v>
      </c>
      <c r="U2279" s="2">
        <v>0</v>
      </c>
      <c r="V2279" s="2">
        <v>0</v>
      </c>
      <c r="W2279" s="2">
        <v>0</v>
      </c>
    </row>
    <row r="2280" spans="2:23" x14ac:dyDescent="0.35">
      <c r="B2280" s="5" t="s">
        <v>50</v>
      </c>
      <c r="C2280" s="2" t="s">
        <v>116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27.05</v>
      </c>
      <c r="S2280" s="2">
        <v>22.17</v>
      </c>
      <c r="T2280" s="2">
        <v>29.939</v>
      </c>
      <c r="U2280" s="2">
        <v>35.671999999999997</v>
      </c>
      <c r="V2280" s="2">
        <v>28.462</v>
      </c>
      <c r="W2280" s="2">
        <v>19.172999999999998</v>
      </c>
    </row>
    <row r="2281" spans="2:23" x14ac:dyDescent="0.35">
      <c r="B2281" s="5" t="s">
        <v>50</v>
      </c>
      <c r="C2281" s="2" t="s">
        <v>117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38.287999999999997</v>
      </c>
      <c r="S2281" s="2">
        <v>42.481999999999999</v>
      </c>
      <c r="T2281" s="2">
        <v>58.719000000000001</v>
      </c>
      <c r="U2281" s="2">
        <v>73.048000000000002</v>
      </c>
      <c r="V2281" s="2">
        <v>62.698</v>
      </c>
      <c r="W2281" s="2">
        <v>55.969000000000001</v>
      </c>
    </row>
    <row r="2282" spans="2:23" x14ac:dyDescent="0.35">
      <c r="B2282" s="5" t="s">
        <v>50</v>
      </c>
      <c r="C2282" s="2" t="s">
        <v>118</v>
      </c>
      <c r="D2282" s="2">
        <v>8.1829999999999998</v>
      </c>
      <c r="E2282" s="2">
        <v>9.81</v>
      </c>
      <c r="F2282" s="2">
        <v>5.625</v>
      </c>
      <c r="G2282" s="2">
        <v>6.6</v>
      </c>
      <c r="H2282" s="2">
        <v>15.997999999999999</v>
      </c>
      <c r="I2282" s="2">
        <v>6.7069999999999999</v>
      </c>
      <c r="J2282" s="2">
        <v>8.2850000000000001</v>
      </c>
      <c r="K2282" s="2">
        <v>10.231</v>
      </c>
      <c r="L2282" s="2">
        <v>14.926</v>
      </c>
      <c r="M2282" s="2">
        <v>9.8490000000000002</v>
      </c>
      <c r="N2282" s="2">
        <v>10.035</v>
      </c>
      <c r="O2282" s="2">
        <v>15.147</v>
      </c>
      <c r="P2282" s="2">
        <v>17.018000000000001</v>
      </c>
      <c r="Q2282" s="2">
        <v>14.471</v>
      </c>
      <c r="R2282" s="2">
        <v>13.236000000000001</v>
      </c>
      <c r="S2282" s="2">
        <v>12.253</v>
      </c>
      <c r="T2282" s="2">
        <v>19.771000000000001</v>
      </c>
      <c r="U2282" s="2">
        <v>26.998000000000001</v>
      </c>
      <c r="V2282" s="2">
        <v>19.463000000000001</v>
      </c>
      <c r="W2282" s="2">
        <v>10.986000000000001</v>
      </c>
    </row>
    <row r="2283" spans="2:23" x14ac:dyDescent="0.35">
      <c r="B2283" s="5" t="s">
        <v>50</v>
      </c>
      <c r="C2283" s="2" t="s">
        <v>119</v>
      </c>
      <c r="D2283" s="2">
        <v>6.1609999999999996</v>
      </c>
      <c r="E2283" s="2">
        <v>4.0830000000000002</v>
      </c>
      <c r="F2283" s="2">
        <v>3.7090000000000001</v>
      </c>
      <c r="G2283" s="2">
        <v>3.8460000000000001</v>
      </c>
      <c r="H2283" s="2">
        <v>2.266</v>
      </c>
      <c r="I2283" s="2">
        <v>2.883</v>
      </c>
      <c r="J2283" s="2">
        <v>1.5469999999999999</v>
      </c>
      <c r="K2283" s="2">
        <v>0.71199999999999997</v>
      </c>
      <c r="L2283" s="2">
        <v>1.3280000000000001</v>
      </c>
      <c r="M2283" s="2">
        <v>1.7270000000000001</v>
      </c>
      <c r="N2283" s="2">
        <v>1.194</v>
      </c>
      <c r="O2283" s="2">
        <v>1.1020000000000001</v>
      </c>
      <c r="P2283" s="2">
        <v>0.875</v>
      </c>
      <c r="Q2283" s="2">
        <v>1.2010000000000001</v>
      </c>
      <c r="R2283" s="2">
        <v>0.98099999999999998</v>
      </c>
      <c r="S2283" s="2">
        <v>1.454</v>
      </c>
      <c r="T2283" s="2">
        <v>1.042</v>
      </c>
      <c r="U2283" s="2">
        <v>0.72899999999999998</v>
      </c>
      <c r="V2283" s="2">
        <v>0.42</v>
      </c>
      <c r="W2283" s="2">
        <v>0.76800000000000002</v>
      </c>
    </row>
    <row r="2284" spans="2:23" x14ac:dyDescent="0.35">
      <c r="B2284" s="5" t="s">
        <v>50</v>
      </c>
      <c r="C2284" s="2" t="s">
        <v>120</v>
      </c>
      <c r="D2284" s="2">
        <v>4.3</v>
      </c>
      <c r="E2284" s="2">
        <v>7.0650000000000004</v>
      </c>
      <c r="F2284" s="2">
        <v>9.6720000000000006</v>
      </c>
      <c r="G2284" s="2">
        <v>8.9909999999999997</v>
      </c>
      <c r="H2284" s="2">
        <v>6.1369999999999996</v>
      </c>
      <c r="I2284" s="2">
        <v>6.41</v>
      </c>
      <c r="J2284" s="2">
        <v>5.2750000000000004</v>
      </c>
      <c r="K2284" s="2">
        <v>4.0789999999999997</v>
      </c>
      <c r="L2284" s="2">
        <v>5.6070000000000002</v>
      </c>
      <c r="M2284" s="2">
        <v>5.79</v>
      </c>
      <c r="N2284" s="2">
        <v>4.8879999999999999</v>
      </c>
      <c r="O2284" s="2">
        <v>5.056</v>
      </c>
      <c r="P2284" s="2">
        <v>1.1579999999999999</v>
      </c>
      <c r="Q2284" s="2">
        <v>1.01</v>
      </c>
      <c r="R2284" s="2">
        <v>4.4820000000000002</v>
      </c>
      <c r="S2284" s="2">
        <v>3.66</v>
      </c>
      <c r="T2284" s="2">
        <v>4.5529999999999999</v>
      </c>
      <c r="U2284" s="2">
        <v>1.764</v>
      </c>
      <c r="V2284" s="2">
        <v>1.6759999999999999</v>
      </c>
      <c r="W2284" s="2">
        <v>0.71199999999999997</v>
      </c>
    </row>
    <row r="2285" spans="2:23" x14ac:dyDescent="0.35">
      <c r="B2285" s="5" t="s">
        <v>50</v>
      </c>
      <c r="C2285" s="2" t="s">
        <v>121</v>
      </c>
      <c r="D2285" s="2">
        <v>0</v>
      </c>
      <c r="E2285" s="2">
        <v>0.157</v>
      </c>
      <c r="F2285" s="2">
        <v>6.0000000000000001E-3</v>
      </c>
      <c r="G2285" s="2">
        <v>3.0000000000000001E-3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3.4000000000000002E-2</v>
      </c>
      <c r="P2285" s="2">
        <v>0</v>
      </c>
      <c r="Q2285" s="2">
        <v>0</v>
      </c>
      <c r="R2285" s="2">
        <v>0.3</v>
      </c>
      <c r="S2285" s="2">
        <v>1.823</v>
      </c>
      <c r="T2285" s="2">
        <v>0.68899999999999995</v>
      </c>
      <c r="U2285" s="2">
        <v>1.2230000000000001</v>
      </c>
      <c r="V2285" s="2">
        <v>1.163</v>
      </c>
      <c r="W2285" s="2">
        <v>0.16200000000000001</v>
      </c>
    </row>
    <row r="2286" spans="2:23" x14ac:dyDescent="0.35">
      <c r="B2286" s="5" t="s">
        <v>50</v>
      </c>
      <c r="C2286" s="2" t="s">
        <v>122</v>
      </c>
      <c r="D2286" s="2">
        <v>4.3</v>
      </c>
      <c r="E2286" s="2">
        <v>6.9080000000000004</v>
      </c>
      <c r="F2286" s="2">
        <v>9.6660000000000004</v>
      </c>
      <c r="G2286" s="2">
        <v>8.9879999999999995</v>
      </c>
      <c r="H2286" s="2">
        <v>6.1369999999999996</v>
      </c>
      <c r="I2286" s="2">
        <v>6.41</v>
      </c>
      <c r="J2286" s="2">
        <v>5.2750000000000004</v>
      </c>
      <c r="K2286" s="2">
        <v>4.0789999999999997</v>
      </c>
      <c r="L2286" s="2">
        <v>5.6070000000000002</v>
      </c>
      <c r="M2286" s="2">
        <v>5.79</v>
      </c>
      <c r="N2286" s="2">
        <v>4.8879999999999999</v>
      </c>
      <c r="O2286" s="2">
        <v>5.0220000000000002</v>
      </c>
      <c r="P2286" s="2">
        <v>1.1579999999999999</v>
      </c>
      <c r="Q2286" s="2">
        <v>1.01</v>
      </c>
      <c r="R2286" s="2">
        <v>4.1820000000000004</v>
      </c>
      <c r="S2286" s="2">
        <v>1.837</v>
      </c>
      <c r="T2286" s="2">
        <v>3.8639999999999999</v>
      </c>
      <c r="U2286" s="2">
        <v>0.54100000000000004</v>
      </c>
      <c r="V2286" s="2">
        <v>0.51300000000000001</v>
      </c>
      <c r="W2286" s="2">
        <v>0.55000000000000004</v>
      </c>
    </row>
    <row r="2287" spans="2:23" x14ac:dyDescent="0.35">
      <c r="B2287" s="5" t="s">
        <v>50</v>
      </c>
      <c r="C2287" s="2" t="s">
        <v>123</v>
      </c>
      <c r="D2287" s="2">
        <v>84.713999999999999</v>
      </c>
      <c r="E2287" s="2">
        <v>83.796000000000006</v>
      </c>
      <c r="F2287" s="2">
        <v>106.892</v>
      </c>
      <c r="G2287" s="2">
        <v>85.183999999999997</v>
      </c>
      <c r="H2287" s="2">
        <v>38.756</v>
      </c>
      <c r="I2287" s="2">
        <v>68.132999999999996</v>
      </c>
      <c r="J2287" s="2">
        <v>70.894999999999996</v>
      </c>
      <c r="K2287" s="2">
        <v>45.636000000000003</v>
      </c>
      <c r="L2287" s="2">
        <v>45.912999999999997</v>
      </c>
      <c r="M2287" s="2">
        <v>72.281999999999996</v>
      </c>
      <c r="N2287" s="2">
        <v>94.218000000000004</v>
      </c>
      <c r="O2287" s="2">
        <v>88.156999999999996</v>
      </c>
      <c r="P2287" s="2">
        <v>98.921999999999997</v>
      </c>
      <c r="Q2287" s="2">
        <v>95.828000000000003</v>
      </c>
      <c r="R2287" s="2">
        <v>81.688999999999993</v>
      </c>
      <c r="S2287" s="2">
        <v>83.960999999999999</v>
      </c>
      <c r="T2287" s="2">
        <v>83.188999999999993</v>
      </c>
      <c r="U2287" s="2">
        <v>76.965999999999994</v>
      </c>
      <c r="V2287" s="2">
        <v>62.968000000000004</v>
      </c>
      <c r="W2287" s="2">
        <v>70.063000000000002</v>
      </c>
    </row>
    <row r="2288" spans="2:23" x14ac:dyDescent="0.35">
      <c r="B2288" s="5" t="s">
        <v>50</v>
      </c>
      <c r="C2288" s="2" t="s">
        <v>124</v>
      </c>
      <c r="D2288" s="2">
        <v>43.284999999999997</v>
      </c>
      <c r="E2288" s="2">
        <v>45.847999999999999</v>
      </c>
      <c r="F2288" s="2">
        <v>42.384999999999998</v>
      </c>
      <c r="G2288" s="2">
        <v>43.098999999999997</v>
      </c>
      <c r="H2288" s="2">
        <v>26.134</v>
      </c>
      <c r="I2288" s="2">
        <v>34.11</v>
      </c>
      <c r="J2288" s="2">
        <v>30.914000000000001</v>
      </c>
      <c r="K2288" s="2">
        <v>26.227</v>
      </c>
      <c r="L2288" s="2">
        <v>32.905999999999999</v>
      </c>
      <c r="M2288" s="2">
        <v>39.634999999999998</v>
      </c>
      <c r="N2288" s="2">
        <v>24.283999999999999</v>
      </c>
      <c r="O2288" s="2">
        <v>26.838999999999999</v>
      </c>
      <c r="P2288" s="2">
        <v>24.77</v>
      </c>
      <c r="Q2288" s="2">
        <v>44.993000000000002</v>
      </c>
      <c r="R2288" s="2">
        <v>53.771999999999998</v>
      </c>
      <c r="S2288" s="2">
        <v>43.841000000000001</v>
      </c>
      <c r="T2288" s="2">
        <v>29.533000000000001</v>
      </c>
      <c r="U2288" s="2">
        <v>24.524999999999999</v>
      </c>
      <c r="V2288" s="2">
        <v>18.861999999999998</v>
      </c>
      <c r="W2288" s="2">
        <v>25.975000000000001</v>
      </c>
    </row>
    <row r="2289" spans="2:23" x14ac:dyDescent="0.35">
      <c r="B2289" s="5" t="s">
        <v>50</v>
      </c>
      <c r="C2289" s="2" t="s">
        <v>125</v>
      </c>
      <c r="D2289" s="2">
        <v>150.80699999999999</v>
      </c>
      <c r="E2289" s="2">
        <v>164.19499999999999</v>
      </c>
      <c r="F2289" s="2">
        <v>158.08600000000001</v>
      </c>
      <c r="G2289" s="2">
        <v>155.292</v>
      </c>
      <c r="H2289" s="2">
        <v>116.515</v>
      </c>
      <c r="I2289" s="2">
        <v>96.325000000000003</v>
      </c>
      <c r="J2289" s="2">
        <v>113.54</v>
      </c>
      <c r="K2289" s="2">
        <v>81.290999999999997</v>
      </c>
      <c r="L2289" s="2">
        <v>122.773</v>
      </c>
      <c r="M2289" s="2">
        <v>141.91200000000001</v>
      </c>
      <c r="N2289" s="2">
        <v>127.248</v>
      </c>
      <c r="O2289" s="2">
        <v>98.007000000000005</v>
      </c>
      <c r="P2289" s="2">
        <v>80.084000000000003</v>
      </c>
      <c r="Q2289" s="2">
        <v>106.057</v>
      </c>
      <c r="R2289" s="2">
        <v>140.01499999999999</v>
      </c>
      <c r="S2289" s="2">
        <v>155.21700000000001</v>
      </c>
      <c r="T2289" s="2">
        <v>135.87299999999999</v>
      </c>
      <c r="U2289" s="2">
        <v>88.875</v>
      </c>
      <c r="V2289" s="2">
        <v>86.296999999999997</v>
      </c>
      <c r="W2289" s="2">
        <v>110.70699999999999</v>
      </c>
    </row>
    <row r="2290" spans="2:23" x14ac:dyDescent="0.35">
      <c r="B2290" s="5" t="s">
        <v>50</v>
      </c>
      <c r="C2290" s="2" t="s">
        <v>126</v>
      </c>
      <c r="D2290" s="2">
        <v>146.11199999999999</v>
      </c>
      <c r="E2290" s="2">
        <v>161.38399999999999</v>
      </c>
      <c r="F2290" s="2">
        <v>155.88200000000001</v>
      </c>
      <c r="G2290" s="2">
        <v>152.45599999999999</v>
      </c>
      <c r="H2290" s="2">
        <v>112.43</v>
      </c>
      <c r="I2290" s="2">
        <v>92.513999999999996</v>
      </c>
      <c r="J2290" s="2">
        <v>110.73099999999999</v>
      </c>
      <c r="K2290" s="2">
        <v>77.822999999999993</v>
      </c>
      <c r="L2290" s="2">
        <v>114.863</v>
      </c>
      <c r="M2290" s="2">
        <v>136.232</v>
      </c>
      <c r="N2290" s="2">
        <v>125.896</v>
      </c>
      <c r="O2290" s="2">
        <v>93.260999999999996</v>
      </c>
      <c r="P2290" s="2">
        <v>77.981999999999999</v>
      </c>
      <c r="Q2290" s="2">
        <v>102.812</v>
      </c>
      <c r="R2290" s="2">
        <v>137.733</v>
      </c>
      <c r="S2290" s="2">
        <v>152.352</v>
      </c>
      <c r="T2290" s="2">
        <v>115.053</v>
      </c>
      <c r="U2290" s="2">
        <v>84.328000000000003</v>
      </c>
      <c r="V2290" s="2">
        <v>84.617999999999995</v>
      </c>
      <c r="W2290" s="2">
        <v>109.687</v>
      </c>
    </row>
    <row r="2291" spans="2:23" x14ac:dyDescent="0.35">
      <c r="B2291" s="5" t="s">
        <v>50</v>
      </c>
      <c r="C2291" s="2" t="s">
        <v>127</v>
      </c>
      <c r="D2291" s="2">
        <v>13.262</v>
      </c>
      <c r="E2291" s="2">
        <v>44.615000000000002</v>
      </c>
      <c r="F2291" s="2">
        <v>45.737000000000002</v>
      </c>
      <c r="G2291" s="2">
        <v>35.982999999999997</v>
      </c>
      <c r="H2291" s="2">
        <v>19.061</v>
      </c>
      <c r="I2291" s="2">
        <v>18.187000000000001</v>
      </c>
      <c r="J2291" s="2">
        <v>10.157999999999999</v>
      </c>
      <c r="K2291" s="2">
        <v>14.303000000000001</v>
      </c>
      <c r="L2291" s="2">
        <v>9.9369999999999994</v>
      </c>
      <c r="M2291" s="2">
        <v>28.986000000000001</v>
      </c>
      <c r="N2291" s="2">
        <v>28.811</v>
      </c>
      <c r="O2291" s="2">
        <v>28.233000000000001</v>
      </c>
      <c r="P2291" s="2">
        <v>31.632999999999999</v>
      </c>
      <c r="Q2291" s="2">
        <v>39.679000000000002</v>
      </c>
      <c r="R2291" s="2">
        <v>51.825000000000003</v>
      </c>
      <c r="S2291" s="2">
        <v>55.326999999999998</v>
      </c>
      <c r="T2291" s="2">
        <v>44.588999999999999</v>
      </c>
      <c r="U2291" s="2">
        <v>34.558999999999997</v>
      </c>
      <c r="V2291" s="2">
        <v>27.658000000000001</v>
      </c>
      <c r="W2291" s="2">
        <v>49.973999999999997</v>
      </c>
    </row>
    <row r="2292" spans="2:23" x14ac:dyDescent="0.35">
      <c r="B2292" s="5" t="s">
        <v>50</v>
      </c>
      <c r="C2292" s="2" t="s">
        <v>128</v>
      </c>
      <c r="D2292" s="2">
        <v>0.86299999999999999</v>
      </c>
      <c r="E2292" s="2">
        <v>1.492</v>
      </c>
      <c r="F2292" s="2">
        <v>3.3340000000000001</v>
      </c>
      <c r="G2292" s="2">
        <v>3.05</v>
      </c>
      <c r="H2292" s="2">
        <v>9.6000000000000002E-2</v>
      </c>
      <c r="I2292" s="2">
        <v>0</v>
      </c>
      <c r="J2292" s="2">
        <v>0</v>
      </c>
      <c r="K2292" s="2">
        <v>0</v>
      </c>
      <c r="L2292" s="2">
        <v>0.11</v>
      </c>
      <c r="M2292" s="2">
        <v>2.3E-2</v>
      </c>
      <c r="N2292" s="2">
        <v>26.105</v>
      </c>
      <c r="O2292" s="2">
        <v>0.30199999999999999</v>
      </c>
      <c r="P2292" s="2">
        <v>0.41499999999999998</v>
      </c>
      <c r="Q2292" s="2">
        <v>2.8839999999999999</v>
      </c>
      <c r="R2292" s="2">
        <v>1.726</v>
      </c>
      <c r="S2292" s="2">
        <v>1.84</v>
      </c>
      <c r="T2292" s="2">
        <v>2.1850000000000001</v>
      </c>
      <c r="U2292" s="2">
        <v>0.78600000000000003</v>
      </c>
      <c r="V2292" s="2">
        <v>5.7000000000000002E-2</v>
      </c>
      <c r="W2292" s="2">
        <v>2.4849999999999999</v>
      </c>
    </row>
    <row r="2293" spans="2:23" x14ac:dyDescent="0.35">
      <c r="B2293" s="5" t="s">
        <v>50</v>
      </c>
      <c r="C2293" s="2" t="s">
        <v>129</v>
      </c>
      <c r="D2293" s="2">
        <v>145.249</v>
      </c>
      <c r="E2293" s="2">
        <v>159.892</v>
      </c>
      <c r="F2293" s="2">
        <v>152.548</v>
      </c>
      <c r="G2293" s="2">
        <v>149.40600000000001</v>
      </c>
      <c r="H2293" s="2">
        <v>112.334</v>
      </c>
      <c r="I2293" s="2">
        <v>92.513999999999996</v>
      </c>
      <c r="J2293" s="2">
        <v>110.73099999999999</v>
      </c>
      <c r="K2293" s="2">
        <v>77.822999999999993</v>
      </c>
      <c r="L2293" s="2">
        <v>114.753</v>
      </c>
      <c r="M2293" s="2">
        <v>136.209</v>
      </c>
      <c r="N2293" s="2">
        <v>99.790999999999997</v>
      </c>
      <c r="O2293" s="2">
        <v>92.959000000000003</v>
      </c>
      <c r="P2293" s="2">
        <v>77.566999999999993</v>
      </c>
      <c r="Q2293" s="2">
        <v>99.927999999999997</v>
      </c>
      <c r="R2293" s="2">
        <v>136.00700000000001</v>
      </c>
      <c r="S2293" s="2">
        <v>150.512</v>
      </c>
      <c r="T2293" s="2">
        <v>112.86799999999999</v>
      </c>
      <c r="U2293" s="2">
        <v>83.542000000000002</v>
      </c>
      <c r="V2293" s="2">
        <v>84.561000000000007</v>
      </c>
      <c r="W2293" s="2">
        <v>107.202</v>
      </c>
    </row>
    <row r="2294" spans="2:23" x14ac:dyDescent="0.35">
      <c r="B2294" s="5" t="s">
        <v>50</v>
      </c>
      <c r="C2294" s="2" t="s">
        <v>130</v>
      </c>
      <c r="D2294" s="2">
        <v>44.53</v>
      </c>
      <c r="E2294" s="2">
        <v>40.195999999999998</v>
      </c>
      <c r="F2294" s="2">
        <v>28.568999999999999</v>
      </c>
      <c r="G2294" s="2">
        <v>28.013000000000002</v>
      </c>
      <c r="H2294" s="2">
        <v>19.952999999999999</v>
      </c>
      <c r="I2294" s="2">
        <v>23.268000000000001</v>
      </c>
      <c r="J2294" s="2">
        <v>26.117999999999999</v>
      </c>
      <c r="K2294" s="2">
        <v>24.47</v>
      </c>
      <c r="L2294" s="2">
        <v>37.564</v>
      </c>
      <c r="M2294" s="2">
        <v>65.44</v>
      </c>
      <c r="N2294" s="2">
        <v>40.207000000000001</v>
      </c>
      <c r="O2294" s="2">
        <v>63.148000000000003</v>
      </c>
      <c r="P2294" s="2">
        <v>59.052</v>
      </c>
      <c r="Q2294" s="2">
        <v>75.358999999999995</v>
      </c>
      <c r="R2294" s="2">
        <v>72.043000000000006</v>
      </c>
      <c r="S2294" s="2">
        <v>70.227000000000004</v>
      </c>
      <c r="T2294" s="2">
        <v>66.527000000000001</v>
      </c>
      <c r="U2294" s="2">
        <v>39.841000000000001</v>
      </c>
      <c r="V2294" s="2">
        <v>37.478999999999999</v>
      </c>
      <c r="W2294" s="2">
        <v>44.570999999999998</v>
      </c>
    </row>
    <row r="2295" spans="2:23" x14ac:dyDescent="0.35">
      <c r="B2295" s="5" t="s">
        <v>50</v>
      </c>
      <c r="C2295" s="2" t="s">
        <v>131</v>
      </c>
      <c r="D2295" s="2">
        <v>0.34200000000000003</v>
      </c>
      <c r="E2295" s="2">
        <v>4.6820000000000004</v>
      </c>
      <c r="F2295" s="2">
        <v>9.15</v>
      </c>
      <c r="G2295" s="2">
        <v>0.65800000000000003</v>
      </c>
      <c r="H2295" s="2">
        <v>1.9950000000000001</v>
      </c>
      <c r="I2295" s="2">
        <v>10.146000000000001</v>
      </c>
      <c r="J2295" s="2">
        <v>13.209</v>
      </c>
      <c r="K2295" s="2">
        <v>14.25</v>
      </c>
      <c r="L2295" s="2">
        <v>14.256</v>
      </c>
      <c r="M2295" s="2">
        <v>1.2450000000000001</v>
      </c>
      <c r="N2295" s="2">
        <v>7.7039999999999997</v>
      </c>
      <c r="O2295" s="2">
        <v>20.231999999999999</v>
      </c>
      <c r="P2295" s="2">
        <v>14.397</v>
      </c>
      <c r="Q2295" s="2">
        <v>12.795</v>
      </c>
      <c r="R2295" s="2">
        <v>20.388999999999999</v>
      </c>
      <c r="S2295" s="2">
        <v>19.794</v>
      </c>
      <c r="T2295" s="2">
        <v>7.3419999999999996</v>
      </c>
      <c r="U2295" s="2">
        <v>10.65</v>
      </c>
      <c r="V2295" s="2">
        <v>9.2319999999999993</v>
      </c>
      <c r="W2295" s="2">
        <v>12.141</v>
      </c>
    </row>
    <row r="2296" spans="2:23" x14ac:dyDescent="0.35">
      <c r="B2296" s="5" t="s">
        <v>50</v>
      </c>
      <c r="C2296" s="2" t="s">
        <v>132</v>
      </c>
      <c r="D2296" s="2">
        <v>100.377</v>
      </c>
      <c r="E2296" s="2">
        <v>115.014</v>
      </c>
      <c r="F2296" s="2">
        <v>114.82899999999999</v>
      </c>
      <c r="G2296" s="2">
        <v>120.735</v>
      </c>
      <c r="H2296" s="2">
        <v>90.385999999999996</v>
      </c>
      <c r="I2296" s="2">
        <v>59.1</v>
      </c>
      <c r="J2296" s="2">
        <v>71.403999999999996</v>
      </c>
      <c r="K2296" s="2">
        <v>39.103000000000002</v>
      </c>
      <c r="L2296" s="2">
        <v>62.933</v>
      </c>
      <c r="M2296" s="2">
        <v>69.524000000000001</v>
      </c>
      <c r="N2296" s="2">
        <v>51.88</v>
      </c>
      <c r="O2296" s="2">
        <v>9.5790000000000006</v>
      </c>
      <c r="P2296" s="2">
        <v>4.1180000000000003</v>
      </c>
      <c r="Q2296" s="2">
        <v>11.773999999999999</v>
      </c>
      <c r="R2296" s="2">
        <v>43.575000000000003</v>
      </c>
      <c r="S2296" s="2">
        <v>60.491</v>
      </c>
      <c r="T2296" s="2">
        <v>38.999000000000002</v>
      </c>
      <c r="U2296" s="2">
        <v>33.051000000000002</v>
      </c>
      <c r="V2296" s="2">
        <v>37.85</v>
      </c>
      <c r="W2296" s="2">
        <v>50.49</v>
      </c>
    </row>
    <row r="2297" spans="2:23" x14ac:dyDescent="0.35">
      <c r="B2297" s="5" t="s">
        <v>50</v>
      </c>
      <c r="C2297" s="2" t="s">
        <v>133</v>
      </c>
      <c r="D2297" s="2">
        <v>4.6950000000000003</v>
      </c>
      <c r="E2297" s="2">
        <v>2.8109999999999999</v>
      </c>
      <c r="F2297" s="2">
        <v>2.2040000000000002</v>
      </c>
      <c r="G2297" s="2">
        <v>2.8359999999999999</v>
      </c>
      <c r="H2297" s="2">
        <v>4.085</v>
      </c>
      <c r="I2297" s="2">
        <v>3.8109999999999999</v>
      </c>
      <c r="J2297" s="2">
        <v>2.8090000000000002</v>
      </c>
      <c r="K2297" s="2">
        <v>3.468</v>
      </c>
      <c r="L2297" s="2">
        <v>7.91</v>
      </c>
      <c r="M2297" s="2">
        <v>5.68</v>
      </c>
      <c r="N2297" s="2">
        <v>1.3520000000000001</v>
      </c>
      <c r="O2297" s="2">
        <v>4.7460000000000004</v>
      </c>
      <c r="P2297" s="2">
        <v>2.1019999999999999</v>
      </c>
      <c r="Q2297" s="2">
        <v>3.2450000000000001</v>
      </c>
      <c r="R2297" s="2">
        <v>2.282</v>
      </c>
      <c r="S2297" s="2">
        <v>2.8650000000000002</v>
      </c>
      <c r="T2297" s="2">
        <v>20.82</v>
      </c>
      <c r="U2297" s="2">
        <v>4.5469999999999997</v>
      </c>
      <c r="V2297" s="2">
        <v>1.679</v>
      </c>
      <c r="W2297" s="2">
        <v>1.02</v>
      </c>
    </row>
    <row r="2298" spans="2:23" x14ac:dyDescent="0.35">
      <c r="B2298" s="5" t="s">
        <v>50</v>
      </c>
      <c r="C2298" s="2" t="s">
        <v>134</v>
      </c>
      <c r="D2298" s="2">
        <v>0.16</v>
      </c>
      <c r="E2298" s="2">
        <v>0.3</v>
      </c>
      <c r="F2298" s="2">
        <v>0.2</v>
      </c>
      <c r="G2298" s="2">
        <v>0.6</v>
      </c>
      <c r="H2298" s="2">
        <v>0.66</v>
      </c>
      <c r="I2298" s="2">
        <v>0.88100000000000001</v>
      </c>
      <c r="J2298" s="2">
        <v>0.5</v>
      </c>
      <c r="K2298" s="2">
        <v>0.56999999999999995</v>
      </c>
      <c r="L2298" s="2">
        <v>5.5880000000000001</v>
      </c>
      <c r="M2298" s="2">
        <v>4.3869999999999996</v>
      </c>
      <c r="N2298" s="2">
        <v>0.26600000000000001</v>
      </c>
      <c r="O2298" s="2">
        <v>1.8340000000000001</v>
      </c>
      <c r="P2298" s="2">
        <v>0.44400000000000001</v>
      </c>
      <c r="Q2298" s="2">
        <v>2.3820000000000001</v>
      </c>
      <c r="R2298" s="2">
        <v>1.413</v>
      </c>
      <c r="S2298" s="2">
        <v>0.81499999999999995</v>
      </c>
      <c r="T2298" s="2">
        <v>1.0669999999999999</v>
      </c>
      <c r="U2298" s="2">
        <v>0.872</v>
      </c>
      <c r="V2298" s="2">
        <v>0.128</v>
      </c>
      <c r="W2298" s="2">
        <v>0.20300000000000001</v>
      </c>
    </row>
    <row r="2299" spans="2:23" x14ac:dyDescent="0.35">
      <c r="B2299" s="5" t="s">
        <v>50</v>
      </c>
      <c r="C2299" s="2" t="s">
        <v>135</v>
      </c>
      <c r="D2299" s="2">
        <v>0.56000000000000005</v>
      </c>
      <c r="E2299" s="2">
        <v>0.39500000000000002</v>
      </c>
      <c r="F2299" s="2">
        <v>0</v>
      </c>
      <c r="G2299" s="2">
        <v>0.15</v>
      </c>
      <c r="H2299" s="2">
        <v>0.47199999999999998</v>
      </c>
      <c r="I2299" s="2">
        <v>0.20200000000000001</v>
      </c>
      <c r="J2299" s="2">
        <v>0.1</v>
      </c>
      <c r="K2299" s="2">
        <v>0</v>
      </c>
      <c r="L2299" s="2">
        <v>0</v>
      </c>
      <c r="M2299" s="2">
        <v>0.248</v>
      </c>
      <c r="N2299" s="2">
        <v>0.53400000000000003</v>
      </c>
      <c r="O2299" s="2">
        <v>0</v>
      </c>
      <c r="P2299" s="2">
        <v>0</v>
      </c>
      <c r="Q2299" s="2">
        <v>1.0999999999999999E-2</v>
      </c>
      <c r="R2299" s="2">
        <v>7.0999999999999994E-2</v>
      </c>
      <c r="S2299" s="2">
        <v>9.0999999999999998E-2</v>
      </c>
      <c r="T2299" s="2">
        <v>0</v>
      </c>
      <c r="U2299" s="2">
        <v>0</v>
      </c>
      <c r="V2299" s="2">
        <v>0</v>
      </c>
      <c r="W2299" s="2">
        <v>0.43</v>
      </c>
    </row>
    <row r="2300" spans="2:23" x14ac:dyDescent="0.35">
      <c r="B2300" s="5" t="s">
        <v>50</v>
      </c>
      <c r="C2300" s="2" t="s">
        <v>136</v>
      </c>
      <c r="D2300" s="2">
        <v>4.1349999999999998</v>
      </c>
      <c r="E2300" s="2">
        <v>2.4159999999999999</v>
      </c>
      <c r="F2300" s="2">
        <v>2.2040000000000002</v>
      </c>
      <c r="G2300" s="2">
        <v>2.6859999999999999</v>
      </c>
      <c r="H2300" s="2">
        <v>3.613</v>
      </c>
      <c r="I2300" s="2">
        <v>3.609</v>
      </c>
      <c r="J2300" s="2">
        <v>2.7090000000000001</v>
      </c>
      <c r="K2300" s="2">
        <v>3.468</v>
      </c>
      <c r="L2300" s="2">
        <v>7.91</v>
      </c>
      <c r="M2300" s="2">
        <v>5.4320000000000004</v>
      </c>
      <c r="N2300" s="2">
        <v>0.81799999999999995</v>
      </c>
      <c r="O2300" s="2">
        <v>4.7460000000000004</v>
      </c>
      <c r="P2300" s="2">
        <v>2.1019999999999999</v>
      </c>
      <c r="Q2300" s="2">
        <v>3.234</v>
      </c>
      <c r="R2300" s="2">
        <v>2.2109999999999999</v>
      </c>
      <c r="S2300" s="2">
        <v>2.774</v>
      </c>
      <c r="T2300" s="2">
        <v>20.82</v>
      </c>
      <c r="U2300" s="2">
        <v>4.5469999999999997</v>
      </c>
      <c r="V2300" s="2">
        <v>1.679</v>
      </c>
      <c r="W2300" s="2">
        <v>0.59</v>
      </c>
    </row>
    <row r="2301" spans="2:23" x14ac:dyDescent="0.35">
      <c r="B2301" s="5" t="s">
        <v>50</v>
      </c>
      <c r="C2301" s="2" t="s">
        <v>137</v>
      </c>
      <c r="D2301" s="2">
        <v>11.32</v>
      </c>
      <c r="E2301" s="2">
        <v>13.601000000000001</v>
      </c>
      <c r="F2301" s="2">
        <v>17.228000000000002</v>
      </c>
      <c r="G2301" s="2">
        <v>26.07</v>
      </c>
      <c r="H2301" s="2">
        <v>35.058999999999997</v>
      </c>
      <c r="I2301" s="2">
        <v>86.507000000000005</v>
      </c>
      <c r="J2301" s="2">
        <v>103.892</v>
      </c>
      <c r="K2301" s="2">
        <v>93.153999999999996</v>
      </c>
      <c r="L2301" s="2">
        <v>105.215</v>
      </c>
      <c r="M2301" s="2">
        <v>138.161</v>
      </c>
      <c r="N2301" s="2">
        <v>105.54600000000001</v>
      </c>
      <c r="O2301" s="2">
        <v>98.694999999999993</v>
      </c>
      <c r="P2301" s="2">
        <v>100.499</v>
      </c>
      <c r="Q2301" s="2">
        <v>58.734999999999999</v>
      </c>
      <c r="R2301" s="2">
        <v>76.798000000000002</v>
      </c>
      <c r="S2301" s="2">
        <v>97.263999999999996</v>
      </c>
      <c r="T2301" s="2">
        <v>123.26600000000001</v>
      </c>
      <c r="U2301" s="2">
        <v>126.779</v>
      </c>
      <c r="V2301" s="2">
        <v>134.38399999999999</v>
      </c>
      <c r="W2301" s="2">
        <v>120.16800000000001</v>
      </c>
    </row>
    <row r="2302" spans="2:23" x14ac:dyDescent="0.35">
      <c r="B2302" s="5" t="s">
        <v>50</v>
      </c>
      <c r="C2302" s="2" t="s">
        <v>138</v>
      </c>
      <c r="D2302" s="2">
        <v>0.89100000000000001</v>
      </c>
      <c r="E2302" s="2">
        <v>1.667</v>
      </c>
      <c r="F2302" s="2">
        <v>2.0459999999999998</v>
      </c>
      <c r="G2302" s="2">
        <v>0.32400000000000001</v>
      </c>
      <c r="H2302" s="2">
        <v>4.1509999999999998</v>
      </c>
      <c r="I2302" s="2">
        <v>2.3719999999999999</v>
      </c>
      <c r="J2302" s="2">
        <v>6.6130000000000004</v>
      </c>
      <c r="K2302" s="2">
        <v>3.379</v>
      </c>
      <c r="L2302" s="2">
        <v>9.6050000000000004</v>
      </c>
      <c r="M2302" s="2">
        <v>7.9770000000000003</v>
      </c>
      <c r="N2302" s="2">
        <v>4.76</v>
      </c>
      <c r="O2302" s="2">
        <v>10.026</v>
      </c>
      <c r="P2302" s="2">
        <v>18.736999999999998</v>
      </c>
      <c r="Q2302" s="2">
        <v>9.1010000000000009</v>
      </c>
      <c r="R2302" s="2">
        <v>18.521999999999998</v>
      </c>
      <c r="S2302" s="2">
        <v>11.446</v>
      </c>
      <c r="T2302" s="2">
        <v>19.771000000000001</v>
      </c>
      <c r="U2302" s="2">
        <v>29.024000000000001</v>
      </c>
      <c r="V2302" s="2">
        <v>28.670999999999999</v>
      </c>
      <c r="W2302" s="2">
        <v>38.689</v>
      </c>
    </row>
    <row r="2303" spans="2:23" x14ac:dyDescent="0.35">
      <c r="B2303" s="5" t="s">
        <v>50</v>
      </c>
      <c r="C2303" s="2" t="s">
        <v>183</v>
      </c>
      <c r="D2303" s="2">
        <v>9.4979999999999993</v>
      </c>
      <c r="E2303" s="2">
        <v>11.321</v>
      </c>
      <c r="F2303" s="2">
        <v>10.090999999999999</v>
      </c>
      <c r="G2303" s="2">
        <v>12.992000000000001</v>
      </c>
      <c r="H2303" s="2">
        <v>15.750999999999999</v>
      </c>
      <c r="I2303" s="2">
        <v>19.614000000000001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</row>
    <row r="2304" spans="2:23" x14ac:dyDescent="0.35">
      <c r="B2304" s="5" t="s">
        <v>50</v>
      </c>
      <c r="C2304" s="2" t="s">
        <v>184</v>
      </c>
      <c r="D2304" s="2">
        <v>0.372</v>
      </c>
      <c r="E2304" s="2">
        <v>2.4E-2</v>
      </c>
      <c r="F2304" s="2">
        <v>0</v>
      </c>
      <c r="G2304" s="2">
        <v>0</v>
      </c>
      <c r="H2304" s="2">
        <v>0.28199999999999997</v>
      </c>
      <c r="I2304" s="2">
        <v>0.36499999999999999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</row>
    <row r="2305" spans="2:23" x14ac:dyDescent="0.35">
      <c r="B2305" s="5" t="s">
        <v>50</v>
      </c>
      <c r="C2305" s="2" t="s">
        <v>139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8.125</v>
      </c>
      <c r="K2305" s="2">
        <v>4.9480000000000004</v>
      </c>
      <c r="L2305" s="2">
        <v>7.899</v>
      </c>
      <c r="M2305" s="2">
        <v>9.077</v>
      </c>
      <c r="N2305" s="2">
        <v>11.058999999999999</v>
      </c>
      <c r="O2305" s="2">
        <v>18.231999999999999</v>
      </c>
      <c r="P2305" s="2">
        <v>15.574</v>
      </c>
      <c r="Q2305" s="2">
        <v>20.408000000000001</v>
      </c>
      <c r="R2305" s="2">
        <v>18.588000000000001</v>
      </c>
      <c r="S2305" s="2">
        <v>21.035</v>
      </c>
      <c r="T2305" s="2">
        <v>33.994999999999997</v>
      </c>
      <c r="U2305" s="2">
        <v>41.597999999999999</v>
      </c>
      <c r="V2305" s="2">
        <v>38.567999999999998</v>
      </c>
      <c r="W2305" s="2">
        <v>23.454999999999998</v>
      </c>
    </row>
    <row r="2306" spans="2:23" x14ac:dyDescent="0.35">
      <c r="B2306" s="5" t="s">
        <v>50</v>
      </c>
      <c r="C2306" s="2" t="s">
        <v>140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16.155999999999999</v>
      </c>
      <c r="K2306" s="2">
        <v>8.7460000000000004</v>
      </c>
      <c r="L2306" s="2">
        <v>7.6769999999999996</v>
      </c>
      <c r="M2306" s="2">
        <v>7.633</v>
      </c>
      <c r="N2306" s="2">
        <v>9.1080000000000005</v>
      </c>
      <c r="O2306" s="2">
        <v>14.651999999999999</v>
      </c>
      <c r="P2306" s="2">
        <v>21.728000000000002</v>
      </c>
      <c r="Q2306" s="2">
        <v>8.157</v>
      </c>
      <c r="R2306" s="2">
        <v>18.085999999999999</v>
      </c>
      <c r="S2306" s="2">
        <v>28.183</v>
      </c>
      <c r="T2306" s="2">
        <v>23.917999999999999</v>
      </c>
      <c r="U2306" s="2">
        <v>30.518000000000001</v>
      </c>
      <c r="V2306" s="2">
        <v>50.759</v>
      </c>
      <c r="W2306" s="2">
        <v>72.320999999999998</v>
      </c>
    </row>
    <row r="2307" spans="2:23" x14ac:dyDescent="0.35">
      <c r="B2307" s="5" t="s">
        <v>50</v>
      </c>
      <c r="C2307" s="2" t="s">
        <v>141</v>
      </c>
      <c r="D2307" s="2">
        <v>1.45</v>
      </c>
      <c r="E2307" s="2">
        <v>2.2559999999999998</v>
      </c>
      <c r="F2307" s="2">
        <v>7.1369999999999996</v>
      </c>
      <c r="G2307" s="2">
        <v>13.077999999999999</v>
      </c>
      <c r="H2307" s="2">
        <v>19.026</v>
      </c>
      <c r="I2307" s="2">
        <v>66.528000000000006</v>
      </c>
      <c r="J2307" s="2">
        <v>79.611000000000004</v>
      </c>
      <c r="K2307" s="2">
        <v>79.459999999999994</v>
      </c>
      <c r="L2307" s="2">
        <v>89.638999999999996</v>
      </c>
      <c r="M2307" s="2">
        <v>121.45099999999999</v>
      </c>
      <c r="N2307" s="2">
        <v>85.379000000000005</v>
      </c>
      <c r="O2307" s="2">
        <v>65.811000000000007</v>
      </c>
      <c r="P2307" s="2">
        <v>63.197000000000003</v>
      </c>
      <c r="Q2307" s="2">
        <v>30.17</v>
      </c>
      <c r="R2307" s="2">
        <v>40.124000000000002</v>
      </c>
      <c r="S2307" s="2">
        <v>48.045999999999999</v>
      </c>
      <c r="T2307" s="2">
        <v>65.352999999999994</v>
      </c>
      <c r="U2307" s="2">
        <v>54.662999999999997</v>
      </c>
      <c r="V2307" s="2">
        <v>45.057000000000002</v>
      </c>
      <c r="W2307" s="2">
        <v>24.391999999999999</v>
      </c>
    </row>
    <row r="2308" spans="2:23" x14ac:dyDescent="0.35">
      <c r="B2308" s="5" t="s">
        <v>51</v>
      </c>
      <c r="C2308" s="2" t="s">
        <v>98</v>
      </c>
      <c r="D2308" s="2">
        <v>210.28399999999999</v>
      </c>
      <c r="E2308" s="2">
        <v>222.595</v>
      </c>
      <c r="F2308" s="2">
        <v>253.91800000000001</v>
      </c>
      <c r="G2308" s="2">
        <v>233.55500000000001</v>
      </c>
      <c r="H2308" s="2">
        <v>166.77799999999999</v>
      </c>
      <c r="I2308" s="2">
        <v>167.93700000000001</v>
      </c>
      <c r="J2308" s="2">
        <v>215.15</v>
      </c>
      <c r="K2308" s="2">
        <v>217.495</v>
      </c>
      <c r="L2308" s="2">
        <v>278.74299999999999</v>
      </c>
      <c r="M2308" s="2">
        <v>308.25299999999999</v>
      </c>
      <c r="N2308" s="2">
        <v>301.67200000000003</v>
      </c>
      <c r="O2308" s="2">
        <v>276.93200000000002</v>
      </c>
      <c r="P2308" s="2">
        <v>276.99200000000002</v>
      </c>
      <c r="Q2308" s="2">
        <v>323.55700000000002</v>
      </c>
      <c r="R2308" s="2">
        <v>319.07299999999998</v>
      </c>
      <c r="S2308" s="2">
        <v>289.68200000000002</v>
      </c>
      <c r="T2308" s="2">
        <v>375.17399999999998</v>
      </c>
      <c r="U2308" s="2">
        <v>409.20499999999998</v>
      </c>
      <c r="V2308" s="2">
        <v>388.887</v>
      </c>
      <c r="W2308" s="2">
        <v>354.09399999999999</v>
      </c>
    </row>
    <row r="2309" spans="2:23" x14ac:dyDescent="0.35">
      <c r="B2309" s="5" t="s">
        <v>51</v>
      </c>
      <c r="C2309" s="2" t="s">
        <v>99</v>
      </c>
      <c r="D2309" s="2">
        <v>15.083</v>
      </c>
      <c r="E2309" s="2">
        <v>28.920999999999999</v>
      </c>
      <c r="F2309" s="2">
        <v>32.999000000000002</v>
      </c>
      <c r="G2309" s="2">
        <v>49.637</v>
      </c>
      <c r="H2309" s="2">
        <v>41.957999999999998</v>
      </c>
      <c r="I2309" s="2">
        <v>34.167000000000002</v>
      </c>
      <c r="J2309" s="2">
        <v>81.754000000000005</v>
      </c>
      <c r="K2309" s="2">
        <v>84.564999999999998</v>
      </c>
      <c r="L2309" s="2">
        <v>88.185000000000002</v>
      </c>
      <c r="M2309" s="2">
        <v>77.926000000000002</v>
      </c>
      <c r="N2309" s="2">
        <v>75.040999999999997</v>
      </c>
      <c r="O2309" s="2">
        <v>91.706000000000003</v>
      </c>
      <c r="P2309" s="2">
        <v>91.168000000000006</v>
      </c>
      <c r="Q2309" s="2">
        <v>117.355</v>
      </c>
      <c r="R2309" s="2">
        <v>111.58199999999999</v>
      </c>
      <c r="S2309" s="2">
        <v>109.84699999999999</v>
      </c>
      <c r="T2309" s="2">
        <v>148.96600000000001</v>
      </c>
      <c r="U2309" s="2">
        <v>141.24299999999999</v>
      </c>
      <c r="V2309" s="2">
        <v>138.48099999999999</v>
      </c>
      <c r="W2309" s="2">
        <v>161.27500000000001</v>
      </c>
    </row>
    <row r="2310" spans="2:23" x14ac:dyDescent="0.35">
      <c r="B2310" s="5" t="s">
        <v>51</v>
      </c>
      <c r="C2310" s="2" t="s">
        <v>100</v>
      </c>
      <c r="D2310" s="2">
        <v>154.47900000000001</v>
      </c>
      <c r="E2310" s="2">
        <v>163.17099999999999</v>
      </c>
      <c r="F2310" s="2">
        <v>199.58699999999999</v>
      </c>
      <c r="G2310" s="2">
        <v>176.30799999999999</v>
      </c>
      <c r="H2310" s="2">
        <v>129.47200000000001</v>
      </c>
      <c r="I2310" s="2">
        <v>129.601</v>
      </c>
      <c r="J2310" s="2">
        <v>160.423</v>
      </c>
      <c r="K2310" s="2">
        <v>146.471</v>
      </c>
      <c r="L2310" s="2">
        <v>182.85</v>
      </c>
      <c r="M2310" s="2">
        <v>187.238</v>
      </c>
      <c r="N2310" s="2">
        <v>170.27500000000001</v>
      </c>
      <c r="O2310" s="2">
        <v>161.22</v>
      </c>
      <c r="P2310" s="2">
        <v>166.07900000000001</v>
      </c>
      <c r="Q2310" s="2">
        <v>181.751</v>
      </c>
      <c r="R2310" s="2">
        <v>160.303</v>
      </c>
      <c r="S2310" s="2">
        <v>163.04400000000001</v>
      </c>
      <c r="T2310" s="2">
        <v>218.70699999999999</v>
      </c>
      <c r="U2310" s="2">
        <v>250.40100000000001</v>
      </c>
      <c r="V2310" s="2">
        <v>179.41</v>
      </c>
      <c r="W2310" s="2">
        <v>169.25399999999999</v>
      </c>
    </row>
    <row r="2311" spans="2:23" x14ac:dyDescent="0.35">
      <c r="B2311" s="5" t="s">
        <v>51</v>
      </c>
      <c r="C2311" s="2" t="s">
        <v>101</v>
      </c>
      <c r="D2311" s="2">
        <v>8.1969999999999992</v>
      </c>
      <c r="E2311" s="2">
        <v>19.777999999999999</v>
      </c>
      <c r="F2311" s="2">
        <v>25.062999999999999</v>
      </c>
      <c r="G2311" s="2">
        <v>39.079000000000001</v>
      </c>
      <c r="H2311" s="2">
        <v>28.312000000000001</v>
      </c>
      <c r="I2311" s="2">
        <v>25.29</v>
      </c>
      <c r="J2311" s="2">
        <v>53.972000000000001</v>
      </c>
      <c r="K2311" s="2">
        <v>53.536999999999999</v>
      </c>
      <c r="L2311" s="2">
        <v>54.540999999999997</v>
      </c>
      <c r="M2311" s="2">
        <v>44.226999999999997</v>
      </c>
      <c r="N2311" s="2">
        <v>50.77</v>
      </c>
      <c r="O2311" s="2">
        <v>58.27</v>
      </c>
      <c r="P2311" s="2">
        <v>53.9</v>
      </c>
      <c r="Q2311" s="2">
        <v>67.106999999999999</v>
      </c>
      <c r="R2311" s="2">
        <v>61.845999999999997</v>
      </c>
      <c r="S2311" s="2">
        <v>55.429000000000002</v>
      </c>
      <c r="T2311" s="2">
        <v>90.126999999999995</v>
      </c>
      <c r="U2311" s="2">
        <v>88.451999999999998</v>
      </c>
      <c r="V2311" s="2">
        <v>75.759</v>
      </c>
      <c r="W2311" s="2">
        <v>81.962000000000003</v>
      </c>
    </row>
    <row r="2312" spans="2:23" x14ac:dyDescent="0.35">
      <c r="B2312" s="5" t="s">
        <v>51</v>
      </c>
      <c r="C2312" s="2" t="s">
        <v>102</v>
      </c>
      <c r="D2312" s="2">
        <v>94.448999999999998</v>
      </c>
      <c r="E2312" s="2">
        <v>96.905000000000001</v>
      </c>
      <c r="F2312" s="2">
        <v>107.821</v>
      </c>
      <c r="G2312" s="2">
        <v>107.90300000000001</v>
      </c>
      <c r="H2312" s="2">
        <v>91.844999999999999</v>
      </c>
      <c r="I2312" s="2">
        <v>88.212999999999994</v>
      </c>
      <c r="J2312" s="2">
        <v>87.691999999999993</v>
      </c>
      <c r="K2312" s="2">
        <v>80.436999999999998</v>
      </c>
      <c r="L2312" s="2">
        <v>83.123999999999995</v>
      </c>
      <c r="M2312" s="2">
        <v>86.043999999999997</v>
      </c>
      <c r="N2312" s="2">
        <v>76.406000000000006</v>
      </c>
      <c r="O2312" s="2">
        <v>78.494</v>
      </c>
      <c r="P2312" s="2">
        <v>89.453000000000003</v>
      </c>
      <c r="Q2312" s="2">
        <v>90.662999999999997</v>
      </c>
      <c r="R2312" s="2">
        <v>97.436000000000007</v>
      </c>
      <c r="S2312" s="2">
        <v>87.04</v>
      </c>
      <c r="T2312" s="2">
        <v>119.65300000000001</v>
      </c>
      <c r="U2312" s="2">
        <v>107.622</v>
      </c>
      <c r="V2312" s="2">
        <v>84.486999999999995</v>
      </c>
      <c r="W2312" s="2">
        <v>84.933999999999997</v>
      </c>
    </row>
    <row r="2313" spans="2:23" x14ac:dyDescent="0.35">
      <c r="B2313" s="5" t="s">
        <v>51</v>
      </c>
      <c r="C2313" s="2" t="s">
        <v>103</v>
      </c>
      <c r="D2313" s="2">
        <v>13.147</v>
      </c>
      <c r="E2313" s="2">
        <v>13.334</v>
      </c>
      <c r="F2313" s="2">
        <v>16.951000000000001</v>
      </c>
      <c r="G2313" s="2">
        <v>12.602</v>
      </c>
      <c r="H2313" s="2">
        <v>10.403</v>
      </c>
      <c r="I2313" s="2">
        <v>9.2119999999999997</v>
      </c>
      <c r="J2313" s="2">
        <v>10.757</v>
      </c>
      <c r="K2313" s="2">
        <v>10.913</v>
      </c>
      <c r="L2313" s="2">
        <v>10.75</v>
      </c>
      <c r="M2313" s="2">
        <v>6.9610000000000003</v>
      </c>
      <c r="N2313" s="2">
        <v>10.606999999999999</v>
      </c>
      <c r="O2313" s="2">
        <v>11.348000000000001</v>
      </c>
      <c r="P2313" s="2">
        <v>10.286</v>
      </c>
      <c r="Q2313" s="2">
        <v>16.027000000000001</v>
      </c>
      <c r="R2313" s="2">
        <v>10.788</v>
      </c>
      <c r="S2313" s="2">
        <v>11.577999999999999</v>
      </c>
      <c r="T2313" s="2">
        <v>12.422000000000001</v>
      </c>
      <c r="U2313" s="2">
        <v>10.298999999999999</v>
      </c>
      <c r="V2313" s="2">
        <v>13.917999999999999</v>
      </c>
      <c r="W2313" s="2">
        <v>14.651</v>
      </c>
    </row>
    <row r="2314" spans="2:23" x14ac:dyDescent="0.35">
      <c r="B2314" s="5" t="s">
        <v>51</v>
      </c>
      <c r="C2314" s="2" t="s">
        <v>104</v>
      </c>
      <c r="D2314" s="2">
        <v>1.659</v>
      </c>
      <c r="E2314" s="2">
        <v>0.96799999999999997</v>
      </c>
      <c r="F2314" s="2">
        <v>1.302</v>
      </c>
      <c r="G2314" s="2">
        <v>2.04</v>
      </c>
      <c r="H2314" s="2">
        <v>1.343</v>
      </c>
      <c r="I2314" s="2">
        <v>1.302</v>
      </c>
      <c r="J2314" s="2">
        <v>1.9470000000000001</v>
      </c>
      <c r="K2314" s="2">
        <v>1.4690000000000001</v>
      </c>
      <c r="L2314" s="2">
        <v>1.492</v>
      </c>
      <c r="M2314" s="2">
        <v>0.503</v>
      </c>
      <c r="N2314" s="2">
        <v>1.405</v>
      </c>
      <c r="O2314" s="2">
        <v>1.6990000000000001</v>
      </c>
      <c r="P2314" s="2">
        <v>1.4650000000000001</v>
      </c>
      <c r="Q2314" s="2">
        <v>0.96499999999999997</v>
      </c>
      <c r="R2314" s="2">
        <v>1.5980000000000001</v>
      </c>
      <c r="S2314" s="2">
        <v>0.75700000000000001</v>
      </c>
      <c r="T2314" s="2">
        <v>0.75800000000000001</v>
      </c>
      <c r="U2314" s="2">
        <v>1.214</v>
      </c>
      <c r="V2314" s="2">
        <v>2.2709999999999999</v>
      </c>
      <c r="W2314" s="2">
        <v>6.4009999999999998</v>
      </c>
    </row>
    <row r="2315" spans="2:23" x14ac:dyDescent="0.35">
      <c r="B2315" s="5" t="s">
        <v>51</v>
      </c>
      <c r="C2315" s="2" t="s">
        <v>105</v>
      </c>
      <c r="D2315" s="2">
        <v>11.488</v>
      </c>
      <c r="E2315" s="2">
        <v>12.366</v>
      </c>
      <c r="F2315" s="2">
        <v>15.648999999999999</v>
      </c>
      <c r="G2315" s="2">
        <v>10.561999999999999</v>
      </c>
      <c r="H2315" s="2">
        <v>9.06</v>
      </c>
      <c r="I2315" s="2">
        <v>7.91</v>
      </c>
      <c r="J2315" s="2">
        <v>8.81</v>
      </c>
      <c r="K2315" s="2">
        <v>9.4440000000000008</v>
      </c>
      <c r="L2315" s="2">
        <v>9.2579999999999991</v>
      </c>
      <c r="M2315" s="2">
        <v>6.4580000000000002</v>
      </c>
      <c r="N2315" s="2">
        <v>9.202</v>
      </c>
      <c r="O2315" s="2">
        <v>9.6489999999999991</v>
      </c>
      <c r="P2315" s="2">
        <v>8.8209999999999997</v>
      </c>
      <c r="Q2315" s="2">
        <v>15.061999999999999</v>
      </c>
      <c r="R2315" s="2">
        <v>9.19</v>
      </c>
      <c r="S2315" s="2">
        <v>10.821</v>
      </c>
      <c r="T2315" s="2">
        <v>11.664</v>
      </c>
      <c r="U2315" s="2">
        <v>9.0850000000000009</v>
      </c>
      <c r="V2315" s="2">
        <v>11.647</v>
      </c>
      <c r="W2315" s="2">
        <v>8.25</v>
      </c>
    </row>
    <row r="2316" spans="2:23" x14ac:dyDescent="0.35">
      <c r="B2316" s="5" t="s">
        <v>51</v>
      </c>
      <c r="C2316" s="2" t="s">
        <v>106</v>
      </c>
      <c r="D2316" s="2">
        <v>0.58199999999999996</v>
      </c>
      <c r="E2316" s="2">
        <v>0.89300000000000002</v>
      </c>
      <c r="F2316" s="2">
        <v>0.497</v>
      </c>
      <c r="G2316" s="2">
        <v>0.82899999999999996</v>
      </c>
      <c r="H2316" s="2">
        <v>0.26100000000000001</v>
      </c>
      <c r="I2316" s="2">
        <v>0.32900000000000001</v>
      </c>
      <c r="J2316" s="2">
        <v>0.39500000000000002</v>
      </c>
      <c r="K2316" s="2">
        <v>1.075</v>
      </c>
      <c r="L2316" s="2">
        <v>1.06</v>
      </c>
      <c r="M2316" s="2">
        <v>0.315</v>
      </c>
      <c r="N2316" s="2">
        <v>0.48799999999999999</v>
      </c>
      <c r="O2316" s="2">
        <v>3.5999999999999997E-2</v>
      </c>
      <c r="P2316" s="2">
        <v>0.108</v>
      </c>
      <c r="Q2316" s="2">
        <v>9.6000000000000002E-2</v>
      </c>
      <c r="R2316" s="2">
        <v>5.2999999999999999E-2</v>
      </c>
      <c r="S2316" s="2">
        <v>0.35299999999999998</v>
      </c>
      <c r="T2316" s="2">
        <v>0.14899999999999999</v>
      </c>
      <c r="U2316" s="2">
        <v>0.154</v>
      </c>
      <c r="V2316" s="2">
        <v>8.2000000000000003E-2</v>
      </c>
      <c r="W2316" s="2">
        <v>0.184</v>
      </c>
    </row>
    <row r="2317" spans="2:23" x14ac:dyDescent="0.35">
      <c r="B2317" s="5" t="s">
        <v>51</v>
      </c>
      <c r="C2317" s="2" t="s">
        <v>107</v>
      </c>
      <c r="D2317" s="2">
        <v>0.1</v>
      </c>
      <c r="E2317" s="2">
        <v>0.1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2.4E-2</v>
      </c>
      <c r="V2317" s="2">
        <v>0</v>
      </c>
      <c r="W2317" s="2">
        <v>1.7999999999999999E-2</v>
      </c>
    </row>
    <row r="2318" spans="2:23" x14ac:dyDescent="0.35">
      <c r="B2318" s="5" t="s">
        <v>51</v>
      </c>
      <c r="C2318" s="2" t="s">
        <v>108</v>
      </c>
      <c r="D2318" s="2">
        <v>0.48199999999999998</v>
      </c>
      <c r="E2318" s="2">
        <v>0.79300000000000004</v>
      </c>
      <c r="F2318" s="2">
        <v>0.497</v>
      </c>
      <c r="G2318" s="2">
        <v>0.82899999999999996</v>
      </c>
      <c r="H2318" s="2">
        <v>0.26100000000000001</v>
      </c>
      <c r="I2318" s="2">
        <v>0.32900000000000001</v>
      </c>
      <c r="J2318" s="2">
        <v>0.39500000000000002</v>
      </c>
      <c r="K2318" s="2">
        <v>1.075</v>
      </c>
      <c r="L2318" s="2">
        <v>1.06</v>
      </c>
      <c r="M2318" s="2">
        <v>0.315</v>
      </c>
      <c r="N2318" s="2">
        <v>0.48799999999999999</v>
      </c>
      <c r="O2318" s="2">
        <v>3.5999999999999997E-2</v>
      </c>
      <c r="P2318" s="2">
        <v>0.108</v>
      </c>
      <c r="Q2318" s="2">
        <v>9.6000000000000002E-2</v>
      </c>
      <c r="R2318" s="2">
        <v>5.2999999999999999E-2</v>
      </c>
      <c r="S2318" s="2">
        <v>0.35299999999999998</v>
      </c>
      <c r="T2318" s="2">
        <v>0.14899999999999999</v>
      </c>
      <c r="U2318" s="2">
        <v>0.13</v>
      </c>
      <c r="V2318" s="2">
        <v>8.2000000000000003E-2</v>
      </c>
      <c r="W2318" s="2">
        <v>0.16600000000000001</v>
      </c>
    </row>
    <row r="2319" spans="2:23" x14ac:dyDescent="0.35">
      <c r="B2319" s="5" t="s">
        <v>51</v>
      </c>
      <c r="C2319" s="2" t="s">
        <v>109</v>
      </c>
      <c r="D2319" s="2">
        <v>3.331</v>
      </c>
      <c r="E2319" s="2">
        <v>3.359</v>
      </c>
      <c r="F2319" s="2">
        <v>3.9769999999999999</v>
      </c>
      <c r="G2319" s="2">
        <v>4.6619999999999999</v>
      </c>
      <c r="H2319" s="2">
        <v>1.4590000000000001</v>
      </c>
      <c r="I2319" s="2">
        <v>1.1379999999999999</v>
      </c>
      <c r="J2319" s="2">
        <v>1.153</v>
      </c>
      <c r="K2319" s="2">
        <v>0.36599999999999999</v>
      </c>
      <c r="L2319" s="2">
        <v>0.53900000000000003</v>
      </c>
      <c r="M2319" s="2">
        <v>0.69099999999999995</v>
      </c>
      <c r="N2319" s="2">
        <v>0.84199999999999997</v>
      </c>
      <c r="O2319" s="2">
        <v>0.64800000000000002</v>
      </c>
      <c r="P2319" s="2">
        <v>2.63</v>
      </c>
      <c r="Q2319" s="2">
        <v>2.9929999999999999</v>
      </c>
      <c r="R2319" s="2">
        <v>5.056</v>
      </c>
      <c r="S2319" s="2">
        <v>0.38200000000000001</v>
      </c>
      <c r="T2319" s="2">
        <v>0.46700000000000003</v>
      </c>
      <c r="U2319" s="2">
        <v>2.6709999999999998</v>
      </c>
      <c r="V2319" s="2">
        <v>1.7549999999999999</v>
      </c>
      <c r="W2319" s="2">
        <v>1.9550000000000001</v>
      </c>
    </row>
    <row r="2320" spans="2:23" x14ac:dyDescent="0.35">
      <c r="B2320" s="5" t="s">
        <v>51</v>
      </c>
      <c r="C2320" s="2" t="s">
        <v>110</v>
      </c>
      <c r="D2320" s="2">
        <v>0.80700000000000005</v>
      </c>
      <c r="E2320" s="2">
        <v>1.0129999999999999</v>
      </c>
      <c r="F2320" s="2">
        <v>0.97</v>
      </c>
      <c r="G2320" s="2">
        <v>0.67</v>
      </c>
      <c r="H2320" s="2">
        <v>2.4470000000000001</v>
      </c>
      <c r="I2320" s="2">
        <v>0.29399999999999998</v>
      </c>
      <c r="J2320" s="2">
        <v>0.28899999999999998</v>
      </c>
      <c r="K2320" s="2">
        <v>0.45800000000000002</v>
      </c>
      <c r="L2320" s="2">
        <v>7.2999999999999995E-2</v>
      </c>
      <c r="M2320" s="2">
        <v>0.11600000000000001</v>
      </c>
      <c r="N2320" s="2">
        <v>0.115</v>
      </c>
      <c r="O2320" s="2">
        <v>6.0000000000000001E-3</v>
      </c>
      <c r="P2320" s="2">
        <v>0.20100000000000001</v>
      </c>
      <c r="Q2320" s="2">
        <v>1.7000000000000001E-2</v>
      </c>
      <c r="R2320" s="2">
        <v>0.2</v>
      </c>
      <c r="S2320" s="2">
        <v>1E-3</v>
      </c>
      <c r="T2320" s="2">
        <v>3.6999999999999998E-2</v>
      </c>
      <c r="U2320" s="2">
        <v>2.7E-2</v>
      </c>
      <c r="V2320" s="2">
        <v>0</v>
      </c>
      <c r="W2320" s="2">
        <v>1E-3</v>
      </c>
    </row>
    <row r="2321" spans="2:23" x14ac:dyDescent="0.35">
      <c r="B2321" s="5" t="s">
        <v>51</v>
      </c>
      <c r="C2321" s="2" t="s">
        <v>111</v>
      </c>
      <c r="D2321" s="2">
        <v>75.841999999999999</v>
      </c>
      <c r="E2321" s="2">
        <v>77.513000000000005</v>
      </c>
      <c r="F2321" s="2">
        <v>83.945999999999998</v>
      </c>
      <c r="G2321" s="2">
        <v>88.823999999999998</v>
      </c>
      <c r="H2321" s="2">
        <v>77.156999999999996</v>
      </c>
      <c r="I2321" s="2">
        <v>76.692999999999998</v>
      </c>
      <c r="J2321" s="2">
        <v>74.355000000000004</v>
      </c>
      <c r="K2321" s="2">
        <v>67.266999999999996</v>
      </c>
      <c r="L2321" s="2">
        <v>70.613</v>
      </c>
      <c r="M2321" s="2">
        <v>77.759</v>
      </c>
      <c r="N2321" s="2">
        <v>64.010000000000005</v>
      </c>
      <c r="O2321" s="2">
        <v>66.099000000000004</v>
      </c>
      <c r="P2321" s="2">
        <v>75.819000000000003</v>
      </c>
      <c r="Q2321" s="2">
        <v>71.201999999999998</v>
      </c>
      <c r="R2321" s="2">
        <v>81.006</v>
      </c>
      <c r="S2321" s="2">
        <v>74.704999999999998</v>
      </c>
      <c r="T2321" s="2">
        <v>106.548</v>
      </c>
      <c r="U2321" s="2">
        <v>94.456999999999994</v>
      </c>
      <c r="V2321" s="2">
        <v>68.730999999999995</v>
      </c>
      <c r="W2321" s="2">
        <v>68.004999999999995</v>
      </c>
    </row>
    <row r="2322" spans="2:23" x14ac:dyDescent="0.35">
      <c r="B2322" s="5" t="s">
        <v>51</v>
      </c>
      <c r="C2322" s="2" t="s">
        <v>112</v>
      </c>
      <c r="D2322" s="2">
        <v>44.918999999999997</v>
      </c>
      <c r="E2322" s="2">
        <v>44.668999999999997</v>
      </c>
      <c r="F2322" s="2">
        <v>48.021000000000001</v>
      </c>
      <c r="G2322" s="2">
        <v>60.127000000000002</v>
      </c>
      <c r="H2322" s="2">
        <v>59.295000000000002</v>
      </c>
      <c r="I2322" s="2">
        <v>61.439</v>
      </c>
      <c r="J2322" s="2">
        <v>58.494999999999997</v>
      </c>
      <c r="K2322" s="2">
        <v>46.030999999999999</v>
      </c>
      <c r="L2322" s="2">
        <v>57.798000000000002</v>
      </c>
      <c r="M2322" s="2">
        <v>59.404000000000003</v>
      </c>
      <c r="N2322" s="2">
        <v>50.143999999999998</v>
      </c>
      <c r="O2322" s="2">
        <v>53.417000000000002</v>
      </c>
      <c r="P2322" s="2">
        <v>63.767000000000003</v>
      </c>
      <c r="Q2322" s="2">
        <v>59.030999999999999</v>
      </c>
      <c r="R2322" s="2">
        <v>70.959000000000003</v>
      </c>
      <c r="S2322" s="2">
        <v>63.604999999999997</v>
      </c>
      <c r="T2322" s="2">
        <v>92.936000000000007</v>
      </c>
      <c r="U2322" s="2">
        <v>84.808999999999997</v>
      </c>
      <c r="V2322" s="2">
        <v>58.393000000000001</v>
      </c>
      <c r="W2322" s="2">
        <v>58.012</v>
      </c>
    </row>
    <row r="2323" spans="2:23" x14ac:dyDescent="0.35">
      <c r="B2323" s="5" t="s">
        <v>51</v>
      </c>
      <c r="C2323" s="2" t="s">
        <v>113</v>
      </c>
      <c r="D2323" s="2">
        <v>30.922999999999998</v>
      </c>
      <c r="E2323" s="2">
        <v>32.844000000000001</v>
      </c>
      <c r="F2323" s="2">
        <v>35.924999999999997</v>
      </c>
      <c r="G2323" s="2">
        <v>28.696999999999999</v>
      </c>
      <c r="H2323" s="2">
        <v>17.861999999999998</v>
      </c>
      <c r="I2323" s="2">
        <v>15.254</v>
      </c>
      <c r="J2323" s="2">
        <v>15.86</v>
      </c>
      <c r="K2323" s="2">
        <v>21.236000000000001</v>
      </c>
      <c r="L2323" s="2">
        <v>12.815</v>
      </c>
      <c r="M2323" s="2">
        <v>18.355</v>
      </c>
      <c r="N2323" s="2">
        <v>13.866</v>
      </c>
      <c r="O2323" s="2">
        <v>12.682</v>
      </c>
      <c r="P2323" s="2">
        <v>12.052</v>
      </c>
      <c r="Q2323" s="2">
        <v>12.170999999999999</v>
      </c>
      <c r="R2323" s="2">
        <v>10.047000000000001</v>
      </c>
      <c r="S2323" s="2">
        <v>11.1</v>
      </c>
      <c r="T2323" s="2">
        <v>13.612</v>
      </c>
      <c r="U2323" s="2">
        <v>9.6479999999999997</v>
      </c>
      <c r="V2323" s="2">
        <v>10.337999999999999</v>
      </c>
      <c r="W2323" s="2">
        <v>9.9930000000000003</v>
      </c>
    </row>
    <row r="2324" spans="2:23" x14ac:dyDescent="0.35">
      <c r="B2324" s="5" t="s">
        <v>51</v>
      </c>
      <c r="C2324" s="2" t="s">
        <v>114</v>
      </c>
      <c r="D2324" s="2">
        <v>0.74</v>
      </c>
      <c r="E2324" s="2">
        <v>0.79300000000000004</v>
      </c>
      <c r="F2324" s="2">
        <v>1.48</v>
      </c>
      <c r="G2324" s="2">
        <v>0.316</v>
      </c>
      <c r="H2324" s="2">
        <v>0.11799999999999999</v>
      </c>
      <c r="I2324" s="2">
        <v>0.54700000000000004</v>
      </c>
      <c r="J2324" s="2">
        <v>0.74299999999999999</v>
      </c>
      <c r="K2324" s="2">
        <v>0.35799999999999998</v>
      </c>
      <c r="L2324" s="2">
        <v>8.8999999999999996E-2</v>
      </c>
      <c r="M2324" s="2">
        <v>0.20200000000000001</v>
      </c>
      <c r="N2324" s="2">
        <v>0.34399999999999997</v>
      </c>
      <c r="O2324" s="2">
        <v>0.35699999999999998</v>
      </c>
      <c r="P2324" s="2">
        <v>0.40899999999999997</v>
      </c>
      <c r="Q2324" s="2">
        <v>0.32800000000000001</v>
      </c>
      <c r="R2324" s="2">
        <v>0.33300000000000002</v>
      </c>
      <c r="S2324" s="2">
        <v>2.1000000000000001E-2</v>
      </c>
      <c r="T2324" s="2">
        <v>0.03</v>
      </c>
      <c r="U2324" s="2">
        <v>1.4E-2</v>
      </c>
      <c r="V2324" s="2">
        <v>1E-3</v>
      </c>
      <c r="W2324" s="2">
        <v>0.13800000000000001</v>
      </c>
    </row>
    <row r="2325" spans="2:23" x14ac:dyDescent="0.35">
      <c r="B2325" s="5" t="s">
        <v>51</v>
      </c>
      <c r="C2325" s="2" t="s">
        <v>115</v>
      </c>
      <c r="D2325" s="2">
        <v>60.03</v>
      </c>
      <c r="E2325" s="2">
        <v>66.266000000000005</v>
      </c>
      <c r="F2325" s="2">
        <v>91.766000000000005</v>
      </c>
      <c r="G2325" s="2">
        <v>68.405000000000001</v>
      </c>
      <c r="H2325" s="2">
        <v>37.627000000000002</v>
      </c>
      <c r="I2325" s="2">
        <v>41.387999999999998</v>
      </c>
      <c r="J2325" s="2">
        <v>72.730999999999995</v>
      </c>
      <c r="K2325" s="2">
        <v>66.034000000000006</v>
      </c>
      <c r="L2325" s="2">
        <v>99.725999999999999</v>
      </c>
      <c r="M2325" s="2">
        <v>101.194</v>
      </c>
      <c r="N2325" s="2">
        <v>93.869</v>
      </c>
      <c r="O2325" s="2">
        <v>82.725999999999999</v>
      </c>
      <c r="P2325" s="2">
        <v>76.626000000000005</v>
      </c>
      <c r="Q2325" s="2">
        <v>91.087999999999994</v>
      </c>
      <c r="R2325" s="2">
        <v>62.866999999999997</v>
      </c>
      <c r="S2325" s="2">
        <v>76.004000000000005</v>
      </c>
      <c r="T2325" s="2">
        <v>99.054000000000002</v>
      </c>
      <c r="U2325" s="2">
        <v>142.779</v>
      </c>
      <c r="V2325" s="2">
        <v>94.923000000000002</v>
      </c>
      <c r="W2325" s="2">
        <v>84.32</v>
      </c>
    </row>
    <row r="2326" spans="2:23" x14ac:dyDescent="0.35">
      <c r="B2326" s="5" t="s">
        <v>51</v>
      </c>
      <c r="C2326" s="2" t="s">
        <v>182</v>
      </c>
      <c r="D2326" s="2">
        <v>0</v>
      </c>
      <c r="E2326" s="2">
        <v>1E-3</v>
      </c>
      <c r="F2326" s="2">
        <v>0.13</v>
      </c>
      <c r="G2326" s="2">
        <v>0.13700000000000001</v>
      </c>
      <c r="H2326" s="2">
        <v>0</v>
      </c>
      <c r="I2326" s="2">
        <v>0</v>
      </c>
      <c r="J2326" s="2">
        <v>2.5409999999999999</v>
      </c>
      <c r="K2326" s="2">
        <v>0.77400000000000002</v>
      </c>
      <c r="L2326" s="2">
        <v>1.157</v>
      </c>
      <c r="M2326" s="2">
        <v>0.46500000000000002</v>
      </c>
      <c r="N2326" s="2">
        <v>1.2270000000000001</v>
      </c>
      <c r="O2326" s="2">
        <v>0.36099999999999999</v>
      </c>
      <c r="P2326" s="2">
        <v>3.7040000000000002</v>
      </c>
      <c r="Q2326" s="2">
        <v>2.4809999999999999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</row>
    <row r="2327" spans="2:23" x14ac:dyDescent="0.35">
      <c r="B2327" s="5" t="s">
        <v>51</v>
      </c>
      <c r="C2327" s="2" t="s">
        <v>116</v>
      </c>
      <c r="D2327" s="2">
        <v>0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3.8519999999999999</v>
      </c>
      <c r="S2327" s="2">
        <v>0.42</v>
      </c>
      <c r="T2327" s="2">
        <v>1.3740000000000001</v>
      </c>
      <c r="U2327" s="2">
        <v>0.193</v>
      </c>
      <c r="V2327" s="2">
        <v>1.0529999999999999</v>
      </c>
      <c r="W2327" s="2">
        <v>0.93200000000000005</v>
      </c>
    </row>
    <row r="2328" spans="2:23" x14ac:dyDescent="0.35">
      <c r="B2328" s="5" t="s">
        <v>51</v>
      </c>
      <c r="C2328" s="2" t="s">
        <v>117</v>
      </c>
      <c r="D2328" s="2">
        <v>0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  <c r="S2328" s="2">
        <v>0.31900000000000001</v>
      </c>
      <c r="T2328" s="2">
        <v>0.39400000000000002</v>
      </c>
      <c r="U2328" s="2">
        <v>0.63100000000000001</v>
      </c>
      <c r="V2328" s="2">
        <v>0.54</v>
      </c>
      <c r="W2328" s="2">
        <v>3.0000000000000001E-3</v>
      </c>
    </row>
    <row r="2329" spans="2:23" x14ac:dyDescent="0.35">
      <c r="B2329" s="5" t="s">
        <v>51</v>
      </c>
      <c r="C2329" s="2" t="s">
        <v>118</v>
      </c>
      <c r="D2329" s="2">
        <v>1.327</v>
      </c>
      <c r="E2329" s="2">
        <v>2.5129999999999999</v>
      </c>
      <c r="F2329" s="2">
        <v>3.3519999999999999</v>
      </c>
      <c r="G2329" s="2">
        <v>2.2799999999999998</v>
      </c>
      <c r="H2329" s="2">
        <v>3.3439999999999999</v>
      </c>
      <c r="I2329" s="2">
        <v>2.9460000000000002</v>
      </c>
      <c r="J2329" s="2">
        <v>5.3559999999999999</v>
      </c>
      <c r="K2329" s="2">
        <v>6.524</v>
      </c>
      <c r="L2329" s="2">
        <v>11.677</v>
      </c>
      <c r="M2329" s="2">
        <v>11.782</v>
      </c>
      <c r="N2329" s="2">
        <v>5.4139999999999997</v>
      </c>
      <c r="O2329" s="2">
        <v>11.138999999999999</v>
      </c>
      <c r="P2329" s="2">
        <v>2.0680000000000001</v>
      </c>
      <c r="Q2329" s="2">
        <v>4.0350000000000001</v>
      </c>
      <c r="R2329" s="2">
        <v>2.6930000000000001</v>
      </c>
      <c r="S2329" s="2">
        <v>3.8090000000000002</v>
      </c>
      <c r="T2329" s="2">
        <v>7.7430000000000003</v>
      </c>
      <c r="U2329" s="2">
        <v>5.3529999999999998</v>
      </c>
      <c r="V2329" s="2">
        <v>5.9429999999999996</v>
      </c>
      <c r="W2329" s="2">
        <v>2.347</v>
      </c>
    </row>
    <row r="2330" spans="2:23" x14ac:dyDescent="0.35">
      <c r="B2330" s="5" t="s">
        <v>51</v>
      </c>
      <c r="C2330" s="2" t="s">
        <v>119</v>
      </c>
      <c r="D2330" s="2">
        <v>1.264</v>
      </c>
      <c r="E2330" s="2">
        <v>0.17</v>
      </c>
      <c r="F2330" s="2">
        <v>0</v>
      </c>
      <c r="G2330" s="2">
        <v>0</v>
      </c>
      <c r="H2330" s="2">
        <v>0.54400000000000004</v>
      </c>
      <c r="I2330" s="2">
        <v>2.4E-2</v>
      </c>
      <c r="J2330" s="2">
        <v>3.0000000000000001E-3</v>
      </c>
      <c r="K2330" s="2">
        <v>0.03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6.0999999999999999E-2</v>
      </c>
      <c r="U2330" s="2">
        <v>0</v>
      </c>
      <c r="V2330" s="2">
        <v>0</v>
      </c>
      <c r="W2330" s="2">
        <v>0</v>
      </c>
    </row>
    <row r="2331" spans="2:23" x14ac:dyDescent="0.35">
      <c r="B2331" s="5" t="s">
        <v>51</v>
      </c>
      <c r="C2331" s="2" t="s">
        <v>120</v>
      </c>
      <c r="D2331" s="2">
        <v>53.14</v>
      </c>
      <c r="E2331" s="2">
        <v>50.853999999999999</v>
      </c>
      <c r="F2331" s="2">
        <v>72.203999999999994</v>
      </c>
      <c r="G2331" s="2">
        <v>52.027999999999999</v>
      </c>
      <c r="H2331" s="2">
        <v>27.832999999999998</v>
      </c>
      <c r="I2331" s="2">
        <v>29.434999999999999</v>
      </c>
      <c r="J2331" s="2">
        <v>53.951000000000001</v>
      </c>
      <c r="K2331" s="2">
        <v>46.838000000000001</v>
      </c>
      <c r="L2331" s="2">
        <v>72.599000000000004</v>
      </c>
      <c r="M2331" s="2">
        <v>75.373000000000005</v>
      </c>
      <c r="N2331" s="2">
        <v>76.085999999999999</v>
      </c>
      <c r="O2331" s="2">
        <v>60.197000000000003</v>
      </c>
      <c r="P2331" s="2">
        <v>55.856999999999999</v>
      </c>
      <c r="Q2331" s="2">
        <v>73.369</v>
      </c>
      <c r="R2331" s="2">
        <v>50.012</v>
      </c>
      <c r="S2331" s="2">
        <v>65.069999999999993</v>
      </c>
      <c r="T2331" s="2">
        <v>75.382999999999996</v>
      </c>
      <c r="U2331" s="2">
        <v>120.961</v>
      </c>
      <c r="V2331" s="2">
        <v>77.453000000000003</v>
      </c>
      <c r="W2331" s="2">
        <v>63.417999999999999</v>
      </c>
    </row>
    <row r="2332" spans="2:23" x14ac:dyDescent="0.35">
      <c r="B2332" s="5" t="s">
        <v>51</v>
      </c>
      <c r="C2332" s="2" t="s">
        <v>121</v>
      </c>
      <c r="D2332" s="2">
        <v>1.5760000000000001</v>
      </c>
      <c r="E2332" s="2">
        <v>1.591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0.14099999999999999</v>
      </c>
      <c r="L2332" s="2">
        <v>0.04</v>
      </c>
      <c r="M2332" s="2">
        <v>0</v>
      </c>
      <c r="N2332" s="2">
        <v>0</v>
      </c>
      <c r="O2332" s="2">
        <v>0</v>
      </c>
      <c r="P2332" s="2">
        <v>0</v>
      </c>
      <c r="Q2332" s="2">
        <v>1.226</v>
      </c>
      <c r="R2332" s="2">
        <v>0.28299999999999997</v>
      </c>
      <c r="S2332" s="2">
        <v>2.1459999999999999</v>
      </c>
      <c r="T2332" s="2">
        <v>4.9379999999999997</v>
      </c>
      <c r="U2332" s="2">
        <v>1.5429999999999999</v>
      </c>
      <c r="V2332" s="2">
        <v>4.0919999999999996</v>
      </c>
      <c r="W2332" s="2">
        <v>6.0000000000000001E-3</v>
      </c>
    </row>
    <row r="2333" spans="2:23" x14ac:dyDescent="0.35">
      <c r="B2333" s="5" t="s">
        <v>51</v>
      </c>
      <c r="C2333" s="2" t="s">
        <v>122</v>
      </c>
      <c r="D2333" s="2">
        <v>51.564</v>
      </c>
      <c r="E2333" s="2">
        <v>49.262999999999998</v>
      </c>
      <c r="F2333" s="2">
        <v>72.203999999999994</v>
      </c>
      <c r="G2333" s="2">
        <v>52.027999999999999</v>
      </c>
      <c r="H2333" s="2">
        <v>27.832999999999998</v>
      </c>
      <c r="I2333" s="2">
        <v>29.434999999999999</v>
      </c>
      <c r="J2333" s="2">
        <v>53.951000000000001</v>
      </c>
      <c r="K2333" s="2">
        <v>46.697000000000003</v>
      </c>
      <c r="L2333" s="2">
        <v>72.558999999999997</v>
      </c>
      <c r="M2333" s="2">
        <v>75.373000000000005</v>
      </c>
      <c r="N2333" s="2">
        <v>76.085999999999999</v>
      </c>
      <c r="O2333" s="2">
        <v>60.197000000000003</v>
      </c>
      <c r="P2333" s="2">
        <v>55.856999999999999</v>
      </c>
      <c r="Q2333" s="2">
        <v>72.143000000000001</v>
      </c>
      <c r="R2333" s="2">
        <v>49.728999999999999</v>
      </c>
      <c r="S2333" s="2">
        <v>62.923999999999999</v>
      </c>
      <c r="T2333" s="2">
        <v>70.444999999999993</v>
      </c>
      <c r="U2333" s="2">
        <v>119.41800000000001</v>
      </c>
      <c r="V2333" s="2">
        <v>73.361000000000004</v>
      </c>
      <c r="W2333" s="2">
        <v>63.411999999999999</v>
      </c>
    </row>
    <row r="2334" spans="2:23" x14ac:dyDescent="0.35">
      <c r="B2334" s="5" t="s">
        <v>51</v>
      </c>
      <c r="C2334" s="2" t="s">
        <v>123</v>
      </c>
      <c r="D2334" s="2">
        <v>0.77400000000000002</v>
      </c>
      <c r="E2334" s="2">
        <v>2.077</v>
      </c>
      <c r="F2334" s="2">
        <v>4.8789999999999996</v>
      </c>
      <c r="G2334" s="2">
        <v>4.6879999999999997</v>
      </c>
      <c r="H2334" s="2">
        <v>1.206</v>
      </c>
      <c r="I2334" s="2">
        <v>3.3220000000000001</v>
      </c>
      <c r="J2334" s="2">
        <v>3.387</v>
      </c>
      <c r="K2334" s="2">
        <v>1.6870000000000001</v>
      </c>
      <c r="L2334" s="2">
        <v>5.3380000000000001</v>
      </c>
      <c r="M2334" s="2">
        <v>4.3390000000000004</v>
      </c>
      <c r="N2334" s="2">
        <v>2.9980000000000002</v>
      </c>
      <c r="O2334" s="2">
        <v>3.7290000000000001</v>
      </c>
      <c r="P2334" s="2">
        <v>2.2200000000000002</v>
      </c>
      <c r="Q2334" s="2">
        <v>2.5830000000000002</v>
      </c>
      <c r="R2334" s="2">
        <v>0.98699999999999999</v>
      </c>
      <c r="S2334" s="2">
        <v>1.556</v>
      </c>
      <c r="T2334" s="2">
        <v>2.9740000000000002</v>
      </c>
      <c r="U2334" s="2">
        <v>1.9530000000000001</v>
      </c>
      <c r="V2334" s="2">
        <v>3.1190000000000002</v>
      </c>
      <c r="W2334" s="2">
        <v>2.9649999999999999</v>
      </c>
    </row>
    <row r="2335" spans="2:23" x14ac:dyDescent="0.35">
      <c r="B2335" s="5" t="s">
        <v>51</v>
      </c>
      <c r="C2335" s="2" t="s">
        <v>124</v>
      </c>
      <c r="D2335" s="2">
        <v>3.5249999999999999</v>
      </c>
      <c r="E2335" s="2">
        <v>10.651</v>
      </c>
      <c r="F2335" s="2">
        <v>11.201000000000001</v>
      </c>
      <c r="G2335" s="2">
        <v>9.2720000000000002</v>
      </c>
      <c r="H2335" s="2">
        <v>4.7</v>
      </c>
      <c r="I2335" s="2">
        <v>5.6609999999999996</v>
      </c>
      <c r="J2335" s="2">
        <v>7.4930000000000003</v>
      </c>
      <c r="K2335" s="2">
        <v>10.180999999999999</v>
      </c>
      <c r="L2335" s="2">
        <v>8.9550000000000001</v>
      </c>
      <c r="M2335" s="2">
        <v>9.2349999999999994</v>
      </c>
      <c r="N2335" s="2">
        <v>8.1440000000000001</v>
      </c>
      <c r="O2335" s="2">
        <v>7.3</v>
      </c>
      <c r="P2335" s="2">
        <v>12.776999999999999</v>
      </c>
      <c r="Q2335" s="2">
        <v>8.6199999999999992</v>
      </c>
      <c r="R2335" s="2">
        <v>5.3230000000000004</v>
      </c>
      <c r="S2335" s="2">
        <v>4.83</v>
      </c>
      <c r="T2335" s="2">
        <v>11.125</v>
      </c>
      <c r="U2335" s="2">
        <v>13.688000000000001</v>
      </c>
      <c r="V2335" s="2">
        <v>6.8150000000000004</v>
      </c>
      <c r="W2335" s="2">
        <v>14.654999999999999</v>
      </c>
    </row>
    <row r="2336" spans="2:23" x14ac:dyDescent="0.35">
      <c r="B2336" s="5" t="s">
        <v>51</v>
      </c>
      <c r="C2336" s="2" t="s">
        <v>125</v>
      </c>
      <c r="D2336" s="2">
        <v>51.506</v>
      </c>
      <c r="E2336" s="2">
        <v>55.387999999999998</v>
      </c>
      <c r="F2336" s="2">
        <v>45.805999999999997</v>
      </c>
      <c r="G2336" s="2">
        <v>47.792000000000002</v>
      </c>
      <c r="H2336" s="2">
        <v>32.564</v>
      </c>
      <c r="I2336" s="2">
        <v>33.084000000000003</v>
      </c>
      <c r="J2336" s="2">
        <v>38.079000000000001</v>
      </c>
      <c r="K2336" s="2">
        <v>40.198999999999998</v>
      </c>
      <c r="L2336" s="2">
        <v>48.502000000000002</v>
      </c>
      <c r="M2336" s="2">
        <v>45.192</v>
      </c>
      <c r="N2336" s="2">
        <v>38.470999999999997</v>
      </c>
      <c r="O2336" s="2">
        <v>45.33</v>
      </c>
      <c r="P2336" s="2">
        <v>43.646000000000001</v>
      </c>
      <c r="Q2336" s="2">
        <v>58.149000000000001</v>
      </c>
      <c r="R2336" s="2">
        <v>70.316000000000003</v>
      </c>
      <c r="S2336" s="2">
        <v>42.569000000000003</v>
      </c>
      <c r="T2336" s="2">
        <v>64.539000000000001</v>
      </c>
      <c r="U2336" s="2">
        <v>55.807000000000002</v>
      </c>
      <c r="V2336" s="2">
        <v>78.418000000000006</v>
      </c>
      <c r="W2336" s="2">
        <v>80.138000000000005</v>
      </c>
    </row>
    <row r="2337" spans="2:23" x14ac:dyDescent="0.35">
      <c r="B2337" s="5" t="s">
        <v>51</v>
      </c>
      <c r="C2337" s="2" t="s">
        <v>126</v>
      </c>
      <c r="D2337" s="2">
        <v>48.308999999999997</v>
      </c>
      <c r="E2337" s="2">
        <v>53.115000000000002</v>
      </c>
      <c r="F2337" s="2">
        <v>42.975000000000001</v>
      </c>
      <c r="G2337" s="2">
        <v>45.850999999999999</v>
      </c>
      <c r="H2337" s="2">
        <v>30.219000000000001</v>
      </c>
      <c r="I2337" s="2">
        <v>31.995000000000001</v>
      </c>
      <c r="J2337" s="2">
        <v>31.896999999999998</v>
      </c>
      <c r="K2337" s="2">
        <v>36.051000000000002</v>
      </c>
      <c r="L2337" s="2">
        <v>43.588000000000001</v>
      </c>
      <c r="M2337" s="2">
        <v>41.866</v>
      </c>
      <c r="N2337" s="2">
        <v>35.906999999999996</v>
      </c>
      <c r="O2337" s="2">
        <v>41.569000000000003</v>
      </c>
      <c r="P2337" s="2">
        <v>39.353000000000002</v>
      </c>
      <c r="Q2337" s="2">
        <v>54.158000000000001</v>
      </c>
      <c r="R2337" s="2">
        <v>49.234999999999999</v>
      </c>
      <c r="S2337" s="2">
        <v>37.529000000000003</v>
      </c>
      <c r="T2337" s="2">
        <v>51.176000000000002</v>
      </c>
      <c r="U2337" s="2">
        <v>45.137</v>
      </c>
      <c r="V2337" s="2">
        <v>57.429000000000002</v>
      </c>
      <c r="W2337" s="2">
        <v>59.045999999999999</v>
      </c>
    </row>
    <row r="2338" spans="2:23" x14ac:dyDescent="0.35">
      <c r="B2338" s="5" t="s">
        <v>51</v>
      </c>
      <c r="C2338" s="2" t="s">
        <v>127</v>
      </c>
      <c r="D2338" s="2">
        <v>6.2590000000000003</v>
      </c>
      <c r="E2338" s="2">
        <v>7.6440000000000001</v>
      </c>
      <c r="F2338" s="2">
        <v>7.5110000000000001</v>
      </c>
      <c r="G2338" s="2">
        <v>8.5980000000000008</v>
      </c>
      <c r="H2338" s="2">
        <v>10.759</v>
      </c>
      <c r="I2338" s="2">
        <v>6.4950000000000001</v>
      </c>
      <c r="J2338" s="2">
        <v>17.184999999999999</v>
      </c>
      <c r="K2338" s="2">
        <v>20.956</v>
      </c>
      <c r="L2338" s="2">
        <v>17.103000000000002</v>
      </c>
      <c r="M2338" s="2">
        <v>18.908999999999999</v>
      </c>
      <c r="N2338" s="2">
        <v>10.945</v>
      </c>
      <c r="O2338" s="2">
        <v>12.632</v>
      </c>
      <c r="P2338" s="2">
        <v>15.542</v>
      </c>
      <c r="Q2338" s="2">
        <v>19.132999999999999</v>
      </c>
      <c r="R2338" s="2">
        <v>24.074000000000002</v>
      </c>
      <c r="S2338" s="2">
        <v>19.318000000000001</v>
      </c>
      <c r="T2338" s="2">
        <v>22.277999999999999</v>
      </c>
      <c r="U2338" s="2">
        <v>22.419</v>
      </c>
      <c r="V2338" s="2">
        <v>25.186</v>
      </c>
      <c r="W2338" s="2">
        <v>32.402999999999999</v>
      </c>
    </row>
    <row r="2339" spans="2:23" x14ac:dyDescent="0.35">
      <c r="B2339" s="5" t="s">
        <v>51</v>
      </c>
      <c r="C2339" s="2" t="s">
        <v>128</v>
      </c>
      <c r="D2339" s="2">
        <v>9.74</v>
      </c>
      <c r="E2339" s="2">
        <v>10.212</v>
      </c>
      <c r="F2339" s="2">
        <v>8.2330000000000005</v>
      </c>
      <c r="G2339" s="2">
        <v>15.3</v>
      </c>
      <c r="H2339" s="2">
        <v>5.0990000000000002</v>
      </c>
      <c r="I2339" s="2">
        <v>5.9610000000000003</v>
      </c>
      <c r="J2339" s="2">
        <v>7.3490000000000002</v>
      </c>
      <c r="K2339" s="2">
        <v>5.5490000000000004</v>
      </c>
      <c r="L2339" s="2">
        <v>4.0650000000000004</v>
      </c>
      <c r="M2339" s="2">
        <v>6.9370000000000003</v>
      </c>
      <c r="N2339" s="2">
        <v>5.9420000000000002</v>
      </c>
      <c r="O2339" s="2">
        <v>4.9400000000000004</v>
      </c>
      <c r="P2339" s="2">
        <v>10.635</v>
      </c>
      <c r="Q2339" s="2">
        <v>9.984</v>
      </c>
      <c r="R2339" s="2">
        <v>12.316000000000001</v>
      </c>
      <c r="S2339" s="2">
        <v>12.243</v>
      </c>
      <c r="T2339" s="2">
        <v>17.838999999999999</v>
      </c>
      <c r="U2339" s="2">
        <v>13.561</v>
      </c>
      <c r="V2339" s="2">
        <v>16.948</v>
      </c>
      <c r="W2339" s="2">
        <v>18.120999999999999</v>
      </c>
    </row>
    <row r="2340" spans="2:23" x14ac:dyDescent="0.35">
      <c r="B2340" s="5" t="s">
        <v>51</v>
      </c>
      <c r="C2340" s="2" t="s">
        <v>129</v>
      </c>
      <c r="D2340" s="2">
        <v>38.569000000000003</v>
      </c>
      <c r="E2340" s="2">
        <v>42.902999999999999</v>
      </c>
      <c r="F2340" s="2">
        <v>34.741999999999997</v>
      </c>
      <c r="G2340" s="2">
        <v>30.550999999999998</v>
      </c>
      <c r="H2340" s="2">
        <v>25.12</v>
      </c>
      <c r="I2340" s="2">
        <v>26.033999999999999</v>
      </c>
      <c r="J2340" s="2">
        <v>24.547999999999998</v>
      </c>
      <c r="K2340" s="2">
        <v>30.501999999999999</v>
      </c>
      <c r="L2340" s="2">
        <v>39.523000000000003</v>
      </c>
      <c r="M2340" s="2">
        <v>34.929000000000002</v>
      </c>
      <c r="N2340" s="2">
        <v>29.965</v>
      </c>
      <c r="O2340" s="2">
        <v>36.628999999999998</v>
      </c>
      <c r="P2340" s="2">
        <v>28.718</v>
      </c>
      <c r="Q2340" s="2">
        <v>44.173999999999999</v>
      </c>
      <c r="R2340" s="2">
        <v>36.918999999999997</v>
      </c>
      <c r="S2340" s="2">
        <v>25.286000000000001</v>
      </c>
      <c r="T2340" s="2">
        <v>33.337000000000003</v>
      </c>
      <c r="U2340" s="2">
        <v>31.576000000000001</v>
      </c>
      <c r="V2340" s="2">
        <v>40.481000000000002</v>
      </c>
      <c r="W2340" s="2">
        <v>40.924999999999997</v>
      </c>
    </row>
    <row r="2341" spans="2:23" x14ac:dyDescent="0.35">
      <c r="B2341" s="5" t="s">
        <v>51</v>
      </c>
      <c r="C2341" s="2" t="s">
        <v>130</v>
      </c>
      <c r="D2341" s="2">
        <v>0.27100000000000002</v>
      </c>
      <c r="E2341" s="2">
        <v>0.378</v>
      </c>
      <c r="F2341" s="2">
        <v>9.7000000000000003E-2</v>
      </c>
      <c r="G2341" s="2">
        <v>1.167</v>
      </c>
      <c r="H2341" s="2">
        <v>0</v>
      </c>
      <c r="I2341" s="2">
        <v>0</v>
      </c>
      <c r="J2341" s="2">
        <v>0.54300000000000004</v>
      </c>
      <c r="K2341" s="2">
        <v>0.46100000000000002</v>
      </c>
      <c r="L2341" s="2">
        <v>0.219</v>
      </c>
      <c r="M2341" s="2">
        <v>0.48799999999999999</v>
      </c>
      <c r="N2341" s="2">
        <v>0.34899999999999998</v>
      </c>
      <c r="O2341" s="2">
        <v>1.7849999999999999</v>
      </c>
      <c r="P2341" s="2">
        <v>1.6120000000000001</v>
      </c>
      <c r="Q2341" s="2">
        <v>5.3570000000000002</v>
      </c>
      <c r="R2341" s="2">
        <v>7.6669999999999998</v>
      </c>
      <c r="S2341" s="2">
        <v>4.2859999999999996</v>
      </c>
      <c r="T2341" s="2">
        <v>4.7830000000000004</v>
      </c>
      <c r="U2341" s="2">
        <v>2.867</v>
      </c>
      <c r="V2341" s="2">
        <v>6.7709999999999999</v>
      </c>
      <c r="W2341" s="2">
        <v>9.484</v>
      </c>
    </row>
    <row r="2342" spans="2:23" x14ac:dyDescent="0.35">
      <c r="B2342" s="5" t="s">
        <v>51</v>
      </c>
      <c r="C2342" s="2" t="s">
        <v>131</v>
      </c>
      <c r="D2342" s="2">
        <v>24.518000000000001</v>
      </c>
      <c r="E2342" s="2">
        <v>27.949000000000002</v>
      </c>
      <c r="F2342" s="2">
        <v>24.61</v>
      </c>
      <c r="G2342" s="2">
        <v>21.216000000000001</v>
      </c>
      <c r="H2342" s="2">
        <v>14.742000000000001</v>
      </c>
      <c r="I2342" s="2">
        <v>9.3360000000000003</v>
      </c>
      <c r="J2342" s="2">
        <v>15.06</v>
      </c>
      <c r="K2342" s="2">
        <v>12.885999999999999</v>
      </c>
      <c r="L2342" s="2">
        <v>24.466000000000001</v>
      </c>
      <c r="M2342" s="2">
        <v>20.207000000000001</v>
      </c>
      <c r="N2342" s="2">
        <v>19.353000000000002</v>
      </c>
      <c r="O2342" s="2">
        <v>29.786999999999999</v>
      </c>
      <c r="P2342" s="2">
        <v>21.872</v>
      </c>
      <c r="Q2342" s="2">
        <v>30.966999999999999</v>
      </c>
      <c r="R2342" s="2">
        <v>23.067</v>
      </c>
      <c r="S2342" s="2">
        <v>14.951000000000001</v>
      </c>
      <c r="T2342" s="2">
        <v>25.466999999999999</v>
      </c>
      <c r="U2342" s="2">
        <v>20.151</v>
      </c>
      <c r="V2342" s="2">
        <v>27.881</v>
      </c>
      <c r="W2342" s="2">
        <v>25.719000000000001</v>
      </c>
    </row>
    <row r="2343" spans="2:23" x14ac:dyDescent="0.35">
      <c r="B2343" s="5" t="s">
        <v>51</v>
      </c>
      <c r="C2343" s="2" t="s">
        <v>132</v>
      </c>
      <c r="D2343" s="2">
        <v>13.78</v>
      </c>
      <c r="E2343" s="2">
        <v>14.576000000000001</v>
      </c>
      <c r="F2343" s="2">
        <v>10.035</v>
      </c>
      <c r="G2343" s="2">
        <v>8.1679999999999993</v>
      </c>
      <c r="H2343" s="2">
        <v>10.378</v>
      </c>
      <c r="I2343" s="2">
        <v>16.698</v>
      </c>
      <c r="J2343" s="2">
        <v>8.9450000000000003</v>
      </c>
      <c r="K2343" s="2">
        <v>17.155000000000001</v>
      </c>
      <c r="L2343" s="2">
        <v>14.837999999999999</v>
      </c>
      <c r="M2343" s="2">
        <v>14.234</v>
      </c>
      <c r="N2343" s="2">
        <v>10.263</v>
      </c>
      <c r="O2343" s="2">
        <v>5.0570000000000004</v>
      </c>
      <c r="P2343" s="2">
        <v>5.234</v>
      </c>
      <c r="Q2343" s="2">
        <v>7.85</v>
      </c>
      <c r="R2343" s="2">
        <v>6.1849999999999996</v>
      </c>
      <c r="S2343" s="2">
        <v>6.0490000000000004</v>
      </c>
      <c r="T2343" s="2">
        <v>3.0870000000000002</v>
      </c>
      <c r="U2343" s="2">
        <v>8.5579999999999998</v>
      </c>
      <c r="V2343" s="2">
        <v>5.8289999999999997</v>
      </c>
      <c r="W2343" s="2">
        <v>5.7220000000000004</v>
      </c>
    </row>
    <row r="2344" spans="2:23" x14ac:dyDescent="0.35">
      <c r="B2344" s="5" t="s">
        <v>51</v>
      </c>
      <c r="C2344" s="2" t="s">
        <v>133</v>
      </c>
      <c r="D2344" s="2">
        <v>3.1970000000000001</v>
      </c>
      <c r="E2344" s="2">
        <v>2.2730000000000001</v>
      </c>
      <c r="F2344" s="2">
        <v>2.831</v>
      </c>
      <c r="G2344" s="2">
        <v>1.9410000000000001</v>
      </c>
      <c r="H2344" s="2">
        <v>2.3450000000000002</v>
      </c>
      <c r="I2344" s="2">
        <v>1.089</v>
      </c>
      <c r="J2344" s="2">
        <v>6.1820000000000004</v>
      </c>
      <c r="K2344" s="2">
        <v>4.1479999999999997</v>
      </c>
      <c r="L2344" s="2">
        <v>4.9139999999999997</v>
      </c>
      <c r="M2344" s="2">
        <v>3.3260000000000001</v>
      </c>
      <c r="N2344" s="2">
        <v>2.5640000000000001</v>
      </c>
      <c r="O2344" s="2">
        <v>3.7610000000000001</v>
      </c>
      <c r="P2344" s="2">
        <v>4.2930000000000001</v>
      </c>
      <c r="Q2344" s="2">
        <v>3.9910000000000001</v>
      </c>
      <c r="R2344" s="2">
        <v>21.081</v>
      </c>
      <c r="S2344" s="2">
        <v>5.04</v>
      </c>
      <c r="T2344" s="2">
        <v>13.363</v>
      </c>
      <c r="U2344" s="2">
        <v>10.67</v>
      </c>
      <c r="V2344" s="2">
        <v>20.989000000000001</v>
      </c>
      <c r="W2344" s="2">
        <v>21.091999999999999</v>
      </c>
    </row>
    <row r="2345" spans="2:23" x14ac:dyDescent="0.35">
      <c r="B2345" s="5" t="s">
        <v>51</v>
      </c>
      <c r="C2345" s="2" t="s">
        <v>134</v>
      </c>
      <c r="D2345" s="2">
        <v>0.252</v>
      </c>
      <c r="E2345" s="2">
        <v>0.94199999999999995</v>
      </c>
      <c r="F2345" s="2">
        <v>0.17899999999999999</v>
      </c>
      <c r="G2345" s="2">
        <v>0</v>
      </c>
      <c r="H2345" s="2">
        <v>0.53400000000000003</v>
      </c>
      <c r="I2345" s="2">
        <v>0.25</v>
      </c>
      <c r="J2345" s="2">
        <v>2.9430000000000001</v>
      </c>
      <c r="K2345" s="2">
        <v>1.526</v>
      </c>
      <c r="L2345" s="2">
        <v>0.80100000000000005</v>
      </c>
      <c r="M2345" s="2">
        <v>0.626</v>
      </c>
      <c r="N2345" s="2">
        <v>1.0449999999999999</v>
      </c>
      <c r="O2345" s="2">
        <v>1.3859999999999999</v>
      </c>
      <c r="P2345" s="2">
        <v>2.3210000000000002</v>
      </c>
      <c r="Q2345" s="2">
        <v>1.3280000000000001</v>
      </c>
      <c r="R2345" s="2">
        <v>2.327</v>
      </c>
      <c r="S2345" s="2">
        <v>0.69599999999999995</v>
      </c>
      <c r="T2345" s="2">
        <v>4.1050000000000004</v>
      </c>
      <c r="U2345" s="2">
        <v>2.4689999999999999</v>
      </c>
      <c r="V2345" s="2">
        <v>2.3260000000000001</v>
      </c>
      <c r="W2345" s="2">
        <v>7.359</v>
      </c>
    </row>
    <row r="2346" spans="2:23" x14ac:dyDescent="0.35">
      <c r="B2346" s="5" t="s">
        <v>51</v>
      </c>
      <c r="C2346" s="2" t="s">
        <v>135</v>
      </c>
      <c r="D2346" s="2">
        <v>0.65300000000000002</v>
      </c>
      <c r="E2346" s="2">
        <v>0.78700000000000003</v>
      </c>
      <c r="F2346" s="2">
        <v>2.1150000000000002</v>
      </c>
      <c r="G2346" s="2">
        <v>1.883</v>
      </c>
      <c r="H2346" s="2">
        <v>1.6339999999999999</v>
      </c>
      <c r="I2346" s="2">
        <v>1.0269999999999999</v>
      </c>
      <c r="J2346" s="2">
        <v>1.179</v>
      </c>
      <c r="K2346" s="2">
        <v>1.7250000000000001</v>
      </c>
      <c r="L2346" s="2">
        <v>3.3149999999999999</v>
      </c>
      <c r="M2346" s="2">
        <v>1.2070000000000001</v>
      </c>
      <c r="N2346" s="2">
        <v>1.107</v>
      </c>
      <c r="O2346" s="2">
        <v>0.64700000000000002</v>
      </c>
      <c r="P2346" s="2">
        <v>0.317</v>
      </c>
      <c r="Q2346" s="2">
        <v>2.032</v>
      </c>
      <c r="R2346" s="2">
        <v>2.254</v>
      </c>
      <c r="S2346" s="2">
        <v>2.004</v>
      </c>
      <c r="T2346" s="2">
        <v>5.5309999999999997</v>
      </c>
      <c r="U2346" s="2">
        <v>3.53</v>
      </c>
      <c r="V2346" s="2">
        <v>4.4290000000000003</v>
      </c>
      <c r="W2346" s="2">
        <v>6.2839999999999998</v>
      </c>
    </row>
    <row r="2347" spans="2:23" x14ac:dyDescent="0.35">
      <c r="B2347" s="5" t="s">
        <v>51</v>
      </c>
      <c r="C2347" s="2" t="s">
        <v>136</v>
      </c>
      <c r="D2347" s="2">
        <v>2.544</v>
      </c>
      <c r="E2347" s="2">
        <v>1.486</v>
      </c>
      <c r="F2347" s="2">
        <v>0.71599999999999997</v>
      </c>
      <c r="G2347" s="2">
        <v>5.8000000000000003E-2</v>
      </c>
      <c r="H2347" s="2">
        <v>0.71099999999999997</v>
      </c>
      <c r="I2347" s="2">
        <v>6.2E-2</v>
      </c>
      <c r="J2347" s="2">
        <v>5.0030000000000001</v>
      </c>
      <c r="K2347" s="2">
        <v>2.423</v>
      </c>
      <c r="L2347" s="2">
        <v>1.599</v>
      </c>
      <c r="M2347" s="2">
        <v>2.1190000000000002</v>
      </c>
      <c r="N2347" s="2">
        <v>1.4570000000000001</v>
      </c>
      <c r="O2347" s="2">
        <v>3.1139999999999999</v>
      </c>
      <c r="P2347" s="2">
        <v>3.976</v>
      </c>
      <c r="Q2347" s="2">
        <v>1.9590000000000001</v>
      </c>
      <c r="R2347" s="2">
        <v>18.827000000000002</v>
      </c>
      <c r="S2347" s="2">
        <v>3.036</v>
      </c>
      <c r="T2347" s="2">
        <v>7.8319999999999999</v>
      </c>
      <c r="U2347" s="2">
        <v>7.14</v>
      </c>
      <c r="V2347" s="2">
        <v>16.559999999999999</v>
      </c>
      <c r="W2347" s="2">
        <v>14.808</v>
      </c>
    </row>
    <row r="2348" spans="2:23" x14ac:dyDescent="0.35">
      <c r="B2348" s="5" t="s">
        <v>51</v>
      </c>
      <c r="C2348" s="2" t="s">
        <v>137</v>
      </c>
      <c r="D2348" s="2">
        <v>4.2990000000000004</v>
      </c>
      <c r="E2348" s="2">
        <v>4.0359999999999996</v>
      </c>
      <c r="F2348" s="2">
        <v>8.5250000000000004</v>
      </c>
      <c r="G2348" s="2">
        <v>9.4550000000000001</v>
      </c>
      <c r="H2348" s="2">
        <v>4.742</v>
      </c>
      <c r="I2348" s="2">
        <v>5.2519999999999998</v>
      </c>
      <c r="J2348" s="2">
        <v>16.648</v>
      </c>
      <c r="K2348" s="2">
        <v>30.824999999999999</v>
      </c>
      <c r="L2348" s="2">
        <v>47.390999999999998</v>
      </c>
      <c r="M2348" s="2">
        <v>75.822999999999993</v>
      </c>
      <c r="N2348" s="2">
        <v>92.926000000000002</v>
      </c>
      <c r="O2348" s="2">
        <v>70.382000000000005</v>
      </c>
      <c r="P2348" s="2">
        <v>67.266999999999996</v>
      </c>
      <c r="Q2348" s="2">
        <v>83.656999999999996</v>
      </c>
      <c r="R2348" s="2">
        <v>88.453999999999994</v>
      </c>
      <c r="S2348" s="2">
        <v>84.069000000000003</v>
      </c>
      <c r="T2348" s="2">
        <v>91.927999999999997</v>
      </c>
      <c r="U2348" s="2">
        <v>102.997</v>
      </c>
      <c r="V2348" s="2">
        <v>131.059</v>
      </c>
      <c r="W2348" s="2">
        <v>104.702</v>
      </c>
    </row>
    <row r="2349" spans="2:23" x14ac:dyDescent="0.35">
      <c r="B2349" s="5" t="s">
        <v>51</v>
      </c>
      <c r="C2349" s="2" t="s">
        <v>138</v>
      </c>
      <c r="D2349" s="2">
        <v>0.375</v>
      </c>
      <c r="E2349" s="2">
        <v>0.55700000000000005</v>
      </c>
      <c r="F2349" s="2">
        <v>0.246</v>
      </c>
      <c r="G2349" s="2">
        <v>1.96</v>
      </c>
      <c r="H2349" s="2">
        <v>2.3530000000000002</v>
      </c>
      <c r="I2349" s="2">
        <v>2.1320000000000001</v>
      </c>
      <c r="J2349" s="2">
        <v>7.6539999999999999</v>
      </c>
      <c r="K2349" s="2">
        <v>8.5459999999999994</v>
      </c>
      <c r="L2349" s="2">
        <v>15.74</v>
      </c>
      <c r="M2349" s="2">
        <v>14.164</v>
      </c>
      <c r="N2349" s="2">
        <v>12.281000000000001</v>
      </c>
      <c r="O2349" s="2">
        <v>19.417999999999999</v>
      </c>
      <c r="P2349" s="2">
        <v>19.405000000000001</v>
      </c>
      <c r="Q2349" s="2">
        <v>29.786999999999999</v>
      </c>
      <c r="R2349" s="2">
        <v>23.335000000000001</v>
      </c>
      <c r="S2349" s="2">
        <v>34.404000000000003</v>
      </c>
      <c r="T2349" s="2">
        <v>32.456000000000003</v>
      </c>
      <c r="U2349" s="2">
        <v>27.902999999999999</v>
      </c>
      <c r="V2349" s="2">
        <v>35.21</v>
      </c>
      <c r="W2349" s="2">
        <v>39.551000000000002</v>
      </c>
    </row>
    <row r="2350" spans="2:23" x14ac:dyDescent="0.35">
      <c r="B2350" s="5" t="s">
        <v>51</v>
      </c>
      <c r="C2350" s="2" t="s">
        <v>183</v>
      </c>
      <c r="D2350" s="2">
        <v>4.2149999999999999</v>
      </c>
      <c r="E2350" s="2">
        <v>3.4710000000000001</v>
      </c>
      <c r="F2350" s="2">
        <v>7.8860000000000001</v>
      </c>
      <c r="G2350" s="2">
        <v>7.4320000000000004</v>
      </c>
      <c r="H2350" s="2">
        <v>4.718</v>
      </c>
      <c r="I2350" s="2">
        <v>4.8330000000000002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</row>
    <row r="2351" spans="2:23" x14ac:dyDescent="0.35">
      <c r="B2351" s="5" t="s">
        <v>51</v>
      </c>
      <c r="C2351" s="2" t="s">
        <v>184</v>
      </c>
      <c r="D2351" s="2">
        <v>8.4000000000000005E-2</v>
      </c>
      <c r="E2351" s="2">
        <v>0.222</v>
      </c>
      <c r="F2351" s="2">
        <v>6.7000000000000004E-2</v>
      </c>
      <c r="G2351" s="2">
        <v>0</v>
      </c>
      <c r="H2351" s="2">
        <v>5.0000000000000001E-3</v>
      </c>
      <c r="I2351" s="2">
        <v>8.9999999999999993E-3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</row>
    <row r="2352" spans="2:23" x14ac:dyDescent="0.35">
      <c r="B2352" s="5" t="s">
        <v>51</v>
      </c>
      <c r="C2352" s="2" t="s">
        <v>139</v>
      </c>
      <c r="D2352" s="2">
        <v>0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5.9340000000000002</v>
      </c>
      <c r="K2352" s="2">
        <v>17.957999999999998</v>
      </c>
      <c r="L2352" s="2">
        <v>20.934000000000001</v>
      </c>
      <c r="M2352" s="2">
        <v>5.7080000000000002</v>
      </c>
      <c r="N2352" s="2">
        <v>7.4180000000000001</v>
      </c>
      <c r="O2352" s="2">
        <v>2.9630000000000001</v>
      </c>
      <c r="P2352" s="2">
        <v>6.6230000000000002</v>
      </c>
      <c r="Q2352" s="2">
        <v>9.9580000000000002</v>
      </c>
      <c r="R2352" s="2">
        <v>12.477</v>
      </c>
      <c r="S2352" s="2">
        <v>9.5030000000000001</v>
      </c>
      <c r="T2352" s="2">
        <v>10.829000000000001</v>
      </c>
      <c r="U2352" s="2">
        <v>10.287000000000001</v>
      </c>
      <c r="V2352" s="2">
        <v>20.114000000000001</v>
      </c>
      <c r="W2352" s="2">
        <v>9.798</v>
      </c>
    </row>
    <row r="2353" spans="2:23" x14ac:dyDescent="0.35">
      <c r="B2353" s="5" t="s">
        <v>51</v>
      </c>
      <c r="C2353" s="2" t="s">
        <v>140</v>
      </c>
      <c r="D2353" s="2">
        <v>0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10.500999999999999</v>
      </c>
      <c r="K2353" s="2">
        <v>8.8770000000000007</v>
      </c>
      <c r="L2353" s="2">
        <v>10.430999999999999</v>
      </c>
      <c r="M2353" s="2">
        <v>22.614999999999998</v>
      </c>
      <c r="N2353" s="2">
        <v>31.376000000000001</v>
      </c>
      <c r="O2353" s="2">
        <v>16.788</v>
      </c>
      <c r="P2353" s="2">
        <v>18.995000000000001</v>
      </c>
      <c r="Q2353" s="2">
        <v>16.343</v>
      </c>
      <c r="R2353" s="2">
        <v>17.88</v>
      </c>
      <c r="S2353" s="2">
        <v>15.247</v>
      </c>
      <c r="T2353" s="2">
        <v>23.832000000000001</v>
      </c>
      <c r="U2353" s="2">
        <v>33.442999999999998</v>
      </c>
      <c r="V2353" s="2">
        <v>30.280999999999999</v>
      </c>
      <c r="W2353" s="2">
        <v>23.111000000000001</v>
      </c>
    </row>
    <row r="2354" spans="2:23" x14ac:dyDescent="0.35">
      <c r="B2354" s="5" t="s">
        <v>51</v>
      </c>
      <c r="C2354" s="2" t="s">
        <v>141</v>
      </c>
      <c r="D2354" s="2">
        <v>0</v>
      </c>
      <c r="E2354" s="2">
        <v>0.34300000000000003</v>
      </c>
      <c r="F2354" s="2">
        <v>0.57199999999999995</v>
      </c>
      <c r="G2354" s="2">
        <v>2.0230000000000001</v>
      </c>
      <c r="H2354" s="2">
        <v>1.9E-2</v>
      </c>
      <c r="I2354" s="2">
        <v>0.41</v>
      </c>
      <c r="J2354" s="2">
        <v>0.21299999999999999</v>
      </c>
      <c r="K2354" s="2">
        <v>3.99</v>
      </c>
      <c r="L2354" s="2">
        <v>16.026</v>
      </c>
      <c r="M2354" s="2">
        <v>47.5</v>
      </c>
      <c r="N2354" s="2">
        <v>54.131999999999998</v>
      </c>
      <c r="O2354" s="2">
        <v>50.631</v>
      </c>
      <c r="P2354" s="2">
        <v>41.649000000000001</v>
      </c>
      <c r="Q2354" s="2">
        <v>57.356000000000002</v>
      </c>
      <c r="R2354" s="2">
        <v>58.097000000000001</v>
      </c>
      <c r="S2354" s="2">
        <v>59.319000000000003</v>
      </c>
      <c r="T2354" s="2">
        <v>57.267000000000003</v>
      </c>
      <c r="U2354" s="2">
        <v>59.267000000000003</v>
      </c>
      <c r="V2354" s="2">
        <v>80.664000000000001</v>
      </c>
      <c r="W2354" s="2">
        <v>71.793000000000006</v>
      </c>
    </row>
    <row r="2355" spans="2:23" x14ac:dyDescent="0.35">
      <c r="B2355" s="5" t="s">
        <v>52</v>
      </c>
      <c r="C2355" s="2" t="s">
        <v>98</v>
      </c>
      <c r="D2355" s="2">
        <v>23.963999999999999</v>
      </c>
      <c r="E2355" s="2">
        <v>21.71</v>
      </c>
      <c r="F2355" s="2">
        <v>32.322000000000003</v>
      </c>
      <c r="G2355" s="2">
        <v>25.56</v>
      </c>
      <c r="H2355" s="2">
        <v>33.430999999999997</v>
      </c>
      <c r="I2355" s="2">
        <v>46.878999999999998</v>
      </c>
      <c r="J2355" s="2">
        <v>60.408999999999999</v>
      </c>
      <c r="K2355" s="2">
        <v>61.637</v>
      </c>
      <c r="L2355" s="2">
        <v>47.518999999999998</v>
      </c>
      <c r="M2355" s="2">
        <v>31.972999999999999</v>
      </c>
      <c r="N2355" s="2">
        <v>39.308999999999997</v>
      </c>
      <c r="O2355" s="2">
        <v>39.401000000000003</v>
      </c>
      <c r="P2355" s="2">
        <v>47.831000000000003</v>
      </c>
      <c r="Q2355" s="2">
        <v>41.747</v>
      </c>
      <c r="R2355" s="2">
        <v>30.558</v>
      </c>
      <c r="S2355" s="2">
        <v>41.859000000000002</v>
      </c>
      <c r="T2355" s="2">
        <v>40.76</v>
      </c>
      <c r="U2355" s="2">
        <v>37.89</v>
      </c>
      <c r="V2355" s="2">
        <v>42.753</v>
      </c>
      <c r="W2355" s="2">
        <v>81.906000000000006</v>
      </c>
    </row>
    <row r="2356" spans="2:23" x14ac:dyDescent="0.35">
      <c r="B2356" s="5" t="s">
        <v>52</v>
      </c>
      <c r="C2356" s="2" t="s">
        <v>99</v>
      </c>
      <c r="D2356" s="2">
        <v>3.0459999999999998</v>
      </c>
      <c r="E2356" s="2">
        <v>2.282</v>
      </c>
      <c r="F2356" s="2">
        <v>6.8929999999999998</v>
      </c>
      <c r="G2356" s="2">
        <v>6.82</v>
      </c>
      <c r="H2356" s="2">
        <v>11.423999999999999</v>
      </c>
      <c r="I2356" s="2">
        <v>25.236000000000001</v>
      </c>
      <c r="J2356" s="2">
        <v>45.67</v>
      </c>
      <c r="K2356" s="2">
        <v>33.356999999999999</v>
      </c>
      <c r="L2356" s="2">
        <v>12.148999999999999</v>
      </c>
      <c r="M2356" s="2">
        <v>12.71</v>
      </c>
      <c r="N2356" s="2">
        <v>9.7810000000000006</v>
      </c>
      <c r="O2356" s="2">
        <v>13.007999999999999</v>
      </c>
      <c r="P2356" s="2">
        <v>9.26</v>
      </c>
      <c r="Q2356" s="2">
        <v>8.9499999999999993</v>
      </c>
      <c r="R2356" s="2">
        <v>2.7759999999999998</v>
      </c>
      <c r="S2356" s="2">
        <v>10.25</v>
      </c>
      <c r="T2356" s="2">
        <v>13.48</v>
      </c>
      <c r="U2356" s="2">
        <v>9.8989999999999991</v>
      </c>
      <c r="V2356" s="2">
        <v>13.05</v>
      </c>
      <c r="W2356" s="2">
        <v>20.867999999999999</v>
      </c>
    </row>
    <row r="2357" spans="2:23" x14ac:dyDescent="0.35">
      <c r="B2357" s="5" t="s">
        <v>52</v>
      </c>
      <c r="C2357" s="2" t="s">
        <v>100</v>
      </c>
      <c r="D2357" s="2">
        <v>16.646000000000001</v>
      </c>
      <c r="E2357" s="2">
        <v>13.361000000000001</v>
      </c>
      <c r="F2357" s="2">
        <v>24.55</v>
      </c>
      <c r="G2357" s="2">
        <v>14.858000000000001</v>
      </c>
      <c r="H2357" s="2">
        <v>16.439</v>
      </c>
      <c r="I2357" s="2">
        <v>24.864000000000001</v>
      </c>
      <c r="J2357" s="2">
        <v>27.547000000000001</v>
      </c>
      <c r="K2357" s="2">
        <v>33.026000000000003</v>
      </c>
      <c r="L2357" s="2">
        <v>20.606999999999999</v>
      </c>
      <c r="M2357" s="2">
        <v>16.948</v>
      </c>
      <c r="N2357" s="2">
        <v>17.853000000000002</v>
      </c>
      <c r="O2357" s="2">
        <v>16.946000000000002</v>
      </c>
      <c r="P2357" s="2">
        <v>22.335999999999999</v>
      </c>
      <c r="Q2357" s="2">
        <v>20.86</v>
      </c>
      <c r="R2357" s="2">
        <v>15.93</v>
      </c>
      <c r="S2357" s="2">
        <v>15.635999999999999</v>
      </c>
      <c r="T2357" s="2">
        <v>14.439</v>
      </c>
      <c r="U2357" s="2">
        <v>10.442</v>
      </c>
      <c r="V2357" s="2">
        <v>17.359000000000002</v>
      </c>
      <c r="W2357" s="2">
        <v>32.021999999999998</v>
      </c>
    </row>
    <row r="2358" spans="2:23" x14ac:dyDescent="0.35">
      <c r="B2358" s="5" t="s">
        <v>52</v>
      </c>
      <c r="C2358" s="2" t="s">
        <v>101</v>
      </c>
      <c r="D2358" s="2">
        <v>2.3620000000000001</v>
      </c>
      <c r="E2358" s="2">
        <v>2.282</v>
      </c>
      <c r="F2358" s="2">
        <v>6.8929999999999998</v>
      </c>
      <c r="G2358" s="2">
        <v>3.3180000000000001</v>
      </c>
      <c r="H2358" s="2">
        <v>2.911</v>
      </c>
      <c r="I2358" s="2">
        <v>11.132999999999999</v>
      </c>
      <c r="J2358" s="2">
        <v>19.518999999999998</v>
      </c>
      <c r="K2358" s="2">
        <v>10.968</v>
      </c>
      <c r="L2358" s="2">
        <v>6.4269999999999996</v>
      </c>
      <c r="M2358" s="2">
        <v>7.202</v>
      </c>
      <c r="N2358" s="2">
        <v>7.0860000000000003</v>
      </c>
      <c r="O2358" s="2">
        <v>5.2489999999999997</v>
      </c>
      <c r="P2358" s="2">
        <v>4.585</v>
      </c>
      <c r="Q2358" s="2">
        <v>6.0439999999999996</v>
      </c>
      <c r="R2358" s="2">
        <v>1.88</v>
      </c>
      <c r="S2358" s="2">
        <v>1.569</v>
      </c>
      <c r="T2358" s="2">
        <v>5.3760000000000003</v>
      </c>
      <c r="U2358" s="2">
        <v>3.7690000000000001</v>
      </c>
      <c r="V2358" s="2">
        <v>4.3150000000000004</v>
      </c>
      <c r="W2358" s="2">
        <v>10.802</v>
      </c>
    </row>
    <row r="2359" spans="2:23" x14ac:dyDescent="0.35">
      <c r="B2359" s="5" t="s">
        <v>52</v>
      </c>
      <c r="C2359" s="2" t="s">
        <v>102</v>
      </c>
      <c r="D2359" s="2">
        <v>7.9189999999999996</v>
      </c>
      <c r="E2359" s="2">
        <v>9.2759999999999998</v>
      </c>
      <c r="F2359" s="2">
        <v>11.275</v>
      </c>
      <c r="G2359" s="2">
        <v>8.4649999999999999</v>
      </c>
      <c r="H2359" s="2">
        <v>11.055</v>
      </c>
      <c r="I2359" s="2">
        <v>5.3019999999999996</v>
      </c>
      <c r="J2359" s="2">
        <v>8.5630000000000006</v>
      </c>
      <c r="K2359" s="2">
        <v>8.657</v>
      </c>
      <c r="L2359" s="2">
        <v>5.3289999999999997</v>
      </c>
      <c r="M2359" s="2">
        <v>4.3390000000000004</v>
      </c>
      <c r="N2359" s="2">
        <v>4.0679999999999996</v>
      </c>
      <c r="O2359" s="2">
        <v>3.8820000000000001</v>
      </c>
      <c r="P2359" s="2">
        <v>4.4340000000000002</v>
      </c>
      <c r="Q2359" s="2">
        <v>5.3470000000000004</v>
      </c>
      <c r="R2359" s="2">
        <v>3.738</v>
      </c>
      <c r="S2359" s="2">
        <v>4.5940000000000003</v>
      </c>
      <c r="T2359" s="2">
        <v>4.3470000000000004</v>
      </c>
      <c r="U2359" s="2">
        <v>3.4980000000000002</v>
      </c>
      <c r="V2359" s="2">
        <v>4.1639999999999997</v>
      </c>
      <c r="W2359" s="2">
        <v>11.321</v>
      </c>
    </row>
    <row r="2360" spans="2:23" x14ac:dyDescent="0.35">
      <c r="B2360" s="5" t="s">
        <v>52</v>
      </c>
      <c r="C2360" s="2" t="s">
        <v>103</v>
      </c>
      <c r="D2360" s="2">
        <v>1.5309999999999999</v>
      </c>
      <c r="E2360" s="2">
        <v>2.1520000000000001</v>
      </c>
      <c r="F2360" s="2">
        <v>1.996</v>
      </c>
      <c r="G2360" s="2">
        <v>2.363</v>
      </c>
      <c r="H2360" s="2">
        <v>3.423</v>
      </c>
      <c r="I2360" s="2">
        <v>0.51300000000000001</v>
      </c>
      <c r="J2360" s="2">
        <v>1.224</v>
      </c>
      <c r="K2360" s="2">
        <v>2.1480000000000001</v>
      </c>
      <c r="L2360" s="2">
        <v>1.992</v>
      </c>
      <c r="M2360" s="2">
        <v>0.98499999999999999</v>
      </c>
      <c r="N2360" s="2">
        <v>1.3260000000000001</v>
      </c>
      <c r="O2360" s="2">
        <v>1.62</v>
      </c>
      <c r="P2360" s="2">
        <v>1.395</v>
      </c>
      <c r="Q2360" s="2">
        <v>1.8260000000000001</v>
      </c>
      <c r="R2360" s="2">
        <v>1.2549999999999999</v>
      </c>
      <c r="S2360" s="2">
        <v>1.427</v>
      </c>
      <c r="T2360" s="2">
        <v>0.94699999999999995</v>
      </c>
      <c r="U2360" s="2">
        <v>1.0329999999999999</v>
      </c>
      <c r="V2360" s="2">
        <v>0.79500000000000004</v>
      </c>
      <c r="W2360" s="2">
        <v>1.597</v>
      </c>
    </row>
    <row r="2361" spans="2:23" x14ac:dyDescent="0.35">
      <c r="B2361" s="5" t="s">
        <v>52</v>
      </c>
      <c r="C2361" s="2" t="s">
        <v>104</v>
      </c>
      <c r="D2361" s="2">
        <v>0</v>
      </c>
      <c r="E2361" s="2">
        <v>2.5000000000000001E-2</v>
      </c>
      <c r="F2361" s="2">
        <v>8.2000000000000003E-2</v>
      </c>
      <c r="G2361" s="2">
        <v>0.02</v>
      </c>
      <c r="H2361" s="2">
        <v>0</v>
      </c>
      <c r="I2361" s="2">
        <v>0</v>
      </c>
      <c r="J2361" s="2">
        <v>1.2E-2</v>
      </c>
      <c r="K2361" s="2">
        <v>8.9999999999999993E-3</v>
      </c>
      <c r="L2361" s="2">
        <v>2.7E-2</v>
      </c>
      <c r="M2361" s="2">
        <v>0</v>
      </c>
      <c r="N2361" s="2">
        <v>0.13500000000000001</v>
      </c>
      <c r="O2361" s="2">
        <v>0</v>
      </c>
      <c r="P2361" s="2">
        <v>1E-3</v>
      </c>
      <c r="Q2361" s="2">
        <v>4.3999999999999997E-2</v>
      </c>
      <c r="R2361" s="2">
        <v>0</v>
      </c>
      <c r="S2361" s="2">
        <v>2.5000000000000001E-2</v>
      </c>
      <c r="T2361" s="2">
        <v>0.02</v>
      </c>
      <c r="U2361" s="2">
        <v>0.13600000000000001</v>
      </c>
      <c r="V2361" s="2">
        <v>0.02</v>
      </c>
      <c r="W2361" s="2">
        <v>5.1999999999999998E-2</v>
      </c>
    </row>
    <row r="2362" spans="2:23" x14ac:dyDescent="0.35">
      <c r="B2362" s="5" t="s">
        <v>52</v>
      </c>
      <c r="C2362" s="2" t="s">
        <v>105</v>
      </c>
      <c r="D2362" s="2">
        <v>1.5309999999999999</v>
      </c>
      <c r="E2362" s="2">
        <v>2.1269999999999998</v>
      </c>
      <c r="F2362" s="2">
        <v>1.9139999999999999</v>
      </c>
      <c r="G2362" s="2">
        <v>2.343</v>
      </c>
      <c r="H2362" s="2">
        <v>3.423</v>
      </c>
      <c r="I2362" s="2">
        <v>0.51300000000000001</v>
      </c>
      <c r="J2362" s="2">
        <v>1.212</v>
      </c>
      <c r="K2362" s="2">
        <v>2.1389999999999998</v>
      </c>
      <c r="L2362" s="2">
        <v>1.9650000000000001</v>
      </c>
      <c r="M2362" s="2">
        <v>0.98499999999999999</v>
      </c>
      <c r="N2362" s="2">
        <v>1.1910000000000001</v>
      </c>
      <c r="O2362" s="2">
        <v>1.62</v>
      </c>
      <c r="P2362" s="2">
        <v>1.3939999999999999</v>
      </c>
      <c r="Q2362" s="2">
        <v>1.782</v>
      </c>
      <c r="R2362" s="2">
        <v>1.2549999999999999</v>
      </c>
      <c r="S2362" s="2">
        <v>1.4019999999999999</v>
      </c>
      <c r="T2362" s="2">
        <v>0.92700000000000005</v>
      </c>
      <c r="U2362" s="2">
        <v>0.89700000000000002</v>
      </c>
      <c r="V2362" s="2">
        <v>0.77500000000000002</v>
      </c>
      <c r="W2362" s="2">
        <v>1.5449999999999999</v>
      </c>
    </row>
    <row r="2363" spans="2:23" x14ac:dyDescent="0.35">
      <c r="B2363" s="5" t="s">
        <v>52</v>
      </c>
      <c r="C2363" s="2" t="s">
        <v>106</v>
      </c>
      <c r="D2363" s="2">
        <v>0.33300000000000002</v>
      </c>
      <c r="E2363" s="2">
        <v>0.70899999999999996</v>
      </c>
      <c r="F2363" s="2">
        <v>1.8819999999999999</v>
      </c>
      <c r="G2363" s="2">
        <v>1.115</v>
      </c>
      <c r="H2363" s="2">
        <v>0.89</v>
      </c>
      <c r="I2363" s="2">
        <v>0.53300000000000003</v>
      </c>
      <c r="J2363" s="2">
        <v>2.4350000000000001</v>
      </c>
      <c r="K2363" s="2">
        <v>2.1949999999999998</v>
      </c>
      <c r="L2363" s="2">
        <v>0.373</v>
      </c>
      <c r="M2363" s="2">
        <v>0.29199999999999998</v>
      </c>
      <c r="N2363" s="2">
        <v>9.1999999999999998E-2</v>
      </c>
      <c r="O2363" s="2">
        <v>0.108</v>
      </c>
      <c r="P2363" s="2">
        <v>9.9000000000000005E-2</v>
      </c>
      <c r="Q2363" s="2">
        <v>0.20699999999999999</v>
      </c>
      <c r="R2363" s="2">
        <v>0.112</v>
      </c>
      <c r="S2363" s="2">
        <v>0.38200000000000001</v>
      </c>
      <c r="T2363" s="2">
        <v>0.42199999999999999</v>
      </c>
      <c r="U2363" s="2">
        <v>0.33800000000000002</v>
      </c>
      <c r="V2363" s="2">
        <v>0.26700000000000002</v>
      </c>
      <c r="W2363" s="2">
        <v>0.35399999999999998</v>
      </c>
    </row>
    <row r="2364" spans="2:23" x14ac:dyDescent="0.35">
      <c r="B2364" s="5" t="s">
        <v>52</v>
      </c>
      <c r="C2364" s="2" t="s">
        <v>107</v>
      </c>
      <c r="D2364" s="2">
        <v>0</v>
      </c>
      <c r="E2364" s="2">
        <v>0</v>
      </c>
      <c r="F2364" s="2">
        <v>0.15</v>
      </c>
      <c r="G2364" s="2">
        <v>0.39</v>
      </c>
      <c r="H2364" s="2">
        <v>0.62</v>
      </c>
      <c r="I2364" s="2">
        <v>0.1</v>
      </c>
      <c r="J2364" s="2">
        <v>0.53</v>
      </c>
      <c r="K2364" s="2">
        <v>0.75900000000000001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1.0999999999999999E-2</v>
      </c>
      <c r="T2364" s="2">
        <v>0</v>
      </c>
      <c r="U2364" s="2">
        <v>0</v>
      </c>
      <c r="V2364" s="2">
        <v>0</v>
      </c>
      <c r="W2364" s="2">
        <v>0</v>
      </c>
    </row>
    <row r="2365" spans="2:23" x14ac:dyDescent="0.35">
      <c r="B2365" s="5" t="s">
        <v>52</v>
      </c>
      <c r="C2365" s="2" t="s">
        <v>108</v>
      </c>
      <c r="D2365" s="2">
        <v>0.33300000000000002</v>
      </c>
      <c r="E2365" s="2">
        <v>0.70899999999999996</v>
      </c>
      <c r="F2365" s="2">
        <v>1.732</v>
      </c>
      <c r="G2365" s="2">
        <v>0.72499999999999998</v>
      </c>
      <c r="H2365" s="2">
        <v>0.27</v>
      </c>
      <c r="I2365" s="2">
        <v>0.433</v>
      </c>
      <c r="J2365" s="2">
        <v>1.905</v>
      </c>
      <c r="K2365" s="2">
        <v>1.4359999999999999</v>
      </c>
      <c r="L2365" s="2">
        <v>0.373</v>
      </c>
      <c r="M2365" s="2">
        <v>0.29199999999999998</v>
      </c>
      <c r="N2365" s="2">
        <v>9.1999999999999998E-2</v>
      </c>
      <c r="O2365" s="2">
        <v>0.108</v>
      </c>
      <c r="P2365" s="2">
        <v>9.9000000000000005E-2</v>
      </c>
      <c r="Q2365" s="2">
        <v>0.20699999999999999</v>
      </c>
      <c r="R2365" s="2">
        <v>0.112</v>
      </c>
      <c r="S2365" s="2">
        <v>0.371</v>
      </c>
      <c r="T2365" s="2">
        <v>0.42199999999999999</v>
      </c>
      <c r="U2365" s="2">
        <v>0.33800000000000002</v>
      </c>
      <c r="V2365" s="2">
        <v>0.26700000000000002</v>
      </c>
      <c r="W2365" s="2">
        <v>0.35399999999999998</v>
      </c>
    </row>
    <row r="2366" spans="2:23" x14ac:dyDescent="0.35">
      <c r="B2366" s="5" t="s">
        <v>52</v>
      </c>
      <c r="C2366" s="2" t="s">
        <v>109</v>
      </c>
      <c r="D2366" s="2">
        <v>2.8420000000000001</v>
      </c>
      <c r="E2366" s="2">
        <v>2.7429999999999999</v>
      </c>
      <c r="F2366" s="2">
        <v>2.056</v>
      </c>
      <c r="G2366" s="2">
        <v>1.5069999999999999</v>
      </c>
      <c r="H2366" s="2">
        <v>1.0529999999999999</v>
      </c>
      <c r="I2366" s="2">
        <v>1.4510000000000001</v>
      </c>
      <c r="J2366" s="2">
        <v>1.2350000000000001</v>
      </c>
      <c r="K2366" s="2">
        <v>1.0069999999999999</v>
      </c>
      <c r="L2366" s="2">
        <v>0.86599999999999999</v>
      </c>
      <c r="M2366" s="2">
        <v>0.41799999999999998</v>
      </c>
      <c r="N2366" s="2">
        <v>0.20599999999999999</v>
      </c>
      <c r="O2366" s="2">
        <v>0.312</v>
      </c>
      <c r="P2366" s="2">
        <v>0.26</v>
      </c>
      <c r="Q2366" s="2">
        <v>0.96799999999999997</v>
      </c>
      <c r="R2366" s="2">
        <v>0.60099999999999998</v>
      </c>
      <c r="S2366" s="2">
        <v>0.76300000000000001</v>
      </c>
      <c r="T2366" s="2">
        <v>0.68300000000000005</v>
      </c>
      <c r="U2366" s="2">
        <v>0.32400000000000001</v>
      </c>
      <c r="V2366" s="2">
        <v>0.97799999999999998</v>
      </c>
      <c r="W2366" s="2">
        <v>1.113</v>
      </c>
    </row>
    <row r="2367" spans="2:23" x14ac:dyDescent="0.35">
      <c r="B2367" s="5" t="s">
        <v>52</v>
      </c>
      <c r="C2367" s="2" t="s">
        <v>110</v>
      </c>
      <c r="D2367" s="2">
        <v>0.44500000000000001</v>
      </c>
      <c r="E2367" s="2">
        <v>0.96599999999999997</v>
      </c>
      <c r="F2367" s="2">
        <v>0.16600000000000001</v>
      </c>
      <c r="G2367" s="2">
        <v>0.19800000000000001</v>
      </c>
      <c r="H2367" s="2">
        <v>1.216</v>
      </c>
      <c r="I2367" s="2">
        <v>0.13800000000000001</v>
      </c>
      <c r="J2367" s="2">
        <v>4.4999999999999998E-2</v>
      </c>
      <c r="K2367" s="2">
        <v>1.9E-2</v>
      </c>
      <c r="L2367" s="2">
        <v>7.0000000000000001E-3</v>
      </c>
      <c r="M2367" s="2">
        <v>2E-3</v>
      </c>
      <c r="N2367" s="2">
        <v>3.4000000000000002E-2</v>
      </c>
      <c r="O2367" s="2">
        <v>2.1000000000000001E-2</v>
      </c>
      <c r="P2367" s="2">
        <v>4.5999999999999999E-2</v>
      </c>
      <c r="Q2367" s="2">
        <v>3.6999999999999998E-2</v>
      </c>
      <c r="R2367" s="2">
        <v>5.1999999999999998E-2</v>
      </c>
      <c r="S2367" s="2">
        <v>0.21199999999999999</v>
      </c>
      <c r="T2367" s="2">
        <v>3.0000000000000001E-3</v>
      </c>
      <c r="U2367" s="2">
        <v>3.0000000000000001E-3</v>
      </c>
      <c r="V2367" s="2">
        <v>0</v>
      </c>
      <c r="W2367" s="2">
        <v>3.2000000000000001E-2</v>
      </c>
    </row>
    <row r="2368" spans="2:23" x14ac:dyDescent="0.35">
      <c r="B2368" s="5" t="s">
        <v>52</v>
      </c>
      <c r="C2368" s="2" t="s">
        <v>111</v>
      </c>
      <c r="D2368" s="2">
        <v>2.7149999999999999</v>
      </c>
      <c r="E2368" s="2">
        <v>1.8009999999999999</v>
      </c>
      <c r="F2368" s="2">
        <v>5.0179999999999998</v>
      </c>
      <c r="G2368" s="2">
        <v>3.2370000000000001</v>
      </c>
      <c r="H2368" s="2">
        <v>4.4080000000000004</v>
      </c>
      <c r="I2368" s="2">
        <v>2.6589999999999998</v>
      </c>
      <c r="J2368" s="2">
        <v>3.5880000000000001</v>
      </c>
      <c r="K2368" s="2">
        <v>3.1850000000000001</v>
      </c>
      <c r="L2368" s="2">
        <v>1.9870000000000001</v>
      </c>
      <c r="M2368" s="2">
        <v>2.4870000000000001</v>
      </c>
      <c r="N2368" s="2">
        <v>2.3969999999999998</v>
      </c>
      <c r="O2368" s="2">
        <v>1.756</v>
      </c>
      <c r="P2368" s="2">
        <v>2.5529999999999999</v>
      </c>
      <c r="Q2368" s="2">
        <v>2.3010000000000002</v>
      </c>
      <c r="R2368" s="2">
        <v>1.7150000000000001</v>
      </c>
      <c r="S2368" s="2">
        <v>1.81</v>
      </c>
      <c r="T2368" s="2">
        <v>2.14</v>
      </c>
      <c r="U2368" s="2">
        <v>1.698</v>
      </c>
      <c r="V2368" s="2">
        <v>2.028</v>
      </c>
      <c r="W2368" s="2">
        <v>8.2059999999999995</v>
      </c>
    </row>
    <row r="2369" spans="2:23" x14ac:dyDescent="0.35">
      <c r="B2369" s="5" t="s">
        <v>52</v>
      </c>
      <c r="C2369" s="2" t="s">
        <v>112</v>
      </c>
      <c r="D2369" s="2">
        <v>1.097</v>
      </c>
      <c r="E2369" s="2">
        <v>1.0629999999999999</v>
      </c>
      <c r="F2369" s="2">
        <v>2.3220000000000001</v>
      </c>
      <c r="G2369" s="2">
        <v>1.782</v>
      </c>
      <c r="H2369" s="2">
        <v>0.77</v>
      </c>
      <c r="I2369" s="2">
        <v>1.157</v>
      </c>
      <c r="J2369" s="2">
        <v>2.4670000000000001</v>
      </c>
      <c r="K2369" s="2">
        <v>1.7969999999999999</v>
      </c>
      <c r="L2369" s="2">
        <v>1.339</v>
      </c>
      <c r="M2369" s="2">
        <v>0.85199999999999998</v>
      </c>
      <c r="N2369" s="2">
        <v>1.1919999999999999</v>
      </c>
      <c r="O2369" s="2">
        <v>0.44</v>
      </c>
      <c r="P2369" s="2">
        <v>1.5349999999999999</v>
      </c>
      <c r="Q2369" s="2">
        <v>1.0529999999999999</v>
      </c>
      <c r="R2369" s="2">
        <v>0.78</v>
      </c>
      <c r="S2369" s="2">
        <v>1.484</v>
      </c>
      <c r="T2369" s="2">
        <v>0.995</v>
      </c>
      <c r="U2369" s="2">
        <v>0.99099999999999999</v>
      </c>
      <c r="V2369" s="2">
        <v>1.006</v>
      </c>
      <c r="W2369" s="2">
        <v>4.9820000000000002</v>
      </c>
    </row>
    <row r="2370" spans="2:23" x14ac:dyDescent="0.35">
      <c r="B2370" s="5" t="s">
        <v>52</v>
      </c>
      <c r="C2370" s="2" t="s">
        <v>113</v>
      </c>
      <c r="D2370" s="2">
        <v>1.6180000000000001</v>
      </c>
      <c r="E2370" s="2">
        <v>0.73799999999999999</v>
      </c>
      <c r="F2370" s="2">
        <v>2.6960000000000002</v>
      </c>
      <c r="G2370" s="2">
        <v>1.4550000000000001</v>
      </c>
      <c r="H2370" s="2">
        <v>3.6379999999999999</v>
      </c>
      <c r="I2370" s="2">
        <v>1.502</v>
      </c>
      <c r="J2370" s="2">
        <v>1.121</v>
      </c>
      <c r="K2370" s="2">
        <v>1.3879999999999999</v>
      </c>
      <c r="L2370" s="2">
        <v>0.64800000000000002</v>
      </c>
      <c r="M2370" s="2">
        <v>1.635</v>
      </c>
      <c r="N2370" s="2">
        <v>1.2050000000000001</v>
      </c>
      <c r="O2370" s="2">
        <v>1.3160000000000001</v>
      </c>
      <c r="P2370" s="2">
        <v>1.018</v>
      </c>
      <c r="Q2370" s="2">
        <v>1.248</v>
      </c>
      <c r="R2370" s="2">
        <v>0.93500000000000005</v>
      </c>
      <c r="S2370" s="2">
        <v>0.32600000000000001</v>
      </c>
      <c r="T2370" s="2">
        <v>1.145</v>
      </c>
      <c r="U2370" s="2">
        <v>0.70699999999999996</v>
      </c>
      <c r="V2370" s="2">
        <v>1.022</v>
      </c>
      <c r="W2370" s="2">
        <v>3.2240000000000002</v>
      </c>
    </row>
    <row r="2371" spans="2:23" x14ac:dyDescent="0.35">
      <c r="B2371" s="5" t="s">
        <v>52</v>
      </c>
      <c r="C2371" s="2" t="s">
        <v>114</v>
      </c>
      <c r="D2371" s="2">
        <v>5.2999999999999999E-2</v>
      </c>
      <c r="E2371" s="2">
        <v>0.90500000000000003</v>
      </c>
      <c r="F2371" s="2">
        <v>0.157</v>
      </c>
      <c r="G2371" s="2">
        <v>4.4999999999999998E-2</v>
      </c>
      <c r="H2371" s="2">
        <v>6.5000000000000002E-2</v>
      </c>
      <c r="I2371" s="2">
        <v>8.0000000000000002E-3</v>
      </c>
      <c r="J2371" s="2">
        <v>3.5999999999999997E-2</v>
      </c>
      <c r="K2371" s="2">
        <v>0.10299999999999999</v>
      </c>
      <c r="L2371" s="2">
        <v>0.104</v>
      </c>
      <c r="M2371" s="2">
        <v>0.155</v>
      </c>
      <c r="N2371" s="2">
        <v>1.2999999999999999E-2</v>
      </c>
      <c r="O2371" s="2">
        <v>6.5000000000000002E-2</v>
      </c>
      <c r="P2371" s="2">
        <v>8.1000000000000003E-2</v>
      </c>
      <c r="Q2371" s="2">
        <v>8.0000000000000002E-3</v>
      </c>
      <c r="R2371" s="2">
        <v>3.0000000000000001E-3</v>
      </c>
      <c r="S2371" s="2">
        <v>0</v>
      </c>
      <c r="T2371" s="2">
        <v>0.152</v>
      </c>
      <c r="U2371" s="2">
        <v>0.10199999999999999</v>
      </c>
      <c r="V2371" s="2">
        <v>9.6000000000000002E-2</v>
      </c>
      <c r="W2371" s="2">
        <v>1.9E-2</v>
      </c>
    </row>
    <row r="2372" spans="2:23" x14ac:dyDescent="0.35">
      <c r="B2372" s="5" t="s">
        <v>52</v>
      </c>
      <c r="C2372" s="2" t="s">
        <v>115</v>
      </c>
      <c r="D2372" s="2">
        <v>8.7270000000000003</v>
      </c>
      <c r="E2372" s="2">
        <v>4.085</v>
      </c>
      <c r="F2372" s="2">
        <v>13.275</v>
      </c>
      <c r="G2372" s="2">
        <v>6.3929999999999998</v>
      </c>
      <c r="H2372" s="2">
        <v>5.3840000000000003</v>
      </c>
      <c r="I2372" s="2">
        <v>19.562000000000001</v>
      </c>
      <c r="J2372" s="2">
        <v>18.984000000000002</v>
      </c>
      <c r="K2372" s="2">
        <v>24.369</v>
      </c>
      <c r="L2372" s="2">
        <v>15.278</v>
      </c>
      <c r="M2372" s="2">
        <v>12.609</v>
      </c>
      <c r="N2372" s="2">
        <v>13.785</v>
      </c>
      <c r="O2372" s="2">
        <v>13.064</v>
      </c>
      <c r="P2372" s="2">
        <v>17.902000000000001</v>
      </c>
      <c r="Q2372" s="2">
        <v>15.513</v>
      </c>
      <c r="R2372" s="2">
        <v>12.192</v>
      </c>
      <c r="S2372" s="2">
        <v>11.042</v>
      </c>
      <c r="T2372" s="2">
        <v>10.092000000000001</v>
      </c>
      <c r="U2372" s="2">
        <v>6.944</v>
      </c>
      <c r="V2372" s="2">
        <v>13.195</v>
      </c>
      <c r="W2372" s="2">
        <v>20.701000000000001</v>
      </c>
    </row>
    <row r="2373" spans="2:23" x14ac:dyDescent="0.35">
      <c r="B2373" s="5" t="s">
        <v>52</v>
      </c>
      <c r="C2373" s="2" t="s">
        <v>182</v>
      </c>
      <c r="D2373" s="2">
        <v>2.96</v>
      </c>
      <c r="E2373" s="2">
        <v>0.627</v>
      </c>
      <c r="F2373" s="2">
        <v>5.9359999999999999</v>
      </c>
      <c r="G2373" s="2">
        <v>0.68700000000000006</v>
      </c>
      <c r="H2373" s="2">
        <v>1.325</v>
      </c>
      <c r="I2373" s="2">
        <v>10.46</v>
      </c>
      <c r="J2373" s="2">
        <v>10.59</v>
      </c>
      <c r="K2373" s="2">
        <v>16.276</v>
      </c>
      <c r="L2373" s="2">
        <v>3.0579999999999998</v>
      </c>
      <c r="M2373" s="2">
        <v>6.2530000000000001</v>
      </c>
      <c r="N2373" s="2">
        <v>5.9749999999999996</v>
      </c>
      <c r="O2373" s="2">
        <v>5.62</v>
      </c>
      <c r="P2373" s="2">
        <v>9.5630000000000006</v>
      </c>
      <c r="Q2373" s="2">
        <v>5.657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</row>
    <row r="2374" spans="2:23" x14ac:dyDescent="0.35">
      <c r="B2374" s="5" t="s">
        <v>52</v>
      </c>
      <c r="C2374" s="2" t="s">
        <v>116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5.173</v>
      </c>
      <c r="S2374" s="2">
        <v>3.5000000000000003E-2</v>
      </c>
      <c r="T2374" s="2">
        <v>0.79100000000000004</v>
      </c>
      <c r="U2374" s="2">
        <v>0.42099999999999999</v>
      </c>
      <c r="V2374" s="2">
        <v>1.1319999999999999</v>
      </c>
      <c r="W2374" s="2">
        <v>2.2360000000000002</v>
      </c>
    </row>
    <row r="2375" spans="2:23" x14ac:dyDescent="0.35">
      <c r="B2375" s="5" t="s">
        <v>52</v>
      </c>
      <c r="C2375" s="2" t="s">
        <v>117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1.7150000000000001</v>
      </c>
      <c r="S2375" s="2">
        <v>4.87</v>
      </c>
      <c r="T2375" s="2">
        <v>1.05</v>
      </c>
      <c r="U2375" s="2">
        <v>2.391</v>
      </c>
      <c r="V2375" s="2">
        <v>5.1100000000000003</v>
      </c>
      <c r="W2375" s="2">
        <v>6.1440000000000001</v>
      </c>
    </row>
    <row r="2376" spans="2:23" x14ac:dyDescent="0.35">
      <c r="B2376" s="5" t="s">
        <v>52</v>
      </c>
      <c r="C2376" s="2" t="s">
        <v>118</v>
      </c>
      <c r="D2376" s="2">
        <v>4.6429999999999998</v>
      </c>
      <c r="E2376" s="2">
        <v>2.4169999999999998</v>
      </c>
      <c r="F2376" s="2">
        <v>3.3340000000000001</v>
      </c>
      <c r="G2376" s="2">
        <v>3.714</v>
      </c>
      <c r="H2376" s="2">
        <v>1.9530000000000001</v>
      </c>
      <c r="I2376" s="2">
        <v>4.6239999999999997</v>
      </c>
      <c r="J2376" s="2">
        <v>3.1480000000000001</v>
      </c>
      <c r="K2376" s="2">
        <v>3.5779999999999998</v>
      </c>
      <c r="L2376" s="2">
        <v>3.766</v>
      </c>
      <c r="M2376" s="2">
        <v>4.0469999999999997</v>
      </c>
      <c r="N2376" s="2">
        <v>5.5380000000000003</v>
      </c>
      <c r="O2376" s="2">
        <v>4.3620000000000001</v>
      </c>
      <c r="P2376" s="2">
        <v>5.4649999999999999</v>
      </c>
      <c r="Q2376" s="2">
        <v>6.44</v>
      </c>
      <c r="R2376" s="2">
        <v>4.069</v>
      </c>
      <c r="S2376" s="2">
        <v>1.8109999999999999</v>
      </c>
      <c r="T2376" s="2">
        <v>4.41</v>
      </c>
      <c r="U2376" s="2">
        <v>3.7639999999999998</v>
      </c>
      <c r="V2376" s="2">
        <v>3.464</v>
      </c>
      <c r="W2376" s="2">
        <v>9.4380000000000006</v>
      </c>
    </row>
    <row r="2377" spans="2:23" x14ac:dyDescent="0.35">
      <c r="B2377" s="5" t="s">
        <v>52</v>
      </c>
      <c r="C2377" s="2" t="s">
        <v>119</v>
      </c>
      <c r="D2377" s="2">
        <v>8.1000000000000003E-2</v>
      </c>
      <c r="E2377" s="2">
        <v>0.35199999999999998</v>
      </c>
      <c r="F2377" s="2">
        <v>0.23100000000000001</v>
      </c>
      <c r="G2377" s="2">
        <v>0.214</v>
      </c>
      <c r="H2377" s="2">
        <v>0</v>
      </c>
      <c r="I2377" s="2">
        <v>0</v>
      </c>
      <c r="J2377" s="2">
        <v>0.11799999999999999</v>
      </c>
      <c r="K2377" s="2">
        <v>0.67500000000000004</v>
      </c>
      <c r="L2377" s="2">
        <v>0.41899999999999998</v>
      </c>
      <c r="M2377" s="2">
        <v>0.214</v>
      </c>
      <c r="N2377" s="2">
        <v>0.111</v>
      </c>
      <c r="O2377" s="2">
        <v>1.7000000000000001E-2</v>
      </c>
      <c r="P2377" s="2">
        <v>0.161</v>
      </c>
      <c r="Q2377" s="2">
        <v>5.3999999999999999E-2</v>
      </c>
      <c r="R2377" s="2">
        <v>8.5999999999999993E-2</v>
      </c>
      <c r="S2377" s="2">
        <v>0.114</v>
      </c>
      <c r="T2377" s="2">
        <v>0.97799999999999998</v>
      </c>
      <c r="U2377" s="2">
        <v>0</v>
      </c>
      <c r="V2377" s="2">
        <v>7.5999999999999998E-2</v>
      </c>
      <c r="W2377" s="2">
        <v>6.5000000000000002E-2</v>
      </c>
    </row>
    <row r="2378" spans="2:23" x14ac:dyDescent="0.35">
      <c r="B2378" s="5" t="s">
        <v>52</v>
      </c>
      <c r="C2378" s="2" t="s">
        <v>120</v>
      </c>
      <c r="D2378" s="2">
        <v>0</v>
      </c>
      <c r="E2378" s="2">
        <v>0.45200000000000001</v>
      </c>
      <c r="F2378" s="2">
        <v>1.3979999999999999</v>
      </c>
      <c r="G2378" s="2">
        <v>0.78100000000000003</v>
      </c>
      <c r="H2378" s="2">
        <v>1.6819999999999999</v>
      </c>
      <c r="I2378" s="2">
        <v>3.48</v>
      </c>
      <c r="J2378" s="2">
        <v>3.52</v>
      </c>
      <c r="K2378" s="2">
        <v>0.60799999999999998</v>
      </c>
      <c r="L2378" s="2">
        <v>1.3759999999999999</v>
      </c>
      <c r="M2378" s="2">
        <v>2E-3</v>
      </c>
      <c r="N2378" s="2">
        <v>0.44700000000000001</v>
      </c>
      <c r="O2378" s="2">
        <v>0.65600000000000003</v>
      </c>
      <c r="P2378" s="2">
        <v>0.14799999999999999</v>
      </c>
      <c r="Q2378" s="2">
        <v>0</v>
      </c>
      <c r="R2378" s="2">
        <v>4.8000000000000001E-2</v>
      </c>
      <c r="S2378" s="2">
        <v>1.9219999999999999</v>
      </c>
      <c r="T2378" s="2">
        <v>1.0609999999999999</v>
      </c>
      <c r="U2378" s="2">
        <v>3.2000000000000001E-2</v>
      </c>
      <c r="V2378" s="2">
        <v>0</v>
      </c>
      <c r="W2378" s="2">
        <v>0.78800000000000003</v>
      </c>
    </row>
    <row r="2379" spans="2:23" x14ac:dyDescent="0.35">
      <c r="B2379" s="5" t="s">
        <v>52</v>
      </c>
      <c r="C2379" s="2" t="s">
        <v>121</v>
      </c>
      <c r="D2379" s="2">
        <v>0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2.2999999999999998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</row>
    <row r="2380" spans="2:23" x14ac:dyDescent="0.35">
      <c r="B2380" s="5" t="s">
        <v>52</v>
      </c>
      <c r="C2380" s="2" t="s">
        <v>122</v>
      </c>
      <c r="D2380" s="2">
        <v>0</v>
      </c>
      <c r="E2380" s="2">
        <v>0.45200000000000001</v>
      </c>
      <c r="F2380" s="2">
        <v>1.3979999999999999</v>
      </c>
      <c r="G2380" s="2">
        <v>0.78100000000000003</v>
      </c>
      <c r="H2380" s="2">
        <v>1.6819999999999999</v>
      </c>
      <c r="I2380" s="2">
        <v>3.48</v>
      </c>
      <c r="J2380" s="2">
        <v>1.22</v>
      </c>
      <c r="K2380" s="2">
        <v>0.60799999999999998</v>
      </c>
      <c r="L2380" s="2">
        <v>1.3759999999999999</v>
      </c>
      <c r="M2380" s="2">
        <v>2E-3</v>
      </c>
      <c r="N2380" s="2">
        <v>0.44700000000000001</v>
      </c>
      <c r="O2380" s="2">
        <v>0.65600000000000003</v>
      </c>
      <c r="P2380" s="2">
        <v>0.14799999999999999</v>
      </c>
      <c r="Q2380" s="2">
        <v>0</v>
      </c>
      <c r="R2380" s="2">
        <v>4.8000000000000001E-2</v>
      </c>
      <c r="S2380" s="2">
        <v>1.9219999999999999</v>
      </c>
      <c r="T2380" s="2">
        <v>1.0609999999999999</v>
      </c>
      <c r="U2380" s="2">
        <v>3.2000000000000001E-2</v>
      </c>
      <c r="V2380" s="2">
        <v>0</v>
      </c>
      <c r="W2380" s="2">
        <v>0.78800000000000003</v>
      </c>
    </row>
    <row r="2381" spans="2:23" x14ac:dyDescent="0.35">
      <c r="B2381" s="5" t="s">
        <v>52</v>
      </c>
      <c r="C2381" s="2" t="s">
        <v>123</v>
      </c>
      <c r="D2381" s="2">
        <v>0.255</v>
      </c>
      <c r="E2381" s="2">
        <v>9.9000000000000005E-2</v>
      </c>
      <c r="F2381" s="2">
        <v>0.78200000000000003</v>
      </c>
      <c r="G2381" s="2">
        <v>0.248</v>
      </c>
      <c r="H2381" s="2">
        <v>0.42399999999999999</v>
      </c>
      <c r="I2381" s="2">
        <v>0.505</v>
      </c>
      <c r="J2381" s="2">
        <v>0.72499999999999998</v>
      </c>
      <c r="K2381" s="2">
        <v>1.6779999999999999</v>
      </c>
      <c r="L2381" s="2">
        <v>0.84299999999999997</v>
      </c>
      <c r="M2381" s="2">
        <v>0.57799999999999996</v>
      </c>
      <c r="N2381" s="2">
        <v>0.36199999999999999</v>
      </c>
      <c r="O2381" s="2">
        <v>1.0429999999999999</v>
      </c>
      <c r="P2381" s="2">
        <v>9.4E-2</v>
      </c>
      <c r="Q2381" s="2">
        <v>0.19800000000000001</v>
      </c>
      <c r="R2381" s="2">
        <v>0.45300000000000001</v>
      </c>
      <c r="S2381" s="2">
        <v>0.13900000000000001</v>
      </c>
      <c r="T2381" s="2">
        <v>3.2000000000000001E-2</v>
      </c>
      <c r="U2381" s="2">
        <v>7.3999999999999996E-2</v>
      </c>
      <c r="V2381" s="2">
        <v>2.6269999999999998</v>
      </c>
      <c r="W2381" s="2">
        <v>0.53700000000000003</v>
      </c>
    </row>
    <row r="2382" spans="2:23" x14ac:dyDescent="0.35">
      <c r="B2382" s="5" t="s">
        <v>52</v>
      </c>
      <c r="C2382" s="2" t="s">
        <v>124</v>
      </c>
      <c r="D2382" s="2">
        <v>0.78800000000000003</v>
      </c>
      <c r="E2382" s="2">
        <v>0.13800000000000001</v>
      </c>
      <c r="F2382" s="2">
        <v>1.5940000000000001</v>
      </c>
      <c r="G2382" s="2">
        <v>0.749</v>
      </c>
      <c r="H2382" s="2">
        <v>0</v>
      </c>
      <c r="I2382" s="2">
        <v>0.49299999999999999</v>
      </c>
      <c r="J2382" s="2">
        <v>0.88300000000000001</v>
      </c>
      <c r="K2382" s="2">
        <v>1.554</v>
      </c>
      <c r="L2382" s="2">
        <v>5.8159999999999998</v>
      </c>
      <c r="M2382" s="2">
        <v>1.5149999999999999</v>
      </c>
      <c r="N2382" s="2">
        <v>1.3520000000000001</v>
      </c>
      <c r="O2382" s="2">
        <v>1.3660000000000001</v>
      </c>
      <c r="P2382" s="2">
        <v>2.4710000000000001</v>
      </c>
      <c r="Q2382" s="2">
        <v>3.1640000000000001</v>
      </c>
      <c r="R2382" s="2">
        <v>0.64800000000000002</v>
      </c>
      <c r="S2382" s="2">
        <v>2.1509999999999998</v>
      </c>
      <c r="T2382" s="2">
        <v>1.77</v>
      </c>
      <c r="U2382" s="2">
        <v>0.26200000000000001</v>
      </c>
      <c r="V2382" s="2">
        <v>0.78600000000000003</v>
      </c>
      <c r="W2382" s="2">
        <v>1.4930000000000001</v>
      </c>
    </row>
    <row r="2383" spans="2:23" x14ac:dyDescent="0.35">
      <c r="B2383" s="5" t="s">
        <v>52</v>
      </c>
      <c r="C2383" s="2" t="s">
        <v>125</v>
      </c>
      <c r="D2383" s="2">
        <v>5.4850000000000003</v>
      </c>
      <c r="E2383" s="2">
        <v>5.4489999999999998</v>
      </c>
      <c r="F2383" s="2">
        <v>4.4169999999999998</v>
      </c>
      <c r="G2383" s="2">
        <v>6.7140000000000004</v>
      </c>
      <c r="H2383" s="2">
        <v>6.1029999999999998</v>
      </c>
      <c r="I2383" s="2">
        <v>12.224</v>
      </c>
      <c r="J2383" s="2">
        <v>6.5640000000000001</v>
      </c>
      <c r="K2383" s="2">
        <v>4.375</v>
      </c>
      <c r="L2383" s="2">
        <v>12.000999999999999</v>
      </c>
      <c r="M2383" s="2">
        <v>5.8090000000000002</v>
      </c>
      <c r="N2383" s="2">
        <v>5.6120000000000001</v>
      </c>
      <c r="O2383" s="2">
        <v>8.4710000000000001</v>
      </c>
      <c r="P2383" s="2">
        <v>6.2789999999999999</v>
      </c>
      <c r="Q2383" s="2">
        <v>4.6689999999999996</v>
      </c>
      <c r="R2383" s="2">
        <v>1.3919999999999999</v>
      </c>
      <c r="S2383" s="2">
        <v>0.95399999999999996</v>
      </c>
      <c r="T2383" s="2">
        <v>2.0619999999999998</v>
      </c>
      <c r="U2383" s="2">
        <v>0.79400000000000004</v>
      </c>
      <c r="V2383" s="2">
        <v>3.4409999999999998</v>
      </c>
      <c r="W2383" s="2">
        <v>4.3710000000000004</v>
      </c>
    </row>
    <row r="2384" spans="2:23" x14ac:dyDescent="0.35">
      <c r="B2384" s="5" t="s">
        <v>52</v>
      </c>
      <c r="C2384" s="2" t="s">
        <v>126</v>
      </c>
      <c r="D2384" s="2">
        <v>5.4050000000000002</v>
      </c>
      <c r="E2384" s="2">
        <v>5.4340000000000002</v>
      </c>
      <c r="F2384" s="2">
        <v>4.3609999999999998</v>
      </c>
      <c r="G2384" s="2">
        <v>6.6769999999999996</v>
      </c>
      <c r="H2384" s="2">
        <v>6.0880000000000001</v>
      </c>
      <c r="I2384" s="2">
        <v>12.224</v>
      </c>
      <c r="J2384" s="2">
        <v>6.4249999999999998</v>
      </c>
      <c r="K2384" s="2">
        <v>3.778</v>
      </c>
      <c r="L2384" s="2">
        <v>11.87</v>
      </c>
      <c r="M2384" s="2">
        <v>5.8090000000000002</v>
      </c>
      <c r="N2384" s="2">
        <v>5.3479999999999999</v>
      </c>
      <c r="O2384" s="2">
        <v>7.61</v>
      </c>
      <c r="P2384" s="2">
        <v>4.0590000000000002</v>
      </c>
      <c r="Q2384" s="2">
        <v>4.6689999999999996</v>
      </c>
      <c r="R2384" s="2">
        <v>1.3919999999999999</v>
      </c>
      <c r="S2384" s="2">
        <v>0.85399999999999998</v>
      </c>
      <c r="T2384" s="2">
        <v>2.0619999999999998</v>
      </c>
      <c r="U2384" s="2">
        <v>0.79400000000000004</v>
      </c>
      <c r="V2384" s="2">
        <v>3.2269999999999999</v>
      </c>
      <c r="W2384" s="2">
        <v>3.9710000000000001</v>
      </c>
    </row>
    <row r="2385" spans="2:23" x14ac:dyDescent="0.35">
      <c r="B2385" s="5" t="s">
        <v>52</v>
      </c>
      <c r="C2385" s="2" t="s">
        <v>127</v>
      </c>
      <c r="D2385" s="2">
        <v>0.68400000000000005</v>
      </c>
      <c r="E2385" s="2">
        <v>0</v>
      </c>
      <c r="F2385" s="2">
        <v>0</v>
      </c>
      <c r="G2385" s="2">
        <v>1.9910000000000001</v>
      </c>
      <c r="H2385" s="2">
        <v>0.46899999999999997</v>
      </c>
      <c r="I2385" s="2">
        <v>6.6070000000000002</v>
      </c>
      <c r="J2385" s="2">
        <v>3.5030000000000001</v>
      </c>
      <c r="K2385" s="2">
        <v>2.2130000000000001</v>
      </c>
      <c r="L2385" s="2">
        <v>1.091</v>
      </c>
      <c r="M2385" s="2">
        <v>3.3140000000000001</v>
      </c>
      <c r="N2385" s="2">
        <v>1.4159999999999999</v>
      </c>
      <c r="O2385" s="2">
        <v>5.0119999999999996</v>
      </c>
      <c r="P2385" s="2">
        <v>0.73699999999999999</v>
      </c>
      <c r="Q2385" s="2">
        <v>0.98699999999999999</v>
      </c>
      <c r="R2385" s="2">
        <v>0.13900000000000001</v>
      </c>
      <c r="S2385" s="2">
        <v>0</v>
      </c>
      <c r="T2385" s="2">
        <v>1.089</v>
      </c>
      <c r="U2385" s="2">
        <v>0.79300000000000004</v>
      </c>
      <c r="V2385" s="2">
        <v>2.589</v>
      </c>
      <c r="W2385" s="2">
        <v>1.6990000000000001</v>
      </c>
    </row>
    <row r="2386" spans="2:23" x14ac:dyDescent="0.35">
      <c r="B2386" s="5" t="s">
        <v>52</v>
      </c>
      <c r="C2386" s="2" t="s">
        <v>128</v>
      </c>
      <c r="D2386" s="2">
        <v>0.90600000000000003</v>
      </c>
      <c r="E2386" s="2">
        <v>0.81399999999999995</v>
      </c>
      <c r="F2386" s="2">
        <v>0</v>
      </c>
      <c r="G2386" s="2">
        <v>1.5209999999999999</v>
      </c>
      <c r="H2386" s="2">
        <v>1.0999999999999999E-2</v>
      </c>
      <c r="I2386" s="2">
        <v>3.8620000000000001</v>
      </c>
      <c r="J2386" s="2">
        <v>8.1000000000000003E-2</v>
      </c>
      <c r="K2386" s="2">
        <v>0</v>
      </c>
      <c r="L2386" s="2">
        <v>1.1080000000000001</v>
      </c>
      <c r="M2386" s="2">
        <v>9.7000000000000003E-2</v>
      </c>
      <c r="N2386" s="2">
        <v>0</v>
      </c>
      <c r="O2386" s="2">
        <v>0</v>
      </c>
      <c r="P2386" s="2">
        <v>0.15</v>
      </c>
      <c r="Q2386" s="2">
        <v>0.41499999999999998</v>
      </c>
      <c r="R2386" s="2">
        <v>0.23300000000000001</v>
      </c>
      <c r="S2386" s="2">
        <v>0</v>
      </c>
      <c r="T2386" s="2">
        <v>0.126</v>
      </c>
      <c r="U2386" s="2">
        <v>3.2000000000000001E-2</v>
      </c>
      <c r="V2386" s="2">
        <v>0</v>
      </c>
      <c r="W2386" s="2">
        <v>3.3000000000000002E-2</v>
      </c>
    </row>
    <row r="2387" spans="2:23" x14ac:dyDescent="0.35">
      <c r="B2387" s="5" t="s">
        <v>52</v>
      </c>
      <c r="C2387" s="2" t="s">
        <v>129</v>
      </c>
      <c r="D2387" s="2">
        <v>4.4989999999999997</v>
      </c>
      <c r="E2387" s="2">
        <v>4.62</v>
      </c>
      <c r="F2387" s="2">
        <v>4.3609999999999998</v>
      </c>
      <c r="G2387" s="2">
        <v>5.1559999999999997</v>
      </c>
      <c r="H2387" s="2">
        <v>6.077</v>
      </c>
      <c r="I2387" s="2">
        <v>8.3620000000000001</v>
      </c>
      <c r="J2387" s="2">
        <v>6.3440000000000003</v>
      </c>
      <c r="K2387" s="2">
        <v>3.778</v>
      </c>
      <c r="L2387" s="2">
        <v>10.762</v>
      </c>
      <c r="M2387" s="2">
        <v>5.7119999999999997</v>
      </c>
      <c r="N2387" s="2">
        <v>5.3479999999999999</v>
      </c>
      <c r="O2387" s="2">
        <v>7.61</v>
      </c>
      <c r="P2387" s="2">
        <v>3.9089999999999998</v>
      </c>
      <c r="Q2387" s="2">
        <v>4.2539999999999996</v>
      </c>
      <c r="R2387" s="2">
        <v>1.159</v>
      </c>
      <c r="S2387" s="2">
        <v>0.85399999999999998</v>
      </c>
      <c r="T2387" s="2">
        <v>1.9359999999999999</v>
      </c>
      <c r="U2387" s="2">
        <v>0.76200000000000001</v>
      </c>
      <c r="V2387" s="2">
        <v>3.2269999999999999</v>
      </c>
      <c r="W2387" s="2">
        <v>3.9380000000000002</v>
      </c>
    </row>
    <row r="2388" spans="2:23" x14ac:dyDescent="0.35">
      <c r="B2388" s="5" t="s">
        <v>52</v>
      </c>
      <c r="C2388" s="2" t="s">
        <v>130</v>
      </c>
      <c r="D2388" s="2">
        <v>0.86699999999999999</v>
      </c>
      <c r="E2388" s="2">
        <v>0</v>
      </c>
      <c r="F2388" s="2">
        <v>0</v>
      </c>
      <c r="G2388" s="2">
        <v>0.25</v>
      </c>
      <c r="H2388" s="2">
        <v>0.123</v>
      </c>
      <c r="I2388" s="2">
        <v>1.3</v>
      </c>
      <c r="J2388" s="2">
        <v>1.419</v>
      </c>
      <c r="K2388" s="2">
        <v>1.224</v>
      </c>
      <c r="L2388" s="2">
        <v>0.61</v>
      </c>
      <c r="M2388" s="2">
        <v>1.397</v>
      </c>
      <c r="N2388" s="2">
        <v>2.415</v>
      </c>
      <c r="O2388" s="2">
        <v>4.0739999999999998</v>
      </c>
      <c r="P2388" s="2">
        <v>2.802</v>
      </c>
      <c r="Q2388" s="2">
        <v>2.331</v>
      </c>
      <c r="R2388" s="2">
        <v>0.38500000000000001</v>
      </c>
      <c r="S2388" s="2">
        <v>0.33700000000000002</v>
      </c>
      <c r="T2388" s="2">
        <v>1.095</v>
      </c>
      <c r="U2388" s="2">
        <v>0.73199999999999998</v>
      </c>
      <c r="V2388" s="2">
        <v>2.621</v>
      </c>
      <c r="W2388" s="2">
        <v>1.6359999999999999</v>
      </c>
    </row>
    <row r="2389" spans="2:23" x14ac:dyDescent="0.35">
      <c r="B2389" s="5" t="s">
        <v>52</v>
      </c>
      <c r="C2389" s="2" t="s">
        <v>131</v>
      </c>
      <c r="D2389" s="2">
        <v>1.0999999999999999E-2</v>
      </c>
      <c r="E2389" s="2">
        <v>3.2519999999999998</v>
      </c>
      <c r="F2389" s="2">
        <v>3.0030000000000001</v>
      </c>
      <c r="G2389" s="2">
        <v>3.6509999999999998</v>
      </c>
      <c r="H2389" s="2">
        <v>5.3550000000000004</v>
      </c>
      <c r="I2389" s="2">
        <v>6.3609999999999998</v>
      </c>
      <c r="J2389" s="2">
        <v>2.3460000000000001</v>
      </c>
      <c r="K2389" s="2">
        <v>1.4999999999999999E-2</v>
      </c>
      <c r="L2389" s="2">
        <v>3.266</v>
      </c>
      <c r="M2389" s="2">
        <v>0.48699999999999999</v>
      </c>
      <c r="N2389" s="2">
        <v>0.29199999999999998</v>
      </c>
      <c r="O2389" s="2">
        <v>0.129</v>
      </c>
      <c r="P2389" s="2">
        <v>0</v>
      </c>
      <c r="Q2389" s="2">
        <v>0</v>
      </c>
      <c r="R2389" s="2">
        <v>0.28499999999999998</v>
      </c>
      <c r="S2389" s="2">
        <v>0.47199999999999998</v>
      </c>
      <c r="T2389" s="2">
        <v>0.308</v>
      </c>
      <c r="U2389" s="2">
        <v>0</v>
      </c>
      <c r="V2389" s="2">
        <v>0</v>
      </c>
      <c r="W2389" s="2">
        <v>0.17299999999999999</v>
      </c>
    </row>
    <row r="2390" spans="2:23" x14ac:dyDescent="0.35">
      <c r="B2390" s="5" t="s">
        <v>52</v>
      </c>
      <c r="C2390" s="2" t="s">
        <v>132</v>
      </c>
      <c r="D2390" s="2">
        <v>3.621</v>
      </c>
      <c r="E2390" s="2">
        <v>1.3680000000000001</v>
      </c>
      <c r="F2390" s="2">
        <v>1.3580000000000001</v>
      </c>
      <c r="G2390" s="2">
        <v>1.2549999999999999</v>
      </c>
      <c r="H2390" s="2">
        <v>0.59899999999999998</v>
      </c>
      <c r="I2390" s="2">
        <v>0.70099999999999996</v>
      </c>
      <c r="J2390" s="2">
        <v>2.5790000000000002</v>
      </c>
      <c r="K2390" s="2">
        <v>2.5390000000000001</v>
      </c>
      <c r="L2390" s="2">
        <v>6.8860000000000001</v>
      </c>
      <c r="M2390" s="2">
        <v>3.8279999999999998</v>
      </c>
      <c r="N2390" s="2">
        <v>2.641</v>
      </c>
      <c r="O2390" s="2">
        <v>3.407</v>
      </c>
      <c r="P2390" s="2">
        <v>1.107</v>
      </c>
      <c r="Q2390" s="2">
        <v>1.923</v>
      </c>
      <c r="R2390" s="2">
        <v>0.48899999999999999</v>
      </c>
      <c r="S2390" s="2">
        <v>4.4999999999999998E-2</v>
      </c>
      <c r="T2390" s="2">
        <v>0.53300000000000003</v>
      </c>
      <c r="U2390" s="2">
        <v>0.03</v>
      </c>
      <c r="V2390" s="2">
        <v>0.60599999999999998</v>
      </c>
      <c r="W2390" s="2">
        <v>2.129</v>
      </c>
    </row>
    <row r="2391" spans="2:23" x14ac:dyDescent="0.35">
      <c r="B2391" s="5" t="s">
        <v>52</v>
      </c>
      <c r="C2391" s="2" t="s">
        <v>133</v>
      </c>
      <c r="D2391" s="2">
        <v>0.08</v>
      </c>
      <c r="E2391" s="2">
        <v>1.4999999999999999E-2</v>
      </c>
      <c r="F2391" s="2">
        <v>5.6000000000000001E-2</v>
      </c>
      <c r="G2391" s="2">
        <v>3.6999999999999998E-2</v>
      </c>
      <c r="H2391" s="2">
        <v>1.4999999999999999E-2</v>
      </c>
      <c r="I2391" s="2">
        <v>0</v>
      </c>
      <c r="J2391" s="2">
        <v>0.13900000000000001</v>
      </c>
      <c r="K2391" s="2">
        <v>0.59699999999999998</v>
      </c>
      <c r="L2391" s="2">
        <v>0.13100000000000001</v>
      </c>
      <c r="M2391" s="2">
        <v>0</v>
      </c>
      <c r="N2391" s="2">
        <v>0.26400000000000001</v>
      </c>
      <c r="O2391" s="2">
        <v>0.86099999999999999</v>
      </c>
      <c r="P2391" s="2">
        <v>2.2200000000000002</v>
      </c>
      <c r="Q2391" s="2">
        <v>0</v>
      </c>
      <c r="R2391" s="2">
        <v>0</v>
      </c>
      <c r="S2391" s="2">
        <v>0.1</v>
      </c>
      <c r="T2391" s="2">
        <v>0</v>
      </c>
      <c r="U2391" s="2">
        <v>0</v>
      </c>
      <c r="V2391" s="2">
        <v>0.214</v>
      </c>
      <c r="W2391" s="2">
        <v>0.4</v>
      </c>
    </row>
    <row r="2392" spans="2:23" x14ac:dyDescent="0.35">
      <c r="B2392" s="5" t="s">
        <v>52</v>
      </c>
      <c r="C2392" s="2" t="s">
        <v>134</v>
      </c>
      <c r="D2392" s="2">
        <v>0</v>
      </c>
      <c r="E2392" s="2">
        <v>0</v>
      </c>
      <c r="F2392" s="2">
        <v>0</v>
      </c>
      <c r="G2392" s="2">
        <v>3.6999999999999998E-2</v>
      </c>
      <c r="H2392" s="2">
        <v>0</v>
      </c>
      <c r="I2392" s="2">
        <v>0</v>
      </c>
      <c r="J2392" s="2">
        <v>4.7E-2</v>
      </c>
      <c r="K2392" s="2">
        <v>0</v>
      </c>
      <c r="L2392" s="2">
        <v>1.0999999999999999E-2</v>
      </c>
      <c r="M2392" s="2">
        <v>0</v>
      </c>
      <c r="N2392" s="2">
        <v>0.26400000000000001</v>
      </c>
      <c r="O2392" s="2">
        <v>0.58599999999999997</v>
      </c>
      <c r="P2392" s="2">
        <v>0.92800000000000005</v>
      </c>
      <c r="Q2392" s="2">
        <v>0</v>
      </c>
      <c r="R2392" s="2">
        <v>0</v>
      </c>
      <c r="S2392" s="2">
        <v>0</v>
      </c>
      <c r="T2392" s="2">
        <v>0</v>
      </c>
      <c r="U2392" s="2">
        <v>0</v>
      </c>
      <c r="V2392" s="2">
        <v>0.214</v>
      </c>
      <c r="W2392" s="2">
        <v>0</v>
      </c>
    </row>
    <row r="2393" spans="2:23" x14ac:dyDescent="0.35">
      <c r="B2393" s="5" t="s">
        <v>52</v>
      </c>
      <c r="C2393" s="2" t="s">
        <v>135</v>
      </c>
      <c r="D2393" s="2">
        <v>0.08</v>
      </c>
      <c r="E2393" s="2">
        <v>1.4999999999999999E-2</v>
      </c>
      <c r="F2393" s="2">
        <v>5.6000000000000001E-2</v>
      </c>
      <c r="G2393" s="2">
        <v>3.6999999999999998E-2</v>
      </c>
      <c r="H2393" s="2">
        <v>1.4999999999999999E-2</v>
      </c>
      <c r="I2393" s="2">
        <v>0</v>
      </c>
      <c r="J2393" s="2">
        <v>9.1999999999999998E-2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0.214</v>
      </c>
      <c r="W2393" s="2">
        <v>0</v>
      </c>
    </row>
    <row r="2394" spans="2:23" x14ac:dyDescent="0.35">
      <c r="B2394" s="5" t="s">
        <v>52</v>
      </c>
      <c r="C2394" s="2" t="s">
        <v>136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4.7E-2</v>
      </c>
      <c r="K2394" s="2">
        <v>0.59699999999999998</v>
      </c>
      <c r="L2394" s="2">
        <v>0.13100000000000001</v>
      </c>
      <c r="M2394" s="2">
        <v>0</v>
      </c>
      <c r="N2394" s="2">
        <v>0.26400000000000001</v>
      </c>
      <c r="O2394" s="2">
        <v>0.86099999999999999</v>
      </c>
      <c r="P2394" s="2">
        <v>2.2200000000000002</v>
      </c>
      <c r="Q2394" s="2">
        <v>0</v>
      </c>
      <c r="R2394" s="2">
        <v>0</v>
      </c>
      <c r="S2394" s="2">
        <v>0.1</v>
      </c>
      <c r="T2394" s="2">
        <v>0</v>
      </c>
      <c r="U2394" s="2">
        <v>0</v>
      </c>
      <c r="V2394" s="2">
        <v>0</v>
      </c>
      <c r="W2394" s="2">
        <v>0.4</v>
      </c>
    </row>
    <row r="2395" spans="2:23" x14ac:dyDescent="0.35">
      <c r="B2395" s="5" t="s">
        <v>52</v>
      </c>
      <c r="C2395" s="2" t="s">
        <v>137</v>
      </c>
      <c r="D2395" s="2">
        <v>1.833</v>
      </c>
      <c r="E2395" s="2">
        <v>2.9</v>
      </c>
      <c r="F2395" s="2">
        <v>3.355</v>
      </c>
      <c r="G2395" s="2">
        <v>3.988</v>
      </c>
      <c r="H2395" s="2">
        <v>10.888999999999999</v>
      </c>
      <c r="I2395" s="2">
        <v>9.7910000000000004</v>
      </c>
      <c r="J2395" s="2">
        <v>26.297999999999998</v>
      </c>
      <c r="K2395" s="2">
        <v>24.236000000000001</v>
      </c>
      <c r="L2395" s="2">
        <v>14.911</v>
      </c>
      <c r="M2395" s="2">
        <v>9.2159999999999993</v>
      </c>
      <c r="N2395" s="2">
        <v>15.843999999999999</v>
      </c>
      <c r="O2395" s="2">
        <v>13.984</v>
      </c>
      <c r="P2395" s="2">
        <v>19.216000000000001</v>
      </c>
      <c r="Q2395" s="2">
        <v>16.218</v>
      </c>
      <c r="R2395" s="2">
        <v>13.236000000000001</v>
      </c>
      <c r="S2395" s="2">
        <v>25.268999999999998</v>
      </c>
      <c r="T2395" s="2">
        <v>24.259</v>
      </c>
      <c r="U2395" s="2">
        <v>26.654</v>
      </c>
      <c r="V2395" s="2">
        <v>21.952999999999999</v>
      </c>
      <c r="W2395" s="2">
        <v>45.512999999999998</v>
      </c>
    </row>
    <row r="2396" spans="2:23" x14ac:dyDescent="0.35">
      <c r="B2396" s="5" t="s">
        <v>52</v>
      </c>
      <c r="C2396" s="2" t="s">
        <v>138</v>
      </c>
      <c r="D2396" s="2">
        <v>0</v>
      </c>
      <c r="E2396" s="2">
        <v>0</v>
      </c>
      <c r="F2396" s="2">
        <v>0</v>
      </c>
      <c r="G2396" s="2">
        <v>1.474</v>
      </c>
      <c r="H2396" s="2">
        <v>8.0440000000000005</v>
      </c>
      <c r="I2396" s="2">
        <v>7.4960000000000004</v>
      </c>
      <c r="J2396" s="2">
        <v>22.600999999999999</v>
      </c>
      <c r="K2396" s="2">
        <v>20.175999999999998</v>
      </c>
      <c r="L2396" s="2">
        <v>4.62</v>
      </c>
      <c r="M2396" s="2">
        <v>2.194</v>
      </c>
      <c r="N2396" s="2">
        <v>1.0149999999999999</v>
      </c>
      <c r="O2396" s="2">
        <v>2.161</v>
      </c>
      <c r="P2396" s="2">
        <v>3.01</v>
      </c>
      <c r="Q2396" s="2">
        <v>1.919</v>
      </c>
      <c r="R2396" s="2">
        <v>0.75700000000000001</v>
      </c>
      <c r="S2396" s="2">
        <v>8.6809999999999992</v>
      </c>
      <c r="T2396" s="2">
        <v>7.0149999999999997</v>
      </c>
      <c r="U2396" s="2">
        <v>5.3369999999999997</v>
      </c>
      <c r="V2396" s="2">
        <v>5.9320000000000004</v>
      </c>
      <c r="W2396" s="2">
        <v>8.3670000000000009</v>
      </c>
    </row>
    <row r="2397" spans="2:23" x14ac:dyDescent="0.35">
      <c r="B2397" s="5" t="s">
        <v>52</v>
      </c>
      <c r="C2397" s="2" t="s">
        <v>183</v>
      </c>
      <c r="D2397" s="2">
        <v>1.7909999999999999</v>
      </c>
      <c r="E2397" s="2">
        <v>2.6890000000000001</v>
      </c>
      <c r="F2397" s="2">
        <v>3.2210000000000001</v>
      </c>
      <c r="G2397" s="2">
        <v>3.786</v>
      </c>
      <c r="H2397" s="2">
        <v>10.321999999999999</v>
      </c>
      <c r="I2397" s="2">
        <v>5.2949999999999999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0</v>
      </c>
      <c r="W2397" s="2">
        <v>0</v>
      </c>
    </row>
    <row r="2398" spans="2:23" x14ac:dyDescent="0.35">
      <c r="B2398" s="5" t="s">
        <v>52</v>
      </c>
      <c r="C2398" s="2" t="s">
        <v>184</v>
      </c>
      <c r="D2398" s="2">
        <v>4.2000000000000003E-2</v>
      </c>
      <c r="E2398" s="2">
        <v>3.6999999999999998E-2</v>
      </c>
      <c r="F2398" s="2">
        <v>0</v>
      </c>
      <c r="G2398" s="2">
        <v>4.9000000000000002E-2</v>
      </c>
      <c r="H2398" s="2">
        <v>9.7000000000000003E-2</v>
      </c>
      <c r="I2398" s="2">
        <v>6.7000000000000004E-2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</row>
    <row r="2399" spans="2:23" x14ac:dyDescent="0.35">
      <c r="B2399" s="5" t="s">
        <v>52</v>
      </c>
      <c r="C2399" s="2" t="s">
        <v>139</v>
      </c>
      <c r="D2399" s="2">
        <v>0</v>
      </c>
      <c r="E2399" s="2">
        <v>0.14699999999999999</v>
      </c>
      <c r="F2399" s="2">
        <v>0.13400000000000001</v>
      </c>
      <c r="G2399" s="2">
        <v>0.153</v>
      </c>
      <c r="H2399" s="2">
        <v>0.47</v>
      </c>
      <c r="I2399" s="2">
        <v>0</v>
      </c>
      <c r="J2399" s="2">
        <v>12.21</v>
      </c>
      <c r="K2399" s="2">
        <v>2.2570000000000001</v>
      </c>
      <c r="L2399" s="2">
        <v>1.0109999999999999</v>
      </c>
      <c r="M2399" s="2">
        <v>0.188</v>
      </c>
      <c r="N2399" s="2">
        <v>0.98699999999999999</v>
      </c>
      <c r="O2399" s="2">
        <v>0.66100000000000003</v>
      </c>
      <c r="P2399" s="2">
        <v>0.60899999999999999</v>
      </c>
      <c r="Q2399" s="2">
        <v>0.81799999999999995</v>
      </c>
      <c r="R2399" s="2">
        <v>0.46899999999999997</v>
      </c>
      <c r="S2399" s="2">
        <v>3.472</v>
      </c>
      <c r="T2399" s="2">
        <v>4.444</v>
      </c>
      <c r="U2399" s="2">
        <v>5.5350000000000001</v>
      </c>
      <c r="V2399" s="2">
        <v>8.6750000000000007</v>
      </c>
      <c r="W2399" s="2">
        <v>7.3220000000000001</v>
      </c>
    </row>
    <row r="2400" spans="2:23" x14ac:dyDescent="0.35">
      <c r="B2400" s="5" t="s">
        <v>52</v>
      </c>
      <c r="C2400" s="2" t="s">
        <v>140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13.888</v>
      </c>
      <c r="K2400" s="2">
        <v>19.297000000000001</v>
      </c>
      <c r="L2400" s="2">
        <v>12.563000000000001</v>
      </c>
      <c r="M2400" s="2">
        <v>7.3070000000000004</v>
      </c>
      <c r="N2400" s="2">
        <v>4.806</v>
      </c>
      <c r="O2400" s="2">
        <v>4.0679999999999996</v>
      </c>
      <c r="P2400" s="2">
        <v>3.5529999999999999</v>
      </c>
      <c r="Q2400" s="2">
        <v>3.3159999999999998</v>
      </c>
      <c r="R2400" s="2">
        <v>1.9570000000000001</v>
      </c>
      <c r="S2400" s="2">
        <v>1.083</v>
      </c>
      <c r="T2400" s="2">
        <v>1.069</v>
      </c>
      <c r="U2400" s="2">
        <v>1.39</v>
      </c>
      <c r="V2400" s="2">
        <v>2.6669999999999998</v>
      </c>
      <c r="W2400" s="2">
        <v>1.853</v>
      </c>
    </row>
    <row r="2401" spans="2:23" x14ac:dyDescent="0.35">
      <c r="B2401" s="5" t="s">
        <v>52</v>
      </c>
      <c r="C2401" s="2" t="s">
        <v>141</v>
      </c>
      <c r="D2401" s="2">
        <v>0</v>
      </c>
      <c r="E2401" s="2">
        <v>2.7E-2</v>
      </c>
      <c r="F2401" s="2">
        <v>0</v>
      </c>
      <c r="G2401" s="2">
        <v>0</v>
      </c>
      <c r="H2401" s="2">
        <v>0</v>
      </c>
      <c r="I2401" s="2">
        <v>4.4290000000000003</v>
      </c>
      <c r="J2401" s="2">
        <v>0.2</v>
      </c>
      <c r="K2401" s="2">
        <v>2.6819999999999999</v>
      </c>
      <c r="L2401" s="2">
        <v>1.337</v>
      </c>
      <c r="M2401" s="2">
        <v>1.7210000000000001</v>
      </c>
      <c r="N2401" s="2">
        <v>10.051</v>
      </c>
      <c r="O2401" s="2">
        <v>9.2550000000000008</v>
      </c>
      <c r="P2401" s="2">
        <v>15.054</v>
      </c>
      <c r="Q2401" s="2">
        <v>12.084</v>
      </c>
      <c r="R2401" s="2">
        <v>10.81</v>
      </c>
      <c r="S2401" s="2">
        <v>20.713999999999999</v>
      </c>
      <c r="T2401" s="2">
        <v>18.745999999999999</v>
      </c>
      <c r="U2401" s="2">
        <v>19.728999999999999</v>
      </c>
      <c r="V2401" s="2">
        <v>10.611000000000001</v>
      </c>
      <c r="W2401" s="2">
        <v>36.338000000000001</v>
      </c>
    </row>
    <row r="2402" spans="2:23" x14ac:dyDescent="0.35">
      <c r="B2402" s="5" t="s">
        <v>53</v>
      </c>
      <c r="C2402" s="2" t="s">
        <v>98</v>
      </c>
      <c r="D2402" s="2">
        <v>422.315</v>
      </c>
      <c r="E2402" s="2">
        <v>429.30500000000001</v>
      </c>
      <c r="F2402" s="2">
        <v>321.02499999999998</v>
      </c>
      <c r="G2402" s="2">
        <v>332.7</v>
      </c>
      <c r="H2402" s="2">
        <v>303.69099999999997</v>
      </c>
      <c r="I2402" s="2">
        <v>309.94400000000002</v>
      </c>
      <c r="J2402" s="2">
        <v>372.827</v>
      </c>
      <c r="K2402" s="2">
        <v>335.67099999999999</v>
      </c>
      <c r="L2402" s="2">
        <v>377.88099999999997</v>
      </c>
      <c r="M2402" s="2">
        <v>433.63099999999997</v>
      </c>
      <c r="N2402" s="2">
        <v>480.25299999999999</v>
      </c>
      <c r="O2402" s="2">
        <v>434.51900000000001</v>
      </c>
      <c r="P2402" s="2">
        <v>395.70299999999997</v>
      </c>
      <c r="Q2402" s="2">
        <v>476.02800000000002</v>
      </c>
      <c r="R2402" s="2">
        <v>541.72699999999998</v>
      </c>
      <c r="S2402" s="2">
        <v>538.26499999999999</v>
      </c>
      <c r="T2402" s="2">
        <v>579.18700000000001</v>
      </c>
      <c r="U2402" s="2">
        <v>487.52300000000002</v>
      </c>
      <c r="V2402" s="2">
        <v>482.80399999999997</v>
      </c>
      <c r="W2402" s="2">
        <v>458.95</v>
      </c>
    </row>
    <row r="2403" spans="2:23" x14ac:dyDescent="0.35">
      <c r="B2403" s="5" t="s">
        <v>53</v>
      </c>
      <c r="C2403" s="2" t="s">
        <v>99</v>
      </c>
      <c r="D2403" s="2">
        <v>101.074</v>
      </c>
      <c r="E2403" s="2">
        <v>119.964</v>
      </c>
      <c r="F2403" s="2">
        <v>126.917</v>
      </c>
      <c r="G2403" s="2">
        <v>141.238</v>
      </c>
      <c r="H2403" s="2">
        <v>117.982</v>
      </c>
      <c r="I2403" s="2">
        <v>142.36699999999999</v>
      </c>
      <c r="J2403" s="2">
        <v>182.92599999999999</v>
      </c>
      <c r="K2403" s="2">
        <v>182.86600000000001</v>
      </c>
      <c r="L2403" s="2">
        <v>193.12799999999999</v>
      </c>
      <c r="M2403" s="2">
        <v>214.768</v>
      </c>
      <c r="N2403" s="2">
        <v>290.149</v>
      </c>
      <c r="O2403" s="2">
        <v>200.54</v>
      </c>
      <c r="P2403" s="2">
        <v>195.54599999999999</v>
      </c>
      <c r="Q2403" s="2">
        <v>209.607</v>
      </c>
      <c r="R2403" s="2">
        <v>245.06800000000001</v>
      </c>
      <c r="S2403" s="2">
        <v>280.334</v>
      </c>
      <c r="T2403" s="2">
        <v>277.005</v>
      </c>
      <c r="U2403" s="2">
        <v>252.18799999999999</v>
      </c>
      <c r="V2403" s="2">
        <v>237.46899999999999</v>
      </c>
      <c r="W2403" s="2">
        <v>218.624</v>
      </c>
    </row>
    <row r="2404" spans="2:23" x14ac:dyDescent="0.35">
      <c r="B2404" s="5" t="s">
        <v>53</v>
      </c>
      <c r="C2404" s="2" t="s">
        <v>100</v>
      </c>
      <c r="D2404" s="2">
        <v>150.91499999999999</v>
      </c>
      <c r="E2404" s="2">
        <v>131.50399999999999</v>
      </c>
      <c r="F2404" s="2">
        <v>106.70099999999999</v>
      </c>
      <c r="G2404" s="2">
        <v>129.84700000000001</v>
      </c>
      <c r="H2404" s="2">
        <v>100.148</v>
      </c>
      <c r="I2404" s="2">
        <v>101.753</v>
      </c>
      <c r="J2404" s="2">
        <v>142.09899999999999</v>
      </c>
      <c r="K2404" s="2">
        <v>116.809</v>
      </c>
      <c r="L2404" s="2">
        <v>98.433999999999997</v>
      </c>
      <c r="M2404" s="2">
        <v>108.63800000000001</v>
      </c>
      <c r="N2404" s="2">
        <v>109.24299999999999</v>
      </c>
      <c r="O2404" s="2">
        <v>105.233</v>
      </c>
      <c r="P2404" s="2">
        <v>88.632000000000005</v>
      </c>
      <c r="Q2404" s="2">
        <v>113.497</v>
      </c>
      <c r="R2404" s="2">
        <v>137.054</v>
      </c>
      <c r="S2404" s="2">
        <v>154.97</v>
      </c>
      <c r="T2404" s="2">
        <v>178.63300000000001</v>
      </c>
      <c r="U2404" s="2">
        <v>132.62899999999999</v>
      </c>
      <c r="V2404" s="2">
        <v>131.56200000000001</v>
      </c>
      <c r="W2404" s="2">
        <v>129.43100000000001</v>
      </c>
    </row>
    <row r="2405" spans="2:23" x14ac:dyDescent="0.35">
      <c r="B2405" s="5" t="s">
        <v>53</v>
      </c>
      <c r="C2405" s="2" t="s">
        <v>101</v>
      </c>
      <c r="D2405" s="2">
        <v>44.131</v>
      </c>
      <c r="E2405" s="2">
        <v>37.802</v>
      </c>
      <c r="F2405" s="2">
        <v>41.892000000000003</v>
      </c>
      <c r="G2405" s="2">
        <v>43.16</v>
      </c>
      <c r="H2405" s="2">
        <v>31.184000000000001</v>
      </c>
      <c r="I2405" s="2">
        <v>43.170999999999999</v>
      </c>
      <c r="J2405" s="2">
        <v>62.918999999999997</v>
      </c>
      <c r="K2405" s="2">
        <v>56.307000000000002</v>
      </c>
      <c r="L2405" s="2">
        <v>53.167000000000002</v>
      </c>
      <c r="M2405" s="2">
        <v>51.47</v>
      </c>
      <c r="N2405" s="2">
        <v>58.216999999999999</v>
      </c>
      <c r="O2405" s="2">
        <v>53.561999999999998</v>
      </c>
      <c r="P2405" s="2">
        <v>39.497</v>
      </c>
      <c r="Q2405" s="2">
        <v>39.055999999999997</v>
      </c>
      <c r="R2405" s="2">
        <v>56.924999999999997</v>
      </c>
      <c r="S2405" s="2">
        <v>75.606999999999999</v>
      </c>
      <c r="T2405" s="2">
        <v>65.745000000000005</v>
      </c>
      <c r="U2405" s="2">
        <v>50.667999999999999</v>
      </c>
      <c r="V2405" s="2">
        <v>55.506</v>
      </c>
      <c r="W2405" s="2">
        <v>62.66</v>
      </c>
    </row>
    <row r="2406" spans="2:23" x14ac:dyDescent="0.35">
      <c r="B2406" s="5" t="s">
        <v>53</v>
      </c>
      <c r="C2406" s="2" t="s">
        <v>102</v>
      </c>
      <c r="D2406" s="2">
        <v>136.221</v>
      </c>
      <c r="E2406" s="2">
        <v>108.405</v>
      </c>
      <c r="F2406" s="2">
        <v>91.563000000000002</v>
      </c>
      <c r="G2406" s="2">
        <v>116.45699999999999</v>
      </c>
      <c r="H2406" s="2">
        <v>89.614999999999995</v>
      </c>
      <c r="I2406" s="2">
        <v>95.587999999999994</v>
      </c>
      <c r="J2406" s="2">
        <v>115.465</v>
      </c>
      <c r="K2406" s="2">
        <v>105.17400000000001</v>
      </c>
      <c r="L2406" s="2">
        <v>85.025999999999996</v>
      </c>
      <c r="M2406" s="2">
        <v>94.679000000000002</v>
      </c>
      <c r="N2406" s="2">
        <v>84.8</v>
      </c>
      <c r="O2406" s="2">
        <v>90.54</v>
      </c>
      <c r="P2406" s="2">
        <v>76.186999999999998</v>
      </c>
      <c r="Q2406" s="2">
        <v>98.566999999999993</v>
      </c>
      <c r="R2406" s="2">
        <v>123.613</v>
      </c>
      <c r="S2406" s="2">
        <v>107.949</v>
      </c>
      <c r="T2406" s="2">
        <v>105.08199999999999</v>
      </c>
      <c r="U2406" s="2">
        <v>121.11799999999999</v>
      </c>
      <c r="V2406" s="2">
        <v>126.15</v>
      </c>
      <c r="W2406" s="2">
        <v>127.59699999999999</v>
      </c>
    </row>
    <row r="2407" spans="2:23" x14ac:dyDescent="0.35">
      <c r="B2407" s="5" t="s">
        <v>53</v>
      </c>
      <c r="C2407" s="2" t="s">
        <v>103</v>
      </c>
      <c r="D2407" s="2">
        <v>70.055999999999997</v>
      </c>
      <c r="E2407" s="2">
        <v>53.435000000000002</v>
      </c>
      <c r="F2407" s="2">
        <v>48.996000000000002</v>
      </c>
      <c r="G2407" s="2">
        <v>53.887999999999998</v>
      </c>
      <c r="H2407" s="2">
        <v>42.014000000000003</v>
      </c>
      <c r="I2407" s="2">
        <v>43.893999999999998</v>
      </c>
      <c r="J2407" s="2">
        <v>55.780999999999999</v>
      </c>
      <c r="K2407" s="2">
        <v>52.393999999999998</v>
      </c>
      <c r="L2407" s="2">
        <v>42.801000000000002</v>
      </c>
      <c r="M2407" s="2">
        <v>46.686</v>
      </c>
      <c r="N2407" s="2">
        <v>41.98</v>
      </c>
      <c r="O2407" s="2">
        <v>41.338000000000001</v>
      </c>
      <c r="P2407" s="2">
        <v>35.218000000000004</v>
      </c>
      <c r="Q2407" s="2">
        <v>37.146999999999998</v>
      </c>
      <c r="R2407" s="2">
        <v>38.142000000000003</v>
      </c>
      <c r="S2407" s="2">
        <v>44.066000000000003</v>
      </c>
      <c r="T2407" s="2">
        <v>37.661000000000001</v>
      </c>
      <c r="U2407" s="2">
        <v>37.979999999999997</v>
      </c>
      <c r="V2407" s="2">
        <v>39.387999999999998</v>
      </c>
      <c r="W2407" s="2">
        <v>33.866999999999997</v>
      </c>
    </row>
    <row r="2408" spans="2:23" x14ac:dyDescent="0.35">
      <c r="B2408" s="5" t="s">
        <v>53</v>
      </c>
      <c r="C2408" s="2" t="s">
        <v>104</v>
      </c>
      <c r="D2408" s="2">
        <v>7.5049999999999999</v>
      </c>
      <c r="E2408" s="2">
        <v>4.0599999999999996</v>
      </c>
      <c r="F2408" s="2">
        <v>6.2089999999999996</v>
      </c>
      <c r="G2408" s="2">
        <v>8.9480000000000004</v>
      </c>
      <c r="H2408" s="2">
        <v>5.1829999999999998</v>
      </c>
      <c r="I2408" s="2">
        <v>4.165</v>
      </c>
      <c r="J2408" s="2">
        <v>3.2730000000000001</v>
      </c>
      <c r="K2408" s="2">
        <v>4.2169999999999996</v>
      </c>
      <c r="L2408" s="2">
        <v>2.91</v>
      </c>
      <c r="M2408" s="2">
        <v>3.6509999999999998</v>
      </c>
      <c r="N2408" s="2">
        <v>3.6349999999999998</v>
      </c>
      <c r="O2408" s="2">
        <v>2.5579999999999998</v>
      </c>
      <c r="P2408" s="2">
        <v>3.18</v>
      </c>
      <c r="Q2408" s="2">
        <v>3.5659999999999998</v>
      </c>
      <c r="R2408" s="2">
        <v>2.738</v>
      </c>
      <c r="S2408" s="2">
        <v>2.7530000000000001</v>
      </c>
      <c r="T2408" s="2">
        <v>3.0139999999999998</v>
      </c>
      <c r="U2408" s="2">
        <v>3.335</v>
      </c>
      <c r="V2408" s="2">
        <v>3.3730000000000002</v>
      </c>
      <c r="W2408" s="2">
        <v>2.456</v>
      </c>
    </row>
    <row r="2409" spans="2:23" x14ac:dyDescent="0.35">
      <c r="B2409" s="5" t="s">
        <v>53</v>
      </c>
      <c r="C2409" s="2" t="s">
        <v>105</v>
      </c>
      <c r="D2409" s="2">
        <v>62.551000000000002</v>
      </c>
      <c r="E2409" s="2">
        <v>49.375</v>
      </c>
      <c r="F2409" s="2">
        <v>42.786999999999999</v>
      </c>
      <c r="G2409" s="2">
        <v>44.94</v>
      </c>
      <c r="H2409" s="2">
        <v>36.831000000000003</v>
      </c>
      <c r="I2409" s="2">
        <v>39.728999999999999</v>
      </c>
      <c r="J2409" s="2">
        <v>52.508000000000003</v>
      </c>
      <c r="K2409" s="2">
        <v>48.177</v>
      </c>
      <c r="L2409" s="2">
        <v>39.890999999999998</v>
      </c>
      <c r="M2409" s="2">
        <v>43.034999999999997</v>
      </c>
      <c r="N2409" s="2">
        <v>38.344999999999999</v>
      </c>
      <c r="O2409" s="2">
        <v>38.78</v>
      </c>
      <c r="P2409" s="2">
        <v>32.037999999999997</v>
      </c>
      <c r="Q2409" s="2">
        <v>33.581000000000003</v>
      </c>
      <c r="R2409" s="2">
        <v>35.404000000000003</v>
      </c>
      <c r="S2409" s="2">
        <v>41.313000000000002</v>
      </c>
      <c r="T2409" s="2">
        <v>34.646999999999998</v>
      </c>
      <c r="U2409" s="2">
        <v>34.645000000000003</v>
      </c>
      <c r="V2409" s="2">
        <v>36.015000000000001</v>
      </c>
      <c r="W2409" s="2">
        <v>31.411000000000001</v>
      </c>
    </row>
    <row r="2410" spans="2:23" x14ac:dyDescent="0.35">
      <c r="B2410" s="5" t="s">
        <v>53</v>
      </c>
      <c r="C2410" s="2" t="s">
        <v>106</v>
      </c>
      <c r="D2410" s="2">
        <v>9.4779999999999998</v>
      </c>
      <c r="E2410" s="2">
        <v>8.8309999999999995</v>
      </c>
      <c r="F2410" s="2">
        <v>9.3190000000000008</v>
      </c>
      <c r="G2410" s="2">
        <v>8.9979999999999993</v>
      </c>
      <c r="H2410" s="2">
        <v>6.4480000000000004</v>
      </c>
      <c r="I2410" s="2">
        <v>7.22</v>
      </c>
      <c r="J2410" s="2">
        <v>9.9540000000000006</v>
      </c>
      <c r="K2410" s="2">
        <v>9.7850000000000001</v>
      </c>
      <c r="L2410" s="2">
        <v>9.8670000000000009</v>
      </c>
      <c r="M2410" s="2">
        <v>9.8789999999999996</v>
      </c>
      <c r="N2410" s="2">
        <v>10.653</v>
      </c>
      <c r="O2410" s="2">
        <v>14.705</v>
      </c>
      <c r="P2410" s="2">
        <v>9.577</v>
      </c>
      <c r="Q2410" s="2">
        <v>15.558</v>
      </c>
      <c r="R2410" s="2">
        <v>5.5389999999999997</v>
      </c>
      <c r="S2410" s="2">
        <v>3.7549999999999999</v>
      </c>
      <c r="T2410" s="2">
        <v>6.3620000000000001</v>
      </c>
      <c r="U2410" s="2">
        <v>8.0440000000000005</v>
      </c>
      <c r="V2410" s="2">
        <v>7.9050000000000002</v>
      </c>
      <c r="W2410" s="2">
        <v>6.7380000000000004</v>
      </c>
    </row>
    <row r="2411" spans="2:23" x14ac:dyDescent="0.35">
      <c r="B2411" s="5" t="s">
        <v>53</v>
      </c>
      <c r="C2411" s="2" t="s">
        <v>107</v>
      </c>
      <c r="D2411" s="2">
        <v>1.4810000000000001</v>
      </c>
      <c r="E2411" s="2">
        <v>1.474</v>
      </c>
      <c r="F2411" s="2">
        <v>2.7509999999999999</v>
      </c>
      <c r="G2411" s="2">
        <v>3.4209999999999998</v>
      </c>
      <c r="H2411" s="2">
        <v>2.0670000000000002</v>
      </c>
      <c r="I2411" s="2">
        <v>0.20399999999999999</v>
      </c>
      <c r="J2411" s="2">
        <v>1.282</v>
      </c>
      <c r="K2411" s="2">
        <v>2.7130000000000001</v>
      </c>
      <c r="L2411" s="2">
        <v>1.4019999999999999</v>
      </c>
      <c r="M2411" s="2">
        <v>1.43</v>
      </c>
      <c r="N2411" s="2">
        <v>1.361</v>
      </c>
      <c r="O2411" s="2">
        <v>0.38400000000000001</v>
      </c>
      <c r="P2411" s="2">
        <v>0.13600000000000001</v>
      </c>
      <c r="Q2411" s="2">
        <v>9.49</v>
      </c>
      <c r="R2411" s="2">
        <v>0.13900000000000001</v>
      </c>
      <c r="S2411" s="2">
        <v>0.39200000000000002</v>
      </c>
      <c r="T2411" s="2">
        <v>0.27700000000000002</v>
      </c>
      <c r="U2411" s="2">
        <v>0.26100000000000001</v>
      </c>
      <c r="V2411" s="2">
        <v>0.214</v>
      </c>
      <c r="W2411" s="2">
        <v>0</v>
      </c>
    </row>
    <row r="2412" spans="2:23" x14ac:dyDescent="0.35">
      <c r="B2412" s="5" t="s">
        <v>53</v>
      </c>
      <c r="C2412" s="2" t="s">
        <v>108</v>
      </c>
      <c r="D2412" s="2">
        <v>7.9969999999999999</v>
      </c>
      <c r="E2412" s="2">
        <v>7.3570000000000002</v>
      </c>
      <c r="F2412" s="2">
        <v>6.5679999999999996</v>
      </c>
      <c r="G2412" s="2">
        <v>5.577</v>
      </c>
      <c r="H2412" s="2">
        <v>4.3810000000000002</v>
      </c>
      <c r="I2412" s="2">
        <v>7.016</v>
      </c>
      <c r="J2412" s="2">
        <v>8.6720000000000006</v>
      </c>
      <c r="K2412" s="2">
        <v>7.0720000000000001</v>
      </c>
      <c r="L2412" s="2">
        <v>8.4649999999999999</v>
      </c>
      <c r="M2412" s="2">
        <v>8.4489999999999998</v>
      </c>
      <c r="N2412" s="2">
        <v>9.2919999999999998</v>
      </c>
      <c r="O2412" s="2">
        <v>14.321</v>
      </c>
      <c r="P2412" s="2">
        <v>9.4410000000000007</v>
      </c>
      <c r="Q2412" s="2">
        <v>6.0679999999999996</v>
      </c>
      <c r="R2412" s="2">
        <v>5.4</v>
      </c>
      <c r="S2412" s="2">
        <v>3.363</v>
      </c>
      <c r="T2412" s="2">
        <v>6.085</v>
      </c>
      <c r="U2412" s="2">
        <v>7.7830000000000004</v>
      </c>
      <c r="V2412" s="2">
        <v>7.6909999999999998</v>
      </c>
      <c r="W2412" s="2">
        <v>6.7380000000000004</v>
      </c>
    </row>
    <row r="2413" spans="2:23" x14ac:dyDescent="0.35">
      <c r="B2413" s="5" t="s">
        <v>53</v>
      </c>
      <c r="C2413" s="2" t="s">
        <v>109</v>
      </c>
      <c r="D2413" s="2">
        <v>1.6020000000000001</v>
      </c>
      <c r="E2413" s="2">
        <v>1.401</v>
      </c>
      <c r="F2413" s="2">
        <v>2.117</v>
      </c>
      <c r="G2413" s="2">
        <v>1.3160000000000001</v>
      </c>
      <c r="H2413" s="2">
        <v>0.81100000000000005</v>
      </c>
      <c r="I2413" s="2">
        <v>1.7589999999999999</v>
      </c>
      <c r="J2413" s="2">
        <v>0.879</v>
      </c>
      <c r="K2413" s="2">
        <v>0.70099999999999996</v>
      </c>
      <c r="L2413" s="2">
        <v>0.79</v>
      </c>
      <c r="M2413" s="2">
        <v>0.755</v>
      </c>
      <c r="N2413" s="2">
        <v>1.032</v>
      </c>
      <c r="O2413" s="2">
        <v>0.93100000000000005</v>
      </c>
      <c r="P2413" s="2">
        <v>0.66100000000000003</v>
      </c>
      <c r="Q2413" s="2">
        <v>0.64400000000000002</v>
      </c>
      <c r="R2413" s="2">
        <v>0.40699999999999997</v>
      </c>
      <c r="S2413" s="2">
        <v>0.35399999999999998</v>
      </c>
      <c r="T2413" s="2">
        <v>0.496</v>
      </c>
      <c r="U2413" s="2">
        <v>0.67800000000000005</v>
      </c>
      <c r="V2413" s="2">
        <v>0.84199999999999997</v>
      </c>
      <c r="W2413" s="2">
        <v>0.85</v>
      </c>
    </row>
    <row r="2414" spans="2:23" x14ac:dyDescent="0.35">
      <c r="B2414" s="5" t="s">
        <v>53</v>
      </c>
      <c r="C2414" s="2" t="s">
        <v>110</v>
      </c>
      <c r="D2414" s="2">
        <v>7.7510000000000003</v>
      </c>
      <c r="E2414" s="2">
        <v>6.282</v>
      </c>
      <c r="F2414" s="2">
        <v>4.4969999999999999</v>
      </c>
      <c r="G2414" s="2">
        <v>7.4909999999999997</v>
      </c>
      <c r="H2414" s="2">
        <v>6.0359999999999996</v>
      </c>
      <c r="I2414" s="2">
        <v>6.7089999999999996</v>
      </c>
      <c r="J2414" s="2">
        <v>6.6109999999999998</v>
      </c>
      <c r="K2414" s="2">
        <v>4.7850000000000001</v>
      </c>
      <c r="L2414" s="2">
        <v>3.2890000000000001</v>
      </c>
      <c r="M2414" s="2">
        <v>5.431</v>
      </c>
      <c r="N2414" s="2">
        <v>7.8170000000000002</v>
      </c>
      <c r="O2414" s="2">
        <v>11.002000000000001</v>
      </c>
      <c r="P2414" s="2">
        <v>11.268000000000001</v>
      </c>
      <c r="Q2414" s="2">
        <v>11.476000000000001</v>
      </c>
      <c r="R2414" s="2">
        <v>12.339</v>
      </c>
      <c r="S2414" s="2">
        <v>16.132000000000001</v>
      </c>
      <c r="T2414" s="2">
        <v>12.374000000000001</v>
      </c>
      <c r="U2414" s="2">
        <v>11.3</v>
      </c>
      <c r="V2414" s="2">
        <v>11.577999999999999</v>
      </c>
      <c r="W2414" s="2">
        <v>11.489000000000001</v>
      </c>
    </row>
    <row r="2415" spans="2:23" x14ac:dyDescent="0.35">
      <c r="B2415" s="5" t="s">
        <v>53</v>
      </c>
      <c r="C2415" s="2" t="s">
        <v>111</v>
      </c>
      <c r="D2415" s="2">
        <v>43.448999999999998</v>
      </c>
      <c r="E2415" s="2">
        <v>34.033000000000001</v>
      </c>
      <c r="F2415" s="2">
        <v>23.151</v>
      </c>
      <c r="G2415" s="2">
        <v>30.593</v>
      </c>
      <c r="H2415" s="2">
        <v>31.117999999999999</v>
      </c>
      <c r="I2415" s="2">
        <v>32.231000000000002</v>
      </c>
      <c r="J2415" s="2">
        <v>35.767000000000003</v>
      </c>
      <c r="K2415" s="2">
        <v>31.753</v>
      </c>
      <c r="L2415" s="2">
        <v>24.452000000000002</v>
      </c>
      <c r="M2415" s="2">
        <v>25.591000000000001</v>
      </c>
      <c r="N2415" s="2">
        <v>18.824000000000002</v>
      </c>
      <c r="O2415" s="2">
        <v>20.239999999999998</v>
      </c>
      <c r="P2415" s="2">
        <v>16.815000000000001</v>
      </c>
      <c r="Q2415" s="2">
        <v>32.031999999999996</v>
      </c>
      <c r="R2415" s="2">
        <v>48.796999999999997</v>
      </c>
      <c r="S2415" s="2">
        <v>42.671999999999997</v>
      </c>
      <c r="T2415" s="2">
        <v>47.112000000000002</v>
      </c>
      <c r="U2415" s="2">
        <v>60.070999999999998</v>
      </c>
      <c r="V2415" s="2">
        <v>64.036000000000001</v>
      </c>
      <c r="W2415" s="2">
        <v>72.244</v>
      </c>
    </row>
    <row r="2416" spans="2:23" x14ac:dyDescent="0.35">
      <c r="B2416" s="5" t="s">
        <v>53</v>
      </c>
      <c r="C2416" s="2" t="s">
        <v>112</v>
      </c>
      <c r="D2416" s="2">
        <v>29.597000000000001</v>
      </c>
      <c r="E2416" s="2">
        <v>22.25</v>
      </c>
      <c r="F2416" s="2">
        <v>14.768000000000001</v>
      </c>
      <c r="G2416" s="2">
        <v>21.925000000000001</v>
      </c>
      <c r="H2416" s="2">
        <v>23.221</v>
      </c>
      <c r="I2416" s="2">
        <v>20.382000000000001</v>
      </c>
      <c r="J2416" s="2">
        <v>25.17</v>
      </c>
      <c r="K2416" s="2">
        <v>22.966000000000001</v>
      </c>
      <c r="L2416" s="2">
        <v>14.351000000000001</v>
      </c>
      <c r="M2416" s="2">
        <v>16.437000000000001</v>
      </c>
      <c r="N2416" s="2">
        <v>11.794</v>
      </c>
      <c r="O2416" s="2">
        <v>15.147</v>
      </c>
      <c r="P2416" s="2">
        <v>11.141999999999999</v>
      </c>
      <c r="Q2416" s="2">
        <v>24.463000000000001</v>
      </c>
      <c r="R2416" s="2">
        <v>43.271000000000001</v>
      </c>
      <c r="S2416" s="2">
        <v>36.137999999999998</v>
      </c>
      <c r="T2416" s="2">
        <v>41.158000000000001</v>
      </c>
      <c r="U2416" s="2">
        <v>53.045000000000002</v>
      </c>
      <c r="V2416" s="2">
        <v>56.616</v>
      </c>
      <c r="W2416" s="2">
        <v>68.656000000000006</v>
      </c>
    </row>
    <row r="2417" spans="2:23" x14ac:dyDescent="0.35">
      <c r="B2417" s="5" t="s">
        <v>53</v>
      </c>
      <c r="C2417" s="2" t="s">
        <v>113</v>
      </c>
      <c r="D2417" s="2">
        <v>13.852</v>
      </c>
      <c r="E2417" s="2">
        <v>11.782999999999999</v>
      </c>
      <c r="F2417" s="2">
        <v>8.3829999999999991</v>
      </c>
      <c r="G2417" s="2">
        <v>8.6679999999999993</v>
      </c>
      <c r="H2417" s="2">
        <v>7.8970000000000002</v>
      </c>
      <c r="I2417" s="2">
        <v>11.849</v>
      </c>
      <c r="J2417" s="2">
        <v>10.597</v>
      </c>
      <c r="K2417" s="2">
        <v>8.7870000000000008</v>
      </c>
      <c r="L2417" s="2">
        <v>10.101000000000001</v>
      </c>
      <c r="M2417" s="2">
        <v>9.1539999999999999</v>
      </c>
      <c r="N2417" s="2">
        <v>7.03</v>
      </c>
      <c r="O2417" s="2">
        <v>5.093</v>
      </c>
      <c r="P2417" s="2">
        <v>5.673</v>
      </c>
      <c r="Q2417" s="2">
        <v>7.569</v>
      </c>
      <c r="R2417" s="2">
        <v>5.5259999999999998</v>
      </c>
      <c r="S2417" s="2">
        <v>6.5339999999999998</v>
      </c>
      <c r="T2417" s="2">
        <v>5.9539999999999997</v>
      </c>
      <c r="U2417" s="2">
        <v>7.0259999999999998</v>
      </c>
      <c r="V2417" s="2">
        <v>7.42</v>
      </c>
      <c r="W2417" s="2">
        <v>3.5880000000000001</v>
      </c>
    </row>
    <row r="2418" spans="2:23" x14ac:dyDescent="0.35">
      <c r="B2418" s="5" t="s">
        <v>53</v>
      </c>
      <c r="C2418" s="2" t="s">
        <v>114</v>
      </c>
      <c r="D2418" s="2">
        <v>3.8849999999999998</v>
      </c>
      <c r="E2418" s="2">
        <v>4.423</v>
      </c>
      <c r="F2418" s="2">
        <v>3.4830000000000001</v>
      </c>
      <c r="G2418" s="2">
        <v>14.170999999999999</v>
      </c>
      <c r="H2418" s="2">
        <v>3.1880000000000002</v>
      </c>
      <c r="I2418" s="2">
        <v>3.7749999999999999</v>
      </c>
      <c r="J2418" s="2">
        <v>6.4729999999999999</v>
      </c>
      <c r="K2418" s="2">
        <v>5.7560000000000002</v>
      </c>
      <c r="L2418" s="2">
        <v>3.827</v>
      </c>
      <c r="M2418" s="2">
        <v>6.3369999999999997</v>
      </c>
      <c r="N2418" s="2">
        <v>4.4939999999999998</v>
      </c>
      <c r="O2418" s="2">
        <v>2.3239999999999998</v>
      </c>
      <c r="P2418" s="2">
        <v>2.6480000000000001</v>
      </c>
      <c r="Q2418" s="2">
        <v>1.71</v>
      </c>
      <c r="R2418" s="2">
        <v>18.388999999999999</v>
      </c>
      <c r="S2418" s="2">
        <v>0.97</v>
      </c>
      <c r="T2418" s="2">
        <v>1.077</v>
      </c>
      <c r="U2418" s="2">
        <v>3.0449999999999999</v>
      </c>
      <c r="V2418" s="2">
        <v>2.4009999999999998</v>
      </c>
      <c r="W2418" s="2">
        <v>2.4089999999999998</v>
      </c>
    </row>
    <row r="2419" spans="2:23" x14ac:dyDescent="0.35">
      <c r="B2419" s="5" t="s">
        <v>53</v>
      </c>
      <c r="C2419" s="2" t="s">
        <v>115</v>
      </c>
      <c r="D2419" s="2">
        <v>14.694000000000001</v>
      </c>
      <c r="E2419" s="2">
        <v>23.099</v>
      </c>
      <c r="F2419" s="2">
        <v>15.138</v>
      </c>
      <c r="G2419" s="2">
        <v>13.39</v>
      </c>
      <c r="H2419" s="2">
        <v>10.532999999999999</v>
      </c>
      <c r="I2419" s="2">
        <v>6.165</v>
      </c>
      <c r="J2419" s="2">
        <v>26.634</v>
      </c>
      <c r="K2419" s="2">
        <v>11.635</v>
      </c>
      <c r="L2419" s="2">
        <v>13.407999999999999</v>
      </c>
      <c r="M2419" s="2">
        <v>13.959</v>
      </c>
      <c r="N2419" s="2">
        <v>24.443000000000001</v>
      </c>
      <c r="O2419" s="2">
        <v>14.693</v>
      </c>
      <c r="P2419" s="2">
        <v>12.445</v>
      </c>
      <c r="Q2419" s="2">
        <v>14.93</v>
      </c>
      <c r="R2419" s="2">
        <v>13.441000000000001</v>
      </c>
      <c r="S2419" s="2">
        <v>47.021000000000001</v>
      </c>
      <c r="T2419" s="2">
        <v>73.551000000000002</v>
      </c>
      <c r="U2419" s="2">
        <v>11.510999999999999</v>
      </c>
      <c r="V2419" s="2">
        <v>5.4119999999999999</v>
      </c>
      <c r="W2419" s="2">
        <v>1.8340000000000001</v>
      </c>
    </row>
    <row r="2420" spans="2:23" x14ac:dyDescent="0.35">
      <c r="B2420" s="5" t="s">
        <v>53</v>
      </c>
      <c r="C2420" s="2" t="s">
        <v>182</v>
      </c>
      <c r="D2420" s="2">
        <v>7.86</v>
      </c>
      <c r="E2420" s="2">
        <v>12.86</v>
      </c>
      <c r="F2420" s="2">
        <v>10.268000000000001</v>
      </c>
      <c r="G2420" s="2">
        <v>9.3010000000000002</v>
      </c>
      <c r="H2420" s="2">
        <v>4.9189999999999996</v>
      </c>
      <c r="I2420" s="2">
        <v>1.9950000000000001</v>
      </c>
      <c r="J2420" s="2">
        <v>16.885999999999999</v>
      </c>
      <c r="K2420" s="2">
        <v>6.16</v>
      </c>
      <c r="L2420" s="2">
        <v>8.6820000000000004</v>
      </c>
      <c r="M2420" s="2">
        <v>6.2560000000000002</v>
      </c>
      <c r="N2420" s="2">
        <v>10.555</v>
      </c>
      <c r="O2420" s="2">
        <v>10.744999999999999</v>
      </c>
      <c r="P2420" s="2">
        <v>6.4459999999999997</v>
      </c>
      <c r="Q2420" s="2">
        <v>8.2149999999999999</v>
      </c>
      <c r="R2420" s="2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</row>
    <row r="2421" spans="2:23" x14ac:dyDescent="0.35">
      <c r="B2421" s="5" t="s">
        <v>53</v>
      </c>
      <c r="C2421" s="2" t="s">
        <v>116</v>
      </c>
      <c r="D2421" s="2">
        <v>0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0.78400000000000003</v>
      </c>
      <c r="S2421" s="2">
        <v>0</v>
      </c>
      <c r="T2421" s="2">
        <v>0.51400000000000001</v>
      </c>
      <c r="U2421" s="2">
        <v>0.11899999999999999</v>
      </c>
      <c r="V2421" s="2">
        <v>0.377</v>
      </c>
      <c r="W2421" s="2">
        <v>0.04</v>
      </c>
    </row>
    <row r="2422" spans="2:23" x14ac:dyDescent="0.35">
      <c r="B2422" s="5" t="s">
        <v>53</v>
      </c>
      <c r="C2422" s="2" t="s">
        <v>117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9.98</v>
      </c>
      <c r="S2422" s="2">
        <v>44.37</v>
      </c>
      <c r="T2422" s="2">
        <v>68.33</v>
      </c>
      <c r="U2422" s="2">
        <v>8.7129999999999992</v>
      </c>
      <c r="V2422" s="2">
        <v>3.294</v>
      </c>
      <c r="W2422" s="2">
        <v>0.91900000000000004</v>
      </c>
    </row>
    <row r="2423" spans="2:23" x14ac:dyDescent="0.35">
      <c r="B2423" s="5" t="s">
        <v>53</v>
      </c>
      <c r="C2423" s="2" t="s">
        <v>118</v>
      </c>
      <c r="D2423" s="2">
        <v>1.88</v>
      </c>
      <c r="E2423" s="2">
        <v>7.4569999999999999</v>
      </c>
      <c r="F2423" s="2">
        <v>2.6240000000000001</v>
      </c>
      <c r="G2423" s="2">
        <v>1.978</v>
      </c>
      <c r="H2423" s="2">
        <v>1.5149999999999999</v>
      </c>
      <c r="I2423" s="2">
        <v>1.357</v>
      </c>
      <c r="J2423" s="2">
        <v>5.6689999999999996</v>
      </c>
      <c r="K2423" s="2">
        <v>1.843</v>
      </c>
      <c r="L2423" s="2">
        <v>3.528</v>
      </c>
      <c r="M2423" s="2">
        <v>7.4359999999999999</v>
      </c>
      <c r="N2423" s="2">
        <v>12.27</v>
      </c>
      <c r="O2423" s="2">
        <v>3.137</v>
      </c>
      <c r="P2423" s="2">
        <v>4.242</v>
      </c>
      <c r="Q2423" s="2">
        <v>5.39</v>
      </c>
      <c r="R2423" s="2">
        <v>2.4580000000000002</v>
      </c>
      <c r="S2423" s="2">
        <v>2.1989999999999998</v>
      </c>
      <c r="T2423" s="2">
        <v>3.895</v>
      </c>
      <c r="U2423" s="2">
        <v>1.754</v>
      </c>
      <c r="V2423" s="2">
        <v>0.61599999999999999</v>
      </c>
      <c r="W2423" s="2">
        <v>0.22</v>
      </c>
    </row>
    <row r="2424" spans="2:23" x14ac:dyDescent="0.35">
      <c r="B2424" s="5" t="s">
        <v>53</v>
      </c>
      <c r="C2424" s="2" t="s">
        <v>119</v>
      </c>
      <c r="D2424" s="2">
        <v>0.1</v>
      </c>
      <c r="E2424" s="2">
        <v>0.30299999999999999</v>
      </c>
      <c r="F2424" s="2">
        <v>1.9E-2</v>
      </c>
      <c r="G2424" s="2">
        <v>3.1E-2</v>
      </c>
      <c r="H2424" s="2">
        <v>0</v>
      </c>
      <c r="I2424" s="2">
        <v>3.2000000000000001E-2</v>
      </c>
      <c r="J2424" s="2">
        <v>0.249</v>
      </c>
      <c r="K2424" s="2">
        <v>0.255</v>
      </c>
      <c r="L2424" s="2">
        <v>0</v>
      </c>
      <c r="M2424" s="2">
        <v>0</v>
      </c>
      <c r="N2424" s="2">
        <v>0.40500000000000003</v>
      </c>
      <c r="O2424" s="2">
        <v>0.42199999999999999</v>
      </c>
      <c r="P2424" s="2">
        <v>0.90300000000000002</v>
      </c>
      <c r="Q2424" s="2">
        <v>0.26100000000000001</v>
      </c>
      <c r="R2424" s="2">
        <v>1.0999999999999999E-2</v>
      </c>
      <c r="S2424" s="2">
        <v>7.0000000000000001E-3</v>
      </c>
      <c r="T2424" s="2">
        <v>0.45700000000000002</v>
      </c>
      <c r="U2424" s="2">
        <v>0.78900000000000003</v>
      </c>
      <c r="V2424" s="2">
        <v>0.318</v>
      </c>
      <c r="W2424" s="2">
        <v>0.23799999999999999</v>
      </c>
    </row>
    <row r="2425" spans="2:23" x14ac:dyDescent="0.35">
      <c r="B2425" s="5" t="s">
        <v>53</v>
      </c>
      <c r="C2425" s="2" t="s">
        <v>120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</row>
    <row r="2426" spans="2:23" x14ac:dyDescent="0.35">
      <c r="B2426" s="5" t="s">
        <v>53</v>
      </c>
      <c r="C2426" s="2" t="s">
        <v>121</v>
      </c>
      <c r="D2426" s="2">
        <v>0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0</v>
      </c>
      <c r="U2426" s="2">
        <v>0</v>
      </c>
      <c r="V2426" s="2">
        <v>0</v>
      </c>
      <c r="W2426" s="2">
        <v>0</v>
      </c>
    </row>
    <row r="2427" spans="2:23" x14ac:dyDescent="0.35">
      <c r="B2427" s="5" t="s">
        <v>53</v>
      </c>
      <c r="C2427" s="2" t="s">
        <v>122</v>
      </c>
      <c r="D2427" s="2">
        <v>0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</row>
    <row r="2428" spans="2:23" x14ac:dyDescent="0.35">
      <c r="B2428" s="5" t="s">
        <v>53</v>
      </c>
      <c r="C2428" s="2" t="s">
        <v>123</v>
      </c>
      <c r="D2428" s="2">
        <v>3.5089999999999999</v>
      </c>
      <c r="E2428" s="2">
        <v>1.349</v>
      </c>
      <c r="F2428" s="2">
        <v>1.07</v>
      </c>
      <c r="G2428" s="2">
        <v>0.45</v>
      </c>
      <c r="H2428" s="2">
        <v>8.7999999999999995E-2</v>
      </c>
      <c r="I2428" s="2">
        <v>0.25800000000000001</v>
      </c>
      <c r="J2428" s="2">
        <v>0.81100000000000005</v>
      </c>
      <c r="K2428" s="2">
        <v>1.488</v>
      </c>
      <c r="L2428" s="2">
        <v>0.2</v>
      </c>
      <c r="M2428" s="2">
        <v>8.9999999999999993E-3</v>
      </c>
      <c r="N2428" s="2">
        <v>0.14099999999999999</v>
      </c>
      <c r="O2428" s="2">
        <v>0.32700000000000001</v>
      </c>
      <c r="P2428" s="2">
        <v>0.80800000000000005</v>
      </c>
      <c r="Q2428" s="2">
        <v>0.32400000000000001</v>
      </c>
      <c r="R2428" s="2">
        <v>0.14000000000000001</v>
      </c>
      <c r="S2428" s="2">
        <v>0.02</v>
      </c>
      <c r="T2428" s="2">
        <v>1.4999999999999999E-2</v>
      </c>
      <c r="U2428" s="2">
        <v>5.7000000000000002E-2</v>
      </c>
      <c r="V2428" s="2">
        <v>0.79400000000000004</v>
      </c>
      <c r="W2428" s="2">
        <v>0.41199999999999998</v>
      </c>
    </row>
    <row r="2429" spans="2:23" x14ac:dyDescent="0.35">
      <c r="B2429" s="5" t="s">
        <v>53</v>
      </c>
      <c r="C2429" s="2" t="s">
        <v>124</v>
      </c>
      <c r="D2429" s="2">
        <v>1.345</v>
      </c>
      <c r="E2429" s="2">
        <v>1.1299999999999999</v>
      </c>
      <c r="F2429" s="2">
        <v>1.157</v>
      </c>
      <c r="G2429" s="2">
        <v>1.63</v>
      </c>
      <c r="H2429" s="2">
        <v>4.0110000000000001</v>
      </c>
      <c r="I2429" s="2">
        <v>2.5230000000000001</v>
      </c>
      <c r="J2429" s="2">
        <v>3.0190000000000001</v>
      </c>
      <c r="K2429" s="2">
        <v>1.889</v>
      </c>
      <c r="L2429" s="2">
        <v>0.998</v>
      </c>
      <c r="M2429" s="2">
        <v>0.25800000000000001</v>
      </c>
      <c r="N2429" s="2">
        <v>1.0720000000000001</v>
      </c>
      <c r="O2429" s="2">
        <v>6.2E-2</v>
      </c>
      <c r="P2429" s="2">
        <v>4.5999999999999999E-2</v>
      </c>
      <c r="Q2429" s="2">
        <v>0.74</v>
      </c>
      <c r="R2429" s="2">
        <v>6.8000000000000005E-2</v>
      </c>
      <c r="S2429" s="2">
        <v>0.42499999999999999</v>
      </c>
      <c r="T2429" s="2">
        <v>0.34</v>
      </c>
      <c r="U2429" s="2">
        <v>7.9000000000000001E-2</v>
      </c>
      <c r="V2429" s="2">
        <v>1.2999999999999999E-2</v>
      </c>
      <c r="W2429" s="2">
        <v>5.0000000000000001E-3</v>
      </c>
    </row>
    <row r="2430" spans="2:23" x14ac:dyDescent="0.35">
      <c r="B2430" s="5" t="s">
        <v>53</v>
      </c>
      <c r="C2430" s="2" t="s">
        <v>125</v>
      </c>
      <c r="D2430" s="2">
        <v>252.08099999999999</v>
      </c>
      <c r="E2430" s="2">
        <v>280.16500000000002</v>
      </c>
      <c r="F2430" s="2">
        <v>211</v>
      </c>
      <c r="G2430" s="2">
        <v>198.584</v>
      </c>
      <c r="H2430" s="2">
        <v>184.83</v>
      </c>
      <c r="I2430" s="2">
        <v>190.28299999999999</v>
      </c>
      <c r="J2430" s="2">
        <v>198.94</v>
      </c>
      <c r="K2430" s="2">
        <v>191.25299999999999</v>
      </c>
      <c r="L2430" s="2">
        <v>207.852</v>
      </c>
      <c r="M2430" s="2">
        <v>209.75399999999999</v>
      </c>
      <c r="N2430" s="2">
        <v>272.76900000000001</v>
      </c>
      <c r="O2430" s="2">
        <v>194.553</v>
      </c>
      <c r="P2430" s="2">
        <v>162.15199999999999</v>
      </c>
      <c r="Q2430" s="2">
        <v>160.15</v>
      </c>
      <c r="R2430" s="2">
        <v>163.523</v>
      </c>
      <c r="S2430" s="2">
        <v>148.9</v>
      </c>
      <c r="T2430" s="2">
        <v>170.31399999999999</v>
      </c>
      <c r="U2430" s="2">
        <v>169.11799999999999</v>
      </c>
      <c r="V2430" s="2">
        <v>141.72300000000001</v>
      </c>
      <c r="W2430" s="2">
        <v>131.81299999999999</v>
      </c>
    </row>
    <row r="2431" spans="2:23" x14ac:dyDescent="0.35">
      <c r="B2431" s="5" t="s">
        <v>53</v>
      </c>
      <c r="C2431" s="2" t="s">
        <v>126</v>
      </c>
      <c r="D2431" s="2">
        <v>251.90899999999999</v>
      </c>
      <c r="E2431" s="2">
        <v>279.303</v>
      </c>
      <c r="F2431" s="2">
        <v>210.45599999999999</v>
      </c>
      <c r="G2431" s="2">
        <v>198.38300000000001</v>
      </c>
      <c r="H2431" s="2">
        <v>184.65600000000001</v>
      </c>
      <c r="I2431" s="2">
        <v>190.16</v>
      </c>
      <c r="J2431" s="2">
        <v>198.72800000000001</v>
      </c>
      <c r="K2431" s="2">
        <v>190.50200000000001</v>
      </c>
      <c r="L2431" s="2">
        <v>188.80699999999999</v>
      </c>
      <c r="M2431" s="2">
        <v>209.452</v>
      </c>
      <c r="N2431" s="2">
        <v>271.66899999999998</v>
      </c>
      <c r="O2431" s="2">
        <v>194.376</v>
      </c>
      <c r="P2431" s="2">
        <v>161.85300000000001</v>
      </c>
      <c r="Q2431" s="2">
        <v>159.17400000000001</v>
      </c>
      <c r="R2431" s="2">
        <v>163.19200000000001</v>
      </c>
      <c r="S2431" s="2">
        <v>148.625</v>
      </c>
      <c r="T2431" s="2">
        <v>169.601</v>
      </c>
      <c r="U2431" s="2">
        <v>168.37700000000001</v>
      </c>
      <c r="V2431" s="2">
        <v>141.346</v>
      </c>
      <c r="W2431" s="2">
        <v>131.774</v>
      </c>
    </row>
    <row r="2432" spans="2:23" x14ac:dyDescent="0.35">
      <c r="B2432" s="5" t="s">
        <v>53</v>
      </c>
      <c r="C2432" s="2" t="s">
        <v>127</v>
      </c>
      <c r="D2432" s="2">
        <v>56.311</v>
      </c>
      <c r="E2432" s="2">
        <v>77.966999999999999</v>
      </c>
      <c r="F2432" s="2">
        <v>83.683000000000007</v>
      </c>
      <c r="G2432" s="2">
        <v>96.793999999999997</v>
      </c>
      <c r="H2432" s="2">
        <v>83.355999999999995</v>
      </c>
      <c r="I2432" s="2">
        <v>98.126999999999995</v>
      </c>
      <c r="J2432" s="2">
        <v>115.488</v>
      </c>
      <c r="K2432" s="2">
        <v>121.792</v>
      </c>
      <c r="L2432" s="2">
        <v>124.771</v>
      </c>
      <c r="M2432" s="2">
        <v>144.143</v>
      </c>
      <c r="N2432" s="2">
        <v>185.37799999999999</v>
      </c>
      <c r="O2432" s="2">
        <v>101.997</v>
      </c>
      <c r="P2432" s="2">
        <v>82.948999999999998</v>
      </c>
      <c r="Q2432" s="2">
        <v>81.834999999999994</v>
      </c>
      <c r="R2432" s="2">
        <v>95.742000000000004</v>
      </c>
      <c r="S2432" s="2">
        <v>90.4</v>
      </c>
      <c r="T2432" s="2">
        <v>85.835999999999999</v>
      </c>
      <c r="U2432" s="2">
        <v>103.39700000000001</v>
      </c>
      <c r="V2432" s="2">
        <v>76.094999999999999</v>
      </c>
      <c r="W2432" s="2">
        <v>68.13</v>
      </c>
    </row>
    <row r="2433" spans="2:23" x14ac:dyDescent="0.35">
      <c r="B2433" s="5" t="s">
        <v>53</v>
      </c>
      <c r="C2433" s="2" t="s">
        <v>128</v>
      </c>
      <c r="D2433" s="2">
        <v>201.328</v>
      </c>
      <c r="E2433" s="2">
        <v>238.488</v>
      </c>
      <c r="F2433" s="2">
        <v>179.387</v>
      </c>
      <c r="G2433" s="2">
        <v>180.291</v>
      </c>
      <c r="H2433" s="2">
        <v>174.274</v>
      </c>
      <c r="I2433" s="2">
        <v>178.352</v>
      </c>
      <c r="J2433" s="2">
        <v>178.16</v>
      </c>
      <c r="K2433" s="2">
        <v>179.95500000000001</v>
      </c>
      <c r="L2433" s="2">
        <v>182.542</v>
      </c>
      <c r="M2433" s="2">
        <v>200.31299999999999</v>
      </c>
      <c r="N2433" s="2">
        <v>256.47399999999999</v>
      </c>
      <c r="O2433" s="2">
        <v>180.18700000000001</v>
      </c>
      <c r="P2433" s="2">
        <v>150.554</v>
      </c>
      <c r="Q2433" s="2">
        <v>142.626</v>
      </c>
      <c r="R2433" s="2">
        <v>148.34800000000001</v>
      </c>
      <c r="S2433" s="2">
        <v>141.065</v>
      </c>
      <c r="T2433" s="2">
        <v>150.31100000000001</v>
      </c>
      <c r="U2433" s="2">
        <v>157.23500000000001</v>
      </c>
      <c r="V2433" s="2">
        <v>129.108</v>
      </c>
      <c r="W2433" s="2">
        <v>123.82899999999999</v>
      </c>
    </row>
    <row r="2434" spans="2:23" x14ac:dyDescent="0.35">
      <c r="B2434" s="5" t="s">
        <v>53</v>
      </c>
      <c r="C2434" s="2" t="s">
        <v>129</v>
      </c>
      <c r="D2434" s="2">
        <v>50.581000000000003</v>
      </c>
      <c r="E2434" s="2">
        <v>40.814999999999998</v>
      </c>
      <c r="F2434" s="2">
        <v>31.068999999999999</v>
      </c>
      <c r="G2434" s="2">
        <v>18.091999999999999</v>
      </c>
      <c r="H2434" s="2">
        <v>10.382</v>
      </c>
      <c r="I2434" s="2">
        <v>11.808</v>
      </c>
      <c r="J2434" s="2">
        <v>20.568000000000001</v>
      </c>
      <c r="K2434" s="2">
        <v>10.547000000000001</v>
      </c>
      <c r="L2434" s="2">
        <v>6.2649999999999997</v>
      </c>
      <c r="M2434" s="2">
        <v>9.1389999999999993</v>
      </c>
      <c r="N2434" s="2">
        <v>15.195</v>
      </c>
      <c r="O2434" s="2">
        <v>14.189</v>
      </c>
      <c r="P2434" s="2">
        <v>11.298999999999999</v>
      </c>
      <c r="Q2434" s="2">
        <v>16.547999999999998</v>
      </c>
      <c r="R2434" s="2">
        <v>14.843999999999999</v>
      </c>
      <c r="S2434" s="2">
        <v>7.56</v>
      </c>
      <c r="T2434" s="2">
        <v>19.29</v>
      </c>
      <c r="U2434" s="2">
        <v>11.141999999999999</v>
      </c>
      <c r="V2434" s="2">
        <v>12.238</v>
      </c>
      <c r="W2434" s="2">
        <v>7.9450000000000003</v>
      </c>
    </row>
    <row r="2435" spans="2:23" x14ac:dyDescent="0.35">
      <c r="B2435" s="5" t="s">
        <v>53</v>
      </c>
      <c r="C2435" s="2" t="s">
        <v>130</v>
      </c>
      <c r="D2435" s="2">
        <v>20.585000000000001</v>
      </c>
      <c r="E2435" s="2">
        <v>24.77</v>
      </c>
      <c r="F2435" s="2">
        <v>20.05</v>
      </c>
      <c r="G2435" s="2">
        <v>10.122</v>
      </c>
      <c r="H2435" s="2">
        <v>7.8970000000000002</v>
      </c>
      <c r="I2435" s="2">
        <v>7.7919999999999998</v>
      </c>
      <c r="J2435" s="2">
        <v>7.2990000000000004</v>
      </c>
      <c r="K2435" s="2">
        <v>3.742</v>
      </c>
      <c r="L2435" s="2">
        <v>5.9580000000000002</v>
      </c>
      <c r="M2435" s="2">
        <v>7.5960000000000001</v>
      </c>
      <c r="N2435" s="2">
        <v>8.93</v>
      </c>
      <c r="O2435" s="2">
        <v>11.035</v>
      </c>
      <c r="P2435" s="2">
        <v>9</v>
      </c>
      <c r="Q2435" s="2">
        <v>12.988</v>
      </c>
      <c r="R2435" s="2">
        <v>12.6</v>
      </c>
      <c r="S2435" s="2">
        <v>6.9489999999999998</v>
      </c>
      <c r="T2435" s="2">
        <v>9.1370000000000005</v>
      </c>
      <c r="U2435" s="2">
        <v>9.5419999999999998</v>
      </c>
      <c r="V2435" s="2">
        <v>11.779</v>
      </c>
      <c r="W2435" s="2">
        <v>7.18</v>
      </c>
    </row>
    <row r="2436" spans="2:23" x14ac:dyDescent="0.35">
      <c r="B2436" s="5" t="s">
        <v>53</v>
      </c>
      <c r="C2436" s="2" t="s">
        <v>131</v>
      </c>
      <c r="D2436" s="2">
        <v>0</v>
      </c>
      <c r="E2436" s="2">
        <v>0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0.35299999999999998</v>
      </c>
      <c r="N2436" s="2">
        <v>0.78500000000000003</v>
      </c>
      <c r="O2436" s="2">
        <v>0</v>
      </c>
      <c r="P2436" s="2">
        <v>0.72199999999999998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  <c r="V2436" s="2">
        <v>0</v>
      </c>
      <c r="W2436" s="2">
        <v>0</v>
      </c>
    </row>
    <row r="2437" spans="2:23" x14ac:dyDescent="0.35">
      <c r="B2437" s="5" t="s">
        <v>53</v>
      </c>
      <c r="C2437" s="2" t="s">
        <v>132</v>
      </c>
      <c r="D2437" s="2">
        <v>29.995999999999999</v>
      </c>
      <c r="E2437" s="2">
        <v>16.045000000000002</v>
      </c>
      <c r="F2437" s="2">
        <v>11.019</v>
      </c>
      <c r="G2437" s="2">
        <v>7.97</v>
      </c>
      <c r="H2437" s="2">
        <v>2.4849999999999999</v>
      </c>
      <c r="I2437" s="2">
        <v>4.016</v>
      </c>
      <c r="J2437" s="2">
        <v>13.269</v>
      </c>
      <c r="K2437" s="2">
        <v>6.8049999999999997</v>
      </c>
      <c r="L2437" s="2">
        <v>0.307</v>
      </c>
      <c r="M2437" s="2">
        <v>1.19</v>
      </c>
      <c r="N2437" s="2">
        <v>5.48</v>
      </c>
      <c r="O2437" s="2">
        <v>3.1539999999999999</v>
      </c>
      <c r="P2437" s="2">
        <v>1.577</v>
      </c>
      <c r="Q2437" s="2">
        <v>3.56</v>
      </c>
      <c r="R2437" s="2">
        <v>2.2440000000000002</v>
      </c>
      <c r="S2437" s="2">
        <v>0.61099999999999999</v>
      </c>
      <c r="T2437" s="2">
        <v>10.153</v>
      </c>
      <c r="U2437" s="2">
        <v>1.6</v>
      </c>
      <c r="V2437" s="2">
        <v>0.45900000000000002</v>
      </c>
      <c r="W2437" s="2">
        <v>0.76500000000000001</v>
      </c>
    </row>
    <row r="2438" spans="2:23" x14ac:dyDescent="0.35">
      <c r="B2438" s="5" t="s">
        <v>53</v>
      </c>
      <c r="C2438" s="2" t="s">
        <v>133</v>
      </c>
      <c r="D2438" s="2">
        <v>0.17199999999999999</v>
      </c>
      <c r="E2438" s="2">
        <v>0.86199999999999999</v>
      </c>
      <c r="F2438" s="2">
        <v>0.54400000000000004</v>
      </c>
      <c r="G2438" s="2">
        <v>0.20100000000000001</v>
      </c>
      <c r="H2438" s="2">
        <v>0.17399999999999999</v>
      </c>
      <c r="I2438" s="2">
        <v>0.123</v>
      </c>
      <c r="J2438" s="2">
        <v>0.21199999999999999</v>
      </c>
      <c r="K2438" s="2">
        <v>0.751</v>
      </c>
      <c r="L2438" s="2">
        <v>19.045000000000002</v>
      </c>
      <c r="M2438" s="2">
        <v>0.30199999999999999</v>
      </c>
      <c r="N2438" s="2">
        <v>1.1000000000000001</v>
      </c>
      <c r="O2438" s="2">
        <v>0.17699999999999999</v>
      </c>
      <c r="P2438" s="2">
        <v>0.29899999999999999</v>
      </c>
      <c r="Q2438" s="2">
        <v>0.97599999999999998</v>
      </c>
      <c r="R2438" s="2">
        <v>0.33100000000000002</v>
      </c>
      <c r="S2438" s="2">
        <v>0.27500000000000002</v>
      </c>
      <c r="T2438" s="2">
        <v>0.71299999999999997</v>
      </c>
      <c r="U2438" s="2">
        <v>0.74099999999999999</v>
      </c>
      <c r="V2438" s="2">
        <v>0.377</v>
      </c>
      <c r="W2438" s="2">
        <v>3.9E-2</v>
      </c>
    </row>
    <row r="2439" spans="2:23" x14ac:dyDescent="0.35">
      <c r="B2439" s="5" t="s">
        <v>53</v>
      </c>
      <c r="C2439" s="2" t="s">
        <v>134</v>
      </c>
      <c r="D2439" s="2">
        <v>7.9000000000000001E-2</v>
      </c>
      <c r="E2439" s="2">
        <v>1.7999999999999999E-2</v>
      </c>
      <c r="F2439" s="2">
        <v>0</v>
      </c>
      <c r="G2439" s="2">
        <v>7.0000000000000007E-2</v>
      </c>
      <c r="H2439" s="2">
        <v>0</v>
      </c>
      <c r="I2439" s="2">
        <v>0.121</v>
      </c>
      <c r="J2439" s="2">
        <v>0.17</v>
      </c>
      <c r="K2439" s="2">
        <v>0</v>
      </c>
      <c r="L2439" s="2">
        <v>3.1749999999999998</v>
      </c>
      <c r="M2439" s="2">
        <v>0.26400000000000001</v>
      </c>
      <c r="N2439" s="2">
        <v>0.23</v>
      </c>
      <c r="O2439" s="2">
        <v>0</v>
      </c>
      <c r="P2439" s="2">
        <v>0.05</v>
      </c>
      <c r="Q2439" s="2">
        <v>0.106</v>
      </c>
      <c r="R2439" s="2">
        <v>1.4E-2</v>
      </c>
      <c r="S2439" s="2">
        <v>0.17899999999999999</v>
      </c>
      <c r="T2439" s="2">
        <v>0.16800000000000001</v>
      </c>
      <c r="U2439" s="2">
        <v>3.4000000000000002E-2</v>
      </c>
      <c r="V2439" s="2">
        <v>0</v>
      </c>
      <c r="W2439" s="2">
        <v>0</v>
      </c>
    </row>
    <row r="2440" spans="2:23" x14ac:dyDescent="0.35">
      <c r="B2440" s="5" t="s">
        <v>53</v>
      </c>
      <c r="C2440" s="2" t="s">
        <v>135</v>
      </c>
      <c r="D2440" s="2">
        <v>7.0000000000000001E-3</v>
      </c>
      <c r="E2440" s="2">
        <v>0.84399999999999997</v>
      </c>
      <c r="F2440" s="2">
        <v>0.54400000000000004</v>
      </c>
      <c r="G2440" s="2">
        <v>4.0000000000000001E-3</v>
      </c>
      <c r="H2440" s="2">
        <v>0.17399999999999999</v>
      </c>
      <c r="I2440" s="2">
        <v>0.123</v>
      </c>
      <c r="J2440" s="2">
        <v>9.2999999999999999E-2</v>
      </c>
      <c r="K2440" s="2">
        <v>1E-3</v>
      </c>
      <c r="L2440" s="2">
        <v>19.045000000000002</v>
      </c>
      <c r="M2440" s="2">
        <v>9.4E-2</v>
      </c>
      <c r="N2440" s="2">
        <v>9.8000000000000004E-2</v>
      </c>
      <c r="O2440" s="2">
        <v>0.151</v>
      </c>
      <c r="P2440" s="2">
        <v>0.27</v>
      </c>
      <c r="Q2440" s="2">
        <v>0.68</v>
      </c>
      <c r="R2440" s="2">
        <v>0.28799999999999998</v>
      </c>
      <c r="S2440" s="2">
        <v>0.111</v>
      </c>
      <c r="T2440" s="2">
        <v>0.54500000000000004</v>
      </c>
      <c r="U2440" s="2">
        <v>0.74099999999999999</v>
      </c>
      <c r="V2440" s="2">
        <v>0.377</v>
      </c>
      <c r="W2440" s="2">
        <v>3.9E-2</v>
      </c>
    </row>
    <row r="2441" spans="2:23" x14ac:dyDescent="0.35">
      <c r="B2441" s="5" t="s">
        <v>53</v>
      </c>
      <c r="C2441" s="2" t="s">
        <v>136</v>
      </c>
      <c r="D2441" s="2">
        <v>0.16500000000000001</v>
      </c>
      <c r="E2441" s="2">
        <v>1.7999999999999999E-2</v>
      </c>
      <c r="F2441" s="2">
        <v>0</v>
      </c>
      <c r="G2441" s="2">
        <v>0.19700000000000001</v>
      </c>
      <c r="H2441" s="2">
        <v>0</v>
      </c>
      <c r="I2441" s="2">
        <v>0</v>
      </c>
      <c r="J2441" s="2">
        <v>0.11899999999999999</v>
      </c>
      <c r="K2441" s="2">
        <v>0.75</v>
      </c>
      <c r="L2441" s="2">
        <v>0</v>
      </c>
      <c r="M2441" s="2">
        <v>0.20799999999999999</v>
      </c>
      <c r="N2441" s="2">
        <v>1.002</v>
      </c>
      <c r="O2441" s="2">
        <v>2.5999999999999999E-2</v>
      </c>
      <c r="P2441" s="2">
        <v>2.9000000000000001E-2</v>
      </c>
      <c r="Q2441" s="2">
        <v>0.29599999999999999</v>
      </c>
      <c r="R2441" s="2">
        <v>4.2999999999999997E-2</v>
      </c>
      <c r="S2441" s="2">
        <v>0.16400000000000001</v>
      </c>
      <c r="T2441" s="2">
        <v>0.16800000000000001</v>
      </c>
      <c r="U2441" s="2">
        <v>0</v>
      </c>
      <c r="V2441" s="2">
        <v>0</v>
      </c>
      <c r="W2441" s="2">
        <v>0</v>
      </c>
    </row>
    <row r="2442" spans="2:23" x14ac:dyDescent="0.35">
      <c r="B2442" s="5" t="s">
        <v>53</v>
      </c>
      <c r="C2442" s="2" t="s">
        <v>137</v>
      </c>
      <c r="D2442" s="2">
        <v>19.318999999999999</v>
      </c>
      <c r="E2442" s="2">
        <v>17.635999999999999</v>
      </c>
      <c r="F2442" s="2">
        <v>3.3239999999999998</v>
      </c>
      <c r="G2442" s="2">
        <v>4.2690000000000001</v>
      </c>
      <c r="H2442" s="2">
        <v>18.713000000000001</v>
      </c>
      <c r="I2442" s="2">
        <v>17.908000000000001</v>
      </c>
      <c r="J2442" s="2">
        <v>31.788</v>
      </c>
      <c r="K2442" s="2">
        <v>27.609000000000002</v>
      </c>
      <c r="L2442" s="2">
        <v>71.594999999999999</v>
      </c>
      <c r="M2442" s="2">
        <v>115.239</v>
      </c>
      <c r="N2442" s="2">
        <v>98.241</v>
      </c>
      <c r="O2442" s="2">
        <v>134.733</v>
      </c>
      <c r="P2442" s="2">
        <v>144.91900000000001</v>
      </c>
      <c r="Q2442" s="2">
        <v>202.381</v>
      </c>
      <c r="R2442" s="2">
        <v>241.15</v>
      </c>
      <c r="S2442" s="2">
        <v>234.39500000000001</v>
      </c>
      <c r="T2442" s="2">
        <v>230.24</v>
      </c>
      <c r="U2442" s="2">
        <v>185.77600000000001</v>
      </c>
      <c r="V2442" s="2">
        <v>209.51900000000001</v>
      </c>
      <c r="W2442" s="2">
        <v>197.70599999999999</v>
      </c>
    </row>
    <row r="2443" spans="2:23" x14ac:dyDescent="0.35">
      <c r="B2443" s="5" t="s">
        <v>53</v>
      </c>
      <c r="C2443" s="2" t="s">
        <v>138</v>
      </c>
      <c r="D2443" s="2">
        <v>0.55300000000000005</v>
      </c>
      <c r="E2443" s="2">
        <v>4.1769999999999996</v>
      </c>
      <c r="F2443" s="2">
        <v>1.3420000000000001</v>
      </c>
      <c r="G2443" s="2">
        <v>1.214</v>
      </c>
      <c r="H2443" s="2">
        <v>3.4420000000000002</v>
      </c>
      <c r="I2443" s="2">
        <v>0.94799999999999995</v>
      </c>
      <c r="J2443" s="2">
        <v>4.3490000000000002</v>
      </c>
      <c r="K2443" s="2">
        <v>4.7670000000000003</v>
      </c>
      <c r="L2443" s="2">
        <v>12.015000000000001</v>
      </c>
      <c r="M2443" s="2">
        <v>18.890999999999998</v>
      </c>
      <c r="N2443" s="2">
        <v>46.323999999999998</v>
      </c>
      <c r="O2443" s="2">
        <v>44.981000000000002</v>
      </c>
      <c r="P2443" s="2">
        <v>73.05</v>
      </c>
      <c r="Q2443" s="2">
        <v>88.61</v>
      </c>
      <c r="R2443" s="2">
        <v>92.387</v>
      </c>
      <c r="S2443" s="2">
        <v>114.148</v>
      </c>
      <c r="T2443" s="2">
        <v>125.256</v>
      </c>
      <c r="U2443" s="2">
        <v>98.088999999999999</v>
      </c>
      <c r="V2443" s="2">
        <v>105.86799999999999</v>
      </c>
      <c r="W2443" s="2">
        <v>87.834000000000003</v>
      </c>
    </row>
    <row r="2444" spans="2:23" x14ac:dyDescent="0.35">
      <c r="B2444" s="5" t="s">
        <v>53</v>
      </c>
      <c r="C2444" s="2" t="s">
        <v>183</v>
      </c>
      <c r="D2444" s="2">
        <v>16.123999999999999</v>
      </c>
      <c r="E2444" s="2">
        <v>17.516999999999999</v>
      </c>
      <c r="F2444" s="2">
        <v>2.4660000000000002</v>
      </c>
      <c r="G2444" s="2">
        <v>3.4239999999999999</v>
      </c>
      <c r="H2444" s="2">
        <v>13.912000000000001</v>
      </c>
      <c r="I2444" s="2">
        <v>5.61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0</v>
      </c>
      <c r="V2444" s="2">
        <v>0</v>
      </c>
      <c r="W2444" s="2">
        <v>0</v>
      </c>
    </row>
    <row r="2445" spans="2:23" x14ac:dyDescent="0.35">
      <c r="B2445" s="5" t="s">
        <v>53</v>
      </c>
      <c r="C2445" s="2" t="s">
        <v>184</v>
      </c>
      <c r="D2445" s="2">
        <v>0.249</v>
      </c>
      <c r="E2445" s="2">
        <v>0.11899999999999999</v>
      </c>
      <c r="F2445" s="2">
        <v>0.32500000000000001</v>
      </c>
      <c r="G2445" s="2">
        <v>0.55900000000000005</v>
      </c>
      <c r="H2445" s="2">
        <v>0.372</v>
      </c>
      <c r="I2445" s="2">
        <v>0.10100000000000001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</row>
    <row r="2446" spans="2:23" x14ac:dyDescent="0.35">
      <c r="B2446" s="5" t="s">
        <v>53</v>
      </c>
      <c r="C2446" s="2" t="s">
        <v>139</v>
      </c>
      <c r="D2446" s="2">
        <v>0</v>
      </c>
      <c r="E2446" s="2">
        <v>0</v>
      </c>
      <c r="F2446" s="2">
        <v>0.53300000000000003</v>
      </c>
      <c r="G2446" s="2">
        <v>0</v>
      </c>
      <c r="H2446" s="2">
        <v>0</v>
      </c>
      <c r="I2446" s="2">
        <v>0</v>
      </c>
      <c r="J2446" s="2">
        <v>4.4790000000000001</v>
      </c>
      <c r="K2446" s="2">
        <v>7.734</v>
      </c>
      <c r="L2446" s="2">
        <v>14.785</v>
      </c>
      <c r="M2446" s="2">
        <v>1.569</v>
      </c>
      <c r="N2446" s="2">
        <v>2.395</v>
      </c>
      <c r="O2446" s="2">
        <v>8.4559999999999995</v>
      </c>
      <c r="P2446" s="2">
        <v>17.045999999999999</v>
      </c>
      <c r="Q2446" s="2">
        <v>22.437000000000001</v>
      </c>
      <c r="R2446" s="2">
        <v>26.163</v>
      </c>
      <c r="S2446" s="2">
        <v>48.823</v>
      </c>
      <c r="T2446" s="2">
        <v>38.348999999999997</v>
      </c>
      <c r="U2446" s="2">
        <v>19.811</v>
      </c>
      <c r="V2446" s="2">
        <v>26.515999999999998</v>
      </c>
      <c r="W2446" s="2">
        <v>19.14</v>
      </c>
    </row>
    <row r="2447" spans="2:23" x14ac:dyDescent="0.35">
      <c r="B2447" s="5" t="s">
        <v>53</v>
      </c>
      <c r="C2447" s="2" t="s">
        <v>140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7.5960000000000001</v>
      </c>
      <c r="K2447" s="2">
        <v>5.1390000000000002</v>
      </c>
      <c r="L2447" s="2">
        <v>7.141</v>
      </c>
      <c r="M2447" s="2">
        <v>16.245999999999999</v>
      </c>
      <c r="N2447" s="2">
        <v>39.43</v>
      </c>
      <c r="O2447" s="2">
        <v>39.472999999999999</v>
      </c>
      <c r="P2447" s="2">
        <v>82.731999999999999</v>
      </c>
      <c r="Q2447" s="2">
        <v>51.186</v>
      </c>
      <c r="R2447" s="2">
        <v>60.607999999999997</v>
      </c>
      <c r="S2447" s="2">
        <v>36.442</v>
      </c>
      <c r="T2447" s="2">
        <v>37.634</v>
      </c>
      <c r="U2447" s="2">
        <v>33.804000000000002</v>
      </c>
      <c r="V2447" s="2">
        <v>33.962000000000003</v>
      </c>
      <c r="W2447" s="2">
        <v>28.271999999999998</v>
      </c>
    </row>
    <row r="2448" spans="2:23" x14ac:dyDescent="0.35">
      <c r="B2448" s="5" t="s">
        <v>53</v>
      </c>
      <c r="C2448" s="2" t="s">
        <v>141</v>
      </c>
      <c r="D2448" s="2">
        <v>2.9460000000000002</v>
      </c>
      <c r="E2448" s="2">
        <v>0</v>
      </c>
      <c r="F2448" s="2">
        <v>0</v>
      </c>
      <c r="G2448" s="2">
        <v>0.28599999999999998</v>
      </c>
      <c r="H2448" s="2">
        <v>4.4290000000000003</v>
      </c>
      <c r="I2448" s="2">
        <v>12.196999999999999</v>
      </c>
      <c r="J2448" s="2">
        <v>19.713000000000001</v>
      </c>
      <c r="K2448" s="2">
        <v>14.736000000000001</v>
      </c>
      <c r="L2448" s="2">
        <v>49.668999999999997</v>
      </c>
      <c r="M2448" s="2">
        <v>97.424000000000007</v>
      </c>
      <c r="N2448" s="2">
        <v>56.415999999999997</v>
      </c>
      <c r="O2448" s="2">
        <v>86.804000000000002</v>
      </c>
      <c r="P2448" s="2">
        <v>45.140999999999998</v>
      </c>
      <c r="Q2448" s="2">
        <v>128.75800000000001</v>
      </c>
      <c r="R2448" s="2">
        <v>154.37899999999999</v>
      </c>
      <c r="S2448" s="2">
        <v>149.13</v>
      </c>
      <c r="T2448" s="2">
        <v>154.25700000000001</v>
      </c>
      <c r="U2448" s="2">
        <v>132.161</v>
      </c>
      <c r="V2448" s="2">
        <v>149.041</v>
      </c>
      <c r="W2448" s="2">
        <v>150.29400000000001</v>
      </c>
    </row>
    <row r="2449" spans="2:23" x14ac:dyDescent="0.35">
      <c r="B2449" s="5" t="s">
        <v>54</v>
      </c>
      <c r="C2449" s="2" t="s">
        <v>98</v>
      </c>
      <c r="D2449" s="2">
        <v>497.37900000000002</v>
      </c>
      <c r="E2449" s="2">
        <v>462.59199999999998</v>
      </c>
      <c r="F2449" s="2">
        <v>479.78199999999998</v>
      </c>
      <c r="G2449" s="2">
        <v>362.27800000000002</v>
      </c>
      <c r="H2449" s="2">
        <v>275.11599999999999</v>
      </c>
      <c r="I2449" s="2">
        <v>376.68700000000001</v>
      </c>
      <c r="J2449" s="2">
        <v>432.66399999999999</v>
      </c>
      <c r="K2449" s="2">
        <v>465.42899999999997</v>
      </c>
      <c r="L2449" s="2">
        <v>475.37799999999999</v>
      </c>
      <c r="M2449" s="2">
        <v>665.09100000000001</v>
      </c>
      <c r="N2449" s="2">
        <v>554.04100000000005</v>
      </c>
      <c r="O2449" s="2">
        <v>533.23400000000004</v>
      </c>
      <c r="P2449" s="2">
        <v>733.28200000000004</v>
      </c>
      <c r="Q2449" s="2">
        <v>654.78499999999997</v>
      </c>
      <c r="R2449" s="2">
        <v>641.55499999999995</v>
      </c>
      <c r="S2449" s="2">
        <v>633.29399999999998</v>
      </c>
      <c r="T2449" s="2">
        <v>691.94299999999998</v>
      </c>
      <c r="U2449" s="2">
        <v>669.04499999999996</v>
      </c>
      <c r="V2449" s="2">
        <v>656.40200000000004</v>
      </c>
      <c r="W2449" s="2">
        <v>605.87</v>
      </c>
    </row>
    <row r="2450" spans="2:23" x14ac:dyDescent="0.35">
      <c r="B2450" s="5" t="s">
        <v>54</v>
      </c>
      <c r="C2450" s="2" t="s">
        <v>99</v>
      </c>
      <c r="D2450" s="2">
        <v>115.48399999999999</v>
      </c>
      <c r="E2450" s="2">
        <v>147.934</v>
      </c>
      <c r="F2450" s="2">
        <v>184.09</v>
      </c>
      <c r="G2450" s="2">
        <v>167.38</v>
      </c>
      <c r="H2450" s="2">
        <v>136.88200000000001</v>
      </c>
      <c r="I2450" s="2">
        <v>179.51400000000001</v>
      </c>
      <c r="J2450" s="2">
        <v>159.649</v>
      </c>
      <c r="K2450" s="2">
        <v>260.13400000000001</v>
      </c>
      <c r="L2450" s="2">
        <v>184.072</v>
      </c>
      <c r="M2450" s="2">
        <v>357.27699999999999</v>
      </c>
      <c r="N2450" s="2">
        <v>284.11700000000002</v>
      </c>
      <c r="O2450" s="2">
        <v>326.33499999999998</v>
      </c>
      <c r="P2450" s="2">
        <v>453.10899999999998</v>
      </c>
      <c r="Q2450" s="2">
        <v>444.84300000000002</v>
      </c>
      <c r="R2450" s="2">
        <v>438.71499999999997</v>
      </c>
      <c r="S2450" s="2">
        <v>446.97399999999999</v>
      </c>
      <c r="T2450" s="2">
        <v>432.05099999999999</v>
      </c>
      <c r="U2450" s="2">
        <v>440.29899999999998</v>
      </c>
      <c r="V2450" s="2">
        <v>396.83100000000002</v>
      </c>
      <c r="W2450" s="2">
        <v>370.93599999999998</v>
      </c>
    </row>
    <row r="2451" spans="2:23" x14ac:dyDescent="0.35">
      <c r="B2451" s="5" t="s">
        <v>54</v>
      </c>
      <c r="C2451" s="2" t="s">
        <v>100</v>
      </c>
      <c r="D2451" s="2">
        <v>172.69900000000001</v>
      </c>
      <c r="E2451" s="2">
        <v>183.988</v>
      </c>
      <c r="F2451" s="2">
        <v>222.43</v>
      </c>
      <c r="G2451" s="2">
        <v>166.876</v>
      </c>
      <c r="H2451" s="2">
        <v>130.126</v>
      </c>
      <c r="I2451" s="2">
        <v>186.34100000000001</v>
      </c>
      <c r="J2451" s="2">
        <v>202.755</v>
      </c>
      <c r="K2451" s="2">
        <v>191.86199999999999</v>
      </c>
      <c r="L2451" s="2">
        <v>174.83199999999999</v>
      </c>
      <c r="M2451" s="2">
        <v>218.85900000000001</v>
      </c>
      <c r="N2451" s="2">
        <v>175.96700000000001</v>
      </c>
      <c r="O2451" s="2">
        <v>143.87799999999999</v>
      </c>
      <c r="P2451" s="2">
        <v>222.232</v>
      </c>
      <c r="Q2451" s="2">
        <v>200.55699999999999</v>
      </c>
      <c r="R2451" s="2">
        <v>182.93899999999999</v>
      </c>
      <c r="S2451" s="2">
        <v>183.42599999999999</v>
      </c>
      <c r="T2451" s="2">
        <v>218.24600000000001</v>
      </c>
      <c r="U2451" s="2">
        <v>203.691</v>
      </c>
      <c r="V2451" s="2">
        <v>170.166</v>
      </c>
      <c r="W2451" s="2">
        <v>169.04499999999999</v>
      </c>
    </row>
    <row r="2452" spans="2:23" x14ac:dyDescent="0.35">
      <c r="B2452" s="5" t="s">
        <v>54</v>
      </c>
      <c r="C2452" s="2" t="s">
        <v>101</v>
      </c>
      <c r="D2452" s="2">
        <v>50.654000000000003</v>
      </c>
      <c r="E2452" s="2">
        <v>66.19</v>
      </c>
      <c r="F2452" s="2">
        <v>66.149000000000001</v>
      </c>
      <c r="G2452" s="2">
        <v>70.381</v>
      </c>
      <c r="H2452" s="2">
        <v>65.834000000000003</v>
      </c>
      <c r="I2452" s="2">
        <v>91.733999999999995</v>
      </c>
      <c r="J2452" s="2">
        <v>64.209999999999994</v>
      </c>
      <c r="K2452" s="2">
        <v>124.108</v>
      </c>
      <c r="L2452" s="2">
        <v>57.792999999999999</v>
      </c>
      <c r="M2452" s="2">
        <v>109.56699999999999</v>
      </c>
      <c r="N2452" s="2">
        <v>82.328000000000003</v>
      </c>
      <c r="O2452" s="2">
        <v>71.912000000000006</v>
      </c>
      <c r="P2452" s="2">
        <v>111.508</v>
      </c>
      <c r="Q2452" s="2">
        <v>120.16500000000001</v>
      </c>
      <c r="R2452" s="2">
        <v>110.04300000000001</v>
      </c>
      <c r="S2452" s="2">
        <v>116.97</v>
      </c>
      <c r="T2452" s="2">
        <v>108.355</v>
      </c>
      <c r="U2452" s="2">
        <v>106.96899999999999</v>
      </c>
      <c r="V2452" s="2">
        <v>93.358999999999995</v>
      </c>
      <c r="W2452" s="2">
        <v>95.414000000000001</v>
      </c>
    </row>
    <row r="2453" spans="2:23" x14ac:dyDescent="0.35">
      <c r="B2453" s="5" t="s">
        <v>54</v>
      </c>
      <c r="C2453" s="2" t="s">
        <v>102</v>
      </c>
      <c r="D2453" s="2">
        <v>124.146</v>
      </c>
      <c r="E2453" s="2">
        <v>118.375</v>
      </c>
      <c r="F2453" s="2">
        <v>169.77500000000001</v>
      </c>
      <c r="G2453" s="2">
        <v>131.61799999999999</v>
      </c>
      <c r="H2453" s="2">
        <v>96.751000000000005</v>
      </c>
      <c r="I2453" s="2">
        <v>115.20399999999999</v>
      </c>
      <c r="J2453" s="2">
        <v>128.96700000000001</v>
      </c>
      <c r="K2453" s="2">
        <v>129.636</v>
      </c>
      <c r="L2453" s="2">
        <v>119.258</v>
      </c>
      <c r="M2453" s="2">
        <v>144.327</v>
      </c>
      <c r="N2453" s="2">
        <v>115.196</v>
      </c>
      <c r="O2453" s="2">
        <v>96.290999999999997</v>
      </c>
      <c r="P2453" s="2">
        <v>128.30000000000001</v>
      </c>
      <c r="Q2453" s="2">
        <v>119.842</v>
      </c>
      <c r="R2453" s="2">
        <v>118.376</v>
      </c>
      <c r="S2453" s="2">
        <v>105.672</v>
      </c>
      <c r="T2453" s="2">
        <v>116.331</v>
      </c>
      <c r="U2453" s="2">
        <v>132.84800000000001</v>
      </c>
      <c r="V2453" s="2">
        <v>119.645</v>
      </c>
      <c r="W2453" s="2">
        <v>109.568</v>
      </c>
    </row>
    <row r="2454" spans="2:23" x14ac:dyDescent="0.35">
      <c r="B2454" s="5" t="s">
        <v>54</v>
      </c>
      <c r="C2454" s="2" t="s">
        <v>103</v>
      </c>
      <c r="D2454" s="2">
        <v>63.262999999999998</v>
      </c>
      <c r="E2454" s="2">
        <v>62.094999999999999</v>
      </c>
      <c r="F2454" s="2">
        <v>84.79</v>
      </c>
      <c r="G2454" s="2">
        <v>65.296000000000006</v>
      </c>
      <c r="H2454" s="2">
        <v>56.079000000000001</v>
      </c>
      <c r="I2454" s="2">
        <v>53.55</v>
      </c>
      <c r="J2454" s="2">
        <v>63.869</v>
      </c>
      <c r="K2454" s="2">
        <v>58.311999999999998</v>
      </c>
      <c r="L2454" s="2">
        <v>54.314</v>
      </c>
      <c r="M2454" s="2">
        <v>66.893000000000001</v>
      </c>
      <c r="N2454" s="2">
        <v>52.948</v>
      </c>
      <c r="O2454" s="2">
        <v>48.838000000000001</v>
      </c>
      <c r="P2454" s="2">
        <v>69.805000000000007</v>
      </c>
      <c r="Q2454" s="2">
        <v>65.144999999999996</v>
      </c>
      <c r="R2454" s="2">
        <v>64.463999999999999</v>
      </c>
      <c r="S2454" s="2">
        <v>62.551000000000002</v>
      </c>
      <c r="T2454" s="2">
        <v>65.063999999999993</v>
      </c>
      <c r="U2454" s="2">
        <v>67.748999999999995</v>
      </c>
      <c r="V2454" s="2">
        <v>56.524000000000001</v>
      </c>
      <c r="W2454" s="2">
        <v>47.956000000000003</v>
      </c>
    </row>
    <row r="2455" spans="2:23" x14ac:dyDescent="0.35">
      <c r="B2455" s="5" t="s">
        <v>54</v>
      </c>
      <c r="C2455" s="2" t="s">
        <v>104</v>
      </c>
      <c r="D2455" s="2">
        <v>3.8039999999999998</v>
      </c>
      <c r="E2455" s="2">
        <v>3.7040000000000002</v>
      </c>
      <c r="F2455" s="2">
        <v>9.8010000000000002</v>
      </c>
      <c r="G2455" s="2">
        <v>6.4989999999999997</v>
      </c>
      <c r="H2455" s="2">
        <v>5.5179999999999998</v>
      </c>
      <c r="I2455" s="2">
        <v>6.6</v>
      </c>
      <c r="J2455" s="2">
        <v>7.8940000000000001</v>
      </c>
      <c r="K2455" s="2">
        <v>6.952</v>
      </c>
      <c r="L2455" s="2">
        <v>6.41</v>
      </c>
      <c r="M2455" s="2">
        <v>10.481999999999999</v>
      </c>
      <c r="N2455" s="2">
        <v>5.5949999999999998</v>
      </c>
      <c r="O2455" s="2">
        <v>7.101</v>
      </c>
      <c r="P2455" s="2">
        <v>9.31</v>
      </c>
      <c r="Q2455" s="2">
        <v>12.781000000000001</v>
      </c>
      <c r="R2455" s="2">
        <v>12.808</v>
      </c>
      <c r="S2455" s="2">
        <v>6.907</v>
      </c>
      <c r="T2455" s="2">
        <v>6.37</v>
      </c>
      <c r="U2455" s="2">
        <v>5.5789999999999997</v>
      </c>
      <c r="V2455" s="2">
        <v>5.6340000000000003</v>
      </c>
      <c r="W2455" s="2">
        <v>4.7930000000000001</v>
      </c>
    </row>
    <row r="2456" spans="2:23" x14ac:dyDescent="0.35">
      <c r="B2456" s="5" t="s">
        <v>54</v>
      </c>
      <c r="C2456" s="2" t="s">
        <v>105</v>
      </c>
      <c r="D2456" s="2">
        <v>59.459000000000003</v>
      </c>
      <c r="E2456" s="2">
        <v>58.390999999999998</v>
      </c>
      <c r="F2456" s="2">
        <v>74.989000000000004</v>
      </c>
      <c r="G2456" s="2">
        <v>58.796999999999997</v>
      </c>
      <c r="H2456" s="2">
        <v>50.561</v>
      </c>
      <c r="I2456" s="2">
        <v>46.95</v>
      </c>
      <c r="J2456" s="2">
        <v>55.975000000000001</v>
      </c>
      <c r="K2456" s="2">
        <v>51.36</v>
      </c>
      <c r="L2456" s="2">
        <v>47.904000000000003</v>
      </c>
      <c r="M2456" s="2">
        <v>56.411000000000001</v>
      </c>
      <c r="N2456" s="2">
        <v>47.353000000000002</v>
      </c>
      <c r="O2456" s="2">
        <v>41.737000000000002</v>
      </c>
      <c r="P2456" s="2">
        <v>60.494999999999997</v>
      </c>
      <c r="Q2456" s="2">
        <v>52.363999999999997</v>
      </c>
      <c r="R2456" s="2">
        <v>51.655999999999999</v>
      </c>
      <c r="S2456" s="2">
        <v>55.643999999999998</v>
      </c>
      <c r="T2456" s="2">
        <v>58.694000000000003</v>
      </c>
      <c r="U2456" s="2">
        <v>62.17</v>
      </c>
      <c r="V2456" s="2">
        <v>50.89</v>
      </c>
      <c r="W2456" s="2">
        <v>43.162999999999997</v>
      </c>
    </row>
    <row r="2457" spans="2:23" x14ac:dyDescent="0.35">
      <c r="B2457" s="5" t="s">
        <v>54</v>
      </c>
      <c r="C2457" s="2" t="s">
        <v>106</v>
      </c>
      <c r="D2457" s="2">
        <v>41.612000000000002</v>
      </c>
      <c r="E2457" s="2">
        <v>35.948</v>
      </c>
      <c r="F2457" s="2">
        <v>49.481999999999999</v>
      </c>
      <c r="G2457" s="2">
        <v>35.378999999999998</v>
      </c>
      <c r="H2457" s="2">
        <v>24.257000000000001</v>
      </c>
      <c r="I2457" s="2">
        <v>38.734999999999999</v>
      </c>
      <c r="J2457" s="2">
        <v>37.835000000000001</v>
      </c>
      <c r="K2457" s="2">
        <v>39.561</v>
      </c>
      <c r="L2457" s="2">
        <v>41.036999999999999</v>
      </c>
      <c r="M2457" s="2">
        <v>47.534999999999997</v>
      </c>
      <c r="N2457" s="2">
        <v>42.63</v>
      </c>
      <c r="O2457" s="2">
        <v>29.384</v>
      </c>
      <c r="P2457" s="2">
        <v>37.354999999999997</v>
      </c>
      <c r="Q2457" s="2">
        <v>32.033000000000001</v>
      </c>
      <c r="R2457" s="2">
        <v>30.353999999999999</v>
      </c>
      <c r="S2457" s="2">
        <v>21.774999999999999</v>
      </c>
      <c r="T2457" s="2">
        <v>28.530999999999999</v>
      </c>
      <c r="U2457" s="2">
        <v>42.311999999999998</v>
      </c>
      <c r="V2457" s="2">
        <v>38.651000000000003</v>
      </c>
      <c r="W2457" s="2">
        <v>36.537999999999997</v>
      </c>
    </row>
    <row r="2458" spans="2:23" x14ac:dyDescent="0.35">
      <c r="B2458" s="5" t="s">
        <v>54</v>
      </c>
      <c r="C2458" s="2" t="s">
        <v>107</v>
      </c>
      <c r="D2458" s="2">
        <v>6.7309999999999999</v>
      </c>
      <c r="E2458" s="2">
        <v>5.798</v>
      </c>
      <c r="F2458" s="2">
        <v>9.0139999999999993</v>
      </c>
      <c r="G2458" s="2">
        <v>4.0209999999999999</v>
      </c>
      <c r="H2458" s="2">
        <v>4.0350000000000001</v>
      </c>
      <c r="I2458" s="2">
        <v>1.853</v>
      </c>
      <c r="J2458" s="2">
        <v>4.3920000000000003</v>
      </c>
      <c r="K2458" s="2">
        <v>10.244</v>
      </c>
      <c r="L2458" s="2">
        <v>7.2439999999999998</v>
      </c>
      <c r="M2458" s="2">
        <v>6.1609999999999996</v>
      </c>
      <c r="N2458" s="2">
        <v>4.5279999999999996</v>
      </c>
      <c r="O2458" s="2">
        <v>3.2639999999999998</v>
      </c>
      <c r="P2458" s="2">
        <v>2.722</v>
      </c>
      <c r="Q2458" s="2">
        <v>3.6880000000000002</v>
      </c>
      <c r="R2458" s="2">
        <v>2.7410000000000001</v>
      </c>
      <c r="S2458" s="2">
        <v>1.5640000000000001</v>
      </c>
      <c r="T2458" s="2">
        <v>2.1230000000000002</v>
      </c>
      <c r="U2458" s="2">
        <v>2.4500000000000002</v>
      </c>
      <c r="V2458" s="2">
        <v>3</v>
      </c>
      <c r="W2458" s="2">
        <v>0.25600000000000001</v>
      </c>
    </row>
    <row r="2459" spans="2:23" x14ac:dyDescent="0.35">
      <c r="B2459" s="5" t="s">
        <v>54</v>
      </c>
      <c r="C2459" s="2" t="s">
        <v>108</v>
      </c>
      <c r="D2459" s="2">
        <v>34.881</v>
      </c>
      <c r="E2459" s="2">
        <v>30.15</v>
      </c>
      <c r="F2459" s="2">
        <v>40.468000000000004</v>
      </c>
      <c r="G2459" s="2">
        <v>31.358000000000001</v>
      </c>
      <c r="H2459" s="2">
        <v>20.222000000000001</v>
      </c>
      <c r="I2459" s="2">
        <v>36.881999999999998</v>
      </c>
      <c r="J2459" s="2">
        <v>33.442999999999998</v>
      </c>
      <c r="K2459" s="2">
        <v>29.317</v>
      </c>
      <c r="L2459" s="2">
        <v>33.792999999999999</v>
      </c>
      <c r="M2459" s="2">
        <v>41.374000000000002</v>
      </c>
      <c r="N2459" s="2">
        <v>38.101999999999997</v>
      </c>
      <c r="O2459" s="2">
        <v>26.12</v>
      </c>
      <c r="P2459" s="2">
        <v>34.633000000000003</v>
      </c>
      <c r="Q2459" s="2">
        <v>28.344999999999999</v>
      </c>
      <c r="R2459" s="2">
        <v>27.613</v>
      </c>
      <c r="S2459" s="2">
        <v>20.210999999999999</v>
      </c>
      <c r="T2459" s="2">
        <v>26.408000000000001</v>
      </c>
      <c r="U2459" s="2">
        <v>39.862000000000002</v>
      </c>
      <c r="V2459" s="2">
        <v>35.651000000000003</v>
      </c>
      <c r="W2459" s="2">
        <v>36.281999999999996</v>
      </c>
    </row>
    <row r="2460" spans="2:23" x14ac:dyDescent="0.35">
      <c r="B2460" s="5" t="s">
        <v>54</v>
      </c>
      <c r="C2460" s="2" t="s">
        <v>109</v>
      </c>
      <c r="D2460" s="2">
        <v>7.0000000000000001E-3</v>
      </c>
      <c r="E2460" s="2">
        <v>3.0000000000000001E-3</v>
      </c>
      <c r="F2460" s="2">
        <v>0</v>
      </c>
      <c r="G2460" s="2">
        <v>0</v>
      </c>
      <c r="H2460" s="2">
        <v>0.01</v>
      </c>
      <c r="I2460" s="2">
        <v>0</v>
      </c>
      <c r="J2460" s="2">
        <v>1.6E-2</v>
      </c>
      <c r="K2460" s="2">
        <v>0</v>
      </c>
      <c r="L2460" s="2">
        <v>0</v>
      </c>
      <c r="M2460" s="2">
        <v>0.28100000000000003</v>
      </c>
      <c r="N2460" s="2">
        <v>0</v>
      </c>
      <c r="O2460" s="2">
        <v>1E-3</v>
      </c>
      <c r="P2460" s="2">
        <v>2E-3</v>
      </c>
      <c r="Q2460" s="2">
        <v>0</v>
      </c>
      <c r="R2460" s="2">
        <v>5.0000000000000001E-3</v>
      </c>
      <c r="S2460" s="2">
        <v>0.01</v>
      </c>
      <c r="T2460" s="2">
        <v>2E-3</v>
      </c>
      <c r="U2460" s="2">
        <v>3.0000000000000001E-3</v>
      </c>
      <c r="V2460" s="2">
        <v>0</v>
      </c>
      <c r="W2460" s="2">
        <v>4.0000000000000001E-3</v>
      </c>
    </row>
    <row r="2461" spans="2:23" x14ac:dyDescent="0.35">
      <c r="B2461" s="5" t="s">
        <v>54</v>
      </c>
      <c r="C2461" s="2" t="s">
        <v>110</v>
      </c>
      <c r="D2461" s="2">
        <v>6.54</v>
      </c>
      <c r="E2461" s="2">
        <v>6.1420000000000003</v>
      </c>
      <c r="F2461" s="2">
        <v>16.803999999999998</v>
      </c>
      <c r="G2461" s="2">
        <v>11.169</v>
      </c>
      <c r="H2461" s="2">
        <v>5.8460000000000001</v>
      </c>
      <c r="I2461" s="2">
        <v>9.4510000000000005</v>
      </c>
      <c r="J2461" s="2">
        <v>11.785</v>
      </c>
      <c r="K2461" s="2">
        <v>14.805</v>
      </c>
      <c r="L2461" s="2">
        <v>13.846</v>
      </c>
      <c r="M2461" s="2">
        <v>15.276999999999999</v>
      </c>
      <c r="N2461" s="2">
        <v>8.7789999999999999</v>
      </c>
      <c r="O2461" s="2">
        <v>8.3770000000000007</v>
      </c>
      <c r="P2461" s="2">
        <v>9.2319999999999993</v>
      </c>
      <c r="Q2461" s="2">
        <v>9.7729999999999997</v>
      </c>
      <c r="R2461" s="2">
        <v>11.478</v>
      </c>
      <c r="S2461" s="2">
        <v>12.619</v>
      </c>
      <c r="T2461" s="2">
        <v>10.523</v>
      </c>
      <c r="U2461" s="2">
        <v>10.647</v>
      </c>
      <c r="V2461" s="2">
        <v>13.356</v>
      </c>
      <c r="W2461" s="2">
        <v>15.856999999999999</v>
      </c>
    </row>
    <row r="2462" spans="2:23" x14ac:dyDescent="0.35">
      <c r="B2462" s="5" t="s">
        <v>54</v>
      </c>
      <c r="C2462" s="2" t="s">
        <v>111</v>
      </c>
      <c r="D2462" s="2">
        <v>8.1989999999999998</v>
      </c>
      <c r="E2462" s="2">
        <v>8.9090000000000007</v>
      </c>
      <c r="F2462" s="2">
        <v>12.916</v>
      </c>
      <c r="G2462" s="2">
        <v>14.771000000000001</v>
      </c>
      <c r="H2462" s="2">
        <v>6.0010000000000003</v>
      </c>
      <c r="I2462" s="2">
        <v>7.46</v>
      </c>
      <c r="J2462" s="2">
        <v>5.9569999999999999</v>
      </c>
      <c r="K2462" s="2">
        <v>9.5449999999999999</v>
      </c>
      <c r="L2462" s="2">
        <v>3.181</v>
      </c>
      <c r="M2462" s="2">
        <v>6.0990000000000002</v>
      </c>
      <c r="N2462" s="2">
        <v>3.2610000000000001</v>
      </c>
      <c r="O2462" s="2">
        <v>4.7549999999999999</v>
      </c>
      <c r="P2462" s="2">
        <v>5.0860000000000003</v>
      </c>
      <c r="Q2462" s="2">
        <v>4.1740000000000004</v>
      </c>
      <c r="R2462" s="2">
        <v>3.6640000000000001</v>
      </c>
      <c r="S2462" s="2">
        <v>2.1789999999999998</v>
      </c>
      <c r="T2462" s="2">
        <v>5.0789999999999997</v>
      </c>
      <c r="U2462" s="2">
        <v>3.0190000000000001</v>
      </c>
      <c r="V2462" s="2">
        <v>3.2320000000000002</v>
      </c>
      <c r="W2462" s="2">
        <v>4.8150000000000004</v>
      </c>
    </row>
    <row r="2463" spans="2:23" x14ac:dyDescent="0.35">
      <c r="B2463" s="5" t="s">
        <v>54</v>
      </c>
      <c r="C2463" s="2" t="s">
        <v>112</v>
      </c>
      <c r="D2463" s="2">
        <v>2.444</v>
      </c>
      <c r="E2463" s="2">
        <v>3.3410000000000002</v>
      </c>
      <c r="F2463" s="2">
        <v>6.67</v>
      </c>
      <c r="G2463" s="2">
        <v>8.6869999999999994</v>
      </c>
      <c r="H2463" s="2">
        <v>1.708</v>
      </c>
      <c r="I2463" s="2">
        <v>2.4319999999999999</v>
      </c>
      <c r="J2463" s="2">
        <v>3.7080000000000002</v>
      </c>
      <c r="K2463" s="2">
        <v>3.798</v>
      </c>
      <c r="L2463" s="2">
        <v>1.1499999999999999</v>
      </c>
      <c r="M2463" s="2">
        <v>1.3</v>
      </c>
      <c r="N2463" s="2">
        <v>1.3</v>
      </c>
      <c r="O2463" s="2">
        <v>1.7270000000000001</v>
      </c>
      <c r="P2463" s="2">
        <v>1.706</v>
      </c>
      <c r="Q2463" s="2">
        <v>2.198</v>
      </c>
      <c r="R2463" s="2">
        <v>1.593</v>
      </c>
      <c r="S2463" s="2">
        <v>1.218</v>
      </c>
      <c r="T2463" s="2">
        <v>3.4529999999999998</v>
      </c>
      <c r="U2463" s="2">
        <v>1.2110000000000001</v>
      </c>
      <c r="V2463" s="2">
        <v>2.0369999999999999</v>
      </c>
      <c r="W2463" s="2">
        <v>3.4609999999999999</v>
      </c>
    </row>
    <row r="2464" spans="2:23" x14ac:dyDescent="0.35">
      <c r="B2464" s="5" t="s">
        <v>54</v>
      </c>
      <c r="C2464" s="2" t="s">
        <v>113</v>
      </c>
      <c r="D2464" s="2">
        <v>5.7549999999999999</v>
      </c>
      <c r="E2464" s="2">
        <v>5.5679999999999996</v>
      </c>
      <c r="F2464" s="2">
        <v>6.2460000000000004</v>
      </c>
      <c r="G2464" s="2">
        <v>6.0839999999999996</v>
      </c>
      <c r="H2464" s="2">
        <v>4.2930000000000001</v>
      </c>
      <c r="I2464" s="2">
        <v>5.0279999999999996</v>
      </c>
      <c r="J2464" s="2">
        <v>2.2490000000000001</v>
      </c>
      <c r="K2464" s="2">
        <v>5.7469999999999999</v>
      </c>
      <c r="L2464" s="2">
        <v>2.0310000000000001</v>
      </c>
      <c r="M2464" s="2">
        <v>4.7990000000000004</v>
      </c>
      <c r="N2464" s="2">
        <v>1.9610000000000001</v>
      </c>
      <c r="O2464" s="2">
        <v>3.028</v>
      </c>
      <c r="P2464" s="2">
        <v>3.38</v>
      </c>
      <c r="Q2464" s="2">
        <v>1.976</v>
      </c>
      <c r="R2464" s="2">
        <v>2.0710000000000002</v>
      </c>
      <c r="S2464" s="2">
        <v>0.96099999999999997</v>
      </c>
      <c r="T2464" s="2">
        <v>1.6259999999999999</v>
      </c>
      <c r="U2464" s="2">
        <v>1.8080000000000001</v>
      </c>
      <c r="V2464" s="2">
        <v>1.1950000000000001</v>
      </c>
      <c r="W2464" s="2">
        <v>1.3540000000000001</v>
      </c>
    </row>
    <row r="2465" spans="2:23" x14ac:dyDescent="0.35">
      <c r="B2465" s="5" t="s">
        <v>54</v>
      </c>
      <c r="C2465" s="2" t="s">
        <v>114</v>
      </c>
      <c r="D2465" s="2">
        <v>4.5250000000000004</v>
      </c>
      <c r="E2465" s="2">
        <v>5.2779999999999996</v>
      </c>
      <c r="F2465" s="2">
        <v>5.7830000000000004</v>
      </c>
      <c r="G2465" s="2">
        <v>5.0030000000000001</v>
      </c>
      <c r="H2465" s="2">
        <v>4.5579999999999998</v>
      </c>
      <c r="I2465" s="2">
        <v>6.008</v>
      </c>
      <c r="J2465" s="2">
        <v>9.5050000000000008</v>
      </c>
      <c r="K2465" s="2">
        <v>7.4130000000000003</v>
      </c>
      <c r="L2465" s="2">
        <v>6.88</v>
      </c>
      <c r="M2465" s="2">
        <v>8.2420000000000009</v>
      </c>
      <c r="N2465" s="2">
        <v>7.5780000000000003</v>
      </c>
      <c r="O2465" s="2">
        <v>4.9359999999999999</v>
      </c>
      <c r="P2465" s="2">
        <v>6.82</v>
      </c>
      <c r="Q2465" s="2">
        <v>8.7170000000000005</v>
      </c>
      <c r="R2465" s="2">
        <v>8.4109999999999996</v>
      </c>
      <c r="S2465" s="2">
        <v>6.5380000000000003</v>
      </c>
      <c r="T2465" s="2">
        <v>7.1319999999999997</v>
      </c>
      <c r="U2465" s="2">
        <v>9.1180000000000003</v>
      </c>
      <c r="V2465" s="2">
        <v>7.8819999999999997</v>
      </c>
      <c r="W2465" s="2">
        <v>4.3979999999999997</v>
      </c>
    </row>
    <row r="2466" spans="2:23" x14ac:dyDescent="0.35">
      <c r="B2466" s="5" t="s">
        <v>54</v>
      </c>
      <c r="C2466" s="2" t="s">
        <v>115</v>
      </c>
      <c r="D2466" s="2">
        <v>48.552999999999997</v>
      </c>
      <c r="E2466" s="2">
        <v>65.613</v>
      </c>
      <c r="F2466" s="2">
        <v>52.655000000000001</v>
      </c>
      <c r="G2466" s="2">
        <v>35.258000000000003</v>
      </c>
      <c r="H2466" s="2">
        <v>33.375</v>
      </c>
      <c r="I2466" s="2">
        <v>71.137</v>
      </c>
      <c r="J2466" s="2">
        <v>73.787999999999997</v>
      </c>
      <c r="K2466" s="2">
        <v>62.225999999999999</v>
      </c>
      <c r="L2466" s="2">
        <v>55.573999999999998</v>
      </c>
      <c r="M2466" s="2">
        <v>74.531999999999996</v>
      </c>
      <c r="N2466" s="2">
        <v>60.771000000000001</v>
      </c>
      <c r="O2466" s="2">
        <v>47.587000000000003</v>
      </c>
      <c r="P2466" s="2">
        <v>93.932000000000002</v>
      </c>
      <c r="Q2466" s="2">
        <v>80.715000000000003</v>
      </c>
      <c r="R2466" s="2">
        <v>64.563000000000002</v>
      </c>
      <c r="S2466" s="2">
        <v>77.754000000000005</v>
      </c>
      <c r="T2466" s="2">
        <v>101.91500000000001</v>
      </c>
      <c r="U2466" s="2">
        <v>70.843000000000004</v>
      </c>
      <c r="V2466" s="2">
        <v>50.521000000000001</v>
      </c>
      <c r="W2466" s="2">
        <v>59.476999999999997</v>
      </c>
    </row>
    <row r="2467" spans="2:23" x14ac:dyDescent="0.35">
      <c r="B2467" s="5" t="s">
        <v>54</v>
      </c>
      <c r="C2467" s="2" t="s">
        <v>182</v>
      </c>
      <c r="D2467" s="2">
        <v>31.08</v>
      </c>
      <c r="E2467" s="2">
        <v>45.232999999999997</v>
      </c>
      <c r="F2467" s="2">
        <v>30.661999999999999</v>
      </c>
      <c r="G2467" s="2">
        <v>14.565</v>
      </c>
      <c r="H2467" s="2">
        <v>19.515000000000001</v>
      </c>
      <c r="I2467" s="2">
        <v>37.334000000000003</v>
      </c>
      <c r="J2467" s="2">
        <v>49.936999999999998</v>
      </c>
      <c r="K2467" s="2">
        <v>32.567999999999998</v>
      </c>
      <c r="L2467" s="2">
        <v>32.335000000000001</v>
      </c>
      <c r="M2467" s="2">
        <v>35.375</v>
      </c>
      <c r="N2467" s="2">
        <v>29.524999999999999</v>
      </c>
      <c r="O2467" s="2">
        <v>23.166</v>
      </c>
      <c r="P2467" s="2">
        <v>63.414000000000001</v>
      </c>
      <c r="Q2467" s="2">
        <v>46.600999999999999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</row>
    <row r="2468" spans="2:23" x14ac:dyDescent="0.35">
      <c r="B2468" s="5" t="s">
        <v>54</v>
      </c>
      <c r="C2468" s="2" t="s">
        <v>116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12.151999999999999</v>
      </c>
      <c r="S2468" s="2">
        <v>6.4889999999999999</v>
      </c>
      <c r="T2468" s="2">
        <v>3.8620000000000001</v>
      </c>
      <c r="U2468" s="2">
        <v>3.766</v>
      </c>
      <c r="V2468" s="2">
        <v>9.2870000000000008</v>
      </c>
      <c r="W2468" s="2">
        <v>7.5970000000000004</v>
      </c>
    </row>
    <row r="2469" spans="2:23" x14ac:dyDescent="0.35">
      <c r="B2469" s="5" t="s">
        <v>54</v>
      </c>
      <c r="C2469" s="2" t="s">
        <v>117</v>
      </c>
      <c r="D2469" s="2">
        <v>0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32.033000000000001</v>
      </c>
      <c r="S2469" s="2">
        <v>55.603999999999999</v>
      </c>
      <c r="T2469" s="2">
        <v>83.468000000000004</v>
      </c>
      <c r="U2469" s="2">
        <v>46.375</v>
      </c>
      <c r="V2469" s="2">
        <v>28.335999999999999</v>
      </c>
      <c r="W2469" s="2">
        <v>30.61</v>
      </c>
    </row>
    <row r="2470" spans="2:23" x14ac:dyDescent="0.35">
      <c r="B2470" s="5" t="s">
        <v>54</v>
      </c>
      <c r="C2470" s="2" t="s">
        <v>118</v>
      </c>
      <c r="D2470" s="2">
        <v>10.433</v>
      </c>
      <c r="E2470" s="2">
        <v>11.621</v>
      </c>
      <c r="F2470" s="2">
        <v>12.404</v>
      </c>
      <c r="G2470" s="2">
        <v>14.141999999999999</v>
      </c>
      <c r="H2470" s="2">
        <v>7.165</v>
      </c>
      <c r="I2470" s="2">
        <v>10.644</v>
      </c>
      <c r="J2470" s="2">
        <v>11.994999999999999</v>
      </c>
      <c r="K2470" s="2">
        <v>19.006</v>
      </c>
      <c r="L2470" s="2">
        <v>18.009</v>
      </c>
      <c r="M2470" s="2">
        <v>25.638999999999999</v>
      </c>
      <c r="N2470" s="2">
        <v>18.922999999999998</v>
      </c>
      <c r="O2470" s="2">
        <v>12.824</v>
      </c>
      <c r="P2470" s="2">
        <v>26.007999999999999</v>
      </c>
      <c r="Q2470" s="2">
        <v>30.010999999999999</v>
      </c>
      <c r="R2470" s="2">
        <v>17.957000000000001</v>
      </c>
      <c r="S2470" s="2">
        <v>15.036</v>
      </c>
      <c r="T2470" s="2">
        <v>14.003</v>
      </c>
      <c r="U2470" s="2">
        <v>18.015999999999998</v>
      </c>
      <c r="V2470" s="2">
        <v>9.6829999999999998</v>
      </c>
      <c r="W2470" s="2">
        <v>15.651999999999999</v>
      </c>
    </row>
    <row r="2471" spans="2:23" x14ac:dyDescent="0.35">
      <c r="B2471" s="5" t="s">
        <v>54</v>
      </c>
      <c r="C2471" s="2" t="s">
        <v>119</v>
      </c>
      <c r="D2471" s="2">
        <v>6.3E-2</v>
      </c>
      <c r="E2471" s="2">
        <v>7.6999999999999999E-2</v>
      </c>
      <c r="F2471" s="2">
        <v>7.9000000000000001E-2</v>
      </c>
      <c r="G2471" s="2">
        <v>8.3000000000000004E-2</v>
      </c>
      <c r="H2471" s="2">
        <v>0.16200000000000001</v>
      </c>
      <c r="I2471" s="2">
        <v>0.42199999999999999</v>
      </c>
      <c r="J2471" s="2">
        <v>0.625</v>
      </c>
      <c r="K2471" s="2">
        <v>0.2</v>
      </c>
      <c r="L2471" s="2">
        <v>0.13100000000000001</v>
      </c>
      <c r="M2471" s="2">
        <v>0.21</v>
      </c>
      <c r="N2471" s="2">
        <v>0.19400000000000001</v>
      </c>
      <c r="O2471" s="2">
        <v>3.3000000000000002E-2</v>
      </c>
      <c r="P2471" s="2">
        <v>0.06</v>
      </c>
      <c r="Q2471" s="2">
        <v>9.5000000000000001E-2</v>
      </c>
      <c r="R2471" s="2">
        <v>0</v>
      </c>
      <c r="S2471" s="2">
        <v>3.9E-2</v>
      </c>
      <c r="T2471" s="2">
        <v>3.5999999999999997E-2</v>
      </c>
      <c r="U2471" s="2">
        <v>7.0999999999999994E-2</v>
      </c>
      <c r="V2471" s="2">
        <v>5.0999999999999997E-2</v>
      </c>
      <c r="W2471" s="2">
        <v>9.8000000000000004E-2</v>
      </c>
    </row>
    <row r="2472" spans="2:23" x14ac:dyDescent="0.35">
      <c r="B2472" s="5" t="s">
        <v>54</v>
      </c>
      <c r="C2472" s="2" t="s">
        <v>120</v>
      </c>
      <c r="D2472" s="2">
        <v>0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  <c r="V2472" s="2">
        <v>0</v>
      </c>
      <c r="W2472" s="2">
        <v>0</v>
      </c>
    </row>
    <row r="2473" spans="2:23" x14ac:dyDescent="0.35">
      <c r="B2473" s="5" t="s">
        <v>54</v>
      </c>
      <c r="C2473" s="2" t="s">
        <v>121</v>
      </c>
      <c r="D2473" s="2">
        <v>0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0</v>
      </c>
      <c r="V2473" s="2">
        <v>0</v>
      </c>
      <c r="W2473" s="2">
        <v>0</v>
      </c>
    </row>
    <row r="2474" spans="2:23" x14ac:dyDescent="0.35">
      <c r="B2474" s="5" t="s">
        <v>54</v>
      </c>
      <c r="C2474" s="2" t="s">
        <v>122</v>
      </c>
      <c r="D2474" s="2">
        <v>0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0</v>
      </c>
      <c r="W2474" s="2">
        <v>0</v>
      </c>
    </row>
    <row r="2475" spans="2:23" x14ac:dyDescent="0.35">
      <c r="B2475" s="5" t="s">
        <v>54</v>
      </c>
      <c r="C2475" s="2" t="s">
        <v>123</v>
      </c>
      <c r="D2475" s="2">
        <v>2.7949999999999999</v>
      </c>
      <c r="E2475" s="2">
        <v>6.806</v>
      </c>
      <c r="F2475" s="2">
        <v>7.1820000000000004</v>
      </c>
      <c r="G2475" s="2">
        <v>1.093</v>
      </c>
      <c r="H2475" s="2">
        <v>0.34</v>
      </c>
      <c r="I2475" s="2">
        <v>6.2329999999999997</v>
      </c>
      <c r="J2475" s="2">
        <v>4.79</v>
      </c>
      <c r="K2475" s="2">
        <v>7.0739999999999998</v>
      </c>
      <c r="L2475" s="2">
        <v>3.339</v>
      </c>
      <c r="M2475" s="2">
        <v>4.0330000000000004</v>
      </c>
      <c r="N2475" s="2">
        <v>5.3550000000000004</v>
      </c>
      <c r="O2475" s="2">
        <v>4.3840000000000003</v>
      </c>
      <c r="P2475" s="2">
        <v>4.2190000000000003</v>
      </c>
      <c r="Q2475" s="2">
        <v>3.3740000000000001</v>
      </c>
      <c r="R2475" s="2">
        <v>0.51500000000000001</v>
      </c>
      <c r="S2475" s="2">
        <v>0.434</v>
      </c>
      <c r="T2475" s="2">
        <v>0.35099999999999998</v>
      </c>
      <c r="U2475" s="2">
        <v>2.2330000000000001</v>
      </c>
      <c r="V2475" s="2">
        <v>2.9649999999999999</v>
      </c>
      <c r="W2475" s="2">
        <v>3.0390000000000001</v>
      </c>
    </row>
    <row r="2476" spans="2:23" x14ac:dyDescent="0.35">
      <c r="B2476" s="5" t="s">
        <v>54</v>
      </c>
      <c r="C2476" s="2" t="s">
        <v>124</v>
      </c>
      <c r="D2476" s="2">
        <v>4.1820000000000004</v>
      </c>
      <c r="E2476" s="2">
        <v>1.8759999999999999</v>
      </c>
      <c r="F2476" s="2">
        <v>2.3279999999999998</v>
      </c>
      <c r="G2476" s="2">
        <v>5.375</v>
      </c>
      <c r="H2476" s="2">
        <v>6.1929999999999996</v>
      </c>
      <c r="I2476" s="2">
        <v>16.504000000000001</v>
      </c>
      <c r="J2476" s="2">
        <v>6.4409999999999998</v>
      </c>
      <c r="K2476" s="2">
        <v>3.3780000000000001</v>
      </c>
      <c r="L2476" s="2">
        <v>1.76</v>
      </c>
      <c r="M2476" s="2">
        <v>9.2750000000000004</v>
      </c>
      <c r="N2476" s="2">
        <v>6.774</v>
      </c>
      <c r="O2476" s="2">
        <v>7.18</v>
      </c>
      <c r="P2476" s="2">
        <v>0.23100000000000001</v>
      </c>
      <c r="Q2476" s="2">
        <v>0.63400000000000001</v>
      </c>
      <c r="R2476" s="2">
        <v>1.9059999999999999</v>
      </c>
      <c r="S2476" s="2">
        <v>0.152</v>
      </c>
      <c r="T2476" s="2">
        <v>0.19500000000000001</v>
      </c>
      <c r="U2476" s="2">
        <v>0.38200000000000001</v>
      </c>
      <c r="V2476" s="2">
        <v>0.19900000000000001</v>
      </c>
      <c r="W2476" s="2">
        <v>2.4809999999999999</v>
      </c>
    </row>
    <row r="2477" spans="2:23" x14ac:dyDescent="0.35">
      <c r="B2477" s="5" t="s">
        <v>54</v>
      </c>
      <c r="C2477" s="2" t="s">
        <v>125</v>
      </c>
      <c r="D2477" s="2">
        <v>289.25299999999999</v>
      </c>
      <c r="E2477" s="2">
        <v>241.83500000000001</v>
      </c>
      <c r="F2477" s="2">
        <v>234.88900000000001</v>
      </c>
      <c r="G2477" s="2">
        <v>182.339</v>
      </c>
      <c r="H2477" s="2">
        <v>130.96</v>
      </c>
      <c r="I2477" s="2">
        <v>176.43</v>
      </c>
      <c r="J2477" s="2">
        <v>190.88800000000001</v>
      </c>
      <c r="K2477" s="2">
        <v>208.524</v>
      </c>
      <c r="L2477" s="2">
        <v>225.268</v>
      </c>
      <c r="M2477" s="2">
        <v>361.26799999999997</v>
      </c>
      <c r="N2477" s="2">
        <v>294.74799999999999</v>
      </c>
      <c r="O2477" s="2">
        <v>307.68599999999998</v>
      </c>
      <c r="P2477" s="2">
        <v>276.51</v>
      </c>
      <c r="Q2477" s="2">
        <v>274.262</v>
      </c>
      <c r="R2477" s="2">
        <v>265.70100000000002</v>
      </c>
      <c r="S2477" s="2">
        <v>273.99700000000001</v>
      </c>
      <c r="T2477" s="2">
        <v>263.19</v>
      </c>
      <c r="U2477" s="2">
        <v>264.36599999999999</v>
      </c>
      <c r="V2477" s="2">
        <v>225.73</v>
      </c>
      <c r="W2477" s="2">
        <v>202.60900000000001</v>
      </c>
    </row>
    <row r="2478" spans="2:23" x14ac:dyDescent="0.35">
      <c r="B2478" s="5" t="s">
        <v>54</v>
      </c>
      <c r="C2478" s="2" t="s">
        <v>126</v>
      </c>
      <c r="D2478" s="2">
        <v>280.94499999999999</v>
      </c>
      <c r="E2478" s="2">
        <v>227.36600000000001</v>
      </c>
      <c r="F2478" s="2">
        <v>229.95099999999999</v>
      </c>
      <c r="G2478" s="2">
        <v>175.99600000000001</v>
      </c>
      <c r="H2478" s="2">
        <v>129.48699999999999</v>
      </c>
      <c r="I2478" s="2">
        <v>169.447</v>
      </c>
      <c r="J2478" s="2">
        <v>189.422</v>
      </c>
      <c r="K2478" s="2">
        <v>206.21299999999999</v>
      </c>
      <c r="L2478" s="2">
        <v>212.93700000000001</v>
      </c>
      <c r="M2478" s="2">
        <v>358.35899999999998</v>
      </c>
      <c r="N2478" s="2">
        <v>293.78100000000001</v>
      </c>
      <c r="O2478" s="2">
        <v>306.5</v>
      </c>
      <c r="P2478" s="2">
        <v>268.22199999999998</v>
      </c>
      <c r="Q2478" s="2">
        <v>266.245</v>
      </c>
      <c r="R2478" s="2">
        <v>258.17700000000002</v>
      </c>
      <c r="S2478" s="2">
        <v>269.25</v>
      </c>
      <c r="T2478" s="2">
        <v>254.15600000000001</v>
      </c>
      <c r="U2478" s="2">
        <v>256.512</v>
      </c>
      <c r="V2478" s="2">
        <v>220.398</v>
      </c>
      <c r="W2478" s="2">
        <v>198.624</v>
      </c>
    </row>
    <row r="2479" spans="2:23" x14ac:dyDescent="0.35">
      <c r="B2479" s="5" t="s">
        <v>54</v>
      </c>
      <c r="C2479" s="2" t="s">
        <v>127</v>
      </c>
      <c r="D2479" s="2">
        <v>50.118000000000002</v>
      </c>
      <c r="E2479" s="2">
        <v>68.251999999999995</v>
      </c>
      <c r="F2479" s="2">
        <v>100.05500000000001</v>
      </c>
      <c r="G2479" s="2">
        <v>89.036000000000001</v>
      </c>
      <c r="H2479" s="2">
        <v>65.900999999999996</v>
      </c>
      <c r="I2479" s="2">
        <v>80.597999999999999</v>
      </c>
      <c r="J2479" s="2">
        <v>80.882000000000005</v>
      </c>
      <c r="K2479" s="2">
        <v>117.51600000000001</v>
      </c>
      <c r="L2479" s="2">
        <v>107.39700000000001</v>
      </c>
      <c r="M2479" s="2">
        <v>217.06299999999999</v>
      </c>
      <c r="N2479" s="2">
        <v>175.22300000000001</v>
      </c>
      <c r="O2479" s="2">
        <v>217.38399999999999</v>
      </c>
      <c r="P2479" s="2">
        <v>162.66999999999999</v>
      </c>
      <c r="Q2479" s="2">
        <v>192.92</v>
      </c>
      <c r="R2479" s="2">
        <v>186.251</v>
      </c>
      <c r="S2479" s="2">
        <v>201.59200000000001</v>
      </c>
      <c r="T2479" s="2">
        <v>173.27099999999999</v>
      </c>
      <c r="U2479" s="2">
        <v>186.08199999999999</v>
      </c>
      <c r="V2479" s="2">
        <v>124.447</v>
      </c>
      <c r="W2479" s="2">
        <v>112.413</v>
      </c>
    </row>
    <row r="2480" spans="2:23" x14ac:dyDescent="0.35">
      <c r="B2480" s="5" t="s">
        <v>54</v>
      </c>
      <c r="C2480" s="2" t="s">
        <v>128</v>
      </c>
      <c r="D2480" s="2">
        <v>181.01300000000001</v>
      </c>
      <c r="E2480" s="2">
        <v>158.15100000000001</v>
      </c>
      <c r="F2480" s="2">
        <v>186.107</v>
      </c>
      <c r="G2480" s="2">
        <v>136.084</v>
      </c>
      <c r="H2480" s="2">
        <v>92.643000000000001</v>
      </c>
      <c r="I2480" s="2">
        <v>127.678</v>
      </c>
      <c r="J2480" s="2">
        <v>143.31800000000001</v>
      </c>
      <c r="K2480" s="2">
        <v>141.83000000000001</v>
      </c>
      <c r="L2480" s="2">
        <v>141.88800000000001</v>
      </c>
      <c r="M2480" s="2">
        <v>255.655</v>
      </c>
      <c r="N2480" s="2">
        <v>235.30699999999999</v>
      </c>
      <c r="O2480" s="2">
        <v>231.04499999999999</v>
      </c>
      <c r="P2480" s="2">
        <v>202.74199999999999</v>
      </c>
      <c r="Q2480" s="2">
        <v>210.64500000000001</v>
      </c>
      <c r="R2480" s="2">
        <v>203.43600000000001</v>
      </c>
      <c r="S2480" s="2">
        <v>183.89</v>
      </c>
      <c r="T2480" s="2">
        <v>188.376</v>
      </c>
      <c r="U2480" s="2">
        <v>196.34200000000001</v>
      </c>
      <c r="V2480" s="2">
        <v>158.54300000000001</v>
      </c>
      <c r="W2480" s="2">
        <v>138.36600000000001</v>
      </c>
    </row>
    <row r="2481" spans="2:23" x14ac:dyDescent="0.35">
      <c r="B2481" s="5" t="s">
        <v>54</v>
      </c>
      <c r="C2481" s="2" t="s">
        <v>129</v>
      </c>
      <c r="D2481" s="2">
        <v>99.932000000000002</v>
      </c>
      <c r="E2481" s="2">
        <v>69.215000000000003</v>
      </c>
      <c r="F2481" s="2">
        <v>43.844000000000001</v>
      </c>
      <c r="G2481" s="2">
        <v>39.911999999999999</v>
      </c>
      <c r="H2481" s="2">
        <v>36.844000000000001</v>
      </c>
      <c r="I2481" s="2">
        <v>41.768999999999998</v>
      </c>
      <c r="J2481" s="2">
        <v>46.103999999999999</v>
      </c>
      <c r="K2481" s="2">
        <v>64.382999999999996</v>
      </c>
      <c r="L2481" s="2">
        <v>71.049000000000007</v>
      </c>
      <c r="M2481" s="2">
        <v>102.70399999999999</v>
      </c>
      <c r="N2481" s="2">
        <v>58.473999999999997</v>
      </c>
      <c r="O2481" s="2">
        <v>75.454999999999998</v>
      </c>
      <c r="P2481" s="2">
        <v>65.48</v>
      </c>
      <c r="Q2481" s="2">
        <v>55.6</v>
      </c>
      <c r="R2481" s="2">
        <v>54.741</v>
      </c>
      <c r="S2481" s="2">
        <v>85.36</v>
      </c>
      <c r="T2481" s="2">
        <v>65.78</v>
      </c>
      <c r="U2481" s="2">
        <v>60.17</v>
      </c>
      <c r="V2481" s="2">
        <v>61.854999999999997</v>
      </c>
      <c r="W2481" s="2">
        <v>60.258000000000003</v>
      </c>
    </row>
    <row r="2482" spans="2:23" x14ac:dyDescent="0.35">
      <c r="B2482" s="5" t="s">
        <v>54</v>
      </c>
      <c r="C2482" s="2" t="s">
        <v>130</v>
      </c>
      <c r="D2482" s="2">
        <v>56.356999999999999</v>
      </c>
      <c r="E2482" s="2">
        <v>37.770000000000003</v>
      </c>
      <c r="F2482" s="2">
        <v>25.314</v>
      </c>
      <c r="G2482" s="2">
        <v>17.434999999999999</v>
      </c>
      <c r="H2482" s="2">
        <v>17.556999999999999</v>
      </c>
      <c r="I2482" s="2">
        <v>15.952</v>
      </c>
      <c r="J2482" s="2">
        <v>19.138999999999999</v>
      </c>
      <c r="K2482" s="2">
        <v>45.975000000000001</v>
      </c>
      <c r="L2482" s="2">
        <v>41.963999999999999</v>
      </c>
      <c r="M2482" s="2">
        <v>42.856999999999999</v>
      </c>
      <c r="N2482" s="2">
        <v>18.565999999999999</v>
      </c>
      <c r="O2482" s="2">
        <v>41.118000000000002</v>
      </c>
      <c r="P2482" s="2">
        <v>29.369</v>
      </c>
      <c r="Q2482" s="2">
        <v>33.515000000000001</v>
      </c>
      <c r="R2482" s="2">
        <v>49.831000000000003</v>
      </c>
      <c r="S2482" s="2">
        <v>80.792000000000002</v>
      </c>
      <c r="T2482" s="2">
        <v>61.518999999999998</v>
      </c>
      <c r="U2482" s="2">
        <v>46.323999999999998</v>
      </c>
      <c r="V2482" s="2">
        <v>53.186999999999998</v>
      </c>
      <c r="W2482" s="2">
        <v>49.965000000000003</v>
      </c>
    </row>
    <row r="2483" spans="2:23" x14ac:dyDescent="0.35">
      <c r="B2483" s="5" t="s">
        <v>54</v>
      </c>
      <c r="C2483" s="2" t="s">
        <v>131</v>
      </c>
      <c r="D2483" s="2">
        <v>0</v>
      </c>
      <c r="E2483" s="2">
        <v>0</v>
      </c>
      <c r="F2483" s="2">
        <v>0</v>
      </c>
      <c r="G2483" s="2">
        <v>0</v>
      </c>
      <c r="H2483" s="2">
        <v>1.6419999999999999</v>
      </c>
      <c r="I2483" s="2">
        <v>4.3319999999999999</v>
      </c>
      <c r="J2483" s="2">
        <v>8.4710000000000001</v>
      </c>
      <c r="K2483" s="2">
        <v>6.0010000000000003</v>
      </c>
      <c r="L2483" s="2">
        <v>2.504</v>
      </c>
      <c r="M2483" s="2">
        <v>18.422999999999998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2.117</v>
      </c>
      <c r="V2483" s="2">
        <v>1.268</v>
      </c>
      <c r="W2483" s="2">
        <v>0</v>
      </c>
    </row>
    <row r="2484" spans="2:23" x14ac:dyDescent="0.35">
      <c r="B2484" s="5" t="s">
        <v>54</v>
      </c>
      <c r="C2484" s="2" t="s">
        <v>132</v>
      </c>
      <c r="D2484" s="2">
        <v>43.575000000000003</v>
      </c>
      <c r="E2484" s="2">
        <v>31.445</v>
      </c>
      <c r="F2484" s="2">
        <v>18.53</v>
      </c>
      <c r="G2484" s="2">
        <v>22.477</v>
      </c>
      <c r="H2484" s="2">
        <v>17.645</v>
      </c>
      <c r="I2484" s="2">
        <v>21.484999999999999</v>
      </c>
      <c r="J2484" s="2">
        <v>18.494</v>
      </c>
      <c r="K2484" s="2">
        <v>12.407</v>
      </c>
      <c r="L2484" s="2">
        <v>26.581</v>
      </c>
      <c r="M2484" s="2">
        <v>41.423999999999999</v>
      </c>
      <c r="N2484" s="2">
        <v>39.908000000000001</v>
      </c>
      <c r="O2484" s="2">
        <v>34.337000000000003</v>
      </c>
      <c r="P2484" s="2">
        <v>36.110999999999997</v>
      </c>
      <c r="Q2484" s="2">
        <v>22.085000000000001</v>
      </c>
      <c r="R2484" s="2">
        <v>4.91</v>
      </c>
      <c r="S2484" s="2">
        <v>4.5679999999999996</v>
      </c>
      <c r="T2484" s="2">
        <v>4.2610000000000001</v>
      </c>
      <c r="U2484" s="2">
        <v>11.728999999999999</v>
      </c>
      <c r="V2484" s="2">
        <v>7.4</v>
      </c>
      <c r="W2484" s="2">
        <v>10.292999999999999</v>
      </c>
    </row>
    <row r="2485" spans="2:23" x14ac:dyDescent="0.35">
      <c r="B2485" s="5" t="s">
        <v>54</v>
      </c>
      <c r="C2485" s="2" t="s">
        <v>133</v>
      </c>
      <c r="D2485" s="2">
        <v>8.3079999999999998</v>
      </c>
      <c r="E2485" s="2">
        <v>14.468999999999999</v>
      </c>
      <c r="F2485" s="2">
        <v>4.9379999999999997</v>
      </c>
      <c r="G2485" s="2">
        <v>6.343</v>
      </c>
      <c r="H2485" s="2">
        <v>1.4730000000000001</v>
      </c>
      <c r="I2485" s="2">
        <v>6.9829999999999997</v>
      </c>
      <c r="J2485" s="2">
        <v>1.466</v>
      </c>
      <c r="K2485" s="2">
        <v>2.3109999999999999</v>
      </c>
      <c r="L2485" s="2">
        <v>12.331</v>
      </c>
      <c r="M2485" s="2">
        <v>2.9089999999999998</v>
      </c>
      <c r="N2485" s="2">
        <v>0.96699999999999997</v>
      </c>
      <c r="O2485" s="2">
        <v>1.1859999999999999</v>
      </c>
      <c r="P2485" s="2">
        <v>8.2880000000000003</v>
      </c>
      <c r="Q2485" s="2">
        <v>8.0169999999999995</v>
      </c>
      <c r="R2485" s="2">
        <v>7.524</v>
      </c>
      <c r="S2485" s="2">
        <v>4.7469999999999999</v>
      </c>
      <c r="T2485" s="2">
        <v>9.0340000000000007</v>
      </c>
      <c r="U2485" s="2">
        <v>7.8540000000000001</v>
      </c>
      <c r="V2485" s="2">
        <v>5.3319999999999999</v>
      </c>
      <c r="W2485" s="2">
        <v>3.9849999999999999</v>
      </c>
    </row>
    <row r="2486" spans="2:23" x14ac:dyDescent="0.35">
      <c r="B2486" s="5" t="s">
        <v>54</v>
      </c>
      <c r="C2486" s="2" t="s">
        <v>134</v>
      </c>
      <c r="D2486" s="2">
        <v>0.189</v>
      </c>
      <c r="E2486" s="2">
        <v>0.20799999999999999</v>
      </c>
      <c r="F2486" s="2">
        <v>0.40899999999999997</v>
      </c>
      <c r="G2486" s="2">
        <v>1.091</v>
      </c>
      <c r="H2486" s="2">
        <v>0.433</v>
      </c>
      <c r="I2486" s="2">
        <v>3.0979999999999999</v>
      </c>
      <c r="J2486" s="2">
        <v>0.70799999999999996</v>
      </c>
      <c r="K2486" s="2">
        <v>0.48399999999999999</v>
      </c>
      <c r="L2486" s="2">
        <v>0.53100000000000003</v>
      </c>
      <c r="M2486" s="2">
        <v>1.091</v>
      </c>
      <c r="N2486" s="2">
        <v>0.34399999999999997</v>
      </c>
      <c r="O2486" s="2">
        <v>0.63800000000000001</v>
      </c>
      <c r="P2486" s="2">
        <v>6.9390000000000001</v>
      </c>
      <c r="Q2486" s="2">
        <v>6.2640000000000002</v>
      </c>
      <c r="R2486" s="2">
        <v>5.27</v>
      </c>
      <c r="S2486" s="2">
        <v>4.359</v>
      </c>
      <c r="T2486" s="2">
        <v>2.3620000000000001</v>
      </c>
      <c r="U2486" s="2">
        <v>1.179</v>
      </c>
      <c r="V2486" s="2">
        <v>0.92700000000000005</v>
      </c>
      <c r="W2486" s="2">
        <v>0.66500000000000004</v>
      </c>
    </row>
    <row r="2487" spans="2:23" x14ac:dyDescent="0.35">
      <c r="B2487" s="5" t="s">
        <v>54</v>
      </c>
      <c r="C2487" s="2" t="s">
        <v>135</v>
      </c>
      <c r="D2487" s="2">
        <v>2.1999999999999999E-2</v>
      </c>
      <c r="E2487" s="2">
        <v>8.8889999999999993</v>
      </c>
      <c r="F2487" s="2">
        <v>2.1949999999999998</v>
      </c>
      <c r="G2487" s="2">
        <v>2.1480000000000001</v>
      </c>
      <c r="H2487" s="2">
        <v>1.37</v>
      </c>
      <c r="I2487" s="2">
        <v>5.1340000000000003</v>
      </c>
      <c r="J2487" s="2">
        <v>0.34699999999999998</v>
      </c>
      <c r="K2487" s="2">
        <v>0.89</v>
      </c>
      <c r="L2487" s="2">
        <v>11.849</v>
      </c>
      <c r="M2487" s="2">
        <v>1.048</v>
      </c>
      <c r="N2487" s="2">
        <v>0.73599999999999999</v>
      </c>
      <c r="O2487" s="2">
        <v>0.14499999999999999</v>
      </c>
      <c r="P2487" s="2">
        <v>7.1740000000000004</v>
      </c>
      <c r="Q2487" s="2">
        <v>5.9669999999999996</v>
      </c>
      <c r="R2487" s="2">
        <v>5.9870000000000001</v>
      </c>
      <c r="S2487" s="2">
        <v>3.9809999999999999</v>
      </c>
      <c r="T2487" s="2">
        <v>0.75900000000000001</v>
      </c>
      <c r="U2487" s="2">
        <v>6.0000000000000001E-3</v>
      </c>
      <c r="V2487" s="2">
        <v>0.23</v>
      </c>
      <c r="W2487" s="2">
        <v>0.04</v>
      </c>
    </row>
    <row r="2488" spans="2:23" x14ac:dyDescent="0.35">
      <c r="B2488" s="5" t="s">
        <v>54</v>
      </c>
      <c r="C2488" s="2" t="s">
        <v>136</v>
      </c>
      <c r="D2488" s="2">
        <v>8.2859999999999996</v>
      </c>
      <c r="E2488" s="2">
        <v>5.58</v>
      </c>
      <c r="F2488" s="2">
        <v>2.7429999999999999</v>
      </c>
      <c r="G2488" s="2">
        <v>4.1950000000000003</v>
      </c>
      <c r="H2488" s="2">
        <v>0.10299999999999999</v>
      </c>
      <c r="I2488" s="2">
        <v>1.849</v>
      </c>
      <c r="J2488" s="2">
        <v>1.119</v>
      </c>
      <c r="K2488" s="2">
        <v>1.421</v>
      </c>
      <c r="L2488" s="2">
        <v>0.48199999999999998</v>
      </c>
      <c r="M2488" s="2">
        <v>1.861</v>
      </c>
      <c r="N2488" s="2">
        <v>0.23100000000000001</v>
      </c>
      <c r="O2488" s="2">
        <v>1.0409999999999999</v>
      </c>
      <c r="P2488" s="2">
        <v>1.1140000000000001</v>
      </c>
      <c r="Q2488" s="2">
        <v>2.0499999999999998</v>
      </c>
      <c r="R2488" s="2">
        <v>1.5369999999999999</v>
      </c>
      <c r="S2488" s="2">
        <v>0.76600000000000001</v>
      </c>
      <c r="T2488" s="2">
        <v>8.2750000000000004</v>
      </c>
      <c r="U2488" s="2">
        <v>7.8479999999999999</v>
      </c>
      <c r="V2488" s="2">
        <v>5.1020000000000003</v>
      </c>
      <c r="W2488" s="2">
        <v>3.9449999999999998</v>
      </c>
    </row>
    <row r="2489" spans="2:23" x14ac:dyDescent="0.35">
      <c r="B2489" s="5" t="s">
        <v>54</v>
      </c>
      <c r="C2489" s="2" t="s">
        <v>137</v>
      </c>
      <c r="D2489" s="2">
        <v>35.427</v>
      </c>
      <c r="E2489" s="2">
        <v>36.768999999999998</v>
      </c>
      <c r="F2489" s="2">
        <v>22.463000000000001</v>
      </c>
      <c r="G2489" s="2">
        <v>13.063000000000001</v>
      </c>
      <c r="H2489" s="2">
        <v>14.03</v>
      </c>
      <c r="I2489" s="2">
        <v>13.916</v>
      </c>
      <c r="J2489" s="2">
        <v>39.021000000000001</v>
      </c>
      <c r="K2489" s="2">
        <v>65.043000000000006</v>
      </c>
      <c r="L2489" s="2">
        <v>75.278000000000006</v>
      </c>
      <c r="M2489" s="2">
        <v>84.963999999999999</v>
      </c>
      <c r="N2489" s="2">
        <v>83.325999999999993</v>
      </c>
      <c r="O2489" s="2">
        <v>81.67</v>
      </c>
      <c r="P2489" s="2">
        <v>234.54</v>
      </c>
      <c r="Q2489" s="2">
        <v>179.96600000000001</v>
      </c>
      <c r="R2489" s="2">
        <v>192.91499999999999</v>
      </c>
      <c r="S2489" s="2">
        <v>175.87100000000001</v>
      </c>
      <c r="T2489" s="2">
        <v>210.50700000000001</v>
      </c>
      <c r="U2489" s="2">
        <v>200.988</v>
      </c>
      <c r="V2489" s="2">
        <v>260.50599999999997</v>
      </c>
      <c r="W2489" s="2">
        <v>234.21600000000001</v>
      </c>
    </row>
    <row r="2490" spans="2:23" x14ac:dyDescent="0.35">
      <c r="B2490" s="5" t="s">
        <v>54</v>
      </c>
      <c r="C2490" s="2" t="s">
        <v>138</v>
      </c>
      <c r="D2490" s="2">
        <v>14.523</v>
      </c>
      <c r="E2490" s="2">
        <v>13.284000000000001</v>
      </c>
      <c r="F2490" s="2">
        <v>17.477</v>
      </c>
      <c r="G2490" s="2">
        <v>6.8719999999999999</v>
      </c>
      <c r="H2490" s="2">
        <v>4.7140000000000004</v>
      </c>
      <c r="I2490" s="2">
        <v>4.0839999999999996</v>
      </c>
      <c r="J2490" s="2">
        <v>13.849</v>
      </c>
      <c r="K2490" s="2">
        <v>18.026</v>
      </c>
      <c r="L2490" s="2">
        <v>18.350999999999999</v>
      </c>
      <c r="M2490" s="2">
        <v>29.556000000000001</v>
      </c>
      <c r="N2490" s="2">
        <v>26.222000000000001</v>
      </c>
      <c r="O2490" s="2">
        <v>36.401000000000003</v>
      </c>
      <c r="P2490" s="2">
        <v>171.99199999999999</v>
      </c>
      <c r="Q2490" s="2">
        <v>125.494</v>
      </c>
      <c r="R2490" s="2">
        <v>137.15100000000001</v>
      </c>
      <c r="S2490" s="2">
        <v>124.053</v>
      </c>
      <c r="T2490" s="2">
        <v>148.06299999999999</v>
      </c>
      <c r="U2490" s="2">
        <v>146.06899999999999</v>
      </c>
      <c r="V2490" s="2">
        <v>178.09800000000001</v>
      </c>
      <c r="W2490" s="2">
        <v>162.44399999999999</v>
      </c>
    </row>
    <row r="2491" spans="2:23" x14ac:dyDescent="0.35">
      <c r="B2491" s="5" t="s">
        <v>54</v>
      </c>
      <c r="C2491" s="2" t="s">
        <v>183</v>
      </c>
      <c r="D2491" s="2">
        <v>34.658999999999999</v>
      </c>
      <c r="E2491" s="2">
        <v>27.279</v>
      </c>
      <c r="F2491" s="2">
        <v>15.153</v>
      </c>
      <c r="G2491" s="2">
        <v>8.9589999999999996</v>
      </c>
      <c r="H2491" s="2">
        <v>11.667999999999999</v>
      </c>
      <c r="I2491" s="2">
        <v>6.0750000000000002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</row>
    <row r="2492" spans="2:23" x14ac:dyDescent="0.35">
      <c r="B2492" s="5" t="s">
        <v>54</v>
      </c>
      <c r="C2492" s="2" t="s">
        <v>184</v>
      </c>
      <c r="D2492" s="2">
        <v>0.188</v>
      </c>
      <c r="E2492" s="2">
        <v>0.17299999999999999</v>
      </c>
      <c r="F2492" s="2">
        <v>0.29299999999999998</v>
      </c>
      <c r="G2492" s="2">
        <v>0.125</v>
      </c>
      <c r="H2492" s="2">
        <v>0.42699999999999999</v>
      </c>
      <c r="I2492" s="2">
        <v>0.21299999999999999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0</v>
      </c>
      <c r="W2492" s="2">
        <v>0</v>
      </c>
    </row>
    <row r="2493" spans="2:23" x14ac:dyDescent="0.35">
      <c r="B2493" s="5" t="s">
        <v>54</v>
      </c>
      <c r="C2493" s="2" t="s">
        <v>139</v>
      </c>
      <c r="D2493" s="2">
        <v>0</v>
      </c>
      <c r="E2493" s="2">
        <v>0</v>
      </c>
      <c r="F2493" s="2">
        <v>0.92700000000000005</v>
      </c>
      <c r="G2493" s="2">
        <v>0</v>
      </c>
      <c r="H2493" s="2">
        <v>0.123</v>
      </c>
      <c r="I2493" s="2">
        <v>0.13700000000000001</v>
      </c>
      <c r="J2493" s="2">
        <v>10.188000000000001</v>
      </c>
      <c r="K2493" s="2">
        <v>14.917</v>
      </c>
      <c r="L2493" s="2">
        <v>10.881</v>
      </c>
      <c r="M2493" s="2">
        <v>13.840999999999999</v>
      </c>
      <c r="N2493" s="2">
        <v>2.8580000000000001</v>
      </c>
      <c r="O2493" s="2">
        <v>2.8740000000000001</v>
      </c>
      <c r="P2493" s="2">
        <v>178.482</v>
      </c>
      <c r="Q2493" s="2">
        <v>17.181000000000001</v>
      </c>
      <c r="R2493" s="2">
        <v>21.277000000000001</v>
      </c>
      <c r="S2493" s="2">
        <v>21.353999999999999</v>
      </c>
      <c r="T2493" s="2">
        <v>13.858000000000001</v>
      </c>
      <c r="U2493" s="2">
        <v>14.763</v>
      </c>
      <c r="V2493" s="2">
        <v>25.811</v>
      </c>
      <c r="W2493" s="2">
        <v>13.749000000000001</v>
      </c>
    </row>
    <row r="2494" spans="2:23" x14ac:dyDescent="0.35">
      <c r="B2494" s="5" t="s">
        <v>54</v>
      </c>
      <c r="C2494" s="2" t="s">
        <v>140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15.795</v>
      </c>
      <c r="K2494" s="2">
        <v>9.7210000000000001</v>
      </c>
      <c r="L2494" s="2">
        <v>7.34</v>
      </c>
      <c r="M2494" s="2">
        <v>15.132</v>
      </c>
      <c r="N2494" s="2">
        <v>16.050999999999998</v>
      </c>
      <c r="O2494" s="2">
        <v>5.53</v>
      </c>
      <c r="P2494" s="2">
        <v>4.93</v>
      </c>
      <c r="Q2494" s="2">
        <v>121.66800000000001</v>
      </c>
      <c r="R2494" s="2">
        <v>118.633</v>
      </c>
      <c r="S2494" s="2">
        <v>96.129000000000005</v>
      </c>
      <c r="T2494" s="2">
        <v>144.834</v>
      </c>
      <c r="U2494" s="2">
        <v>140.928</v>
      </c>
      <c r="V2494" s="2">
        <v>167.17</v>
      </c>
      <c r="W2494" s="2">
        <v>152.708</v>
      </c>
    </row>
    <row r="2495" spans="2:23" x14ac:dyDescent="0.35">
      <c r="B2495" s="5" t="s">
        <v>54</v>
      </c>
      <c r="C2495" s="2" t="s">
        <v>141</v>
      </c>
      <c r="D2495" s="2">
        <v>0.57999999999999996</v>
      </c>
      <c r="E2495" s="2">
        <v>9.3170000000000002</v>
      </c>
      <c r="F2495" s="2">
        <v>6.09</v>
      </c>
      <c r="G2495" s="2">
        <v>3.9790000000000001</v>
      </c>
      <c r="H2495" s="2">
        <v>1.8120000000000001</v>
      </c>
      <c r="I2495" s="2">
        <v>7.4909999999999997</v>
      </c>
      <c r="J2495" s="2">
        <v>13.038</v>
      </c>
      <c r="K2495" s="2">
        <v>40.405000000000001</v>
      </c>
      <c r="L2495" s="2">
        <v>57.057000000000002</v>
      </c>
      <c r="M2495" s="2">
        <v>55.991</v>
      </c>
      <c r="N2495" s="2">
        <v>64.417000000000002</v>
      </c>
      <c r="O2495" s="2">
        <v>73.266000000000005</v>
      </c>
      <c r="P2495" s="2">
        <v>51.128</v>
      </c>
      <c r="Q2495" s="2">
        <v>41.116999999999997</v>
      </c>
      <c r="R2495" s="2">
        <v>53.005000000000003</v>
      </c>
      <c r="S2495" s="2">
        <v>58.387999999999998</v>
      </c>
      <c r="T2495" s="2">
        <v>51.814999999999998</v>
      </c>
      <c r="U2495" s="2">
        <v>45.296999999999997</v>
      </c>
      <c r="V2495" s="2">
        <v>67.525000000000006</v>
      </c>
      <c r="W2495" s="2">
        <v>67.759</v>
      </c>
    </row>
    <row r="2496" spans="2:23" x14ac:dyDescent="0.35">
      <c r="B2496" s="5" t="s">
        <v>55</v>
      </c>
      <c r="C2496" s="2" t="s">
        <v>98</v>
      </c>
      <c r="D2496" s="2">
        <v>91.94</v>
      </c>
      <c r="E2496" s="2">
        <v>75.125</v>
      </c>
      <c r="F2496" s="2">
        <v>86.528999999999996</v>
      </c>
      <c r="G2496" s="2">
        <v>93.822999999999993</v>
      </c>
      <c r="H2496" s="2">
        <v>52.835000000000001</v>
      </c>
      <c r="I2496" s="2">
        <v>64.552999999999997</v>
      </c>
      <c r="J2496" s="2">
        <v>77.445999999999998</v>
      </c>
      <c r="K2496" s="2">
        <v>88.94</v>
      </c>
      <c r="L2496" s="2">
        <v>82.944999999999993</v>
      </c>
      <c r="M2496" s="2">
        <v>101.146</v>
      </c>
      <c r="N2496" s="2">
        <v>106.474</v>
      </c>
      <c r="O2496" s="2">
        <v>141.005</v>
      </c>
      <c r="P2496" s="2">
        <v>137.06800000000001</v>
      </c>
      <c r="Q2496" s="2">
        <v>144.53399999999999</v>
      </c>
      <c r="R2496" s="2">
        <v>141.16499999999999</v>
      </c>
      <c r="S2496" s="2">
        <v>131.17599999999999</v>
      </c>
      <c r="T2496" s="2">
        <v>131.14699999999999</v>
      </c>
      <c r="U2496" s="2">
        <v>167.04499999999999</v>
      </c>
      <c r="V2496" s="2">
        <v>160.24100000000001</v>
      </c>
      <c r="W2496" s="2">
        <v>131.93299999999999</v>
      </c>
    </row>
    <row r="2497" spans="2:23" x14ac:dyDescent="0.35">
      <c r="B2497" s="5" t="s">
        <v>55</v>
      </c>
      <c r="C2497" s="2" t="s">
        <v>99</v>
      </c>
      <c r="D2497" s="2">
        <v>27.24</v>
      </c>
      <c r="E2497" s="2">
        <v>20.684000000000001</v>
      </c>
      <c r="F2497" s="2">
        <v>30.210999999999999</v>
      </c>
      <c r="G2497" s="2">
        <v>47.164999999999999</v>
      </c>
      <c r="H2497" s="2">
        <v>18.507000000000001</v>
      </c>
      <c r="I2497" s="2">
        <v>30.585999999999999</v>
      </c>
      <c r="J2497" s="2">
        <v>47.781999999999996</v>
      </c>
      <c r="K2497" s="2">
        <v>40.948</v>
      </c>
      <c r="L2497" s="2">
        <v>40.771999999999998</v>
      </c>
      <c r="M2497" s="2">
        <v>55.164000000000001</v>
      </c>
      <c r="N2497" s="2">
        <v>49.545999999999999</v>
      </c>
      <c r="O2497" s="2">
        <v>75.962000000000003</v>
      </c>
      <c r="P2497" s="2">
        <v>77.45</v>
      </c>
      <c r="Q2497" s="2">
        <v>86.403999999999996</v>
      </c>
      <c r="R2497" s="2">
        <v>70.480999999999995</v>
      </c>
      <c r="S2497" s="2">
        <v>65.14</v>
      </c>
      <c r="T2497" s="2">
        <v>50.378999999999998</v>
      </c>
      <c r="U2497" s="2">
        <v>56.579000000000001</v>
      </c>
      <c r="V2497" s="2">
        <v>49.682000000000002</v>
      </c>
      <c r="W2497" s="2">
        <v>47.527000000000001</v>
      </c>
    </row>
    <row r="2498" spans="2:23" x14ac:dyDescent="0.35">
      <c r="B2498" s="5" t="s">
        <v>55</v>
      </c>
      <c r="C2498" s="2" t="s">
        <v>100</v>
      </c>
      <c r="D2498" s="2">
        <v>62.862000000000002</v>
      </c>
      <c r="E2498" s="2">
        <v>45.831000000000003</v>
      </c>
      <c r="F2498" s="2">
        <v>59.302</v>
      </c>
      <c r="G2498" s="2">
        <v>64.417000000000002</v>
      </c>
      <c r="H2498" s="2">
        <v>35.459000000000003</v>
      </c>
      <c r="I2498" s="2">
        <v>45.817999999999998</v>
      </c>
      <c r="J2498" s="2">
        <v>54.302999999999997</v>
      </c>
      <c r="K2498" s="2">
        <v>60.892000000000003</v>
      </c>
      <c r="L2498" s="2">
        <v>49.823</v>
      </c>
      <c r="M2498" s="2">
        <v>56.908000000000001</v>
      </c>
      <c r="N2498" s="2">
        <v>52.750999999999998</v>
      </c>
      <c r="O2498" s="2">
        <v>71.025000000000006</v>
      </c>
      <c r="P2498" s="2">
        <v>66.923000000000002</v>
      </c>
      <c r="Q2498" s="2">
        <v>63.22</v>
      </c>
      <c r="R2498" s="2">
        <v>73.971000000000004</v>
      </c>
      <c r="S2498" s="2">
        <v>72.313000000000002</v>
      </c>
      <c r="T2498" s="2">
        <v>65.430000000000007</v>
      </c>
      <c r="U2498" s="2">
        <v>75.296999999999997</v>
      </c>
      <c r="V2498" s="2">
        <v>68.036000000000001</v>
      </c>
      <c r="W2498" s="2">
        <v>47.662999999999997</v>
      </c>
    </row>
    <row r="2499" spans="2:23" x14ac:dyDescent="0.35">
      <c r="B2499" s="5" t="s">
        <v>55</v>
      </c>
      <c r="C2499" s="2" t="s">
        <v>101</v>
      </c>
      <c r="D2499" s="2">
        <v>17.928999999999998</v>
      </c>
      <c r="E2499" s="2">
        <v>10.599</v>
      </c>
      <c r="F2499" s="2">
        <v>18.588000000000001</v>
      </c>
      <c r="G2499" s="2">
        <v>30.873999999999999</v>
      </c>
      <c r="H2499" s="2">
        <v>11.273</v>
      </c>
      <c r="I2499" s="2">
        <v>17.277999999999999</v>
      </c>
      <c r="J2499" s="2">
        <v>32.917999999999999</v>
      </c>
      <c r="K2499" s="2">
        <v>27.378</v>
      </c>
      <c r="L2499" s="2">
        <v>26.155999999999999</v>
      </c>
      <c r="M2499" s="2">
        <v>28.556999999999999</v>
      </c>
      <c r="N2499" s="2">
        <v>24.988</v>
      </c>
      <c r="O2499" s="2">
        <v>42.741999999999997</v>
      </c>
      <c r="P2499" s="2">
        <v>37.631</v>
      </c>
      <c r="Q2499" s="2">
        <v>36.109000000000002</v>
      </c>
      <c r="R2499" s="2">
        <v>38.420999999999999</v>
      </c>
      <c r="S2499" s="2">
        <v>31.225999999999999</v>
      </c>
      <c r="T2499" s="2">
        <v>22.56</v>
      </c>
      <c r="U2499" s="2">
        <v>29.148</v>
      </c>
      <c r="V2499" s="2">
        <v>24.117999999999999</v>
      </c>
      <c r="W2499" s="2">
        <v>20.896999999999998</v>
      </c>
    </row>
    <row r="2500" spans="2:23" x14ac:dyDescent="0.35">
      <c r="B2500" s="5" t="s">
        <v>55</v>
      </c>
      <c r="C2500" s="2" t="s">
        <v>102</v>
      </c>
      <c r="D2500" s="2">
        <v>37.283999999999999</v>
      </c>
      <c r="E2500" s="2">
        <v>32.527000000000001</v>
      </c>
      <c r="F2500" s="2">
        <v>35.414999999999999</v>
      </c>
      <c r="G2500" s="2">
        <v>43.744</v>
      </c>
      <c r="H2500" s="2">
        <v>23.347000000000001</v>
      </c>
      <c r="I2500" s="2">
        <v>23.815000000000001</v>
      </c>
      <c r="J2500" s="2">
        <v>26.324999999999999</v>
      </c>
      <c r="K2500" s="2">
        <v>34.776000000000003</v>
      </c>
      <c r="L2500" s="2">
        <v>32.433999999999997</v>
      </c>
      <c r="M2500" s="2">
        <v>42.133000000000003</v>
      </c>
      <c r="N2500" s="2">
        <v>34.073999999999998</v>
      </c>
      <c r="O2500" s="2">
        <v>41.462000000000003</v>
      </c>
      <c r="P2500" s="2">
        <v>37.709000000000003</v>
      </c>
      <c r="Q2500" s="2">
        <v>34.909999999999997</v>
      </c>
      <c r="R2500" s="2">
        <v>42.476999999999997</v>
      </c>
      <c r="S2500" s="2">
        <v>44.787999999999997</v>
      </c>
      <c r="T2500" s="2">
        <v>40.082000000000001</v>
      </c>
      <c r="U2500" s="2">
        <v>46.621000000000002</v>
      </c>
      <c r="V2500" s="2">
        <v>44.713000000000001</v>
      </c>
      <c r="W2500" s="2">
        <v>29.687999999999999</v>
      </c>
    </row>
    <row r="2501" spans="2:23" x14ac:dyDescent="0.35">
      <c r="B2501" s="5" t="s">
        <v>55</v>
      </c>
      <c r="C2501" s="2" t="s">
        <v>103</v>
      </c>
      <c r="D2501" s="2">
        <v>20.890999999999998</v>
      </c>
      <c r="E2501" s="2">
        <v>14.792999999999999</v>
      </c>
      <c r="F2501" s="2">
        <v>17.616</v>
      </c>
      <c r="G2501" s="2">
        <v>25.216999999999999</v>
      </c>
      <c r="H2501" s="2">
        <v>10.992000000000001</v>
      </c>
      <c r="I2501" s="2">
        <v>11.728999999999999</v>
      </c>
      <c r="J2501" s="2">
        <v>15.958</v>
      </c>
      <c r="K2501" s="2">
        <v>18.768999999999998</v>
      </c>
      <c r="L2501" s="2">
        <v>18.456</v>
      </c>
      <c r="M2501" s="2">
        <v>23.350999999999999</v>
      </c>
      <c r="N2501" s="2">
        <v>17.059999999999999</v>
      </c>
      <c r="O2501" s="2">
        <v>22.178000000000001</v>
      </c>
      <c r="P2501" s="2">
        <v>21.797000000000001</v>
      </c>
      <c r="Q2501" s="2">
        <v>18.581</v>
      </c>
      <c r="R2501" s="2">
        <v>23.177</v>
      </c>
      <c r="S2501" s="2">
        <v>16.14</v>
      </c>
      <c r="T2501" s="2">
        <v>15.374000000000001</v>
      </c>
      <c r="U2501" s="2">
        <v>19.065999999999999</v>
      </c>
      <c r="V2501" s="2">
        <v>13.981</v>
      </c>
      <c r="W2501" s="2">
        <v>12.321</v>
      </c>
    </row>
    <row r="2502" spans="2:23" x14ac:dyDescent="0.35">
      <c r="B2502" s="5" t="s">
        <v>55</v>
      </c>
      <c r="C2502" s="2" t="s">
        <v>104</v>
      </c>
      <c r="D2502" s="2">
        <v>0.39500000000000002</v>
      </c>
      <c r="E2502" s="2">
        <v>0.32500000000000001</v>
      </c>
      <c r="F2502" s="2">
        <v>0.35499999999999998</v>
      </c>
      <c r="G2502" s="2">
        <v>1.1319999999999999</v>
      </c>
      <c r="H2502" s="2">
        <v>0.32200000000000001</v>
      </c>
      <c r="I2502" s="2">
        <v>0.13900000000000001</v>
      </c>
      <c r="J2502" s="2">
        <v>2.5999999999999999E-2</v>
      </c>
      <c r="K2502" s="2">
        <v>0.47099999999999997</v>
      </c>
      <c r="L2502" s="2">
        <v>1.4430000000000001</v>
      </c>
      <c r="M2502" s="2">
        <v>2.4670000000000001</v>
      </c>
      <c r="N2502" s="2">
        <v>0.90300000000000002</v>
      </c>
      <c r="O2502" s="2">
        <v>2.4780000000000002</v>
      </c>
      <c r="P2502" s="2">
        <v>2.1970000000000001</v>
      </c>
      <c r="Q2502" s="2">
        <v>1.379</v>
      </c>
      <c r="R2502" s="2">
        <v>1.083</v>
      </c>
      <c r="S2502" s="2">
        <v>1.538</v>
      </c>
      <c r="T2502" s="2">
        <v>1.32</v>
      </c>
      <c r="U2502" s="2">
        <v>2.9159999999999999</v>
      </c>
      <c r="V2502" s="2">
        <v>2.1469999999999998</v>
      </c>
      <c r="W2502" s="2">
        <v>1.7749999999999999</v>
      </c>
    </row>
    <row r="2503" spans="2:23" x14ac:dyDescent="0.35">
      <c r="B2503" s="5" t="s">
        <v>55</v>
      </c>
      <c r="C2503" s="2" t="s">
        <v>105</v>
      </c>
      <c r="D2503" s="2">
        <v>20.495999999999999</v>
      </c>
      <c r="E2503" s="2">
        <v>14.468</v>
      </c>
      <c r="F2503" s="2">
        <v>17.260999999999999</v>
      </c>
      <c r="G2503" s="2">
        <v>24.085000000000001</v>
      </c>
      <c r="H2503" s="2">
        <v>10.67</v>
      </c>
      <c r="I2503" s="2">
        <v>11.59</v>
      </c>
      <c r="J2503" s="2">
        <v>15.932</v>
      </c>
      <c r="K2503" s="2">
        <v>18.297999999999998</v>
      </c>
      <c r="L2503" s="2">
        <v>17.013000000000002</v>
      </c>
      <c r="M2503" s="2">
        <v>20.884</v>
      </c>
      <c r="N2503" s="2">
        <v>16.157</v>
      </c>
      <c r="O2503" s="2">
        <v>19.7</v>
      </c>
      <c r="P2503" s="2">
        <v>19.600000000000001</v>
      </c>
      <c r="Q2503" s="2">
        <v>17.202000000000002</v>
      </c>
      <c r="R2503" s="2">
        <v>22.094000000000001</v>
      </c>
      <c r="S2503" s="2">
        <v>14.602</v>
      </c>
      <c r="T2503" s="2">
        <v>14.054</v>
      </c>
      <c r="U2503" s="2">
        <v>16.149999999999999</v>
      </c>
      <c r="V2503" s="2">
        <v>11.834</v>
      </c>
      <c r="W2503" s="2">
        <v>10.545999999999999</v>
      </c>
    </row>
    <row r="2504" spans="2:23" x14ac:dyDescent="0.35">
      <c r="B2504" s="5" t="s">
        <v>55</v>
      </c>
      <c r="C2504" s="2" t="s">
        <v>106</v>
      </c>
      <c r="D2504" s="2">
        <v>1.57</v>
      </c>
      <c r="E2504" s="2">
        <v>3.3780000000000001</v>
      </c>
      <c r="F2504" s="2">
        <v>4.9260000000000002</v>
      </c>
      <c r="G2504" s="2">
        <v>3.1070000000000002</v>
      </c>
      <c r="H2504" s="2">
        <v>1.4410000000000001</v>
      </c>
      <c r="I2504" s="2">
        <v>1.4830000000000001</v>
      </c>
      <c r="J2504" s="2">
        <v>1.149</v>
      </c>
      <c r="K2504" s="2">
        <v>1.3480000000000001</v>
      </c>
      <c r="L2504" s="2">
        <v>3.2719999999999998</v>
      </c>
      <c r="M2504" s="2">
        <v>3.04</v>
      </c>
      <c r="N2504" s="2">
        <v>1.9159999999999999</v>
      </c>
      <c r="O2504" s="2">
        <v>2.718</v>
      </c>
      <c r="P2504" s="2">
        <v>1.3129999999999999</v>
      </c>
      <c r="Q2504" s="2">
        <v>1.123</v>
      </c>
      <c r="R2504" s="2">
        <v>1.657</v>
      </c>
      <c r="S2504" s="2">
        <v>3.306</v>
      </c>
      <c r="T2504" s="2">
        <v>3.5830000000000002</v>
      </c>
      <c r="U2504" s="2">
        <v>1.712</v>
      </c>
      <c r="V2504" s="2">
        <v>2.2709999999999999</v>
      </c>
      <c r="W2504" s="2">
        <v>1.629</v>
      </c>
    </row>
    <row r="2505" spans="2:23" x14ac:dyDescent="0.35">
      <c r="B2505" s="5" t="s">
        <v>55</v>
      </c>
      <c r="C2505" s="2" t="s">
        <v>107</v>
      </c>
      <c r="D2505" s="2">
        <v>6.0000000000000001E-3</v>
      </c>
      <c r="E2505" s="2">
        <v>1.2999999999999999E-2</v>
      </c>
      <c r="F2505" s="2">
        <v>2.1000000000000001E-2</v>
      </c>
      <c r="G2505" s="2">
        <v>0</v>
      </c>
      <c r="H2505" s="2">
        <v>0.08</v>
      </c>
      <c r="I2505" s="2">
        <v>0.3</v>
      </c>
      <c r="J2505" s="2">
        <v>0</v>
      </c>
      <c r="K2505" s="2">
        <v>0</v>
      </c>
      <c r="L2505" s="2">
        <v>0</v>
      </c>
      <c r="M2505" s="2">
        <v>0</v>
      </c>
      <c r="N2505" s="2">
        <v>0.13200000000000001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0.98</v>
      </c>
      <c r="U2505" s="2">
        <v>0</v>
      </c>
      <c r="V2505" s="2">
        <v>0</v>
      </c>
      <c r="W2505" s="2">
        <v>0</v>
      </c>
    </row>
    <row r="2506" spans="2:23" x14ac:dyDescent="0.35">
      <c r="B2506" s="5" t="s">
        <v>55</v>
      </c>
      <c r="C2506" s="2" t="s">
        <v>108</v>
      </c>
      <c r="D2506" s="2">
        <v>1.5640000000000001</v>
      </c>
      <c r="E2506" s="2">
        <v>3.3650000000000002</v>
      </c>
      <c r="F2506" s="2">
        <v>4.9050000000000002</v>
      </c>
      <c r="G2506" s="2">
        <v>3.1070000000000002</v>
      </c>
      <c r="H2506" s="2">
        <v>1.361</v>
      </c>
      <c r="I2506" s="2">
        <v>1.1830000000000001</v>
      </c>
      <c r="J2506" s="2">
        <v>1.149</v>
      </c>
      <c r="K2506" s="2">
        <v>1.3480000000000001</v>
      </c>
      <c r="L2506" s="2">
        <v>3.2719999999999998</v>
      </c>
      <c r="M2506" s="2">
        <v>3.04</v>
      </c>
      <c r="N2506" s="2">
        <v>1.784</v>
      </c>
      <c r="O2506" s="2">
        <v>2.718</v>
      </c>
      <c r="P2506" s="2">
        <v>1.3129999999999999</v>
      </c>
      <c r="Q2506" s="2">
        <v>1.123</v>
      </c>
      <c r="R2506" s="2">
        <v>1.657</v>
      </c>
      <c r="S2506" s="2">
        <v>3.306</v>
      </c>
      <c r="T2506" s="2">
        <v>2.6030000000000002</v>
      </c>
      <c r="U2506" s="2">
        <v>1.712</v>
      </c>
      <c r="V2506" s="2">
        <v>2.2709999999999999</v>
      </c>
      <c r="W2506" s="2">
        <v>1.629</v>
      </c>
    </row>
    <row r="2507" spans="2:23" x14ac:dyDescent="0.35">
      <c r="B2507" s="5" t="s">
        <v>55</v>
      </c>
      <c r="C2507" s="2" t="s">
        <v>109</v>
      </c>
      <c r="D2507" s="2">
        <v>2.452</v>
      </c>
      <c r="E2507" s="2">
        <v>3.7029999999999998</v>
      </c>
      <c r="F2507" s="2">
        <v>2.069</v>
      </c>
      <c r="G2507" s="2">
        <v>1.6879999999999999</v>
      </c>
      <c r="H2507" s="2">
        <v>1.246</v>
      </c>
      <c r="I2507" s="2">
        <v>1.617</v>
      </c>
      <c r="J2507" s="2">
        <v>1.917</v>
      </c>
      <c r="K2507" s="2">
        <v>1.9830000000000001</v>
      </c>
      <c r="L2507" s="2">
        <v>1.2509999999999999</v>
      </c>
      <c r="M2507" s="2">
        <v>1.7749999999999999</v>
      </c>
      <c r="N2507" s="2">
        <v>1.496</v>
      </c>
      <c r="O2507" s="2">
        <v>1.1839999999999999</v>
      </c>
      <c r="P2507" s="2">
        <v>1.1279999999999999</v>
      </c>
      <c r="Q2507" s="2">
        <v>0.97199999999999998</v>
      </c>
      <c r="R2507" s="2">
        <v>1.0960000000000001</v>
      </c>
      <c r="S2507" s="2">
        <v>2.9350000000000001</v>
      </c>
      <c r="T2507" s="2">
        <v>2.573</v>
      </c>
      <c r="U2507" s="2">
        <v>2.2549999999999999</v>
      </c>
      <c r="V2507" s="2">
        <v>3.5939999999999999</v>
      </c>
      <c r="W2507" s="2">
        <v>1.3959999999999999</v>
      </c>
    </row>
    <row r="2508" spans="2:23" x14ac:dyDescent="0.35">
      <c r="B2508" s="5" t="s">
        <v>55</v>
      </c>
      <c r="C2508" s="2" t="s">
        <v>110</v>
      </c>
      <c r="D2508" s="2">
        <v>0.19400000000000001</v>
      </c>
      <c r="E2508" s="2">
        <v>0.123</v>
      </c>
      <c r="F2508" s="2">
        <v>7.2999999999999995E-2</v>
      </c>
      <c r="G2508" s="2">
        <v>9.7000000000000003E-2</v>
      </c>
      <c r="H2508" s="2">
        <v>0.16300000000000001</v>
      </c>
      <c r="I2508" s="2">
        <v>9.0999999999999998E-2</v>
      </c>
      <c r="J2508" s="2">
        <v>9.0999999999999998E-2</v>
      </c>
      <c r="K2508" s="2">
        <v>6.5000000000000002E-2</v>
      </c>
      <c r="L2508" s="2">
        <v>2.7E-2</v>
      </c>
      <c r="M2508" s="2">
        <v>5.1999999999999998E-2</v>
      </c>
      <c r="N2508" s="2">
        <v>0.10299999999999999</v>
      </c>
      <c r="O2508" s="2">
        <v>0.106</v>
      </c>
      <c r="P2508" s="2">
        <v>7.9000000000000001E-2</v>
      </c>
      <c r="Q2508" s="2">
        <v>7.1999999999999995E-2</v>
      </c>
      <c r="R2508" s="2">
        <v>0.90900000000000003</v>
      </c>
      <c r="S2508" s="2">
        <v>0.86699999999999999</v>
      </c>
      <c r="T2508" s="2">
        <v>0.78400000000000003</v>
      </c>
      <c r="U2508" s="2">
        <v>0.71699999999999997</v>
      </c>
      <c r="V2508" s="2">
        <v>0.70599999999999996</v>
      </c>
      <c r="W2508" s="2">
        <v>0.10100000000000001</v>
      </c>
    </row>
    <row r="2509" spans="2:23" x14ac:dyDescent="0.35">
      <c r="B2509" s="5" t="s">
        <v>55</v>
      </c>
      <c r="C2509" s="2" t="s">
        <v>111</v>
      </c>
      <c r="D2509" s="2">
        <v>11.223000000000001</v>
      </c>
      <c r="E2509" s="2">
        <v>9.9309999999999992</v>
      </c>
      <c r="F2509" s="2">
        <v>10.391</v>
      </c>
      <c r="G2509" s="2">
        <v>13.095000000000001</v>
      </c>
      <c r="H2509" s="2">
        <v>8.4480000000000004</v>
      </c>
      <c r="I2509" s="2">
        <v>8.4930000000000003</v>
      </c>
      <c r="J2509" s="2">
        <v>6.2</v>
      </c>
      <c r="K2509" s="2">
        <v>12.489000000000001</v>
      </c>
      <c r="L2509" s="2">
        <v>9.4179999999999993</v>
      </c>
      <c r="M2509" s="2">
        <v>13.772</v>
      </c>
      <c r="N2509" s="2">
        <v>13.393000000000001</v>
      </c>
      <c r="O2509" s="2">
        <v>15.132</v>
      </c>
      <c r="P2509" s="2">
        <v>13.36</v>
      </c>
      <c r="Q2509" s="2">
        <v>14.119</v>
      </c>
      <c r="R2509" s="2">
        <v>15.612</v>
      </c>
      <c r="S2509" s="2">
        <v>21.408000000000001</v>
      </c>
      <c r="T2509" s="2">
        <v>17.753</v>
      </c>
      <c r="U2509" s="2">
        <v>22.856999999999999</v>
      </c>
      <c r="V2509" s="2">
        <v>22.722999999999999</v>
      </c>
      <c r="W2509" s="2">
        <v>14.224</v>
      </c>
    </row>
    <row r="2510" spans="2:23" x14ac:dyDescent="0.35">
      <c r="B2510" s="5" t="s">
        <v>55</v>
      </c>
      <c r="C2510" s="2" t="s">
        <v>112</v>
      </c>
      <c r="D2510" s="2">
        <v>9.8490000000000002</v>
      </c>
      <c r="E2510" s="2">
        <v>8.0129999999999999</v>
      </c>
      <c r="F2510" s="2">
        <v>9.3940000000000001</v>
      </c>
      <c r="G2510" s="2">
        <v>11.788</v>
      </c>
      <c r="H2510" s="2">
        <v>8.1080000000000005</v>
      </c>
      <c r="I2510" s="2">
        <v>7.97</v>
      </c>
      <c r="J2510" s="2">
        <v>4.9470000000000001</v>
      </c>
      <c r="K2510" s="2">
        <v>9.6609999999999996</v>
      </c>
      <c r="L2510" s="2">
        <v>8.2050000000000001</v>
      </c>
      <c r="M2510" s="2">
        <v>10.459</v>
      </c>
      <c r="N2510" s="2">
        <v>10.281000000000001</v>
      </c>
      <c r="O2510" s="2">
        <v>10.492000000000001</v>
      </c>
      <c r="P2510" s="2">
        <v>9.8279999999999994</v>
      </c>
      <c r="Q2510" s="2">
        <v>11.965</v>
      </c>
      <c r="R2510" s="2">
        <v>11.718999999999999</v>
      </c>
      <c r="S2510" s="2">
        <v>14.92</v>
      </c>
      <c r="T2510" s="2">
        <v>13.707000000000001</v>
      </c>
      <c r="U2510" s="2">
        <v>18.012</v>
      </c>
      <c r="V2510" s="2">
        <v>17.483000000000001</v>
      </c>
      <c r="W2510" s="2">
        <v>11.651</v>
      </c>
    </row>
    <row r="2511" spans="2:23" x14ac:dyDescent="0.35">
      <c r="B2511" s="5" t="s">
        <v>55</v>
      </c>
      <c r="C2511" s="2" t="s">
        <v>113</v>
      </c>
      <c r="D2511" s="2">
        <v>1.3740000000000001</v>
      </c>
      <c r="E2511" s="2">
        <v>1.9179999999999999</v>
      </c>
      <c r="F2511" s="2">
        <v>0.997</v>
      </c>
      <c r="G2511" s="2">
        <v>1.3069999999999999</v>
      </c>
      <c r="H2511" s="2">
        <v>0.34</v>
      </c>
      <c r="I2511" s="2">
        <v>0.52300000000000002</v>
      </c>
      <c r="J2511" s="2">
        <v>1.2529999999999999</v>
      </c>
      <c r="K2511" s="2">
        <v>2.8279999999999998</v>
      </c>
      <c r="L2511" s="2">
        <v>1.2130000000000001</v>
      </c>
      <c r="M2511" s="2">
        <v>3.3130000000000002</v>
      </c>
      <c r="N2511" s="2">
        <v>3.1120000000000001</v>
      </c>
      <c r="O2511" s="2">
        <v>4.6399999999999997</v>
      </c>
      <c r="P2511" s="2">
        <v>3.532</v>
      </c>
      <c r="Q2511" s="2">
        <v>2.1539999999999999</v>
      </c>
      <c r="R2511" s="2">
        <v>3.8929999999999998</v>
      </c>
      <c r="S2511" s="2">
        <v>6.4880000000000004</v>
      </c>
      <c r="T2511" s="2">
        <v>4.0460000000000003</v>
      </c>
      <c r="U2511" s="2">
        <v>4.8449999999999998</v>
      </c>
      <c r="V2511" s="2">
        <v>5.24</v>
      </c>
      <c r="W2511" s="2">
        <v>2.573</v>
      </c>
    </row>
    <row r="2512" spans="2:23" x14ac:dyDescent="0.35">
      <c r="B2512" s="5" t="s">
        <v>55</v>
      </c>
      <c r="C2512" s="2" t="s">
        <v>114</v>
      </c>
      <c r="D2512" s="2">
        <v>0.95399999999999996</v>
      </c>
      <c r="E2512" s="2">
        <v>0.59899999999999998</v>
      </c>
      <c r="F2512" s="2">
        <v>0.34</v>
      </c>
      <c r="G2512" s="2">
        <v>0.54</v>
      </c>
      <c r="H2512" s="2">
        <v>1.0569999999999999</v>
      </c>
      <c r="I2512" s="2">
        <v>0.40200000000000002</v>
      </c>
      <c r="J2512" s="2">
        <v>1.01</v>
      </c>
      <c r="K2512" s="2">
        <v>0.122</v>
      </c>
      <c r="L2512" s="2">
        <v>0.01</v>
      </c>
      <c r="M2512" s="2">
        <v>0.14299999999999999</v>
      </c>
      <c r="N2512" s="2">
        <v>0.106</v>
      </c>
      <c r="O2512" s="2">
        <v>0.14399999999999999</v>
      </c>
      <c r="P2512" s="2">
        <v>3.2000000000000001E-2</v>
      </c>
      <c r="Q2512" s="2">
        <v>4.2999999999999997E-2</v>
      </c>
      <c r="R2512" s="2">
        <v>2.5999999999999999E-2</v>
      </c>
      <c r="S2512" s="2">
        <v>0.13200000000000001</v>
      </c>
      <c r="T2512" s="2">
        <v>1.4999999999999999E-2</v>
      </c>
      <c r="U2512" s="2">
        <v>1.4E-2</v>
      </c>
      <c r="V2512" s="2">
        <v>1.4379999999999999</v>
      </c>
      <c r="W2512" s="2">
        <v>1.7000000000000001E-2</v>
      </c>
    </row>
    <row r="2513" spans="2:23" x14ac:dyDescent="0.35">
      <c r="B2513" s="5" t="s">
        <v>55</v>
      </c>
      <c r="C2513" s="2" t="s">
        <v>115</v>
      </c>
      <c r="D2513" s="2">
        <v>25.577999999999999</v>
      </c>
      <c r="E2513" s="2">
        <v>13.304</v>
      </c>
      <c r="F2513" s="2">
        <v>23.887</v>
      </c>
      <c r="G2513" s="2">
        <v>20.672999999999998</v>
      </c>
      <c r="H2513" s="2">
        <v>12.112</v>
      </c>
      <c r="I2513" s="2">
        <v>22.003</v>
      </c>
      <c r="J2513" s="2">
        <v>27.978000000000002</v>
      </c>
      <c r="K2513" s="2">
        <v>26.116</v>
      </c>
      <c r="L2513" s="2">
        <v>17.388999999999999</v>
      </c>
      <c r="M2513" s="2">
        <v>14.775</v>
      </c>
      <c r="N2513" s="2">
        <v>18.677</v>
      </c>
      <c r="O2513" s="2">
        <v>29.562999999999999</v>
      </c>
      <c r="P2513" s="2">
        <v>29.213999999999999</v>
      </c>
      <c r="Q2513" s="2">
        <v>28.31</v>
      </c>
      <c r="R2513" s="2">
        <v>31.494</v>
      </c>
      <c r="S2513" s="2">
        <v>27.524999999999999</v>
      </c>
      <c r="T2513" s="2">
        <v>25.347999999999999</v>
      </c>
      <c r="U2513" s="2">
        <v>28.675999999999998</v>
      </c>
      <c r="V2513" s="2">
        <v>23.323</v>
      </c>
      <c r="W2513" s="2">
        <v>17.975000000000001</v>
      </c>
    </row>
    <row r="2514" spans="2:23" x14ac:dyDescent="0.35">
      <c r="B2514" s="5" t="s">
        <v>55</v>
      </c>
      <c r="C2514" s="2" t="s">
        <v>182</v>
      </c>
      <c r="D2514" s="2">
        <v>6.0149999999999997</v>
      </c>
      <c r="E2514" s="2">
        <v>4.6989999999999998</v>
      </c>
      <c r="F2514" s="2">
        <v>3.137</v>
      </c>
      <c r="G2514" s="2">
        <v>2.1720000000000002</v>
      </c>
      <c r="H2514" s="2">
        <v>2.827</v>
      </c>
      <c r="I2514" s="2">
        <v>4.2560000000000002</v>
      </c>
      <c r="J2514" s="2">
        <v>8.6029999999999998</v>
      </c>
      <c r="K2514" s="2">
        <v>6.6909999999999998</v>
      </c>
      <c r="L2514" s="2">
        <v>4.2</v>
      </c>
      <c r="M2514" s="2">
        <v>2.0169999999999999</v>
      </c>
      <c r="N2514" s="2">
        <v>3.5640000000000001</v>
      </c>
      <c r="O2514" s="2">
        <v>3.101</v>
      </c>
      <c r="P2514" s="2">
        <v>5.056</v>
      </c>
      <c r="Q2514" s="2">
        <v>3.629</v>
      </c>
      <c r="R2514" s="2">
        <v>0</v>
      </c>
      <c r="S2514" s="2">
        <v>0</v>
      </c>
      <c r="T2514" s="2">
        <v>0</v>
      </c>
      <c r="U2514" s="2">
        <v>0</v>
      </c>
      <c r="V2514" s="2">
        <v>0</v>
      </c>
      <c r="W2514" s="2">
        <v>0</v>
      </c>
    </row>
    <row r="2515" spans="2:23" x14ac:dyDescent="0.35">
      <c r="B2515" s="5" t="s">
        <v>55</v>
      </c>
      <c r="C2515" s="2" t="s">
        <v>116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2.1459999999999999</v>
      </c>
      <c r="S2515" s="2">
        <v>1.8460000000000001</v>
      </c>
      <c r="T2515" s="2">
        <v>2.0710000000000002</v>
      </c>
      <c r="U2515" s="2">
        <v>1.665</v>
      </c>
      <c r="V2515" s="2">
        <v>1.8109999999999999</v>
      </c>
      <c r="W2515" s="2">
        <v>0.435</v>
      </c>
    </row>
    <row r="2516" spans="2:23" x14ac:dyDescent="0.35">
      <c r="B2516" s="5" t="s">
        <v>55</v>
      </c>
      <c r="C2516" s="2" t="s">
        <v>117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2">
        <v>0</v>
      </c>
      <c r="R2516" s="2">
        <v>5.2240000000000002</v>
      </c>
      <c r="S2516" s="2">
        <v>7.5529999999999999</v>
      </c>
      <c r="T2516" s="2">
        <v>4.5270000000000001</v>
      </c>
      <c r="U2516" s="2">
        <v>4.0129999999999999</v>
      </c>
      <c r="V2516" s="2">
        <v>3.7949999999999999</v>
      </c>
      <c r="W2516" s="2">
        <v>1.8879999999999999</v>
      </c>
    </row>
    <row r="2517" spans="2:23" x14ac:dyDescent="0.35">
      <c r="B2517" s="5" t="s">
        <v>55</v>
      </c>
      <c r="C2517" s="2" t="s">
        <v>118</v>
      </c>
      <c r="D2517" s="2">
        <v>8.6539999999999999</v>
      </c>
      <c r="E2517" s="2">
        <v>5.5419999999999998</v>
      </c>
      <c r="F2517" s="2">
        <v>14.061999999999999</v>
      </c>
      <c r="G2517" s="2">
        <v>11.17</v>
      </c>
      <c r="H2517" s="2">
        <v>5.6950000000000003</v>
      </c>
      <c r="I2517" s="2">
        <v>3.3279999999999998</v>
      </c>
      <c r="J2517" s="2">
        <v>7.8520000000000003</v>
      </c>
      <c r="K2517" s="2">
        <v>12.922000000000001</v>
      </c>
      <c r="L2517" s="2">
        <v>6.2050000000000001</v>
      </c>
      <c r="M2517" s="2">
        <v>9.4629999999999992</v>
      </c>
      <c r="N2517" s="2">
        <v>7.9189999999999996</v>
      </c>
      <c r="O2517" s="2">
        <v>18.795000000000002</v>
      </c>
      <c r="P2517" s="2">
        <v>19.466999999999999</v>
      </c>
      <c r="Q2517" s="2">
        <v>13.62</v>
      </c>
      <c r="R2517" s="2">
        <v>18.957999999999998</v>
      </c>
      <c r="S2517" s="2">
        <v>14.842000000000001</v>
      </c>
      <c r="T2517" s="2">
        <v>13.851000000000001</v>
      </c>
      <c r="U2517" s="2">
        <v>16.841000000000001</v>
      </c>
      <c r="V2517" s="2">
        <v>13.621</v>
      </c>
      <c r="W2517" s="2">
        <v>9.0619999999999994</v>
      </c>
    </row>
    <row r="2518" spans="2:23" x14ac:dyDescent="0.35">
      <c r="B2518" s="5" t="s">
        <v>55</v>
      </c>
      <c r="C2518" s="2" t="s">
        <v>119</v>
      </c>
      <c r="D2518" s="2">
        <v>2.4060000000000001</v>
      </c>
      <c r="E2518" s="2">
        <v>0</v>
      </c>
      <c r="F2518" s="2">
        <v>0.05</v>
      </c>
      <c r="G2518" s="2">
        <v>0</v>
      </c>
      <c r="H2518" s="2">
        <v>0</v>
      </c>
      <c r="I2518" s="2">
        <v>0</v>
      </c>
      <c r="J2518" s="2">
        <v>1.4999999999999999E-2</v>
      </c>
      <c r="K2518" s="2">
        <v>0</v>
      </c>
      <c r="L2518" s="2">
        <v>0</v>
      </c>
      <c r="M2518" s="2">
        <v>0</v>
      </c>
      <c r="N2518" s="2">
        <v>2.1000000000000001E-2</v>
      </c>
      <c r="O2518" s="2">
        <v>0</v>
      </c>
      <c r="P2518" s="2">
        <v>0</v>
      </c>
      <c r="Q2518" s="2">
        <v>0</v>
      </c>
      <c r="R2518" s="2">
        <v>0</v>
      </c>
      <c r="S2518" s="2">
        <v>0</v>
      </c>
      <c r="T2518" s="2">
        <v>0.3</v>
      </c>
      <c r="U2518" s="2">
        <v>0.13600000000000001</v>
      </c>
      <c r="V2518" s="2">
        <v>0</v>
      </c>
      <c r="W2518" s="2">
        <v>0</v>
      </c>
    </row>
    <row r="2519" spans="2:23" x14ac:dyDescent="0.35">
      <c r="B2519" s="5" t="s">
        <v>55</v>
      </c>
      <c r="C2519" s="2" t="s">
        <v>120</v>
      </c>
      <c r="D2519" s="2">
        <v>3.28</v>
      </c>
      <c r="E2519" s="2">
        <v>2.2599999999999998</v>
      </c>
      <c r="F2519" s="2">
        <v>0.38700000000000001</v>
      </c>
      <c r="G2519" s="2">
        <v>1.1240000000000001</v>
      </c>
      <c r="H2519" s="2">
        <v>0.57299999999999995</v>
      </c>
      <c r="I2519" s="2">
        <v>10.041</v>
      </c>
      <c r="J2519" s="2">
        <v>5.1449999999999996</v>
      </c>
      <c r="K2519" s="2">
        <v>2.9380000000000002</v>
      </c>
      <c r="L2519" s="2">
        <v>2.347</v>
      </c>
      <c r="M2519" s="2">
        <v>1.0469999999999999</v>
      </c>
      <c r="N2519" s="2">
        <v>1.05</v>
      </c>
      <c r="O2519" s="2">
        <v>0.373</v>
      </c>
      <c r="P2519" s="2">
        <v>0.505</v>
      </c>
      <c r="Q2519" s="2">
        <v>4.0880000000000001</v>
      </c>
      <c r="R2519" s="2">
        <v>0.73499999999999999</v>
      </c>
      <c r="S2519" s="2">
        <v>1.278</v>
      </c>
      <c r="T2519" s="2">
        <v>2.6429999999999998</v>
      </c>
      <c r="U2519" s="2">
        <v>3.0670000000000002</v>
      </c>
      <c r="V2519" s="2">
        <v>3.0089999999999999</v>
      </c>
      <c r="W2519" s="2">
        <v>2.8</v>
      </c>
    </row>
    <row r="2520" spans="2:23" x14ac:dyDescent="0.35">
      <c r="B2520" s="5" t="s">
        <v>55</v>
      </c>
      <c r="C2520" s="2" t="s">
        <v>121</v>
      </c>
      <c r="D2520" s="2">
        <v>1.907</v>
      </c>
      <c r="E2520" s="2">
        <v>0.26700000000000002</v>
      </c>
      <c r="F2520" s="2">
        <v>0</v>
      </c>
      <c r="G2520" s="2">
        <v>0</v>
      </c>
      <c r="H2520" s="2">
        <v>0</v>
      </c>
      <c r="I2520" s="2">
        <v>6.15</v>
      </c>
      <c r="J2520" s="2">
        <v>0</v>
      </c>
      <c r="K2520" s="2">
        <v>0.35599999999999998</v>
      </c>
      <c r="L2520" s="2">
        <v>0</v>
      </c>
      <c r="M2520" s="2">
        <v>0</v>
      </c>
      <c r="N2520" s="2">
        <v>0</v>
      </c>
      <c r="O2520" s="2">
        <v>1.9E-2</v>
      </c>
      <c r="P2520" s="2">
        <v>0</v>
      </c>
      <c r="Q2520" s="2">
        <v>0</v>
      </c>
      <c r="R2520" s="2">
        <v>0</v>
      </c>
      <c r="S2520" s="2">
        <v>0</v>
      </c>
      <c r="T2520" s="2">
        <v>1.29</v>
      </c>
      <c r="U2520" s="2">
        <v>1</v>
      </c>
      <c r="V2520" s="2">
        <v>1</v>
      </c>
      <c r="W2520" s="2">
        <v>3.0000000000000001E-3</v>
      </c>
    </row>
    <row r="2521" spans="2:23" x14ac:dyDescent="0.35">
      <c r="B2521" s="5" t="s">
        <v>55</v>
      </c>
      <c r="C2521" s="2" t="s">
        <v>122</v>
      </c>
      <c r="D2521" s="2">
        <v>1.373</v>
      </c>
      <c r="E2521" s="2">
        <v>1.9930000000000001</v>
      </c>
      <c r="F2521" s="2">
        <v>0.38700000000000001</v>
      </c>
      <c r="G2521" s="2">
        <v>1.1240000000000001</v>
      </c>
      <c r="H2521" s="2">
        <v>0.57299999999999995</v>
      </c>
      <c r="I2521" s="2">
        <v>3.891</v>
      </c>
      <c r="J2521" s="2">
        <v>5.1449999999999996</v>
      </c>
      <c r="K2521" s="2">
        <v>2.5819999999999999</v>
      </c>
      <c r="L2521" s="2">
        <v>2.347</v>
      </c>
      <c r="M2521" s="2">
        <v>1.0469999999999999</v>
      </c>
      <c r="N2521" s="2">
        <v>1.05</v>
      </c>
      <c r="O2521" s="2">
        <v>0.35399999999999998</v>
      </c>
      <c r="P2521" s="2">
        <v>0.505</v>
      </c>
      <c r="Q2521" s="2">
        <v>4.0880000000000001</v>
      </c>
      <c r="R2521" s="2">
        <v>0.73499999999999999</v>
      </c>
      <c r="S2521" s="2">
        <v>1.278</v>
      </c>
      <c r="T2521" s="2">
        <v>1.353</v>
      </c>
      <c r="U2521" s="2">
        <v>2.0670000000000002</v>
      </c>
      <c r="V2521" s="2">
        <v>2.0089999999999999</v>
      </c>
      <c r="W2521" s="2">
        <v>2.7970000000000002</v>
      </c>
    </row>
    <row r="2522" spans="2:23" x14ac:dyDescent="0.35">
      <c r="B2522" s="5" t="s">
        <v>55</v>
      </c>
      <c r="C2522" s="2" t="s">
        <v>123</v>
      </c>
      <c r="D2522" s="2">
        <v>4.1660000000000004</v>
      </c>
      <c r="E2522" s="2">
        <v>0.52100000000000002</v>
      </c>
      <c r="F2522" s="2">
        <v>0.57099999999999995</v>
      </c>
      <c r="G2522" s="2">
        <v>5.6319999999999997</v>
      </c>
      <c r="H2522" s="2">
        <v>0.64300000000000002</v>
      </c>
      <c r="I2522" s="2">
        <v>3.6749999999999998</v>
      </c>
      <c r="J2522" s="2">
        <v>6.0940000000000003</v>
      </c>
      <c r="K2522" s="2">
        <v>1.671</v>
      </c>
      <c r="L2522" s="2">
        <v>2.57</v>
      </c>
      <c r="M2522" s="2">
        <v>1.5389999999999999</v>
      </c>
      <c r="N2522" s="2">
        <v>5.2350000000000003</v>
      </c>
      <c r="O2522" s="2">
        <v>6.476</v>
      </c>
      <c r="P2522" s="2">
        <v>2.9079999999999999</v>
      </c>
      <c r="Q2522" s="2">
        <v>5.64</v>
      </c>
      <c r="R2522" s="2">
        <v>2.3580000000000001</v>
      </c>
      <c r="S2522" s="2">
        <v>1.5049999999999999</v>
      </c>
      <c r="T2522" s="2">
        <v>1.5740000000000001</v>
      </c>
      <c r="U2522" s="2">
        <v>1.5660000000000001</v>
      </c>
      <c r="V2522" s="2">
        <v>0.42099999999999999</v>
      </c>
      <c r="W2522" s="2">
        <v>1.8220000000000001</v>
      </c>
    </row>
    <row r="2523" spans="2:23" x14ac:dyDescent="0.35">
      <c r="B2523" s="5" t="s">
        <v>55</v>
      </c>
      <c r="C2523" s="2" t="s">
        <v>124</v>
      </c>
      <c r="D2523" s="2">
        <v>1.0569999999999999</v>
      </c>
      <c r="E2523" s="2">
        <v>0.28199999999999997</v>
      </c>
      <c r="F2523" s="2">
        <v>5.68</v>
      </c>
      <c r="G2523" s="2">
        <v>0.57499999999999996</v>
      </c>
      <c r="H2523" s="2">
        <v>2.3740000000000001</v>
      </c>
      <c r="I2523" s="2">
        <v>0.70299999999999996</v>
      </c>
      <c r="J2523" s="2">
        <v>0.26900000000000002</v>
      </c>
      <c r="K2523" s="2">
        <v>1.8939999999999999</v>
      </c>
      <c r="L2523" s="2">
        <v>2.0670000000000002</v>
      </c>
      <c r="M2523" s="2">
        <v>0.70899999999999996</v>
      </c>
      <c r="N2523" s="2">
        <v>0.88800000000000001</v>
      </c>
      <c r="O2523" s="2">
        <v>0.81799999999999995</v>
      </c>
      <c r="P2523" s="2">
        <v>1.278</v>
      </c>
      <c r="Q2523" s="2">
        <v>1.333</v>
      </c>
      <c r="R2523" s="2">
        <v>2.073</v>
      </c>
      <c r="S2523" s="2">
        <v>0.501</v>
      </c>
      <c r="T2523" s="2">
        <v>0.38200000000000001</v>
      </c>
      <c r="U2523" s="2">
        <v>1.3879999999999999</v>
      </c>
      <c r="V2523" s="2">
        <v>0.66600000000000004</v>
      </c>
      <c r="W2523" s="2">
        <v>1.968</v>
      </c>
    </row>
    <row r="2524" spans="2:23" x14ac:dyDescent="0.35">
      <c r="B2524" s="5" t="s">
        <v>55</v>
      </c>
      <c r="C2524" s="2" t="s">
        <v>125</v>
      </c>
      <c r="D2524" s="2">
        <v>23.908999999999999</v>
      </c>
      <c r="E2524" s="2">
        <v>16.062999999999999</v>
      </c>
      <c r="F2524" s="2">
        <v>20.565000000000001</v>
      </c>
      <c r="G2524" s="2">
        <v>22.995999999999999</v>
      </c>
      <c r="H2524" s="2">
        <v>10.452999999999999</v>
      </c>
      <c r="I2524" s="2">
        <v>13.448</v>
      </c>
      <c r="J2524" s="2">
        <v>9.4090000000000007</v>
      </c>
      <c r="K2524" s="2">
        <v>17.853999999999999</v>
      </c>
      <c r="L2524" s="2">
        <v>14.183999999999999</v>
      </c>
      <c r="M2524" s="2">
        <v>18.515999999999998</v>
      </c>
      <c r="N2524" s="2">
        <v>16.166</v>
      </c>
      <c r="O2524" s="2">
        <v>25.266999999999999</v>
      </c>
      <c r="P2524" s="2">
        <v>21.555</v>
      </c>
      <c r="Q2524" s="2">
        <v>29.957999999999998</v>
      </c>
      <c r="R2524" s="2">
        <v>18.760000000000002</v>
      </c>
      <c r="S2524" s="2">
        <v>15.773</v>
      </c>
      <c r="T2524" s="2">
        <v>13.978</v>
      </c>
      <c r="U2524" s="2">
        <v>14.472</v>
      </c>
      <c r="V2524" s="2">
        <v>15.378</v>
      </c>
      <c r="W2524" s="2">
        <v>28.567</v>
      </c>
    </row>
    <row r="2525" spans="2:23" x14ac:dyDescent="0.35">
      <c r="B2525" s="5" t="s">
        <v>55</v>
      </c>
      <c r="C2525" s="2" t="s">
        <v>126</v>
      </c>
      <c r="D2525" s="2">
        <v>23.018000000000001</v>
      </c>
      <c r="E2525" s="2">
        <v>14.672000000000001</v>
      </c>
      <c r="F2525" s="2">
        <v>18.872</v>
      </c>
      <c r="G2525" s="2">
        <v>21.434999999999999</v>
      </c>
      <c r="H2525" s="2">
        <v>9.4160000000000004</v>
      </c>
      <c r="I2525" s="2">
        <v>11.973000000000001</v>
      </c>
      <c r="J2525" s="2">
        <v>9.2260000000000009</v>
      </c>
      <c r="K2525" s="2">
        <v>16.279</v>
      </c>
      <c r="L2525" s="2">
        <v>11.632999999999999</v>
      </c>
      <c r="M2525" s="2">
        <v>13.276999999999999</v>
      </c>
      <c r="N2525" s="2">
        <v>14.132</v>
      </c>
      <c r="O2525" s="2">
        <v>21.466000000000001</v>
      </c>
      <c r="P2525" s="2">
        <v>17.161999999999999</v>
      </c>
      <c r="Q2525" s="2">
        <v>22.834</v>
      </c>
      <c r="R2525" s="2">
        <v>13.069000000000001</v>
      </c>
      <c r="S2525" s="2">
        <v>11.938000000000001</v>
      </c>
      <c r="T2525" s="2">
        <v>10.513</v>
      </c>
      <c r="U2525" s="2">
        <v>11.112</v>
      </c>
      <c r="V2525" s="2">
        <v>12.148</v>
      </c>
      <c r="W2525" s="2">
        <v>15.038</v>
      </c>
    </row>
    <row r="2526" spans="2:23" x14ac:dyDescent="0.35">
      <c r="B2526" s="5" t="s">
        <v>55</v>
      </c>
      <c r="C2526" s="2" t="s">
        <v>127</v>
      </c>
      <c r="D2526" s="2">
        <v>7.7839999999999998</v>
      </c>
      <c r="E2526" s="2">
        <v>9.2469999999999999</v>
      </c>
      <c r="F2526" s="2">
        <v>7.2889999999999997</v>
      </c>
      <c r="G2526" s="2">
        <v>13.698</v>
      </c>
      <c r="H2526" s="2">
        <v>5.6559999999999997</v>
      </c>
      <c r="I2526" s="2">
        <v>9.8689999999999998</v>
      </c>
      <c r="J2526" s="2">
        <v>8.2449999999999992</v>
      </c>
      <c r="K2526" s="2">
        <v>9.6210000000000004</v>
      </c>
      <c r="L2526" s="2">
        <v>6.0629999999999997</v>
      </c>
      <c r="M2526" s="2">
        <v>8.89</v>
      </c>
      <c r="N2526" s="2">
        <v>9.6270000000000007</v>
      </c>
      <c r="O2526" s="2">
        <v>10.775</v>
      </c>
      <c r="P2526" s="2">
        <v>9.0540000000000003</v>
      </c>
      <c r="Q2526" s="2">
        <v>10.622</v>
      </c>
      <c r="R2526" s="2">
        <v>4.1859999999999999</v>
      </c>
      <c r="S2526" s="2">
        <v>2.9409999999999998</v>
      </c>
      <c r="T2526" s="2">
        <v>3.456</v>
      </c>
      <c r="U2526" s="2">
        <v>4.6550000000000002</v>
      </c>
      <c r="V2526" s="2">
        <v>4.4050000000000002</v>
      </c>
      <c r="W2526" s="2">
        <v>5.4459999999999997</v>
      </c>
    </row>
    <row r="2527" spans="2:23" x14ac:dyDescent="0.35">
      <c r="B2527" s="5" t="s">
        <v>55</v>
      </c>
      <c r="C2527" s="2" t="s">
        <v>128</v>
      </c>
      <c r="D2527" s="2">
        <v>12.125999999999999</v>
      </c>
      <c r="E2527" s="2">
        <v>3.7290000000000001</v>
      </c>
      <c r="F2527" s="2">
        <v>6.468</v>
      </c>
      <c r="G2527" s="2">
        <v>11.161</v>
      </c>
      <c r="H2527" s="2">
        <v>2.7770000000000001</v>
      </c>
      <c r="I2527" s="2">
        <v>4.6630000000000003</v>
      </c>
      <c r="J2527" s="2">
        <v>1.113</v>
      </c>
      <c r="K2527" s="2">
        <v>0.23799999999999999</v>
      </c>
      <c r="L2527" s="2">
        <v>0.13100000000000001</v>
      </c>
      <c r="M2527" s="2">
        <v>1.9419999999999999</v>
      </c>
      <c r="N2527" s="2">
        <v>2.883</v>
      </c>
      <c r="O2527" s="2">
        <v>6.9649999999999999</v>
      </c>
      <c r="P2527" s="2">
        <v>6.5629999999999997</v>
      </c>
      <c r="Q2527" s="2">
        <v>7.923</v>
      </c>
      <c r="R2527" s="2">
        <v>6.7880000000000003</v>
      </c>
      <c r="S2527" s="2">
        <v>3.4049999999999998</v>
      </c>
      <c r="T2527" s="2">
        <v>1.921</v>
      </c>
      <c r="U2527" s="2">
        <v>2.1640000000000001</v>
      </c>
      <c r="V2527" s="2">
        <v>2.8940000000000001</v>
      </c>
      <c r="W2527" s="2">
        <v>2.5910000000000002</v>
      </c>
    </row>
    <row r="2528" spans="2:23" x14ac:dyDescent="0.35">
      <c r="B2528" s="5" t="s">
        <v>55</v>
      </c>
      <c r="C2528" s="2" t="s">
        <v>129</v>
      </c>
      <c r="D2528" s="2">
        <v>10.891999999999999</v>
      </c>
      <c r="E2528" s="2">
        <v>10.943</v>
      </c>
      <c r="F2528" s="2">
        <v>12.404</v>
      </c>
      <c r="G2528" s="2">
        <v>10.273999999999999</v>
      </c>
      <c r="H2528" s="2">
        <v>6.6390000000000002</v>
      </c>
      <c r="I2528" s="2">
        <v>7.31</v>
      </c>
      <c r="J2528" s="2">
        <v>8.1129999999999995</v>
      </c>
      <c r="K2528" s="2">
        <v>16.041</v>
      </c>
      <c r="L2528" s="2">
        <v>11.502000000000001</v>
      </c>
      <c r="M2528" s="2">
        <v>11.335000000000001</v>
      </c>
      <c r="N2528" s="2">
        <v>11.249000000000001</v>
      </c>
      <c r="O2528" s="2">
        <v>14.500999999999999</v>
      </c>
      <c r="P2528" s="2">
        <v>10.599</v>
      </c>
      <c r="Q2528" s="2">
        <v>14.911</v>
      </c>
      <c r="R2528" s="2">
        <v>6.2809999999999997</v>
      </c>
      <c r="S2528" s="2">
        <v>8.5329999999999995</v>
      </c>
      <c r="T2528" s="2">
        <v>8.5920000000000005</v>
      </c>
      <c r="U2528" s="2">
        <v>8.9480000000000004</v>
      </c>
      <c r="V2528" s="2">
        <v>9.2539999999999996</v>
      </c>
      <c r="W2528" s="2">
        <v>12.446999999999999</v>
      </c>
    </row>
    <row r="2529" spans="2:23" x14ac:dyDescent="0.35">
      <c r="B2529" s="5" t="s">
        <v>55</v>
      </c>
      <c r="C2529" s="2" t="s">
        <v>130</v>
      </c>
      <c r="D2529" s="2">
        <v>0.89600000000000002</v>
      </c>
      <c r="E2529" s="2">
        <v>2.9369999999999998</v>
      </c>
      <c r="F2529" s="2">
        <v>4.1079999999999997</v>
      </c>
      <c r="G2529" s="2">
        <v>2.194</v>
      </c>
      <c r="H2529" s="2">
        <v>2.68</v>
      </c>
      <c r="I2529" s="2">
        <v>0.11600000000000001</v>
      </c>
      <c r="J2529" s="2">
        <v>2.339</v>
      </c>
      <c r="K2529" s="2">
        <v>4.6539999999999999</v>
      </c>
      <c r="L2529" s="2">
        <v>3.1629999999999998</v>
      </c>
      <c r="M2529" s="2">
        <v>1.998</v>
      </c>
      <c r="N2529" s="2">
        <v>1.337</v>
      </c>
      <c r="O2529" s="2">
        <v>4.5679999999999996</v>
      </c>
      <c r="P2529" s="2">
        <v>3.2690000000000001</v>
      </c>
      <c r="Q2529" s="2">
        <v>4.4569999999999999</v>
      </c>
      <c r="R2529" s="2">
        <v>3.3010000000000002</v>
      </c>
      <c r="S2529" s="2">
        <v>4.1539999999999999</v>
      </c>
      <c r="T2529" s="2">
        <v>3.4590000000000001</v>
      </c>
      <c r="U2529" s="2">
        <v>3.57</v>
      </c>
      <c r="V2529" s="2">
        <v>2.9940000000000002</v>
      </c>
      <c r="W2529" s="2">
        <v>5.242</v>
      </c>
    </row>
    <row r="2530" spans="2:23" x14ac:dyDescent="0.35">
      <c r="B2530" s="5" t="s">
        <v>55</v>
      </c>
      <c r="C2530" s="2" t="s">
        <v>131</v>
      </c>
      <c r="D2530" s="2">
        <v>2.3780000000000001</v>
      </c>
      <c r="E2530" s="2">
        <v>3.137</v>
      </c>
      <c r="F2530" s="2">
        <v>2.4340000000000002</v>
      </c>
      <c r="G2530" s="2">
        <v>0.91300000000000003</v>
      </c>
      <c r="H2530" s="2">
        <v>0.42</v>
      </c>
      <c r="I2530" s="2">
        <v>0.41599999999999998</v>
      </c>
      <c r="J2530" s="2">
        <v>1.587</v>
      </c>
      <c r="K2530" s="2">
        <v>4.3849999999999998</v>
      </c>
      <c r="L2530" s="2">
        <v>1.1299999999999999</v>
      </c>
      <c r="M2530" s="2">
        <v>0.65800000000000003</v>
      </c>
      <c r="N2530" s="2">
        <v>0.77200000000000002</v>
      </c>
      <c r="O2530" s="2">
        <v>0.78800000000000003</v>
      </c>
      <c r="P2530" s="2">
        <v>2.5000000000000001E-2</v>
      </c>
      <c r="Q2530" s="2">
        <v>4.774</v>
      </c>
      <c r="R2530" s="2">
        <v>0.504</v>
      </c>
      <c r="S2530" s="2">
        <v>2.754</v>
      </c>
      <c r="T2530" s="2">
        <v>2.6819999999999999</v>
      </c>
      <c r="U2530" s="2">
        <v>2.673</v>
      </c>
      <c r="V2530" s="2">
        <v>2.6219999999999999</v>
      </c>
      <c r="W2530" s="2">
        <v>2.234</v>
      </c>
    </row>
    <row r="2531" spans="2:23" x14ac:dyDescent="0.35">
      <c r="B2531" s="5" t="s">
        <v>55</v>
      </c>
      <c r="C2531" s="2" t="s">
        <v>132</v>
      </c>
      <c r="D2531" s="2">
        <v>7.6180000000000003</v>
      </c>
      <c r="E2531" s="2">
        <v>4.8689999999999998</v>
      </c>
      <c r="F2531" s="2">
        <v>5.8620000000000001</v>
      </c>
      <c r="G2531" s="2">
        <v>7.1669999999999998</v>
      </c>
      <c r="H2531" s="2">
        <v>3.5390000000000001</v>
      </c>
      <c r="I2531" s="2">
        <v>6.7779999999999996</v>
      </c>
      <c r="J2531" s="2">
        <v>4.1870000000000003</v>
      </c>
      <c r="K2531" s="2">
        <v>7.0019999999999998</v>
      </c>
      <c r="L2531" s="2">
        <v>7.2089999999999996</v>
      </c>
      <c r="M2531" s="2">
        <v>8.6790000000000003</v>
      </c>
      <c r="N2531" s="2">
        <v>9.14</v>
      </c>
      <c r="O2531" s="2">
        <v>9.1449999999999996</v>
      </c>
      <c r="P2531" s="2">
        <v>7.3049999999999997</v>
      </c>
      <c r="Q2531" s="2">
        <v>5.68</v>
      </c>
      <c r="R2531" s="2">
        <v>2.476</v>
      </c>
      <c r="S2531" s="2">
        <v>1.625</v>
      </c>
      <c r="T2531" s="2">
        <v>2.4510000000000001</v>
      </c>
      <c r="U2531" s="2">
        <v>2.7050000000000001</v>
      </c>
      <c r="V2531" s="2">
        <v>3.6379999999999999</v>
      </c>
      <c r="W2531" s="2">
        <v>4.9710000000000001</v>
      </c>
    </row>
    <row r="2532" spans="2:23" x14ac:dyDescent="0.35">
      <c r="B2532" s="5" t="s">
        <v>55</v>
      </c>
      <c r="C2532" s="2" t="s">
        <v>133</v>
      </c>
      <c r="D2532" s="2">
        <v>0.89100000000000001</v>
      </c>
      <c r="E2532" s="2">
        <v>1.391</v>
      </c>
      <c r="F2532" s="2">
        <v>1.6930000000000001</v>
      </c>
      <c r="G2532" s="2">
        <v>1.5609999999999999</v>
      </c>
      <c r="H2532" s="2">
        <v>1.0369999999999999</v>
      </c>
      <c r="I2532" s="2">
        <v>1.4750000000000001</v>
      </c>
      <c r="J2532" s="2">
        <v>0.183</v>
      </c>
      <c r="K2532" s="2">
        <v>1.575</v>
      </c>
      <c r="L2532" s="2">
        <v>2.5510000000000002</v>
      </c>
      <c r="M2532" s="2">
        <v>5.2389999999999999</v>
      </c>
      <c r="N2532" s="2">
        <v>2.0339999999999998</v>
      </c>
      <c r="O2532" s="2">
        <v>3.8010000000000002</v>
      </c>
      <c r="P2532" s="2">
        <v>4.3929999999999998</v>
      </c>
      <c r="Q2532" s="2">
        <v>7.1239999999999997</v>
      </c>
      <c r="R2532" s="2">
        <v>5.6909999999999998</v>
      </c>
      <c r="S2532" s="2">
        <v>3.835</v>
      </c>
      <c r="T2532" s="2">
        <v>3.4649999999999999</v>
      </c>
      <c r="U2532" s="2">
        <v>3.36</v>
      </c>
      <c r="V2532" s="2">
        <v>3.23</v>
      </c>
      <c r="W2532" s="2">
        <v>13.529</v>
      </c>
    </row>
    <row r="2533" spans="2:23" x14ac:dyDescent="0.35">
      <c r="B2533" s="5" t="s">
        <v>55</v>
      </c>
      <c r="C2533" s="2" t="s">
        <v>134</v>
      </c>
      <c r="D2533" s="2">
        <v>0.36599999999999999</v>
      </c>
      <c r="E2533" s="2">
        <v>0</v>
      </c>
      <c r="F2533" s="2">
        <v>1.5529999999999999</v>
      </c>
      <c r="G2533" s="2">
        <v>7.2999999999999995E-2</v>
      </c>
      <c r="H2533" s="2">
        <v>0</v>
      </c>
      <c r="I2533" s="2">
        <v>1.32</v>
      </c>
      <c r="J2533" s="2">
        <v>0.183</v>
      </c>
      <c r="K2533" s="2">
        <v>0.61899999999999999</v>
      </c>
      <c r="L2533" s="2">
        <v>2.5510000000000002</v>
      </c>
      <c r="M2533" s="2">
        <v>4.9580000000000002</v>
      </c>
      <c r="N2533" s="2">
        <v>2.0339999999999998</v>
      </c>
      <c r="O2533" s="2">
        <v>3.3809999999999998</v>
      </c>
      <c r="P2533" s="2">
        <v>3.5129999999999999</v>
      </c>
      <c r="Q2533" s="2">
        <v>5.78</v>
      </c>
      <c r="R2533" s="2">
        <v>4.8099999999999996</v>
      </c>
      <c r="S2533" s="2">
        <v>3.7160000000000002</v>
      </c>
      <c r="T2533" s="2">
        <v>3.4159999999999999</v>
      </c>
      <c r="U2533" s="2">
        <v>0.48399999999999999</v>
      </c>
      <c r="V2533" s="2">
        <v>1.964</v>
      </c>
      <c r="W2533" s="2">
        <v>5.5229999999999997</v>
      </c>
    </row>
    <row r="2534" spans="2:23" x14ac:dyDescent="0.35">
      <c r="B2534" s="5" t="s">
        <v>55</v>
      </c>
      <c r="C2534" s="2" t="s">
        <v>135</v>
      </c>
      <c r="D2534" s="2">
        <v>0.625</v>
      </c>
      <c r="E2534" s="2">
        <v>1.3620000000000001</v>
      </c>
      <c r="F2534" s="2">
        <v>0.193</v>
      </c>
      <c r="G2534" s="2">
        <v>1.5609999999999999</v>
      </c>
      <c r="H2534" s="2">
        <v>0.59599999999999997</v>
      </c>
      <c r="I2534" s="2">
        <v>0.14199999999999999</v>
      </c>
      <c r="J2534" s="2">
        <v>0</v>
      </c>
      <c r="K2534" s="2">
        <v>0.25</v>
      </c>
      <c r="L2534" s="2">
        <v>4.4999999999999998E-2</v>
      </c>
      <c r="M2534" s="2">
        <v>0.53200000000000003</v>
      </c>
      <c r="N2534" s="2">
        <v>0</v>
      </c>
      <c r="O2534" s="2">
        <v>0.24</v>
      </c>
      <c r="P2534" s="2">
        <v>0.24</v>
      </c>
      <c r="Q2534" s="2">
        <v>1.2569999999999999</v>
      </c>
      <c r="R2534" s="2">
        <v>0.25900000000000001</v>
      </c>
      <c r="S2534" s="2">
        <v>0.50700000000000001</v>
      </c>
      <c r="T2534" s="2">
        <v>0.40500000000000003</v>
      </c>
      <c r="U2534" s="2">
        <v>0.27300000000000002</v>
      </c>
      <c r="V2534" s="2">
        <v>4.4999999999999998E-2</v>
      </c>
      <c r="W2534" s="2">
        <v>11.205</v>
      </c>
    </row>
    <row r="2535" spans="2:23" x14ac:dyDescent="0.35">
      <c r="B2535" s="5" t="s">
        <v>55</v>
      </c>
      <c r="C2535" s="2" t="s">
        <v>136</v>
      </c>
      <c r="D2535" s="2">
        <v>0.26600000000000001</v>
      </c>
      <c r="E2535" s="2">
        <v>2.9000000000000001E-2</v>
      </c>
      <c r="F2535" s="2">
        <v>1.5</v>
      </c>
      <c r="G2535" s="2">
        <v>0</v>
      </c>
      <c r="H2535" s="2">
        <v>0.441</v>
      </c>
      <c r="I2535" s="2">
        <v>1.333</v>
      </c>
      <c r="J2535" s="2">
        <v>0.183</v>
      </c>
      <c r="K2535" s="2">
        <v>1.325</v>
      </c>
      <c r="L2535" s="2">
        <v>2.5059999999999998</v>
      </c>
      <c r="M2535" s="2">
        <v>4.7069999999999999</v>
      </c>
      <c r="N2535" s="2">
        <v>2.0339999999999998</v>
      </c>
      <c r="O2535" s="2">
        <v>3.5609999999999999</v>
      </c>
      <c r="P2535" s="2">
        <v>4.1529999999999996</v>
      </c>
      <c r="Q2535" s="2">
        <v>5.867</v>
      </c>
      <c r="R2535" s="2">
        <v>5.4320000000000004</v>
      </c>
      <c r="S2535" s="2">
        <v>3.3279999999999998</v>
      </c>
      <c r="T2535" s="2">
        <v>3.06</v>
      </c>
      <c r="U2535" s="2">
        <v>3.0870000000000002</v>
      </c>
      <c r="V2535" s="2">
        <v>3.1850000000000001</v>
      </c>
      <c r="W2535" s="2">
        <v>2.3239999999999998</v>
      </c>
    </row>
    <row r="2536" spans="2:23" x14ac:dyDescent="0.35">
      <c r="B2536" s="5" t="s">
        <v>55</v>
      </c>
      <c r="C2536" s="2" t="s">
        <v>137</v>
      </c>
      <c r="D2536" s="2">
        <v>5.1689999999999996</v>
      </c>
      <c r="E2536" s="2">
        <v>13.231</v>
      </c>
      <c r="F2536" s="2">
        <v>6.6619999999999999</v>
      </c>
      <c r="G2536" s="2">
        <v>6.41</v>
      </c>
      <c r="H2536" s="2">
        <v>6.923</v>
      </c>
      <c r="I2536" s="2">
        <v>5.2869999999999999</v>
      </c>
      <c r="J2536" s="2">
        <v>13.734</v>
      </c>
      <c r="K2536" s="2">
        <v>10.194000000000001</v>
      </c>
      <c r="L2536" s="2">
        <v>18.937999999999999</v>
      </c>
      <c r="M2536" s="2">
        <v>25.722000000000001</v>
      </c>
      <c r="N2536" s="2">
        <v>37.557000000000002</v>
      </c>
      <c r="O2536" s="2">
        <v>44.713000000000001</v>
      </c>
      <c r="P2536" s="2">
        <v>48.59</v>
      </c>
      <c r="Q2536" s="2">
        <v>51.356000000000002</v>
      </c>
      <c r="R2536" s="2">
        <v>48.433999999999997</v>
      </c>
      <c r="S2536" s="2">
        <v>43.09</v>
      </c>
      <c r="T2536" s="2">
        <v>51.738999999999997</v>
      </c>
      <c r="U2536" s="2">
        <v>77.275999999999996</v>
      </c>
      <c r="V2536" s="2">
        <v>76.826999999999998</v>
      </c>
      <c r="W2536" s="2">
        <v>55.703000000000003</v>
      </c>
    </row>
    <row r="2537" spans="2:23" x14ac:dyDescent="0.35">
      <c r="B2537" s="5" t="s">
        <v>55</v>
      </c>
      <c r="C2537" s="2" t="s">
        <v>138</v>
      </c>
      <c r="D2537" s="2">
        <v>1.161</v>
      </c>
      <c r="E2537" s="2">
        <v>0.83799999999999997</v>
      </c>
      <c r="F2537" s="2">
        <v>2.7810000000000001</v>
      </c>
      <c r="G2537" s="2">
        <v>2.52</v>
      </c>
      <c r="H2537" s="2">
        <v>1.5780000000000001</v>
      </c>
      <c r="I2537" s="2">
        <v>2.1190000000000002</v>
      </c>
      <c r="J2537" s="2">
        <v>6.4359999999999999</v>
      </c>
      <c r="K2537" s="2">
        <v>3.33</v>
      </c>
      <c r="L2537" s="2">
        <v>6.0019999999999998</v>
      </c>
      <c r="M2537" s="2">
        <v>12.759</v>
      </c>
      <c r="N2537" s="2">
        <v>12.897</v>
      </c>
      <c r="O2537" s="2">
        <v>19.064</v>
      </c>
      <c r="P2537" s="2">
        <v>27.251999999999999</v>
      </c>
      <c r="Q2537" s="2">
        <v>33.893000000000001</v>
      </c>
      <c r="R2537" s="2">
        <v>23.064</v>
      </c>
      <c r="S2537" s="2">
        <v>27.257000000000001</v>
      </c>
      <c r="T2537" s="2">
        <v>20.946999999999999</v>
      </c>
      <c r="U2537" s="2">
        <v>22.292000000000002</v>
      </c>
      <c r="V2537" s="2">
        <v>19.195</v>
      </c>
      <c r="W2537" s="2">
        <v>15.661</v>
      </c>
    </row>
    <row r="2538" spans="2:23" x14ac:dyDescent="0.35">
      <c r="B2538" s="5" t="s">
        <v>55</v>
      </c>
      <c r="C2538" s="2" t="s">
        <v>183</v>
      </c>
      <c r="D2538" s="2">
        <v>5.0780000000000003</v>
      </c>
      <c r="E2538" s="2">
        <v>13.051</v>
      </c>
      <c r="F2538" s="2">
        <v>6.609</v>
      </c>
      <c r="G2538" s="2">
        <v>6.165</v>
      </c>
      <c r="H2538" s="2">
        <v>6.9160000000000004</v>
      </c>
      <c r="I2538" s="2">
        <v>5.1870000000000003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</row>
    <row r="2539" spans="2:23" x14ac:dyDescent="0.35">
      <c r="B2539" s="5" t="s">
        <v>55</v>
      </c>
      <c r="C2539" s="2" t="s">
        <v>184</v>
      </c>
      <c r="D2539" s="2">
        <v>9.0999999999999998E-2</v>
      </c>
      <c r="E2539" s="2">
        <v>0.127</v>
      </c>
      <c r="F2539" s="2">
        <v>5.2999999999999999E-2</v>
      </c>
      <c r="G2539" s="2">
        <v>0.245</v>
      </c>
      <c r="H2539" s="2">
        <v>7.0000000000000001E-3</v>
      </c>
      <c r="I2539" s="2">
        <v>0.02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0</v>
      </c>
      <c r="T2539" s="2">
        <v>0</v>
      </c>
      <c r="U2539" s="2">
        <v>0</v>
      </c>
      <c r="V2539" s="2">
        <v>0</v>
      </c>
      <c r="W2539" s="2">
        <v>0</v>
      </c>
    </row>
    <row r="2540" spans="2:23" x14ac:dyDescent="0.35">
      <c r="B2540" s="5" t="s">
        <v>55</v>
      </c>
      <c r="C2540" s="2" t="s">
        <v>139</v>
      </c>
      <c r="D2540" s="2">
        <v>0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0.38700000000000001</v>
      </c>
      <c r="K2540" s="2">
        <v>1.37</v>
      </c>
      <c r="L2540" s="2">
        <v>1.472</v>
      </c>
      <c r="M2540" s="2">
        <v>1.1319999999999999</v>
      </c>
      <c r="N2540" s="2">
        <v>3.343</v>
      </c>
      <c r="O2540" s="2">
        <v>5.2480000000000002</v>
      </c>
      <c r="P2540" s="2">
        <v>7.7880000000000003</v>
      </c>
      <c r="Q2540" s="2">
        <v>7.9649999999999999</v>
      </c>
      <c r="R2540" s="2">
        <v>4.319</v>
      </c>
      <c r="S2540" s="2">
        <v>2.4820000000000002</v>
      </c>
      <c r="T2540" s="2">
        <v>1.6910000000000001</v>
      </c>
      <c r="U2540" s="2">
        <v>13.93</v>
      </c>
      <c r="V2540" s="2">
        <v>1.8919999999999999</v>
      </c>
      <c r="W2540" s="2">
        <v>1.47</v>
      </c>
    </row>
    <row r="2541" spans="2:23" x14ac:dyDescent="0.35">
      <c r="B2541" s="5" t="s">
        <v>55</v>
      </c>
      <c r="C2541" s="2" t="s">
        <v>140</v>
      </c>
      <c r="D2541" s="2">
        <v>0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9.8719999999999999</v>
      </c>
      <c r="K2541" s="2">
        <v>8.5579999999999998</v>
      </c>
      <c r="L2541" s="2">
        <v>12.734</v>
      </c>
      <c r="M2541" s="2">
        <v>15.927</v>
      </c>
      <c r="N2541" s="2">
        <v>17.93</v>
      </c>
      <c r="O2541" s="2">
        <v>13.85</v>
      </c>
      <c r="P2541" s="2">
        <v>12.59</v>
      </c>
      <c r="Q2541" s="2">
        <v>8.4239999999999995</v>
      </c>
      <c r="R2541" s="2">
        <v>9.7439999999999998</v>
      </c>
      <c r="S2541" s="2">
        <v>10.218999999999999</v>
      </c>
      <c r="T2541" s="2">
        <v>10.407999999999999</v>
      </c>
      <c r="U2541" s="2">
        <v>11.9</v>
      </c>
      <c r="V2541" s="2">
        <v>11.026</v>
      </c>
      <c r="W2541" s="2">
        <v>6.2809999999999997</v>
      </c>
    </row>
    <row r="2542" spans="2:23" x14ac:dyDescent="0.35">
      <c r="B2542" s="5" t="s">
        <v>55</v>
      </c>
      <c r="C2542" s="2" t="s">
        <v>141</v>
      </c>
      <c r="D2542" s="2">
        <v>0</v>
      </c>
      <c r="E2542" s="2">
        <v>5.2999999999999999E-2</v>
      </c>
      <c r="F2542" s="2">
        <v>0</v>
      </c>
      <c r="G2542" s="2">
        <v>0</v>
      </c>
      <c r="H2542" s="2">
        <v>0</v>
      </c>
      <c r="I2542" s="2">
        <v>0.08</v>
      </c>
      <c r="J2542" s="2">
        <v>3.4750000000000001</v>
      </c>
      <c r="K2542" s="2">
        <v>0.26600000000000001</v>
      </c>
      <c r="L2542" s="2">
        <v>4.7320000000000002</v>
      </c>
      <c r="M2542" s="2">
        <v>8.6630000000000003</v>
      </c>
      <c r="N2542" s="2">
        <v>16.283999999999999</v>
      </c>
      <c r="O2542" s="2">
        <v>25.614999999999998</v>
      </c>
      <c r="P2542" s="2">
        <v>28.212</v>
      </c>
      <c r="Q2542" s="2">
        <v>34.966999999999999</v>
      </c>
      <c r="R2542" s="2">
        <v>34.371000000000002</v>
      </c>
      <c r="S2542" s="2">
        <v>30.388999999999999</v>
      </c>
      <c r="T2542" s="2">
        <v>39.64</v>
      </c>
      <c r="U2542" s="2">
        <v>51.445999999999998</v>
      </c>
      <c r="V2542" s="2">
        <v>63.908999999999999</v>
      </c>
      <c r="W2542" s="2">
        <v>47.951999999999998</v>
      </c>
    </row>
    <row r="2543" spans="2:23" x14ac:dyDescent="0.35">
      <c r="B2543" s="5" t="s">
        <v>56</v>
      </c>
      <c r="C2543" s="2" t="s">
        <v>98</v>
      </c>
      <c r="D2543" s="2">
        <v>434.63400000000001</v>
      </c>
      <c r="E2543" s="2">
        <v>392.65199999999999</v>
      </c>
      <c r="F2543" s="2">
        <v>378.55500000000001</v>
      </c>
      <c r="G2543" s="2">
        <v>384.892</v>
      </c>
      <c r="H2543" s="2">
        <v>377.53500000000003</v>
      </c>
      <c r="I2543" s="2">
        <v>495.45499999999998</v>
      </c>
      <c r="J2543" s="2">
        <v>546.42100000000005</v>
      </c>
      <c r="K2543" s="2">
        <v>574.32000000000005</v>
      </c>
      <c r="L2543" s="2">
        <v>583.73699999999997</v>
      </c>
      <c r="M2543" s="2">
        <v>618.57399999999996</v>
      </c>
      <c r="N2543" s="2">
        <v>600.51700000000005</v>
      </c>
      <c r="O2543" s="2">
        <v>557.99400000000003</v>
      </c>
      <c r="P2543" s="2">
        <v>642.678</v>
      </c>
      <c r="Q2543" s="2">
        <v>475.95800000000003</v>
      </c>
      <c r="R2543" s="2">
        <v>459.06799999999998</v>
      </c>
      <c r="S2543" s="2">
        <v>387.815</v>
      </c>
      <c r="T2543" s="2">
        <v>414.77699999999999</v>
      </c>
      <c r="U2543" s="2">
        <v>415.20699999999999</v>
      </c>
      <c r="V2543" s="2">
        <v>436.58100000000002</v>
      </c>
      <c r="W2543" s="2">
        <v>453.14600000000002</v>
      </c>
    </row>
    <row r="2544" spans="2:23" x14ac:dyDescent="0.35">
      <c r="B2544" s="5" t="s">
        <v>56</v>
      </c>
      <c r="C2544" s="2" t="s">
        <v>99</v>
      </c>
      <c r="D2544" s="2">
        <v>155.38900000000001</v>
      </c>
      <c r="E2544" s="2">
        <v>166.334</v>
      </c>
      <c r="F2544" s="2">
        <v>187.43100000000001</v>
      </c>
      <c r="G2544" s="2">
        <v>180.047</v>
      </c>
      <c r="H2544" s="2">
        <v>224.33199999999999</v>
      </c>
      <c r="I2544" s="2">
        <v>297.55099999999999</v>
      </c>
      <c r="J2544" s="2">
        <v>326.43099999999998</v>
      </c>
      <c r="K2544" s="2">
        <v>347.69600000000003</v>
      </c>
      <c r="L2544" s="2">
        <v>334.93099999999998</v>
      </c>
      <c r="M2544" s="2">
        <v>335.11900000000003</v>
      </c>
      <c r="N2544" s="2">
        <v>372.63499999999999</v>
      </c>
      <c r="O2544" s="2">
        <v>379.76</v>
      </c>
      <c r="P2544" s="2">
        <v>437.589</v>
      </c>
      <c r="Q2544" s="2">
        <v>302.00299999999999</v>
      </c>
      <c r="R2544" s="2">
        <v>290.90699999999998</v>
      </c>
      <c r="S2544" s="2">
        <v>249.15100000000001</v>
      </c>
      <c r="T2544" s="2">
        <v>258.95</v>
      </c>
      <c r="U2544" s="2">
        <v>270.83999999999997</v>
      </c>
      <c r="V2544" s="2">
        <v>294.49900000000002</v>
      </c>
      <c r="W2544" s="2">
        <v>286.59500000000003</v>
      </c>
    </row>
    <row r="2545" spans="2:23" x14ac:dyDescent="0.35">
      <c r="B2545" s="5" t="s">
        <v>56</v>
      </c>
      <c r="C2545" s="2" t="s">
        <v>100</v>
      </c>
      <c r="D2545" s="2">
        <v>164.357</v>
      </c>
      <c r="E2545" s="2">
        <v>168.678</v>
      </c>
      <c r="F2545" s="2">
        <v>173.398</v>
      </c>
      <c r="G2545" s="2">
        <v>185.495</v>
      </c>
      <c r="H2545" s="2">
        <v>186.10599999999999</v>
      </c>
      <c r="I2545" s="2">
        <v>197.49100000000001</v>
      </c>
      <c r="J2545" s="2">
        <v>187.21299999999999</v>
      </c>
      <c r="K2545" s="2">
        <v>187.87799999999999</v>
      </c>
      <c r="L2545" s="2">
        <v>180.96199999999999</v>
      </c>
      <c r="M2545" s="2">
        <v>192.036</v>
      </c>
      <c r="N2545" s="2">
        <v>191.55</v>
      </c>
      <c r="O2545" s="2">
        <v>203.524</v>
      </c>
      <c r="P2545" s="2">
        <v>177.214</v>
      </c>
      <c r="Q2545" s="2">
        <v>153.70699999999999</v>
      </c>
      <c r="R2545" s="2">
        <v>160.238</v>
      </c>
      <c r="S2545" s="2">
        <v>145.24700000000001</v>
      </c>
      <c r="T2545" s="2">
        <v>118.005</v>
      </c>
      <c r="U2545" s="2">
        <v>120.04600000000001</v>
      </c>
      <c r="V2545" s="2">
        <v>126.453</v>
      </c>
      <c r="W2545" s="2">
        <v>127.242</v>
      </c>
    </row>
    <row r="2546" spans="2:23" x14ac:dyDescent="0.35">
      <c r="B2546" s="5" t="s">
        <v>56</v>
      </c>
      <c r="C2546" s="2" t="s">
        <v>101</v>
      </c>
      <c r="D2546" s="2">
        <v>57.451999999999998</v>
      </c>
      <c r="E2546" s="2">
        <v>74.787999999999997</v>
      </c>
      <c r="F2546" s="2">
        <v>85.325000000000003</v>
      </c>
      <c r="G2546" s="2">
        <v>84.402000000000001</v>
      </c>
      <c r="H2546" s="2">
        <v>114.602</v>
      </c>
      <c r="I2546" s="2">
        <v>135.94300000000001</v>
      </c>
      <c r="J2546" s="2">
        <v>119.187</v>
      </c>
      <c r="K2546" s="2">
        <v>119.60299999999999</v>
      </c>
      <c r="L2546" s="2">
        <v>110.744</v>
      </c>
      <c r="M2546" s="2">
        <v>110.94499999999999</v>
      </c>
      <c r="N2546" s="2">
        <v>125.345</v>
      </c>
      <c r="O2546" s="2">
        <v>136.28399999999999</v>
      </c>
      <c r="P2546" s="2">
        <v>104.955</v>
      </c>
      <c r="Q2546" s="2">
        <v>90.314999999999998</v>
      </c>
      <c r="R2546" s="2">
        <v>90.965999999999994</v>
      </c>
      <c r="S2546" s="2">
        <v>98.015000000000001</v>
      </c>
      <c r="T2546" s="2">
        <v>79.468999999999994</v>
      </c>
      <c r="U2546" s="2">
        <v>71</v>
      </c>
      <c r="V2546" s="2">
        <v>86.575999999999993</v>
      </c>
      <c r="W2546" s="2">
        <v>87.364999999999995</v>
      </c>
    </row>
    <row r="2547" spans="2:23" x14ac:dyDescent="0.35">
      <c r="B2547" s="5" t="s">
        <v>56</v>
      </c>
      <c r="C2547" s="2" t="s">
        <v>102</v>
      </c>
      <c r="D2547" s="2">
        <v>108.2</v>
      </c>
      <c r="E2547" s="2">
        <v>109.212</v>
      </c>
      <c r="F2547" s="2">
        <v>129.58600000000001</v>
      </c>
      <c r="G2547" s="2">
        <v>130.68199999999999</v>
      </c>
      <c r="H2547" s="2">
        <v>126.44499999999999</v>
      </c>
      <c r="I2547" s="2">
        <v>138.81399999999999</v>
      </c>
      <c r="J2547" s="2">
        <v>129.97399999999999</v>
      </c>
      <c r="K2547" s="2">
        <v>130.465</v>
      </c>
      <c r="L2547" s="2">
        <v>128.19399999999999</v>
      </c>
      <c r="M2547" s="2">
        <v>127.527</v>
      </c>
      <c r="N2547" s="2">
        <v>129.506</v>
      </c>
      <c r="O2547" s="2">
        <v>153.38300000000001</v>
      </c>
      <c r="P2547" s="2">
        <v>104.72799999999999</v>
      </c>
      <c r="Q2547" s="2">
        <v>98.484999999999999</v>
      </c>
      <c r="R2547" s="2">
        <v>94.894000000000005</v>
      </c>
      <c r="S2547" s="2">
        <v>72.78</v>
      </c>
      <c r="T2547" s="2">
        <v>67.537999999999997</v>
      </c>
      <c r="U2547" s="2">
        <v>68.775000000000006</v>
      </c>
      <c r="V2547" s="2">
        <v>70.703000000000003</v>
      </c>
      <c r="W2547" s="2">
        <v>68.403999999999996</v>
      </c>
    </row>
    <row r="2548" spans="2:23" x14ac:dyDescent="0.35">
      <c r="B2548" s="5" t="s">
        <v>56</v>
      </c>
      <c r="C2548" s="2" t="s">
        <v>103</v>
      </c>
      <c r="D2548" s="2">
        <v>70.05</v>
      </c>
      <c r="E2548" s="2">
        <v>64.783000000000001</v>
      </c>
      <c r="F2548" s="2">
        <v>64.864999999999995</v>
      </c>
      <c r="G2548" s="2">
        <v>74.543000000000006</v>
      </c>
      <c r="H2548" s="2">
        <v>73.075999999999993</v>
      </c>
      <c r="I2548" s="2">
        <v>67.891000000000005</v>
      </c>
      <c r="J2548" s="2">
        <v>66.356999999999999</v>
      </c>
      <c r="K2548" s="2">
        <v>55.774000000000001</v>
      </c>
      <c r="L2548" s="2">
        <v>49.896000000000001</v>
      </c>
      <c r="M2548" s="2">
        <v>49.121000000000002</v>
      </c>
      <c r="N2548" s="2">
        <v>44.716999999999999</v>
      </c>
      <c r="O2548" s="2">
        <v>56.796999999999997</v>
      </c>
      <c r="P2548" s="2">
        <v>42.26</v>
      </c>
      <c r="Q2548" s="2">
        <v>38.347000000000001</v>
      </c>
      <c r="R2548" s="2">
        <v>30.111999999999998</v>
      </c>
      <c r="S2548" s="2">
        <v>29.449000000000002</v>
      </c>
      <c r="T2548" s="2">
        <v>21.422000000000001</v>
      </c>
      <c r="U2548" s="2">
        <v>23.911999999999999</v>
      </c>
      <c r="V2548" s="2">
        <v>26.041</v>
      </c>
      <c r="W2548" s="2">
        <v>21.945</v>
      </c>
    </row>
    <row r="2549" spans="2:23" x14ac:dyDescent="0.35">
      <c r="B2549" s="5" t="s">
        <v>56</v>
      </c>
      <c r="C2549" s="2" t="s">
        <v>104</v>
      </c>
      <c r="D2549" s="2">
        <v>5.226</v>
      </c>
      <c r="E2549" s="2">
        <v>7.68</v>
      </c>
      <c r="F2549" s="2">
        <v>4.1440000000000001</v>
      </c>
      <c r="G2549" s="2">
        <v>4.0170000000000003</v>
      </c>
      <c r="H2549" s="2">
        <v>3.3809999999999998</v>
      </c>
      <c r="I2549" s="2">
        <v>2.165</v>
      </c>
      <c r="J2549" s="2">
        <v>3.6179999999999999</v>
      </c>
      <c r="K2549" s="2">
        <v>2.6320000000000001</v>
      </c>
      <c r="L2549" s="2">
        <v>2.343</v>
      </c>
      <c r="M2549" s="2">
        <v>3.024</v>
      </c>
      <c r="N2549" s="2">
        <v>3.0840000000000001</v>
      </c>
      <c r="O2549" s="2">
        <v>7.633</v>
      </c>
      <c r="P2549" s="2">
        <v>6.1059999999999999</v>
      </c>
      <c r="Q2549" s="2">
        <v>2.9950000000000001</v>
      </c>
      <c r="R2549" s="2">
        <v>2.262</v>
      </c>
      <c r="S2549" s="2">
        <v>1.855</v>
      </c>
      <c r="T2549" s="2">
        <v>2.0209999999999999</v>
      </c>
      <c r="U2549" s="2">
        <v>2.3140000000000001</v>
      </c>
      <c r="V2549" s="2">
        <v>2.552</v>
      </c>
      <c r="W2549" s="2">
        <v>2.4790000000000001</v>
      </c>
    </row>
    <row r="2550" spans="2:23" x14ac:dyDescent="0.35">
      <c r="B2550" s="5" t="s">
        <v>56</v>
      </c>
      <c r="C2550" s="2" t="s">
        <v>105</v>
      </c>
      <c r="D2550" s="2">
        <v>64.823999999999998</v>
      </c>
      <c r="E2550" s="2">
        <v>57.103000000000002</v>
      </c>
      <c r="F2550" s="2">
        <v>60.720999999999997</v>
      </c>
      <c r="G2550" s="2">
        <v>70.525999999999996</v>
      </c>
      <c r="H2550" s="2">
        <v>69.694999999999993</v>
      </c>
      <c r="I2550" s="2">
        <v>65.725999999999999</v>
      </c>
      <c r="J2550" s="2">
        <v>62.738999999999997</v>
      </c>
      <c r="K2550" s="2">
        <v>53.142000000000003</v>
      </c>
      <c r="L2550" s="2">
        <v>47.552999999999997</v>
      </c>
      <c r="M2550" s="2">
        <v>46.097000000000001</v>
      </c>
      <c r="N2550" s="2">
        <v>41.633000000000003</v>
      </c>
      <c r="O2550" s="2">
        <v>49.164000000000001</v>
      </c>
      <c r="P2550" s="2">
        <v>36.154000000000003</v>
      </c>
      <c r="Q2550" s="2">
        <v>35.351999999999997</v>
      </c>
      <c r="R2550" s="2">
        <v>27.85</v>
      </c>
      <c r="S2550" s="2">
        <v>27.594000000000001</v>
      </c>
      <c r="T2550" s="2">
        <v>19.401</v>
      </c>
      <c r="U2550" s="2">
        <v>21.597999999999999</v>
      </c>
      <c r="V2550" s="2">
        <v>23.489000000000001</v>
      </c>
      <c r="W2550" s="2">
        <v>19.466000000000001</v>
      </c>
    </row>
    <row r="2551" spans="2:23" x14ac:dyDescent="0.35">
      <c r="B2551" s="5" t="s">
        <v>56</v>
      </c>
      <c r="C2551" s="2" t="s">
        <v>106</v>
      </c>
      <c r="D2551" s="2">
        <v>25.911999999999999</v>
      </c>
      <c r="E2551" s="2">
        <v>32.018999999999998</v>
      </c>
      <c r="F2551" s="2">
        <v>52.645000000000003</v>
      </c>
      <c r="G2551" s="2">
        <v>42.741</v>
      </c>
      <c r="H2551" s="2">
        <v>35.802</v>
      </c>
      <c r="I2551" s="2">
        <v>49.758000000000003</v>
      </c>
      <c r="J2551" s="2">
        <v>45.277999999999999</v>
      </c>
      <c r="K2551" s="2">
        <v>43.034999999999997</v>
      </c>
      <c r="L2551" s="2">
        <v>43.875</v>
      </c>
      <c r="M2551" s="2">
        <v>46.110999999999997</v>
      </c>
      <c r="N2551" s="2">
        <v>53.884999999999998</v>
      </c>
      <c r="O2551" s="2">
        <v>56.899000000000001</v>
      </c>
      <c r="P2551" s="2">
        <v>31.405000000000001</v>
      </c>
      <c r="Q2551" s="2">
        <v>32.69</v>
      </c>
      <c r="R2551" s="2">
        <v>37.026000000000003</v>
      </c>
      <c r="S2551" s="2">
        <v>27.690999999999999</v>
      </c>
      <c r="T2551" s="2">
        <v>36.107999999999997</v>
      </c>
      <c r="U2551" s="2">
        <v>30.718</v>
      </c>
      <c r="V2551" s="2">
        <v>30.414000000000001</v>
      </c>
      <c r="W2551" s="2">
        <v>29.725000000000001</v>
      </c>
    </row>
    <row r="2552" spans="2:23" x14ac:dyDescent="0.35">
      <c r="B2552" s="5" t="s">
        <v>56</v>
      </c>
      <c r="C2552" s="2" t="s">
        <v>107</v>
      </c>
      <c r="D2552" s="2">
        <v>0.59899999999999998</v>
      </c>
      <c r="E2552" s="2">
        <v>2.617</v>
      </c>
      <c r="F2552" s="2">
        <v>0.66100000000000003</v>
      </c>
      <c r="G2552" s="2">
        <v>0.66</v>
      </c>
      <c r="H2552" s="2">
        <v>0</v>
      </c>
      <c r="I2552" s="2">
        <v>0.105</v>
      </c>
      <c r="J2552" s="2">
        <v>0.15</v>
      </c>
      <c r="K2552" s="2">
        <v>0.25</v>
      </c>
      <c r="L2552" s="2">
        <v>4.7E-2</v>
      </c>
      <c r="M2552" s="2">
        <v>0.02</v>
      </c>
      <c r="N2552" s="2">
        <v>0</v>
      </c>
      <c r="O2552" s="2">
        <v>0.111</v>
      </c>
      <c r="P2552" s="2">
        <v>0.20799999999999999</v>
      </c>
      <c r="Q2552" s="2">
        <v>0.36</v>
      </c>
      <c r="R2552" s="2">
        <v>4.4999999999999998E-2</v>
      </c>
      <c r="S2552" s="2">
        <v>2.1999999999999999E-2</v>
      </c>
      <c r="T2552" s="2">
        <v>0.36899999999999999</v>
      </c>
      <c r="U2552" s="2">
        <v>6.0000000000000001E-3</v>
      </c>
      <c r="V2552" s="2">
        <v>0.03</v>
      </c>
      <c r="W2552" s="2">
        <v>1E-3</v>
      </c>
    </row>
    <row r="2553" spans="2:23" x14ac:dyDescent="0.35">
      <c r="B2553" s="5" t="s">
        <v>56</v>
      </c>
      <c r="C2553" s="2" t="s">
        <v>108</v>
      </c>
      <c r="D2553" s="2">
        <v>25.312999999999999</v>
      </c>
      <c r="E2553" s="2">
        <v>29.402000000000001</v>
      </c>
      <c r="F2553" s="2">
        <v>51.984000000000002</v>
      </c>
      <c r="G2553" s="2">
        <v>42.081000000000003</v>
      </c>
      <c r="H2553" s="2">
        <v>35.802</v>
      </c>
      <c r="I2553" s="2">
        <v>49.652999999999999</v>
      </c>
      <c r="J2553" s="2">
        <v>45.128</v>
      </c>
      <c r="K2553" s="2">
        <v>42.784999999999997</v>
      </c>
      <c r="L2553" s="2">
        <v>43.828000000000003</v>
      </c>
      <c r="M2553" s="2">
        <v>46.091000000000001</v>
      </c>
      <c r="N2553" s="2">
        <v>53.884999999999998</v>
      </c>
      <c r="O2553" s="2">
        <v>56.787999999999997</v>
      </c>
      <c r="P2553" s="2">
        <v>31.196999999999999</v>
      </c>
      <c r="Q2553" s="2">
        <v>32.33</v>
      </c>
      <c r="R2553" s="2">
        <v>36.981000000000002</v>
      </c>
      <c r="S2553" s="2">
        <v>27.669</v>
      </c>
      <c r="T2553" s="2">
        <v>35.738999999999997</v>
      </c>
      <c r="U2553" s="2">
        <v>30.712</v>
      </c>
      <c r="V2553" s="2">
        <v>30.384</v>
      </c>
      <c r="W2553" s="2">
        <v>29.724</v>
      </c>
    </row>
    <row r="2554" spans="2:23" x14ac:dyDescent="0.35">
      <c r="B2554" s="5" t="s">
        <v>56</v>
      </c>
      <c r="C2554" s="2" t="s">
        <v>109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2E-3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0.222</v>
      </c>
      <c r="S2554" s="2">
        <v>0.125</v>
      </c>
      <c r="T2554" s="2">
        <v>0</v>
      </c>
      <c r="U2554" s="2">
        <v>0</v>
      </c>
      <c r="V2554" s="2">
        <v>0</v>
      </c>
      <c r="W2554" s="2">
        <v>0</v>
      </c>
    </row>
    <row r="2555" spans="2:23" x14ac:dyDescent="0.35">
      <c r="B2555" s="5" t="s">
        <v>56</v>
      </c>
      <c r="C2555" s="2" t="s">
        <v>110</v>
      </c>
      <c r="D2555" s="2">
        <v>4.4779999999999998</v>
      </c>
      <c r="E2555" s="2">
        <v>6.524</v>
      </c>
      <c r="F2555" s="2">
        <v>4.476</v>
      </c>
      <c r="G2555" s="2">
        <v>6.173</v>
      </c>
      <c r="H2555" s="2">
        <v>4.1849999999999996</v>
      </c>
      <c r="I2555" s="2">
        <v>5.2649999999999997</v>
      </c>
      <c r="J2555" s="2">
        <v>4.28</v>
      </c>
      <c r="K2555" s="2">
        <v>4.431</v>
      </c>
      <c r="L2555" s="2">
        <v>4.4640000000000004</v>
      </c>
      <c r="M2555" s="2">
        <v>4.9189999999999996</v>
      </c>
      <c r="N2555" s="2">
        <v>4.0730000000000004</v>
      </c>
      <c r="O2555" s="2">
        <v>6.4530000000000003</v>
      </c>
      <c r="P2555" s="2">
        <v>9.4629999999999992</v>
      </c>
      <c r="Q2555" s="2">
        <v>10.083</v>
      </c>
      <c r="R2555" s="2">
        <v>15.116</v>
      </c>
      <c r="S2555" s="2">
        <v>4.5510000000000002</v>
      </c>
      <c r="T2555" s="2">
        <v>3.2509999999999999</v>
      </c>
      <c r="U2555" s="2">
        <v>5.4210000000000003</v>
      </c>
      <c r="V2555" s="2">
        <v>6.2969999999999997</v>
      </c>
      <c r="W2555" s="2">
        <v>12.682</v>
      </c>
    </row>
    <row r="2556" spans="2:23" x14ac:dyDescent="0.35">
      <c r="B2556" s="5" t="s">
        <v>56</v>
      </c>
      <c r="C2556" s="2" t="s">
        <v>111</v>
      </c>
      <c r="D2556" s="2">
        <v>5.3579999999999997</v>
      </c>
      <c r="E2556" s="2">
        <v>3.681</v>
      </c>
      <c r="F2556" s="2">
        <v>2.2770000000000001</v>
      </c>
      <c r="G2556" s="2">
        <v>2.0960000000000001</v>
      </c>
      <c r="H2556" s="2">
        <v>5.1639999999999997</v>
      </c>
      <c r="I2556" s="2">
        <v>5.1470000000000002</v>
      </c>
      <c r="J2556" s="2">
        <v>5.5549999999999997</v>
      </c>
      <c r="K2556" s="2">
        <v>5.7859999999999996</v>
      </c>
      <c r="L2556" s="2">
        <v>4.4539999999999997</v>
      </c>
      <c r="M2556" s="2">
        <v>4.4009999999999998</v>
      </c>
      <c r="N2556" s="2">
        <v>3.3450000000000002</v>
      </c>
      <c r="O2556" s="2">
        <v>6.4669999999999996</v>
      </c>
      <c r="P2556" s="2">
        <v>4.0780000000000003</v>
      </c>
      <c r="Q2556" s="2">
        <v>5.4450000000000003</v>
      </c>
      <c r="R2556" s="2">
        <v>3.1440000000000001</v>
      </c>
      <c r="S2556" s="2">
        <v>2.569</v>
      </c>
      <c r="T2556" s="2">
        <v>2.6429999999999998</v>
      </c>
      <c r="U2556" s="2">
        <v>3.7160000000000002</v>
      </c>
      <c r="V2556" s="2">
        <v>3.3479999999999999</v>
      </c>
      <c r="W2556" s="2">
        <v>1.409</v>
      </c>
    </row>
    <row r="2557" spans="2:23" x14ac:dyDescent="0.35">
      <c r="B2557" s="5" t="s">
        <v>56</v>
      </c>
      <c r="C2557" s="2" t="s">
        <v>112</v>
      </c>
      <c r="D2557" s="2">
        <v>3.3370000000000002</v>
      </c>
      <c r="E2557" s="2">
        <v>1.534</v>
      </c>
      <c r="F2557" s="2">
        <v>9.0999999999999998E-2</v>
      </c>
      <c r="G2557" s="2">
        <v>4.5999999999999999E-2</v>
      </c>
      <c r="H2557" s="2">
        <v>3.5409999999999999</v>
      </c>
      <c r="I2557" s="2">
        <v>3.58</v>
      </c>
      <c r="J2557" s="2">
        <v>2.86</v>
      </c>
      <c r="K2557" s="2">
        <v>0.85</v>
      </c>
      <c r="L2557" s="2">
        <v>1.5249999999999999</v>
      </c>
      <c r="M2557" s="2">
        <v>1.1399999999999999</v>
      </c>
      <c r="N2557" s="2">
        <v>0.9</v>
      </c>
      <c r="O2557" s="2">
        <v>1.32</v>
      </c>
      <c r="P2557" s="2">
        <v>1.409</v>
      </c>
      <c r="Q2557" s="2">
        <v>1.554</v>
      </c>
      <c r="R2557" s="2">
        <v>0.6</v>
      </c>
      <c r="S2557" s="2">
        <v>1.2</v>
      </c>
      <c r="T2557" s="2">
        <v>1.3580000000000001</v>
      </c>
      <c r="U2557" s="2">
        <v>0.96599999999999997</v>
      </c>
      <c r="V2557" s="2">
        <v>1.3640000000000001</v>
      </c>
      <c r="W2557" s="2">
        <v>1.2</v>
      </c>
    </row>
    <row r="2558" spans="2:23" x14ac:dyDescent="0.35">
      <c r="B2558" s="5" t="s">
        <v>56</v>
      </c>
      <c r="C2558" s="2" t="s">
        <v>113</v>
      </c>
      <c r="D2558" s="2">
        <v>2.0209999999999999</v>
      </c>
      <c r="E2558" s="2">
        <v>2.1469999999999998</v>
      </c>
      <c r="F2558" s="2">
        <v>2.1859999999999999</v>
      </c>
      <c r="G2558" s="2">
        <v>2.0499999999999998</v>
      </c>
      <c r="H2558" s="2">
        <v>1.623</v>
      </c>
      <c r="I2558" s="2">
        <v>1.5669999999999999</v>
      </c>
      <c r="J2558" s="2">
        <v>2.6949999999999998</v>
      </c>
      <c r="K2558" s="2">
        <v>4.9359999999999999</v>
      </c>
      <c r="L2558" s="2">
        <v>2.9289999999999998</v>
      </c>
      <c r="M2558" s="2">
        <v>3.2610000000000001</v>
      </c>
      <c r="N2558" s="2">
        <v>2.4449999999999998</v>
      </c>
      <c r="O2558" s="2">
        <v>5.1470000000000002</v>
      </c>
      <c r="P2558" s="2">
        <v>2.669</v>
      </c>
      <c r="Q2558" s="2">
        <v>3.891</v>
      </c>
      <c r="R2558" s="2">
        <v>2.544</v>
      </c>
      <c r="S2558" s="2">
        <v>1.369</v>
      </c>
      <c r="T2558" s="2">
        <v>1.2849999999999999</v>
      </c>
      <c r="U2558" s="2">
        <v>2.75</v>
      </c>
      <c r="V2558" s="2">
        <v>1.984</v>
      </c>
      <c r="W2558" s="2">
        <v>0.20899999999999999</v>
      </c>
    </row>
    <row r="2559" spans="2:23" x14ac:dyDescent="0.35">
      <c r="B2559" s="5" t="s">
        <v>56</v>
      </c>
      <c r="C2559" s="2" t="s">
        <v>114</v>
      </c>
      <c r="D2559" s="2">
        <v>2.4020000000000001</v>
      </c>
      <c r="E2559" s="2">
        <v>2.2050000000000001</v>
      </c>
      <c r="F2559" s="2">
        <v>5.3230000000000004</v>
      </c>
      <c r="G2559" s="2">
        <v>5.1289999999999996</v>
      </c>
      <c r="H2559" s="2">
        <v>8.218</v>
      </c>
      <c r="I2559" s="2">
        <v>10.753</v>
      </c>
      <c r="J2559" s="2">
        <v>8.5039999999999996</v>
      </c>
      <c r="K2559" s="2">
        <v>21.439</v>
      </c>
      <c r="L2559" s="2">
        <v>25.503</v>
      </c>
      <c r="M2559" s="2">
        <v>22.975000000000001</v>
      </c>
      <c r="N2559" s="2">
        <v>23.486000000000001</v>
      </c>
      <c r="O2559" s="2">
        <v>26.766999999999999</v>
      </c>
      <c r="P2559" s="2">
        <v>17.521999999999998</v>
      </c>
      <c r="Q2559" s="2">
        <v>11.92</v>
      </c>
      <c r="R2559" s="2">
        <v>9.2739999999999991</v>
      </c>
      <c r="S2559" s="2">
        <v>8.3949999999999996</v>
      </c>
      <c r="T2559" s="2">
        <v>4.1139999999999999</v>
      </c>
      <c r="U2559" s="2">
        <v>5.008</v>
      </c>
      <c r="V2559" s="2">
        <v>4.6029999999999998</v>
      </c>
      <c r="W2559" s="2">
        <v>2.6429999999999998</v>
      </c>
    </row>
    <row r="2560" spans="2:23" x14ac:dyDescent="0.35">
      <c r="B2560" s="5" t="s">
        <v>56</v>
      </c>
      <c r="C2560" s="2" t="s">
        <v>115</v>
      </c>
      <c r="D2560" s="2">
        <v>56.156999999999996</v>
      </c>
      <c r="E2560" s="2">
        <v>59.466000000000001</v>
      </c>
      <c r="F2560" s="2">
        <v>43.811999999999998</v>
      </c>
      <c r="G2560" s="2">
        <v>54.813000000000002</v>
      </c>
      <c r="H2560" s="2">
        <v>59.661000000000001</v>
      </c>
      <c r="I2560" s="2">
        <v>58.677</v>
      </c>
      <c r="J2560" s="2">
        <v>57.238999999999997</v>
      </c>
      <c r="K2560" s="2">
        <v>57.412999999999997</v>
      </c>
      <c r="L2560" s="2">
        <v>52.768000000000001</v>
      </c>
      <c r="M2560" s="2">
        <v>64.509</v>
      </c>
      <c r="N2560" s="2">
        <v>62.043999999999997</v>
      </c>
      <c r="O2560" s="2">
        <v>50.140999999999998</v>
      </c>
      <c r="P2560" s="2">
        <v>72.486000000000004</v>
      </c>
      <c r="Q2560" s="2">
        <v>55.222000000000001</v>
      </c>
      <c r="R2560" s="2">
        <v>65.343999999999994</v>
      </c>
      <c r="S2560" s="2">
        <v>72.466999999999999</v>
      </c>
      <c r="T2560" s="2">
        <v>50.466999999999999</v>
      </c>
      <c r="U2560" s="2">
        <v>51.271000000000001</v>
      </c>
      <c r="V2560" s="2">
        <v>55.75</v>
      </c>
      <c r="W2560" s="2">
        <v>58.838000000000001</v>
      </c>
    </row>
    <row r="2561" spans="2:23" x14ac:dyDescent="0.35">
      <c r="B2561" s="5" t="s">
        <v>56</v>
      </c>
      <c r="C2561" s="2" t="s">
        <v>182</v>
      </c>
      <c r="D2561" s="2">
        <v>52.871000000000002</v>
      </c>
      <c r="E2561" s="2">
        <v>55.988</v>
      </c>
      <c r="F2561" s="2">
        <v>40.676000000000002</v>
      </c>
      <c r="G2561" s="2">
        <v>46.109000000000002</v>
      </c>
      <c r="H2561" s="2">
        <v>51.161999999999999</v>
      </c>
      <c r="I2561" s="2">
        <v>50.816000000000003</v>
      </c>
      <c r="J2561" s="2">
        <v>51.499000000000002</v>
      </c>
      <c r="K2561" s="2">
        <v>50.401000000000003</v>
      </c>
      <c r="L2561" s="2">
        <v>46.11</v>
      </c>
      <c r="M2561" s="2">
        <v>53.322000000000003</v>
      </c>
      <c r="N2561" s="2">
        <v>52.427999999999997</v>
      </c>
      <c r="O2561" s="2">
        <v>43.844000000000001</v>
      </c>
      <c r="P2561" s="2">
        <v>62.994</v>
      </c>
      <c r="Q2561" s="2">
        <v>49.500999999999998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</row>
    <row r="2562" spans="2:23" x14ac:dyDescent="0.35">
      <c r="B2562" s="5" t="s">
        <v>56</v>
      </c>
      <c r="C2562" s="2" t="s">
        <v>116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s="2">
        <v>29.628</v>
      </c>
      <c r="S2562" s="2">
        <v>17.815000000000001</v>
      </c>
      <c r="T2562" s="2">
        <v>21.222999999999999</v>
      </c>
      <c r="U2562" s="2">
        <v>28.782</v>
      </c>
      <c r="V2562" s="2">
        <v>34.101999999999997</v>
      </c>
      <c r="W2562" s="2">
        <v>39.158000000000001</v>
      </c>
    </row>
    <row r="2563" spans="2:23" x14ac:dyDescent="0.35">
      <c r="B2563" s="5" t="s">
        <v>56</v>
      </c>
      <c r="C2563" s="2" t="s">
        <v>117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30.050999999999998</v>
      </c>
      <c r="S2563" s="2">
        <v>50.042000000000002</v>
      </c>
      <c r="T2563" s="2">
        <v>26.073</v>
      </c>
      <c r="U2563" s="2">
        <v>19.387</v>
      </c>
      <c r="V2563" s="2">
        <v>16.978000000000002</v>
      </c>
      <c r="W2563" s="2">
        <v>14.811</v>
      </c>
    </row>
    <row r="2564" spans="2:23" x14ac:dyDescent="0.35">
      <c r="B2564" s="5" t="s">
        <v>56</v>
      </c>
      <c r="C2564" s="2" t="s">
        <v>118</v>
      </c>
      <c r="D2564" s="2">
        <v>0.53500000000000003</v>
      </c>
      <c r="E2564" s="2">
        <v>0.98599999999999999</v>
      </c>
      <c r="F2564" s="2">
        <v>0.76100000000000001</v>
      </c>
      <c r="G2564" s="2">
        <v>0.66400000000000003</v>
      </c>
      <c r="H2564" s="2">
        <v>1.4490000000000001</v>
      </c>
      <c r="I2564" s="2">
        <v>1.919</v>
      </c>
      <c r="J2564" s="2">
        <v>0.44</v>
      </c>
      <c r="K2564" s="2">
        <v>0.64900000000000002</v>
      </c>
      <c r="L2564" s="2">
        <v>1.147</v>
      </c>
      <c r="M2564" s="2">
        <v>1.226</v>
      </c>
      <c r="N2564" s="2">
        <v>0.91800000000000004</v>
      </c>
      <c r="O2564" s="2">
        <v>1</v>
      </c>
      <c r="P2564" s="2">
        <v>2.8769999999999998</v>
      </c>
      <c r="Q2564" s="2">
        <v>1.3240000000000001</v>
      </c>
      <c r="R2564" s="2">
        <v>2.2599999999999998</v>
      </c>
      <c r="S2564" s="2">
        <v>1.2170000000000001</v>
      </c>
      <c r="T2564" s="2">
        <v>1.6060000000000001</v>
      </c>
      <c r="U2564" s="2">
        <v>1.0649999999999999</v>
      </c>
      <c r="V2564" s="2">
        <v>1.0329999999999999</v>
      </c>
      <c r="W2564" s="2">
        <v>1.877</v>
      </c>
    </row>
    <row r="2565" spans="2:23" x14ac:dyDescent="0.35">
      <c r="B2565" s="5" t="s">
        <v>56</v>
      </c>
      <c r="C2565" s="2" t="s">
        <v>119</v>
      </c>
      <c r="D2565" s="2">
        <v>3.5999999999999997E-2</v>
      </c>
      <c r="E2565" s="2">
        <v>7.8E-2</v>
      </c>
      <c r="F2565" s="2">
        <v>9.8000000000000004E-2</v>
      </c>
      <c r="G2565" s="2">
        <v>7.9000000000000001E-2</v>
      </c>
      <c r="H2565" s="2">
        <v>0.46200000000000002</v>
      </c>
      <c r="I2565" s="2">
        <v>0.17499999999999999</v>
      </c>
      <c r="J2565" s="2">
        <v>0.12</v>
      </c>
      <c r="K2565" s="2">
        <v>4.4999999999999998E-2</v>
      </c>
      <c r="L2565" s="2">
        <v>6.4000000000000001E-2</v>
      </c>
      <c r="M2565" s="2">
        <v>8.5999999999999993E-2</v>
      </c>
      <c r="N2565" s="2">
        <v>8.9999999999999993E-3</v>
      </c>
      <c r="O2565" s="2">
        <v>1.2999999999999999E-2</v>
      </c>
      <c r="P2565" s="2">
        <v>0.61299999999999999</v>
      </c>
      <c r="Q2565" s="2">
        <v>0.34599999999999997</v>
      </c>
      <c r="R2565" s="2">
        <v>0.22600000000000001</v>
      </c>
      <c r="S2565" s="2">
        <v>5.0000000000000001E-3</v>
      </c>
      <c r="T2565" s="2">
        <v>5.3999999999999999E-2</v>
      </c>
      <c r="U2565" s="2">
        <v>3.5999999999999997E-2</v>
      </c>
      <c r="V2565" s="2">
        <v>1.089</v>
      </c>
      <c r="W2565" s="2">
        <v>0.19900000000000001</v>
      </c>
    </row>
    <row r="2566" spans="2:23" x14ac:dyDescent="0.35">
      <c r="B2566" s="5" t="s">
        <v>56</v>
      </c>
      <c r="C2566" s="2" t="s">
        <v>120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0</v>
      </c>
      <c r="T2566" s="2">
        <v>0</v>
      </c>
      <c r="U2566" s="2">
        <v>0</v>
      </c>
      <c r="V2566" s="2">
        <v>0</v>
      </c>
      <c r="W2566" s="2">
        <v>0</v>
      </c>
    </row>
    <row r="2567" spans="2:23" x14ac:dyDescent="0.35">
      <c r="B2567" s="5" t="s">
        <v>56</v>
      </c>
      <c r="C2567" s="2" t="s">
        <v>121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</row>
    <row r="2568" spans="2:23" x14ac:dyDescent="0.35">
      <c r="B2568" s="5" t="s">
        <v>56</v>
      </c>
      <c r="C2568" s="2" t="s">
        <v>122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</row>
    <row r="2569" spans="2:23" x14ac:dyDescent="0.35">
      <c r="B2569" s="5" t="s">
        <v>56</v>
      </c>
      <c r="C2569" s="2" t="s">
        <v>123</v>
      </c>
      <c r="D2569" s="2">
        <v>1.66</v>
      </c>
      <c r="E2569" s="2">
        <v>2.0339999999999998</v>
      </c>
      <c r="F2569" s="2">
        <v>1.526</v>
      </c>
      <c r="G2569" s="2">
        <v>2.59</v>
      </c>
      <c r="H2569" s="2">
        <v>1.49</v>
      </c>
      <c r="I2569" s="2">
        <v>2.472</v>
      </c>
      <c r="J2569" s="2">
        <v>1.9570000000000001</v>
      </c>
      <c r="K2569" s="2">
        <v>1.5109999999999999</v>
      </c>
      <c r="L2569" s="2">
        <v>0.81299999999999994</v>
      </c>
      <c r="M2569" s="2">
        <v>2.2360000000000002</v>
      </c>
      <c r="N2569" s="2">
        <v>1.153</v>
      </c>
      <c r="O2569" s="2">
        <v>1.141</v>
      </c>
      <c r="P2569" s="2">
        <v>2.36</v>
      </c>
      <c r="Q2569" s="2">
        <v>1.5289999999999999</v>
      </c>
      <c r="R2569" s="2">
        <v>0.91900000000000004</v>
      </c>
      <c r="S2569" s="2">
        <v>0.88700000000000001</v>
      </c>
      <c r="T2569" s="2">
        <v>1.0680000000000001</v>
      </c>
      <c r="U2569" s="2">
        <v>1.075</v>
      </c>
      <c r="V2569" s="2">
        <v>1.335</v>
      </c>
      <c r="W2569" s="2">
        <v>2.0379999999999998</v>
      </c>
    </row>
    <row r="2570" spans="2:23" x14ac:dyDescent="0.35">
      <c r="B2570" s="5" t="s">
        <v>56</v>
      </c>
      <c r="C2570" s="2" t="s">
        <v>124</v>
      </c>
      <c r="D2570" s="2">
        <v>1.0549999999999999</v>
      </c>
      <c r="E2570" s="2">
        <v>0.38</v>
      </c>
      <c r="F2570" s="2">
        <v>0.751</v>
      </c>
      <c r="G2570" s="2">
        <v>5.3710000000000004</v>
      </c>
      <c r="H2570" s="2">
        <v>5.0979999999999999</v>
      </c>
      <c r="I2570" s="2">
        <v>3.2949999999999999</v>
      </c>
      <c r="J2570" s="2">
        <v>3.2229999999999999</v>
      </c>
      <c r="K2570" s="2">
        <v>4.8070000000000004</v>
      </c>
      <c r="L2570" s="2">
        <v>4.6340000000000003</v>
      </c>
      <c r="M2570" s="2">
        <v>7.6390000000000002</v>
      </c>
      <c r="N2570" s="2">
        <v>7.5359999999999996</v>
      </c>
      <c r="O2570" s="2">
        <v>4.1429999999999998</v>
      </c>
      <c r="P2570" s="2">
        <v>3.6419999999999999</v>
      </c>
      <c r="Q2570" s="2">
        <v>2.5219999999999998</v>
      </c>
      <c r="R2570" s="2">
        <v>2.2599999999999998</v>
      </c>
      <c r="S2570" s="2">
        <v>2.5009999999999999</v>
      </c>
      <c r="T2570" s="2">
        <v>0.443</v>
      </c>
      <c r="U2570" s="2">
        <v>0.92600000000000005</v>
      </c>
      <c r="V2570" s="2">
        <v>1.2130000000000001</v>
      </c>
      <c r="W2570" s="2">
        <v>0.755</v>
      </c>
    </row>
    <row r="2571" spans="2:23" x14ac:dyDescent="0.35">
      <c r="B2571" s="5" t="s">
        <v>56</v>
      </c>
      <c r="C2571" s="2" t="s">
        <v>125</v>
      </c>
      <c r="D2571" s="2">
        <v>216.60400000000001</v>
      </c>
      <c r="E2571" s="2">
        <v>213.05</v>
      </c>
      <c r="F2571" s="2">
        <v>174.86099999999999</v>
      </c>
      <c r="G2571" s="2">
        <v>158.45099999999999</v>
      </c>
      <c r="H2571" s="2">
        <v>119.95099999999999</v>
      </c>
      <c r="I2571" s="2">
        <v>155.31200000000001</v>
      </c>
      <c r="J2571" s="2">
        <v>166.40899999999999</v>
      </c>
      <c r="K2571" s="2">
        <v>181.554</v>
      </c>
      <c r="L2571" s="2">
        <v>173.53299999999999</v>
      </c>
      <c r="M2571" s="2">
        <v>171.614</v>
      </c>
      <c r="N2571" s="2">
        <v>150.30000000000001</v>
      </c>
      <c r="O2571" s="2">
        <v>157.52199999999999</v>
      </c>
      <c r="P2571" s="2">
        <v>140.303</v>
      </c>
      <c r="Q2571" s="2">
        <v>130.82599999999999</v>
      </c>
      <c r="R2571" s="2">
        <v>104.759</v>
      </c>
      <c r="S2571" s="2">
        <v>107.78400000000001</v>
      </c>
      <c r="T2571" s="2">
        <v>122.423</v>
      </c>
      <c r="U2571" s="2">
        <v>117.773</v>
      </c>
      <c r="V2571" s="2">
        <v>110.955</v>
      </c>
      <c r="W2571" s="2">
        <v>99.075999999999993</v>
      </c>
    </row>
    <row r="2572" spans="2:23" x14ac:dyDescent="0.35">
      <c r="B2572" s="5" t="s">
        <v>56</v>
      </c>
      <c r="C2572" s="2" t="s">
        <v>126</v>
      </c>
      <c r="D2572" s="2">
        <v>215.88300000000001</v>
      </c>
      <c r="E2572" s="2">
        <v>212.72200000000001</v>
      </c>
      <c r="F2572" s="2">
        <v>174.541</v>
      </c>
      <c r="G2572" s="2">
        <v>158.107</v>
      </c>
      <c r="H2572" s="2">
        <v>119.124</v>
      </c>
      <c r="I2572" s="2">
        <v>154.06200000000001</v>
      </c>
      <c r="J2572" s="2">
        <v>166.214</v>
      </c>
      <c r="K2572" s="2">
        <v>180.589</v>
      </c>
      <c r="L2572" s="2">
        <v>172.88200000000001</v>
      </c>
      <c r="M2572" s="2">
        <v>170.184</v>
      </c>
      <c r="N2572" s="2">
        <v>148.98599999999999</v>
      </c>
      <c r="O2572" s="2">
        <v>157.44</v>
      </c>
      <c r="P2572" s="2">
        <v>134.18199999999999</v>
      </c>
      <c r="Q2572" s="2">
        <v>126.712</v>
      </c>
      <c r="R2572" s="2">
        <v>98.510999999999996</v>
      </c>
      <c r="S2572" s="2">
        <v>100.19799999999999</v>
      </c>
      <c r="T2572" s="2">
        <v>118.768</v>
      </c>
      <c r="U2572" s="2">
        <v>116.02500000000001</v>
      </c>
      <c r="V2572" s="2">
        <v>109.34399999999999</v>
      </c>
      <c r="W2572" s="2">
        <v>98.741</v>
      </c>
    </row>
    <row r="2573" spans="2:23" x14ac:dyDescent="0.35">
      <c r="B2573" s="5" t="s">
        <v>56</v>
      </c>
      <c r="C2573" s="2" t="s">
        <v>127</v>
      </c>
      <c r="D2573" s="2">
        <v>89.347999999999999</v>
      </c>
      <c r="E2573" s="2">
        <v>85.998999999999995</v>
      </c>
      <c r="F2573" s="2">
        <v>85.471999999999994</v>
      </c>
      <c r="G2573" s="2">
        <v>80.313999999999993</v>
      </c>
      <c r="H2573" s="2">
        <v>72.361000000000004</v>
      </c>
      <c r="I2573" s="2">
        <v>89.194999999999993</v>
      </c>
      <c r="J2573" s="2">
        <v>113.774</v>
      </c>
      <c r="K2573" s="2">
        <v>123.64700000000001</v>
      </c>
      <c r="L2573" s="2">
        <v>123.017</v>
      </c>
      <c r="M2573" s="2">
        <v>112.316</v>
      </c>
      <c r="N2573" s="2">
        <v>107.371</v>
      </c>
      <c r="O2573" s="2">
        <v>114.15900000000001</v>
      </c>
      <c r="P2573" s="2">
        <v>90.932000000000002</v>
      </c>
      <c r="Q2573" s="2">
        <v>85.981999999999999</v>
      </c>
      <c r="R2573" s="2">
        <v>66.861999999999995</v>
      </c>
      <c r="S2573" s="2">
        <v>72.305000000000007</v>
      </c>
      <c r="T2573" s="2">
        <v>72.438000000000002</v>
      </c>
      <c r="U2573" s="2">
        <v>75.463999999999999</v>
      </c>
      <c r="V2573" s="2">
        <v>56.53</v>
      </c>
      <c r="W2573" s="2">
        <v>52.235999999999997</v>
      </c>
    </row>
    <row r="2574" spans="2:23" x14ac:dyDescent="0.35">
      <c r="B2574" s="5" t="s">
        <v>56</v>
      </c>
      <c r="C2574" s="2" t="s">
        <v>128</v>
      </c>
      <c r="D2574" s="2">
        <v>189.923</v>
      </c>
      <c r="E2574" s="2">
        <v>184.304</v>
      </c>
      <c r="F2574" s="2">
        <v>147.28899999999999</v>
      </c>
      <c r="G2574" s="2">
        <v>140.61000000000001</v>
      </c>
      <c r="H2574" s="2">
        <v>101.44199999999999</v>
      </c>
      <c r="I2574" s="2">
        <v>130.065</v>
      </c>
      <c r="J2574" s="2">
        <v>133.905</v>
      </c>
      <c r="K2574" s="2">
        <v>146.78100000000001</v>
      </c>
      <c r="L2574" s="2">
        <v>143.48599999999999</v>
      </c>
      <c r="M2574" s="2">
        <v>139.10900000000001</v>
      </c>
      <c r="N2574" s="2">
        <v>112.68899999999999</v>
      </c>
      <c r="O2574" s="2">
        <v>133.6</v>
      </c>
      <c r="P2574" s="2">
        <v>104.545</v>
      </c>
      <c r="Q2574" s="2">
        <v>98.08</v>
      </c>
      <c r="R2574" s="2">
        <v>63.884</v>
      </c>
      <c r="S2574" s="2">
        <v>45.366</v>
      </c>
      <c r="T2574" s="2">
        <v>74.063999999999993</v>
      </c>
      <c r="U2574" s="2">
        <v>82.75</v>
      </c>
      <c r="V2574" s="2">
        <v>90.745000000000005</v>
      </c>
      <c r="W2574" s="2">
        <v>81.96</v>
      </c>
    </row>
    <row r="2575" spans="2:23" x14ac:dyDescent="0.35">
      <c r="B2575" s="5" t="s">
        <v>56</v>
      </c>
      <c r="C2575" s="2" t="s">
        <v>129</v>
      </c>
      <c r="D2575" s="2">
        <v>25.96</v>
      </c>
      <c r="E2575" s="2">
        <v>28.417999999999999</v>
      </c>
      <c r="F2575" s="2">
        <v>27.251999999999999</v>
      </c>
      <c r="G2575" s="2">
        <v>17.497</v>
      </c>
      <c r="H2575" s="2">
        <v>17.681999999999999</v>
      </c>
      <c r="I2575" s="2">
        <v>23.997</v>
      </c>
      <c r="J2575" s="2">
        <v>32.308999999999997</v>
      </c>
      <c r="K2575" s="2">
        <v>33.808</v>
      </c>
      <c r="L2575" s="2">
        <v>29.396000000000001</v>
      </c>
      <c r="M2575" s="2">
        <v>31.074999999999999</v>
      </c>
      <c r="N2575" s="2">
        <v>36.296999999999997</v>
      </c>
      <c r="O2575" s="2">
        <v>23.84</v>
      </c>
      <c r="P2575" s="2">
        <v>29.637</v>
      </c>
      <c r="Q2575" s="2">
        <v>28.632000000000001</v>
      </c>
      <c r="R2575" s="2">
        <v>34.627000000000002</v>
      </c>
      <c r="S2575" s="2">
        <v>54.832000000000001</v>
      </c>
      <c r="T2575" s="2">
        <v>44.704000000000001</v>
      </c>
      <c r="U2575" s="2">
        <v>33.274999999999999</v>
      </c>
      <c r="V2575" s="2">
        <v>18.599</v>
      </c>
      <c r="W2575" s="2">
        <v>16.780999999999999</v>
      </c>
    </row>
    <row r="2576" spans="2:23" x14ac:dyDescent="0.35">
      <c r="B2576" s="5" t="s">
        <v>56</v>
      </c>
      <c r="C2576" s="2" t="s">
        <v>130</v>
      </c>
      <c r="D2576" s="2">
        <v>16.824999999999999</v>
      </c>
      <c r="E2576" s="2">
        <v>15.747999999999999</v>
      </c>
      <c r="F2576" s="2">
        <v>17.533000000000001</v>
      </c>
      <c r="G2576" s="2">
        <v>11.553000000000001</v>
      </c>
      <c r="H2576" s="2">
        <v>13.356</v>
      </c>
      <c r="I2576" s="2">
        <v>20.044</v>
      </c>
      <c r="J2576" s="2">
        <v>24.695</v>
      </c>
      <c r="K2576" s="2">
        <v>27.393999999999998</v>
      </c>
      <c r="L2576" s="2">
        <v>19.283999999999999</v>
      </c>
      <c r="M2576" s="2">
        <v>24.423999999999999</v>
      </c>
      <c r="N2576" s="2">
        <v>30.344000000000001</v>
      </c>
      <c r="O2576" s="2">
        <v>18.66</v>
      </c>
      <c r="P2576" s="2">
        <v>24.565999999999999</v>
      </c>
      <c r="Q2576" s="2">
        <v>24.065000000000001</v>
      </c>
      <c r="R2576" s="2">
        <v>31.111999999999998</v>
      </c>
      <c r="S2576" s="2">
        <v>51.875</v>
      </c>
      <c r="T2576" s="2">
        <v>36.673000000000002</v>
      </c>
      <c r="U2576" s="2">
        <v>30.265999999999998</v>
      </c>
      <c r="V2576" s="2">
        <v>14.743</v>
      </c>
      <c r="W2576" s="2">
        <v>14.661</v>
      </c>
    </row>
    <row r="2577" spans="2:23" x14ac:dyDescent="0.35">
      <c r="B2577" s="5" t="s">
        <v>56</v>
      </c>
      <c r="C2577" s="2" t="s">
        <v>131</v>
      </c>
      <c r="D2577" s="2">
        <v>0</v>
      </c>
      <c r="E2577" s="2">
        <v>0</v>
      </c>
      <c r="F2577" s="2">
        <v>0.17100000000000001</v>
      </c>
      <c r="G2577" s="2">
        <v>0</v>
      </c>
      <c r="H2577" s="2">
        <v>0</v>
      </c>
      <c r="I2577" s="2">
        <v>0.22800000000000001</v>
      </c>
      <c r="J2577" s="2">
        <v>0</v>
      </c>
      <c r="K2577" s="2">
        <v>0.81499999999999995</v>
      </c>
      <c r="L2577" s="2">
        <v>7.0000000000000001E-3</v>
      </c>
      <c r="M2577" s="2">
        <v>3.5999999999999997E-2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0</v>
      </c>
      <c r="U2577" s="2">
        <v>0</v>
      </c>
      <c r="V2577" s="2">
        <v>0</v>
      </c>
      <c r="W2577" s="2">
        <v>0</v>
      </c>
    </row>
    <row r="2578" spans="2:23" x14ac:dyDescent="0.35">
      <c r="B2578" s="5" t="s">
        <v>56</v>
      </c>
      <c r="C2578" s="2" t="s">
        <v>132</v>
      </c>
      <c r="D2578" s="2">
        <v>9.1349999999999998</v>
      </c>
      <c r="E2578" s="2">
        <v>12.67</v>
      </c>
      <c r="F2578" s="2">
        <v>9.548</v>
      </c>
      <c r="G2578" s="2">
        <v>5.944</v>
      </c>
      <c r="H2578" s="2">
        <v>4.3259999999999996</v>
      </c>
      <c r="I2578" s="2">
        <v>3.7250000000000001</v>
      </c>
      <c r="J2578" s="2">
        <v>7.6139999999999999</v>
      </c>
      <c r="K2578" s="2">
        <v>5.5990000000000002</v>
      </c>
      <c r="L2578" s="2">
        <v>10.105</v>
      </c>
      <c r="M2578" s="2">
        <v>6.6150000000000002</v>
      </c>
      <c r="N2578" s="2">
        <v>5.9530000000000003</v>
      </c>
      <c r="O2578" s="2">
        <v>5.18</v>
      </c>
      <c r="P2578" s="2">
        <v>5.0709999999999997</v>
      </c>
      <c r="Q2578" s="2">
        <v>4.5670000000000002</v>
      </c>
      <c r="R2578" s="2">
        <v>3.5150000000000001</v>
      </c>
      <c r="S2578" s="2">
        <v>2.9569999999999999</v>
      </c>
      <c r="T2578" s="2">
        <v>8.0310000000000006</v>
      </c>
      <c r="U2578" s="2">
        <v>3.0089999999999999</v>
      </c>
      <c r="V2578" s="2">
        <v>3.8559999999999999</v>
      </c>
      <c r="W2578" s="2">
        <v>2.12</v>
      </c>
    </row>
    <row r="2579" spans="2:23" x14ac:dyDescent="0.35">
      <c r="B2579" s="5" t="s">
        <v>56</v>
      </c>
      <c r="C2579" s="2" t="s">
        <v>133</v>
      </c>
      <c r="D2579" s="2">
        <v>0.72099999999999997</v>
      </c>
      <c r="E2579" s="2">
        <v>0.32800000000000001</v>
      </c>
      <c r="F2579" s="2">
        <v>0.32</v>
      </c>
      <c r="G2579" s="2">
        <v>0.34399999999999997</v>
      </c>
      <c r="H2579" s="2">
        <v>0.82699999999999996</v>
      </c>
      <c r="I2579" s="2">
        <v>1.25</v>
      </c>
      <c r="J2579" s="2">
        <v>0.19500000000000001</v>
      </c>
      <c r="K2579" s="2">
        <v>0.96499999999999997</v>
      </c>
      <c r="L2579" s="2">
        <v>0.65100000000000002</v>
      </c>
      <c r="M2579" s="2">
        <v>1.43</v>
      </c>
      <c r="N2579" s="2">
        <v>1.3140000000000001</v>
      </c>
      <c r="O2579" s="2">
        <v>8.2000000000000003E-2</v>
      </c>
      <c r="P2579" s="2">
        <v>6.1210000000000004</v>
      </c>
      <c r="Q2579" s="2">
        <v>4.1139999999999999</v>
      </c>
      <c r="R2579" s="2">
        <v>6.2480000000000002</v>
      </c>
      <c r="S2579" s="2">
        <v>7.5860000000000003</v>
      </c>
      <c r="T2579" s="2">
        <v>3.6549999999999998</v>
      </c>
      <c r="U2579" s="2">
        <v>1.748</v>
      </c>
      <c r="V2579" s="2">
        <v>1.611</v>
      </c>
      <c r="W2579" s="2">
        <v>0.33500000000000002</v>
      </c>
    </row>
    <row r="2580" spans="2:23" x14ac:dyDescent="0.35">
      <c r="B2580" s="5" t="s">
        <v>56</v>
      </c>
      <c r="C2580" s="2" t="s">
        <v>134</v>
      </c>
      <c r="D2580" s="2">
        <v>4.2000000000000003E-2</v>
      </c>
      <c r="E2580" s="2">
        <v>0.15</v>
      </c>
      <c r="F2580" s="2">
        <v>7.0000000000000007E-2</v>
      </c>
      <c r="G2580" s="2">
        <v>0.159</v>
      </c>
      <c r="H2580" s="2">
        <v>0.108</v>
      </c>
      <c r="I2580" s="2">
        <v>0.93300000000000005</v>
      </c>
      <c r="J2580" s="2">
        <v>8.5999999999999993E-2</v>
      </c>
      <c r="K2580" s="2">
        <v>0.45800000000000002</v>
      </c>
      <c r="L2580" s="2">
        <v>0.307</v>
      </c>
      <c r="M2580" s="2">
        <v>0.03</v>
      </c>
      <c r="N2580" s="2">
        <v>0.29299999999999998</v>
      </c>
      <c r="O2580" s="2">
        <v>3.2000000000000001E-2</v>
      </c>
      <c r="P2580" s="2">
        <v>4.1180000000000003</v>
      </c>
      <c r="Q2580" s="2">
        <v>2.552</v>
      </c>
      <c r="R2580" s="2">
        <v>1.7649999999999999</v>
      </c>
      <c r="S2580" s="2">
        <v>0.42</v>
      </c>
      <c r="T2580" s="2">
        <v>1.0580000000000001</v>
      </c>
      <c r="U2580" s="2">
        <v>0.501</v>
      </c>
      <c r="V2580" s="2">
        <v>0.69199999999999995</v>
      </c>
      <c r="W2580" s="2">
        <v>0.25</v>
      </c>
    </row>
    <row r="2581" spans="2:23" x14ac:dyDescent="0.35">
      <c r="B2581" s="5" t="s">
        <v>56</v>
      </c>
      <c r="C2581" s="2" t="s">
        <v>135</v>
      </c>
      <c r="D2581" s="2">
        <v>0.04</v>
      </c>
      <c r="E2581" s="2">
        <v>0.03</v>
      </c>
      <c r="F2581" s="2">
        <v>0.03</v>
      </c>
      <c r="G2581" s="2">
        <v>0</v>
      </c>
      <c r="H2581" s="2">
        <v>0.65600000000000003</v>
      </c>
      <c r="I2581" s="2">
        <v>5.7000000000000002E-2</v>
      </c>
      <c r="J2581" s="2">
        <v>0</v>
      </c>
      <c r="K2581" s="2">
        <v>0.23499999999999999</v>
      </c>
      <c r="L2581" s="2">
        <v>0.44400000000000001</v>
      </c>
      <c r="M2581" s="2">
        <v>1.085</v>
      </c>
      <c r="N2581" s="2">
        <v>0</v>
      </c>
      <c r="O2581" s="2">
        <v>0.05</v>
      </c>
      <c r="P2581" s="2">
        <v>5</v>
      </c>
      <c r="Q2581" s="2">
        <v>3.7349999999999999</v>
      </c>
      <c r="R2581" s="2">
        <v>5.944</v>
      </c>
      <c r="S2581" s="2">
        <v>5.258</v>
      </c>
      <c r="T2581" s="2">
        <v>1.3140000000000001</v>
      </c>
      <c r="U2581" s="2">
        <v>0.91100000000000003</v>
      </c>
      <c r="V2581" s="2">
        <v>1.1200000000000001</v>
      </c>
      <c r="W2581" s="2">
        <v>0</v>
      </c>
    </row>
    <row r="2582" spans="2:23" x14ac:dyDescent="0.35">
      <c r="B2582" s="5" t="s">
        <v>56</v>
      </c>
      <c r="C2582" s="2" t="s">
        <v>136</v>
      </c>
      <c r="D2582" s="2">
        <v>0.68100000000000005</v>
      </c>
      <c r="E2582" s="2">
        <v>0.29799999999999999</v>
      </c>
      <c r="F2582" s="2">
        <v>0.28999999999999998</v>
      </c>
      <c r="G2582" s="2">
        <v>0.34399999999999997</v>
      </c>
      <c r="H2582" s="2">
        <v>0.17100000000000001</v>
      </c>
      <c r="I2582" s="2">
        <v>1.1930000000000001</v>
      </c>
      <c r="J2582" s="2">
        <v>0.19500000000000001</v>
      </c>
      <c r="K2582" s="2">
        <v>0.73</v>
      </c>
      <c r="L2582" s="2">
        <v>0.20699999999999999</v>
      </c>
      <c r="M2582" s="2">
        <v>0.34499999999999997</v>
      </c>
      <c r="N2582" s="2">
        <v>1.3140000000000001</v>
      </c>
      <c r="O2582" s="2">
        <v>3.2000000000000001E-2</v>
      </c>
      <c r="P2582" s="2">
        <v>1.121</v>
      </c>
      <c r="Q2582" s="2">
        <v>0.379</v>
      </c>
      <c r="R2582" s="2">
        <v>0.30399999999999999</v>
      </c>
      <c r="S2582" s="2">
        <v>2.3279999999999998</v>
      </c>
      <c r="T2582" s="2">
        <v>2.3410000000000002</v>
      </c>
      <c r="U2582" s="2">
        <v>0.83699999999999997</v>
      </c>
      <c r="V2582" s="2">
        <v>0.49099999999999999</v>
      </c>
      <c r="W2582" s="2">
        <v>0.33500000000000002</v>
      </c>
    </row>
    <row r="2583" spans="2:23" x14ac:dyDescent="0.35">
      <c r="B2583" s="5" t="s">
        <v>56</v>
      </c>
      <c r="C2583" s="2" t="s">
        <v>137</v>
      </c>
      <c r="D2583" s="2">
        <v>53.673000000000002</v>
      </c>
      <c r="E2583" s="2">
        <v>10.923999999999999</v>
      </c>
      <c r="F2583" s="2">
        <v>30.295999999999999</v>
      </c>
      <c r="G2583" s="2">
        <v>40.945999999999998</v>
      </c>
      <c r="H2583" s="2">
        <v>71.477999999999994</v>
      </c>
      <c r="I2583" s="2">
        <v>142.65199999999999</v>
      </c>
      <c r="J2583" s="2">
        <v>192.79900000000001</v>
      </c>
      <c r="K2583" s="2">
        <v>204.88800000000001</v>
      </c>
      <c r="L2583" s="2">
        <v>229.24199999999999</v>
      </c>
      <c r="M2583" s="2">
        <v>254.92400000000001</v>
      </c>
      <c r="N2583" s="2">
        <v>258.66699999999997</v>
      </c>
      <c r="O2583" s="2">
        <v>196.94800000000001</v>
      </c>
      <c r="P2583" s="2">
        <v>325.161</v>
      </c>
      <c r="Q2583" s="2">
        <v>191.42500000000001</v>
      </c>
      <c r="R2583" s="2">
        <v>194.071</v>
      </c>
      <c r="S2583" s="2">
        <v>134.78399999999999</v>
      </c>
      <c r="T2583" s="2">
        <v>174.34899999999999</v>
      </c>
      <c r="U2583" s="2">
        <v>177.38800000000001</v>
      </c>
      <c r="V2583" s="2">
        <v>199.173</v>
      </c>
      <c r="W2583" s="2">
        <v>226.828</v>
      </c>
    </row>
    <row r="2584" spans="2:23" x14ac:dyDescent="0.35">
      <c r="B2584" s="5" t="s">
        <v>56</v>
      </c>
      <c r="C2584" s="2" t="s">
        <v>138</v>
      </c>
      <c r="D2584" s="2">
        <v>8.5470000000000006</v>
      </c>
      <c r="E2584" s="2">
        <v>5.3970000000000002</v>
      </c>
      <c r="F2584" s="2">
        <v>16.564</v>
      </c>
      <c r="G2584" s="2">
        <v>15.172000000000001</v>
      </c>
      <c r="H2584" s="2">
        <v>37.261000000000003</v>
      </c>
      <c r="I2584" s="2">
        <v>71.48</v>
      </c>
      <c r="J2584" s="2">
        <v>93.384</v>
      </c>
      <c r="K2584" s="2">
        <v>103.988</v>
      </c>
      <c r="L2584" s="2">
        <v>100.863</v>
      </c>
      <c r="M2584" s="2">
        <v>111.828</v>
      </c>
      <c r="N2584" s="2">
        <v>139.626</v>
      </c>
      <c r="O2584" s="2">
        <v>129.285</v>
      </c>
      <c r="P2584" s="2">
        <v>237.584</v>
      </c>
      <c r="Q2584" s="2">
        <v>123.154</v>
      </c>
      <c r="R2584" s="2">
        <v>131.31399999999999</v>
      </c>
      <c r="S2584" s="2">
        <v>78.411000000000001</v>
      </c>
      <c r="T2584" s="2">
        <v>105.985</v>
      </c>
      <c r="U2584" s="2">
        <v>123.875</v>
      </c>
      <c r="V2584" s="2">
        <v>150.70099999999999</v>
      </c>
      <c r="W2584" s="2">
        <v>146.744</v>
      </c>
    </row>
    <row r="2585" spans="2:23" x14ac:dyDescent="0.35">
      <c r="B2585" s="5" t="s">
        <v>56</v>
      </c>
      <c r="C2585" s="2" t="s">
        <v>183</v>
      </c>
      <c r="D2585" s="2">
        <v>9.0670000000000002</v>
      </c>
      <c r="E2585" s="2">
        <v>9.7409999999999997</v>
      </c>
      <c r="F2585" s="2">
        <v>28.902999999999999</v>
      </c>
      <c r="G2585" s="2">
        <v>34.902000000000001</v>
      </c>
      <c r="H2585" s="2">
        <v>61.963000000000001</v>
      </c>
      <c r="I2585" s="2">
        <v>126.577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</row>
    <row r="2586" spans="2:23" x14ac:dyDescent="0.35">
      <c r="B2586" s="5" t="s">
        <v>56</v>
      </c>
      <c r="C2586" s="2" t="s">
        <v>184</v>
      </c>
      <c r="D2586" s="2">
        <v>35.481999999999999</v>
      </c>
      <c r="E2586" s="2">
        <v>0.66900000000000004</v>
      </c>
      <c r="F2586" s="2">
        <v>0.52400000000000002</v>
      </c>
      <c r="G2586" s="2">
        <v>0.877</v>
      </c>
      <c r="H2586" s="2">
        <v>0.28199999999999997</v>
      </c>
      <c r="I2586" s="2">
        <v>4.8739999999999997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</row>
    <row r="2587" spans="2:23" x14ac:dyDescent="0.35">
      <c r="B2587" s="5" t="s">
        <v>56</v>
      </c>
      <c r="C2587" s="2" t="s">
        <v>139</v>
      </c>
      <c r="D2587" s="2">
        <v>0.20100000000000001</v>
      </c>
      <c r="E2587" s="2">
        <v>0</v>
      </c>
      <c r="F2587" s="2">
        <v>0.40200000000000002</v>
      </c>
      <c r="G2587" s="2">
        <v>0.214</v>
      </c>
      <c r="H2587" s="2">
        <v>3.4000000000000002E-2</v>
      </c>
      <c r="I2587" s="2">
        <v>0</v>
      </c>
      <c r="J2587" s="2">
        <v>9.7029999999999994</v>
      </c>
      <c r="K2587" s="2">
        <v>13.541</v>
      </c>
      <c r="L2587" s="2">
        <v>15.35</v>
      </c>
      <c r="M2587" s="2">
        <v>11.965999999999999</v>
      </c>
      <c r="N2587" s="2">
        <v>7.9930000000000003</v>
      </c>
      <c r="O2587" s="2">
        <v>18.218</v>
      </c>
      <c r="P2587" s="2">
        <v>25.402999999999999</v>
      </c>
      <c r="Q2587" s="2">
        <v>30.827999999999999</v>
      </c>
      <c r="R2587" s="2">
        <v>23.047999999999998</v>
      </c>
      <c r="S2587" s="2">
        <v>20.43</v>
      </c>
      <c r="T2587" s="2">
        <v>17.725999999999999</v>
      </c>
      <c r="U2587" s="2">
        <v>31.37</v>
      </c>
      <c r="V2587" s="2">
        <v>27.23</v>
      </c>
      <c r="W2587" s="2">
        <v>15.826000000000001</v>
      </c>
    </row>
    <row r="2588" spans="2:23" x14ac:dyDescent="0.35">
      <c r="B2588" s="5" t="s">
        <v>56</v>
      </c>
      <c r="C2588" s="2" t="s">
        <v>140</v>
      </c>
      <c r="D2588" s="2">
        <v>0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170.16399999999999</v>
      </c>
      <c r="K2588" s="2">
        <v>174.90899999999999</v>
      </c>
      <c r="L2588" s="2">
        <v>170.83</v>
      </c>
      <c r="M2588" s="2">
        <v>202.476</v>
      </c>
      <c r="N2588" s="2">
        <v>198.845</v>
      </c>
      <c r="O2588" s="2">
        <v>146.571</v>
      </c>
      <c r="P2588" s="2">
        <v>273.303</v>
      </c>
      <c r="Q2588" s="2">
        <v>122.179</v>
      </c>
      <c r="R2588" s="2">
        <v>117.44799999999999</v>
      </c>
      <c r="S2588" s="2">
        <v>74.712000000000003</v>
      </c>
      <c r="T2588" s="2">
        <v>112.116</v>
      </c>
      <c r="U2588" s="2">
        <v>119.36199999999999</v>
      </c>
      <c r="V2588" s="2">
        <v>132.25800000000001</v>
      </c>
      <c r="W2588" s="2">
        <v>173.34299999999999</v>
      </c>
    </row>
    <row r="2589" spans="2:23" x14ac:dyDescent="0.35">
      <c r="B2589" s="5" t="s">
        <v>56</v>
      </c>
      <c r="C2589" s="2" t="s">
        <v>141</v>
      </c>
      <c r="D2589" s="2">
        <v>8.923</v>
      </c>
      <c r="E2589" s="2">
        <v>0.51400000000000001</v>
      </c>
      <c r="F2589" s="2">
        <v>0.46700000000000003</v>
      </c>
      <c r="G2589" s="2">
        <v>4.9530000000000003</v>
      </c>
      <c r="H2589" s="2">
        <v>9.1989999999999998</v>
      </c>
      <c r="I2589" s="2">
        <v>11.201000000000001</v>
      </c>
      <c r="J2589" s="2">
        <v>12.932</v>
      </c>
      <c r="K2589" s="2">
        <v>16.437999999999999</v>
      </c>
      <c r="L2589" s="2">
        <v>43.061999999999998</v>
      </c>
      <c r="M2589" s="2">
        <v>40.481999999999999</v>
      </c>
      <c r="N2589" s="2">
        <v>51.829000000000001</v>
      </c>
      <c r="O2589" s="2">
        <v>32.158999999999999</v>
      </c>
      <c r="P2589" s="2">
        <v>26.454999999999998</v>
      </c>
      <c r="Q2589" s="2">
        <v>38.417999999999999</v>
      </c>
      <c r="R2589" s="2">
        <v>53.575000000000003</v>
      </c>
      <c r="S2589" s="2">
        <v>39.642000000000003</v>
      </c>
      <c r="T2589" s="2">
        <v>44.506999999999998</v>
      </c>
      <c r="U2589" s="2">
        <v>26.655999999999999</v>
      </c>
      <c r="V2589" s="2">
        <v>39.685000000000002</v>
      </c>
      <c r="W2589" s="2">
        <v>37.658999999999999</v>
      </c>
    </row>
    <row r="2590" spans="2:23" x14ac:dyDescent="0.35">
      <c r="B2590" s="5" t="s">
        <v>57</v>
      </c>
      <c r="C2590" s="2" t="s">
        <v>98</v>
      </c>
      <c r="D2590" s="2">
        <v>825.21400000000006</v>
      </c>
      <c r="E2590" s="2">
        <v>801.53800000000001</v>
      </c>
      <c r="F2590" s="2">
        <v>832.67200000000003</v>
      </c>
      <c r="G2590" s="2">
        <v>833.73699999999997</v>
      </c>
      <c r="H2590" s="2">
        <v>738.28300000000002</v>
      </c>
      <c r="I2590" s="2">
        <v>860.63499999999999</v>
      </c>
      <c r="J2590" s="2">
        <v>939.61199999999997</v>
      </c>
      <c r="K2590" s="2">
        <v>1000.759</v>
      </c>
      <c r="L2590" s="2">
        <v>1004.7859999999999</v>
      </c>
      <c r="M2590" s="2">
        <v>1016.354</v>
      </c>
      <c r="N2590" s="2">
        <v>1083.7149999999999</v>
      </c>
      <c r="O2590" s="2">
        <v>1093.212</v>
      </c>
      <c r="P2590" s="2">
        <v>968.36</v>
      </c>
      <c r="Q2590" s="2">
        <v>996.98400000000004</v>
      </c>
      <c r="R2590" s="2">
        <v>1078.749</v>
      </c>
      <c r="S2590" s="2">
        <v>1244.7159999999999</v>
      </c>
      <c r="T2590" s="2">
        <v>1120.6990000000001</v>
      </c>
      <c r="U2590" s="2">
        <v>945.42100000000005</v>
      </c>
      <c r="V2590" s="2">
        <v>975.23500000000001</v>
      </c>
      <c r="W2590" s="2">
        <v>832.11099999999999</v>
      </c>
    </row>
    <row r="2591" spans="2:23" x14ac:dyDescent="0.35">
      <c r="B2591" s="5" t="s">
        <v>57</v>
      </c>
      <c r="C2591" s="2" t="s">
        <v>99</v>
      </c>
      <c r="D2591" s="2">
        <v>312.01799999999997</v>
      </c>
      <c r="E2591" s="2">
        <v>379.98099999999999</v>
      </c>
      <c r="F2591" s="2">
        <v>435.03100000000001</v>
      </c>
      <c r="G2591" s="2">
        <v>464.36799999999999</v>
      </c>
      <c r="H2591" s="2">
        <v>427.45299999999997</v>
      </c>
      <c r="I2591" s="2">
        <v>514.98299999999995</v>
      </c>
      <c r="J2591" s="2">
        <v>553.35</v>
      </c>
      <c r="K2591" s="2">
        <v>566.48099999999999</v>
      </c>
      <c r="L2591" s="2">
        <v>566.702</v>
      </c>
      <c r="M2591" s="2">
        <v>539.49699999999996</v>
      </c>
      <c r="N2591" s="2">
        <v>663.13900000000001</v>
      </c>
      <c r="O2591" s="2">
        <v>650.05100000000004</v>
      </c>
      <c r="P2591" s="2">
        <v>641.42999999999995</v>
      </c>
      <c r="Q2591" s="2">
        <v>615.88300000000004</v>
      </c>
      <c r="R2591" s="2">
        <v>669.60500000000002</v>
      </c>
      <c r="S2591" s="2">
        <v>822.85599999999999</v>
      </c>
      <c r="T2591" s="2">
        <v>748.01900000000001</v>
      </c>
      <c r="U2591" s="2">
        <v>588.72900000000004</v>
      </c>
      <c r="V2591" s="2">
        <v>549.12699999999995</v>
      </c>
      <c r="W2591" s="2">
        <v>427.839</v>
      </c>
    </row>
    <row r="2592" spans="2:23" x14ac:dyDescent="0.35">
      <c r="B2592" s="5" t="s">
        <v>57</v>
      </c>
      <c r="C2592" s="2" t="s">
        <v>100</v>
      </c>
      <c r="D2592" s="2">
        <v>209.31200000000001</v>
      </c>
      <c r="E2592" s="2">
        <v>201.02699999999999</v>
      </c>
      <c r="F2592" s="2">
        <v>233.80099999999999</v>
      </c>
      <c r="G2592" s="2">
        <v>241.25200000000001</v>
      </c>
      <c r="H2592" s="2">
        <v>206.71100000000001</v>
      </c>
      <c r="I2592" s="2">
        <v>188.25800000000001</v>
      </c>
      <c r="J2592" s="2">
        <v>226.31700000000001</v>
      </c>
      <c r="K2592" s="2">
        <v>214.36799999999999</v>
      </c>
      <c r="L2592" s="2">
        <v>195.27199999999999</v>
      </c>
      <c r="M2592" s="2">
        <v>177.78899999999999</v>
      </c>
      <c r="N2592" s="2">
        <v>220.096</v>
      </c>
      <c r="O2592" s="2">
        <v>214.999</v>
      </c>
      <c r="P2592" s="2">
        <v>186.584</v>
      </c>
      <c r="Q2592" s="2">
        <v>213.62</v>
      </c>
      <c r="R2592" s="2">
        <v>321.11</v>
      </c>
      <c r="S2592" s="2">
        <v>409.04700000000003</v>
      </c>
      <c r="T2592" s="2">
        <v>344.60599999999999</v>
      </c>
      <c r="U2592" s="2">
        <v>194.84399999999999</v>
      </c>
      <c r="V2592" s="2">
        <v>163.52000000000001</v>
      </c>
      <c r="W2592" s="2">
        <v>137.87</v>
      </c>
    </row>
    <row r="2593" spans="2:23" x14ac:dyDescent="0.35">
      <c r="B2593" s="5" t="s">
        <v>57</v>
      </c>
      <c r="C2593" s="2" t="s">
        <v>101</v>
      </c>
      <c r="D2593" s="2">
        <v>91.085999999999999</v>
      </c>
      <c r="E2593" s="2">
        <v>89.679000000000002</v>
      </c>
      <c r="F2593" s="2">
        <v>106.681</v>
      </c>
      <c r="G2593" s="2">
        <v>128.96299999999999</v>
      </c>
      <c r="H2593" s="2">
        <v>124.827</v>
      </c>
      <c r="I2593" s="2">
        <v>113.438</v>
      </c>
      <c r="J2593" s="2">
        <v>140.89400000000001</v>
      </c>
      <c r="K2593" s="2">
        <v>118.748</v>
      </c>
      <c r="L2593" s="2">
        <v>117.295</v>
      </c>
      <c r="M2593" s="2">
        <v>92.167000000000002</v>
      </c>
      <c r="N2593" s="2">
        <v>130.85</v>
      </c>
      <c r="O2593" s="2">
        <v>141.34299999999999</v>
      </c>
      <c r="P2593" s="2">
        <v>112.349</v>
      </c>
      <c r="Q2593" s="2">
        <v>113.67</v>
      </c>
      <c r="R2593" s="2">
        <v>199.06899999999999</v>
      </c>
      <c r="S2593" s="2">
        <v>293.512</v>
      </c>
      <c r="T2593" s="2">
        <v>239.65299999999999</v>
      </c>
      <c r="U2593" s="2">
        <v>109.02500000000001</v>
      </c>
      <c r="V2593" s="2">
        <v>80.251999999999995</v>
      </c>
      <c r="W2593" s="2">
        <v>67.272999999999996</v>
      </c>
    </row>
    <row r="2594" spans="2:23" x14ac:dyDescent="0.35">
      <c r="B2594" s="5" t="s">
        <v>57</v>
      </c>
      <c r="C2594" s="2" t="s">
        <v>102</v>
      </c>
      <c r="D2594" s="2">
        <v>163.50800000000001</v>
      </c>
      <c r="E2594" s="2">
        <v>145.161</v>
      </c>
      <c r="F2594" s="2">
        <v>163.90600000000001</v>
      </c>
      <c r="G2594" s="2">
        <v>184.68199999999999</v>
      </c>
      <c r="H2594" s="2">
        <v>152.768</v>
      </c>
      <c r="I2594" s="2">
        <v>119.221</v>
      </c>
      <c r="J2594" s="2">
        <v>161.48099999999999</v>
      </c>
      <c r="K2594" s="2">
        <v>147.87799999999999</v>
      </c>
      <c r="L2594" s="2">
        <v>132.512</v>
      </c>
      <c r="M2594" s="2">
        <v>127.938</v>
      </c>
      <c r="N2594" s="2">
        <v>164.905</v>
      </c>
      <c r="O2594" s="2">
        <v>151.274</v>
      </c>
      <c r="P2594" s="2">
        <v>126.444</v>
      </c>
      <c r="Q2594" s="2">
        <v>141.77000000000001</v>
      </c>
      <c r="R2594" s="2">
        <v>126.386</v>
      </c>
      <c r="S2594" s="2">
        <v>103.00700000000001</v>
      </c>
      <c r="T2594" s="2">
        <v>110.205</v>
      </c>
      <c r="U2594" s="2">
        <v>121.26900000000001</v>
      </c>
      <c r="V2594" s="2">
        <v>128.78</v>
      </c>
      <c r="W2594" s="2">
        <v>113.262</v>
      </c>
    </row>
    <row r="2595" spans="2:23" x14ac:dyDescent="0.35">
      <c r="B2595" s="5" t="s">
        <v>57</v>
      </c>
      <c r="C2595" s="2" t="s">
        <v>103</v>
      </c>
      <c r="D2595" s="2">
        <v>94.066999999999993</v>
      </c>
      <c r="E2595" s="2">
        <v>80.150999999999996</v>
      </c>
      <c r="F2595" s="2">
        <v>83.597999999999999</v>
      </c>
      <c r="G2595" s="2">
        <v>81.763999999999996</v>
      </c>
      <c r="H2595" s="2">
        <v>77.507999999999996</v>
      </c>
      <c r="I2595" s="2">
        <v>59.545000000000002</v>
      </c>
      <c r="J2595" s="2">
        <v>73.138999999999996</v>
      </c>
      <c r="K2595" s="2">
        <v>72.846999999999994</v>
      </c>
      <c r="L2595" s="2">
        <v>53.762</v>
      </c>
      <c r="M2595" s="2">
        <v>54.048999999999999</v>
      </c>
      <c r="N2595" s="2">
        <v>65.067999999999998</v>
      </c>
      <c r="O2595" s="2">
        <v>68.647000000000006</v>
      </c>
      <c r="P2595" s="2">
        <v>64.881</v>
      </c>
      <c r="Q2595" s="2">
        <v>74.834000000000003</v>
      </c>
      <c r="R2595" s="2">
        <v>65.471000000000004</v>
      </c>
      <c r="S2595" s="2">
        <v>58.651000000000003</v>
      </c>
      <c r="T2595" s="2">
        <v>55.863</v>
      </c>
      <c r="U2595" s="2">
        <v>56.622</v>
      </c>
      <c r="V2595" s="2">
        <v>58.576000000000001</v>
      </c>
      <c r="W2595" s="2">
        <v>45.110999999999997</v>
      </c>
    </row>
    <row r="2596" spans="2:23" x14ac:dyDescent="0.35">
      <c r="B2596" s="5" t="s">
        <v>57</v>
      </c>
      <c r="C2596" s="2" t="s">
        <v>104</v>
      </c>
      <c r="D2596" s="2">
        <v>8.4640000000000004</v>
      </c>
      <c r="E2596" s="2">
        <v>7.3879999999999999</v>
      </c>
      <c r="F2596" s="2">
        <v>6.7649999999999997</v>
      </c>
      <c r="G2596" s="2">
        <v>6.7789999999999999</v>
      </c>
      <c r="H2596" s="2">
        <v>5.4089999999999998</v>
      </c>
      <c r="I2596" s="2">
        <v>4.63</v>
      </c>
      <c r="J2596" s="2">
        <v>3.9820000000000002</v>
      </c>
      <c r="K2596" s="2">
        <v>4.9800000000000004</v>
      </c>
      <c r="L2596" s="2">
        <v>4.0750000000000002</v>
      </c>
      <c r="M2596" s="2">
        <v>3.976</v>
      </c>
      <c r="N2596" s="2">
        <v>4.9580000000000002</v>
      </c>
      <c r="O2596" s="2">
        <v>4.992</v>
      </c>
      <c r="P2596" s="2">
        <v>6.6219999999999999</v>
      </c>
      <c r="Q2596" s="2">
        <v>7.2389999999999999</v>
      </c>
      <c r="R2596" s="2">
        <v>8.4510000000000005</v>
      </c>
      <c r="S2596" s="2">
        <v>6.64</v>
      </c>
      <c r="T2596" s="2">
        <v>7.1989999999999998</v>
      </c>
      <c r="U2596" s="2">
        <v>8.7100000000000009</v>
      </c>
      <c r="V2596" s="2">
        <v>8.8369999999999997</v>
      </c>
      <c r="W2596" s="2">
        <v>6.2039999999999997</v>
      </c>
    </row>
    <row r="2597" spans="2:23" x14ac:dyDescent="0.35">
      <c r="B2597" s="5" t="s">
        <v>57</v>
      </c>
      <c r="C2597" s="2" t="s">
        <v>105</v>
      </c>
      <c r="D2597" s="2">
        <v>85.602999999999994</v>
      </c>
      <c r="E2597" s="2">
        <v>72.763000000000005</v>
      </c>
      <c r="F2597" s="2">
        <v>76.832999999999998</v>
      </c>
      <c r="G2597" s="2">
        <v>74.984999999999999</v>
      </c>
      <c r="H2597" s="2">
        <v>72.099000000000004</v>
      </c>
      <c r="I2597" s="2">
        <v>54.914999999999999</v>
      </c>
      <c r="J2597" s="2">
        <v>69.156999999999996</v>
      </c>
      <c r="K2597" s="2">
        <v>67.867000000000004</v>
      </c>
      <c r="L2597" s="2">
        <v>49.686999999999998</v>
      </c>
      <c r="M2597" s="2">
        <v>50.073</v>
      </c>
      <c r="N2597" s="2">
        <v>60.11</v>
      </c>
      <c r="O2597" s="2">
        <v>63.655000000000001</v>
      </c>
      <c r="P2597" s="2">
        <v>58.259</v>
      </c>
      <c r="Q2597" s="2">
        <v>67.594999999999999</v>
      </c>
      <c r="R2597" s="2">
        <v>57.02</v>
      </c>
      <c r="S2597" s="2">
        <v>52.011000000000003</v>
      </c>
      <c r="T2597" s="2">
        <v>48.664000000000001</v>
      </c>
      <c r="U2597" s="2">
        <v>47.911999999999999</v>
      </c>
      <c r="V2597" s="2">
        <v>49.738999999999997</v>
      </c>
      <c r="W2597" s="2">
        <v>38.906999999999996</v>
      </c>
    </row>
    <row r="2598" spans="2:23" x14ac:dyDescent="0.35">
      <c r="B2598" s="5" t="s">
        <v>57</v>
      </c>
      <c r="C2598" s="2" t="s">
        <v>106</v>
      </c>
      <c r="D2598" s="2">
        <v>50.747</v>
      </c>
      <c r="E2598" s="2">
        <v>49.014000000000003</v>
      </c>
      <c r="F2598" s="2">
        <v>61.5</v>
      </c>
      <c r="G2598" s="2">
        <v>65.076999999999998</v>
      </c>
      <c r="H2598" s="2">
        <v>56.604999999999997</v>
      </c>
      <c r="I2598" s="2">
        <v>43.509</v>
      </c>
      <c r="J2598" s="2">
        <v>51.945</v>
      </c>
      <c r="K2598" s="2">
        <v>46.628</v>
      </c>
      <c r="L2598" s="2">
        <v>51.012</v>
      </c>
      <c r="M2598" s="2">
        <v>56.32</v>
      </c>
      <c r="N2598" s="2">
        <v>69.022000000000006</v>
      </c>
      <c r="O2598" s="2">
        <v>50.96</v>
      </c>
      <c r="P2598" s="2">
        <v>42.058999999999997</v>
      </c>
      <c r="Q2598" s="2">
        <v>46.389000000000003</v>
      </c>
      <c r="R2598" s="2">
        <v>37.424999999999997</v>
      </c>
      <c r="S2598" s="2">
        <v>26.58</v>
      </c>
      <c r="T2598" s="2">
        <v>33.972999999999999</v>
      </c>
      <c r="U2598" s="2">
        <v>44.404000000000003</v>
      </c>
      <c r="V2598" s="2">
        <v>42.918999999999997</v>
      </c>
      <c r="W2598" s="2">
        <v>40.000999999999998</v>
      </c>
    </row>
    <row r="2599" spans="2:23" x14ac:dyDescent="0.35">
      <c r="B2599" s="5" t="s">
        <v>57</v>
      </c>
      <c r="C2599" s="2" t="s">
        <v>107</v>
      </c>
      <c r="D2599" s="2">
        <v>7.1449999999999996</v>
      </c>
      <c r="E2599" s="2">
        <v>10.92</v>
      </c>
      <c r="F2599" s="2">
        <v>6.7110000000000003</v>
      </c>
      <c r="G2599" s="2">
        <v>3.8330000000000002</v>
      </c>
      <c r="H2599" s="2">
        <v>2.3660000000000001</v>
      </c>
      <c r="I2599" s="2">
        <v>1.3</v>
      </c>
      <c r="J2599" s="2">
        <v>1.1220000000000001</v>
      </c>
      <c r="K2599" s="2">
        <v>0.65</v>
      </c>
      <c r="L2599" s="2">
        <v>0.57099999999999995</v>
      </c>
      <c r="M2599" s="2">
        <v>0.748</v>
      </c>
      <c r="N2599" s="2">
        <v>1.117</v>
      </c>
      <c r="O2599" s="2">
        <v>0.372</v>
      </c>
      <c r="P2599" s="2">
        <v>2.8479999999999999</v>
      </c>
      <c r="Q2599" s="2">
        <v>2.5630000000000002</v>
      </c>
      <c r="R2599" s="2">
        <v>2.528</v>
      </c>
      <c r="S2599" s="2">
        <v>2.1320000000000001</v>
      </c>
      <c r="T2599" s="2">
        <v>2.0249999999999999</v>
      </c>
      <c r="U2599" s="2">
        <v>1.698</v>
      </c>
      <c r="V2599" s="2">
        <v>2.0139999999999998</v>
      </c>
      <c r="W2599" s="2">
        <v>1.4999999999999999E-2</v>
      </c>
    </row>
    <row r="2600" spans="2:23" x14ac:dyDescent="0.35">
      <c r="B2600" s="5" t="s">
        <v>57</v>
      </c>
      <c r="C2600" s="2" t="s">
        <v>108</v>
      </c>
      <c r="D2600" s="2">
        <v>43.601999999999997</v>
      </c>
      <c r="E2600" s="2">
        <v>38.094000000000001</v>
      </c>
      <c r="F2600" s="2">
        <v>54.789000000000001</v>
      </c>
      <c r="G2600" s="2">
        <v>61.244</v>
      </c>
      <c r="H2600" s="2">
        <v>54.238999999999997</v>
      </c>
      <c r="I2600" s="2">
        <v>42.209000000000003</v>
      </c>
      <c r="J2600" s="2">
        <v>50.823</v>
      </c>
      <c r="K2600" s="2">
        <v>45.978000000000002</v>
      </c>
      <c r="L2600" s="2">
        <v>50.441000000000003</v>
      </c>
      <c r="M2600" s="2">
        <v>55.572000000000003</v>
      </c>
      <c r="N2600" s="2">
        <v>67.905000000000001</v>
      </c>
      <c r="O2600" s="2">
        <v>50.588000000000001</v>
      </c>
      <c r="P2600" s="2">
        <v>39.210999999999999</v>
      </c>
      <c r="Q2600" s="2">
        <v>43.826000000000001</v>
      </c>
      <c r="R2600" s="2">
        <v>34.896999999999998</v>
      </c>
      <c r="S2600" s="2">
        <v>24.448</v>
      </c>
      <c r="T2600" s="2">
        <v>31.948</v>
      </c>
      <c r="U2600" s="2">
        <v>42.706000000000003</v>
      </c>
      <c r="V2600" s="2">
        <v>40.905000000000001</v>
      </c>
      <c r="W2600" s="2">
        <v>39.985999999999997</v>
      </c>
    </row>
    <row r="2601" spans="2:23" x14ac:dyDescent="0.35">
      <c r="B2601" s="5" t="s">
        <v>57</v>
      </c>
      <c r="C2601" s="2" t="s">
        <v>109</v>
      </c>
      <c r="D2601" s="2">
        <v>0.03</v>
      </c>
      <c r="E2601" s="2">
        <v>3.5000000000000003E-2</v>
      </c>
      <c r="F2601" s="2">
        <v>2E-3</v>
      </c>
      <c r="G2601" s="2">
        <v>2E-3</v>
      </c>
      <c r="H2601" s="2">
        <v>1E-3</v>
      </c>
      <c r="I2601" s="2">
        <v>0</v>
      </c>
      <c r="J2601" s="2">
        <v>0</v>
      </c>
      <c r="K2601" s="2">
        <v>5.0000000000000001E-3</v>
      </c>
      <c r="L2601" s="2">
        <v>0</v>
      </c>
      <c r="M2601" s="2">
        <v>0</v>
      </c>
      <c r="N2601" s="2">
        <v>1.2999999999999999E-2</v>
      </c>
      <c r="O2601" s="2">
        <v>1E-3</v>
      </c>
      <c r="P2601" s="2">
        <v>1E-3</v>
      </c>
      <c r="Q2601" s="2">
        <v>0</v>
      </c>
      <c r="R2601" s="2">
        <v>2E-3</v>
      </c>
      <c r="S2601" s="2">
        <v>0.16400000000000001</v>
      </c>
      <c r="T2601" s="2">
        <v>2E-3</v>
      </c>
      <c r="U2601" s="2">
        <v>0.01</v>
      </c>
      <c r="V2601" s="2">
        <v>0.112</v>
      </c>
      <c r="W2601" s="2">
        <v>0.11700000000000001</v>
      </c>
    </row>
    <row r="2602" spans="2:23" x14ac:dyDescent="0.35">
      <c r="B2602" s="5" t="s">
        <v>57</v>
      </c>
      <c r="C2602" s="2" t="s">
        <v>110</v>
      </c>
      <c r="D2602" s="2">
        <v>11.323</v>
      </c>
      <c r="E2602" s="2">
        <v>10.946999999999999</v>
      </c>
      <c r="F2602" s="2">
        <v>8.9049999999999994</v>
      </c>
      <c r="G2602" s="2">
        <v>13.474</v>
      </c>
      <c r="H2602" s="2">
        <v>7.4249999999999998</v>
      </c>
      <c r="I2602" s="2">
        <v>7.5730000000000004</v>
      </c>
      <c r="J2602" s="2">
        <v>6.1340000000000003</v>
      </c>
      <c r="K2602" s="2">
        <v>6.62</v>
      </c>
      <c r="L2602" s="2">
        <v>5.6539999999999999</v>
      </c>
      <c r="M2602" s="2">
        <v>7.3019999999999996</v>
      </c>
      <c r="N2602" s="2">
        <v>9.077</v>
      </c>
      <c r="O2602" s="2">
        <v>7.2430000000000003</v>
      </c>
      <c r="P2602" s="2">
        <v>7.6310000000000002</v>
      </c>
      <c r="Q2602" s="2">
        <v>8.5190000000000001</v>
      </c>
      <c r="R2602" s="2">
        <v>12.723000000000001</v>
      </c>
      <c r="S2602" s="2">
        <v>11.314</v>
      </c>
      <c r="T2602" s="2">
        <v>15.648</v>
      </c>
      <c r="U2602" s="2">
        <v>15.07</v>
      </c>
      <c r="V2602" s="2">
        <v>17.399999999999999</v>
      </c>
      <c r="W2602" s="2">
        <v>21.446999999999999</v>
      </c>
    </row>
    <row r="2603" spans="2:23" x14ac:dyDescent="0.35">
      <c r="B2603" s="5" t="s">
        <v>57</v>
      </c>
      <c r="C2603" s="2" t="s">
        <v>111</v>
      </c>
      <c r="D2603" s="2">
        <v>3.758</v>
      </c>
      <c r="E2603" s="2">
        <v>2.415</v>
      </c>
      <c r="F2603" s="2">
        <v>5.8550000000000004</v>
      </c>
      <c r="G2603" s="2">
        <v>5.7149999999999999</v>
      </c>
      <c r="H2603" s="2">
        <v>4.6139999999999999</v>
      </c>
      <c r="I2603" s="2">
        <v>6.0460000000000003</v>
      </c>
      <c r="J2603" s="2">
        <v>5.2809999999999997</v>
      </c>
      <c r="K2603" s="2">
        <v>2.7669999999999999</v>
      </c>
      <c r="L2603" s="2">
        <v>4.7110000000000003</v>
      </c>
      <c r="M2603" s="2">
        <v>2.4750000000000001</v>
      </c>
      <c r="N2603" s="2">
        <v>6.8449999999999998</v>
      </c>
      <c r="O2603" s="2">
        <v>3.7349999999999999</v>
      </c>
      <c r="P2603" s="2">
        <v>2.266</v>
      </c>
      <c r="Q2603" s="2">
        <v>0.91200000000000003</v>
      </c>
      <c r="R2603" s="2">
        <v>3.56</v>
      </c>
      <c r="S2603" s="2">
        <v>1.0109999999999999</v>
      </c>
      <c r="T2603" s="2">
        <v>1.3380000000000001</v>
      </c>
      <c r="U2603" s="2">
        <v>1.88</v>
      </c>
      <c r="V2603" s="2">
        <v>2.7690000000000001</v>
      </c>
      <c r="W2603" s="2">
        <v>4.8639999999999999</v>
      </c>
    </row>
    <row r="2604" spans="2:23" x14ac:dyDescent="0.35">
      <c r="B2604" s="5" t="s">
        <v>57</v>
      </c>
      <c r="C2604" s="2" t="s">
        <v>112</v>
      </c>
      <c r="D2604" s="2">
        <v>1.728</v>
      </c>
      <c r="E2604" s="2">
        <v>0.97199999999999998</v>
      </c>
      <c r="F2604" s="2">
        <v>1.294</v>
      </c>
      <c r="G2604" s="2">
        <v>3.8119999999999998</v>
      </c>
      <c r="H2604" s="2">
        <v>3.1219999999999999</v>
      </c>
      <c r="I2604" s="2">
        <v>1.383</v>
      </c>
      <c r="J2604" s="2">
        <v>1.7130000000000001</v>
      </c>
      <c r="K2604" s="2">
        <v>0.6</v>
      </c>
      <c r="L2604" s="2">
        <v>3.1E-2</v>
      </c>
      <c r="M2604" s="2">
        <v>0.43</v>
      </c>
      <c r="N2604" s="2">
        <v>1.9710000000000001</v>
      </c>
      <c r="O2604" s="2">
        <v>0.82299999999999995</v>
      </c>
      <c r="P2604" s="2">
        <v>0.55100000000000005</v>
      </c>
      <c r="Q2604" s="2">
        <v>0.48399999999999999</v>
      </c>
      <c r="R2604" s="2">
        <v>3.06</v>
      </c>
      <c r="S2604" s="2">
        <v>0.61699999999999999</v>
      </c>
      <c r="T2604" s="2">
        <v>0.96399999999999997</v>
      </c>
      <c r="U2604" s="2">
        <v>0.67500000000000004</v>
      </c>
      <c r="V2604" s="2">
        <v>1.87</v>
      </c>
      <c r="W2604" s="2">
        <v>4.6040000000000001</v>
      </c>
    </row>
    <row r="2605" spans="2:23" x14ac:dyDescent="0.35">
      <c r="B2605" s="5" t="s">
        <v>57</v>
      </c>
      <c r="C2605" s="2" t="s">
        <v>113</v>
      </c>
      <c r="D2605" s="2">
        <v>2.0299999999999998</v>
      </c>
      <c r="E2605" s="2">
        <v>1.4430000000000001</v>
      </c>
      <c r="F2605" s="2">
        <v>4.5609999999999999</v>
      </c>
      <c r="G2605" s="2">
        <v>1.903</v>
      </c>
      <c r="H2605" s="2">
        <v>1.492</v>
      </c>
      <c r="I2605" s="2">
        <v>4.6630000000000003</v>
      </c>
      <c r="J2605" s="2">
        <v>3.5680000000000001</v>
      </c>
      <c r="K2605" s="2">
        <v>2.1669999999999998</v>
      </c>
      <c r="L2605" s="2">
        <v>4.68</v>
      </c>
      <c r="M2605" s="2">
        <v>2.0449999999999999</v>
      </c>
      <c r="N2605" s="2">
        <v>4.8739999999999997</v>
      </c>
      <c r="O2605" s="2">
        <v>2.9119999999999999</v>
      </c>
      <c r="P2605" s="2">
        <v>1.7150000000000001</v>
      </c>
      <c r="Q2605" s="2">
        <v>0.42799999999999999</v>
      </c>
      <c r="R2605" s="2">
        <v>0.5</v>
      </c>
      <c r="S2605" s="2">
        <v>0.39400000000000002</v>
      </c>
      <c r="T2605" s="2">
        <v>0.374</v>
      </c>
      <c r="U2605" s="2">
        <v>1.2050000000000001</v>
      </c>
      <c r="V2605" s="2">
        <v>0.89900000000000002</v>
      </c>
      <c r="W2605" s="2">
        <v>0.26</v>
      </c>
    </row>
    <row r="2606" spans="2:23" x14ac:dyDescent="0.35">
      <c r="B2606" s="5" t="s">
        <v>57</v>
      </c>
      <c r="C2606" s="2" t="s">
        <v>114</v>
      </c>
      <c r="D2606" s="2">
        <v>3.5830000000000002</v>
      </c>
      <c r="E2606" s="2">
        <v>2.5990000000000002</v>
      </c>
      <c r="F2606" s="2">
        <v>4.0460000000000003</v>
      </c>
      <c r="G2606" s="2">
        <v>18.649999999999999</v>
      </c>
      <c r="H2606" s="2">
        <v>6.6150000000000002</v>
      </c>
      <c r="I2606" s="2">
        <v>2.548</v>
      </c>
      <c r="J2606" s="2">
        <v>24.981999999999999</v>
      </c>
      <c r="K2606" s="2">
        <v>19.010999999999999</v>
      </c>
      <c r="L2606" s="2">
        <v>17.373000000000001</v>
      </c>
      <c r="M2606" s="2">
        <v>7.7919999999999998</v>
      </c>
      <c r="N2606" s="2">
        <v>14.88</v>
      </c>
      <c r="O2606" s="2">
        <v>20.687999999999999</v>
      </c>
      <c r="P2606" s="2">
        <v>9.6059999999999999</v>
      </c>
      <c r="Q2606" s="2">
        <v>11.116</v>
      </c>
      <c r="R2606" s="2">
        <v>7.2050000000000001</v>
      </c>
      <c r="S2606" s="2">
        <v>5.2869999999999999</v>
      </c>
      <c r="T2606" s="2">
        <v>3.3809999999999998</v>
      </c>
      <c r="U2606" s="2">
        <v>3.2829999999999999</v>
      </c>
      <c r="V2606" s="2">
        <v>7.0039999999999996</v>
      </c>
      <c r="W2606" s="2">
        <v>1.722</v>
      </c>
    </row>
    <row r="2607" spans="2:23" x14ac:dyDescent="0.35">
      <c r="B2607" s="5" t="s">
        <v>57</v>
      </c>
      <c r="C2607" s="2" t="s">
        <v>115</v>
      </c>
      <c r="D2607" s="2">
        <v>45.804000000000002</v>
      </c>
      <c r="E2607" s="2">
        <v>55.866</v>
      </c>
      <c r="F2607" s="2">
        <v>69.894999999999996</v>
      </c>
      <c r="G2607" s="2">
        <v>56.57</v>
      </c>
      <c r="H2607" s="2">
        <v>53.942999999999998</v>
      </c>
      <c r="I2607" s="2">
        <v>69.037000000000006</v>
      </c>
      <c r="J2607" s="2">
        <v>64.835999999999999</v>
      </c>
      <c r="K2607" s="2">
        <v>66.489999999999995</v>
      </c>
      <c r="L2607" s="2">
        <v>62.76</v>
      </c>
      <c r="M2607" s="2">
        <v>49.850999999999999</v>
      </c>
      <c r="N2607" s="2">
        <v>55.191000000000003</v>
      </c>
      <c r="O2607" s="2">
        <v>63.725000000000001</v>
      </c>
      <c r="P2607" s="2">
        <v>60.14</v>
      </c>
      <c r="Q2607" s="2">
        <v>71.849999999999994</v>
      </c>
      <c r="R2607" s="2">
        <v>194.72399999999999</v>
      </c>
      <c r="S2607" s="2">
        <v>306.04000000000002</v>
      </c>
      <c r="T2607" s="2">
        <v>234.40100000000001</v>
      </c>
      <c r="U2607" s="2">
        <v>73.575000000000003</v>
      </c>
      <c r="V2607" s="2">
        <v>34.74</v>
      </c>
      <c r="W2607" s="2">
        <v>24.608000000000001</v>
      </c>
    </row>
    <row r="2608" spans="2:23" x14ac:dyDescent="0.35">
      <c r="B2608" s="5" t="s">
        <v>57</v>
      </c>
      <c r="C2608" s="2" t="s">
        <v>182</v>
      </c>
      <c r="D2608" s="2">
        <v>35.314</v>
      </c>
      <c r="E2608" s="2">
        <v>45.17</v>
      </c>
      <c r="F2608" s="2">
        <v>59.232999999999997</v>
      </c>
      <c r="G2608" s="2">
        <v>37.5</v>
      </c>
      <c r="H2608" s="2">
        <v>45.738999999999997</v>
      </c>
      <c r="I2608" s="2">
        <v>54.174999999999997</v>
      </c>
      <c r="J2608" s="2">
        <v>47.381</v>
      </c>
      <c r="K2608" s="2">
        <v>45.600999999999999</v>
      </c>
      <c r="L2608" s="2">
        <v>45.555</v>
      </c>
      <c r="M2608" s="2">
        <v>37.493000000000002</v>
      </c>
      <c r="N2608" s="2">
        <v>41.253999999999998</v>
      </c>
      <c r="O2608" s="2">
        <v>49.036999999999999</v>
      </c>
      <c r="P2608" s="2">
        <v>49.936999999999998</v>
      </c>
      <c r="Q2608" s="2">
        <v>61.353000000000002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</row>
    <row r="2609" spans="2:23" x14ac:dyDescent="0.35">
      <c r="B2609" s="5" t="s">
        <v>57</v>
      </c>
      <c r="C2609" s="2" t="s">
        <v>116</v>
      </c>
      <c r="D2609" s="2">
        <v>0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7.9340000000000002</v>
      </c>
      <c r="S2609" s="2">
        <v>3.887</v>
      </c>
      <c r="T2609" s="2">
        <v>2.452</v>
      </c>
      <c r="U2609" s="2">
        <v>1.87</v>
      </c>
      <c r="V2609" s="2">
        <v>0.67300000000000004</v>
      </c>
      <c r="W2609" s="2">
        <v>3.3380000000000001</v>
      </c>
    </row>
    <row r="2610" spans="2:23" x14ac:dyDescent="0.35">
      <c r="B2610" s="5" t="s">
        <v>57</v>
      </c>
      <c r="C2610" s="2" t="s">
        <v>117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181.44200000000001</v>
      </c>
      <c r="S2610" s="2">
        <v>296.30799999999999</v>
      </c>
      <c r="T2610" s="2">
        <v>226.70699999999999</v>
      </c>
      <c r="U2610" s="2">
        <v>55.264000000000003</v>
      </c>
      <c r="V2610" s="2">
        <v>22.22</v>
      </c>
      <c r="W2610" s="2">
        <v>14.122999999999999</v>
      </c>
    </row>
    <row r="2611" spans="2:23" x14ac:dyDescent="0.35">
      <c r="B2611" s="5" t="s">
        <v>57</v>
      </c>
      <c r="C2611" s="2" t="s">
        <v>118</v>
      </c>
      <c r="D2611" s="2">
        <v>5.0549999999999997</v>
      </c>
      <c r="E2611" s="2">
        <v>3.12</v>
      </c>
      <c r="F2611" s="2">
        <v>2.726</v>
      </c>
      <c r="G2611" s="2">
        <v>9.6229999999999993</v>
      </c>
      <c r="H2611" s="2">
        <v>3.21</v>
      </c>
      <c r="I2611" s="2">
        <v>9.9960000000000004</v>
      </c>
      <c r="J2611" s="2">
        <v>5.3760000000000003</v>
      </c>
      <c r="K2611" s="2">
        <v>9.1679999999999993</v>
      </c>
      <c r="L2611" s="2">
        <v>3.3940000000000001</v>
      </c>
      <c r="M2611" s="2">
        <v>4.1609999999999996</v>
      </c>
      <c r="N2611" s="2">
        <v>3.8530000000000002</v>
      </c>
      <c r="O2611" s="2">
        <v>8.5809999999999995</v>
      </c>
      <c r="P2611" s="2">
        <v>6.4729999999999999</v>
      </c>
      <c r="Q2611" s="2">
        <v>5.5910000000000002</v>
      </c>
      <c r="R2611" s="2">
        <v>2.8220000000000001</v>
      </c>
      <c r="S2611" s="2">
        <v>1.0389999999999999</v>
      </c>
      <c r="T2611" s="2">
        <v>1.7749999999999999</v>
      </c>
      <c r="U2611" s="2">
        <v>5.7770000000000001</v>
      </c>
      <c r="V2611" s="2">
        <v>6.5919999999999996</v>
      </c>
      <c r="W2611" s="2">
        <v>4.6040000000000001</v>
      </c>
    </row>
    <row r="2612" spans="2:23" x14ac:dyDescent="0.35">
      <c r="B2612" s="5" t="s">
        <v>57</v>
      </c>
      <c r="C2612" s="2" t="s">
        <v>119</v>
      </c>
      <c r="D2612" s="2">
        <v>0.29499999999999998</v>
      </c>
      <c r="E2612" s="2">
        <v>0.20599999999999999</v>
      </c>
      <c r="F2612" s="2">
        <v>0.2</v>
      </c>
      <c r="G2612" s="2">
        <v>0.247</v>
      </c>
      <c r="H2612" s="2">
        <v>0.124</v>
      </c>
      <c r="I2612" s="2">
        <v>0.08</v>
      </c>
      <c r="J2612" s="2">
        <v>0.23200000000000001</v>
      </c>
      <c r="K2612" s="2">
        <v>0.66900000000000004</v>
      </c>
      <c r="L2612" s="2">
        <v>1.0920000000000001</v>
      </c>
      <c r="M2612" s="2">
        <v>0.29199999999999998</v>
      </c>
      <c r="N2612" s="2">
        <v>0.96199999999999997</v>
      </c>
      <c r="O2612" s="2">
        <v>7.5999999999999998E-2</v>
      </c>
      <c r="P2612" s="2">
        <v>0.32600000000000001</v>
      </c>
      <c r="Q2612" s="2">
        <v>0.217</v>
      </c>
      <c r="R2612" s="2">
        <v>0.106</v>
      </c>
      <c r="S2612" s="2">
        <v>5.3999999999999999E-2</v>
      </c>
      <c r="T2612" s="2">
        <v>0.216</v>
      </c>
      <c r="U2612" s="2">
        <v>0.80500000000000005</v>
      </c>
      <c r="V2612" s="2">
        <v>0.57899999999999996</v>
      </c>
      <c r="W2612" s="2">
        <v>2.3E-2</v>
      </c>
    </row>
    <row r="2613" spans="2:23" x14ac:dyDescent="0.35">
      <c r="B2613" s="5" t="s">
        <v>57</v>
      </c>
      <c r="C2613" s="2" t="s">
        <v>120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</row>
    <row r="2614" spans="2:23" x14ac:dyDescent="0.35">
      <c r="B2614" s="5" t="s">
        <v>57</v>
      </c>
      <c r="C2614" s="2" t="s">
        <v>121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</row>
    <row r="2615" spans="2:23" x14ac:dyDescent="0.35">
      <c r="B2615" s="5" t="s">
        <v>57</v>
      </c>
      <c r="C2615" s="2" t="s">
        <v>122</v>
      </c>
      <c r="D2615" s="2">
        <v>0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</row>
    <row r="2616" spans="2:23" x14ac:dyDescent="0.35">
      <c r="B2616" s="5" t="s">
        <v>57</v>
      </c>
      <c r="C2616" s="2" t="s">
        <v>123</v>
      </c>
      <c r="D2616" s="2">
        <v>1.964</v>
      </c>
      <c r="E2616" s="2">
        <v>4.0229999999999997</v>
      </c>
      <c r="F2616" s="2">
        <v>1.365</v>
      </c>
      <c r="G2616" s="2">
        <v>1.1160000000000001</v>
      </c>
      <c r="H2616" s="2">
        <v>1.399</v>
      </c>
      <c r="I2616" s="2">
        <v>2.1320000000000001</v>
      </c>
      <c r="J2616" s="2">
        <v>4.3570000000000002</v>
      </c>
      <c r="K2616" s="2">
        <v>0.89200000000000002</v>
      </c>
      <c r="L2616" s="2">
        <v>1.341</v>
      </c>
      <c r="M2616" s="2">
        <v>7.0000000000000007E-2</v>
      </c>
      <c r="N2616" s="2">
        <v>3.4000000000000002E-2</v>
      </c>
      <c r="O2616" s="2">
        <v>3.9E-2</v>
      </c>
      <c r="P2616" s="2">
        <v>0.29599999999999999</v>
      </c>
      <c r="Q2616" s="2">
        <v>0.67500000000000004</v>
      </c>
      <c r="R2616" s="2">
        <v>1.1100000000000001</v>
      </c>
      <c r="S2616" s="2">
        <v>1.6220000000000001</v>
      </c>
      <c r="T2616" s="2">
        <v>0.23</v>
      </c>
      <c r="U2616" s="2">
        <v>1.389</v>
      </c>
      <c r="V2616" s="2">
        <v>2.1509999999999998</v>
      </c>
      <c r="W2616" s="2">
        <v>1.7450000000000001</v>
      </c>
    </row>
    <row r="2617" spans="2:23" x14ac:dyDescent="0.35">
      <c r="B2617" s="5" t="s">
        <v>57</v>
      </c>
      <c r="C2617" s="2" t="s">
        <v>124</v>
      </c>
      <c r="D2617" s="2">
        <v>3.1760000000000002</v>
      </c>
      <c r="E2617" s="2">
        <v>3.347</v>
      </c>
      <c r="F2617" s="2">
        <v>6.3710000000000004</v>
      </c>
      <c r="G2617" s="2">
        <v>8.0839999999999996</v>
      </c>
      <c r="H2617" s="2">
        <v>3.4710000000000001</v>
      </c>
      <c r="I2617" s="2">
        <v>2.6539999999999999</v>
      </c>
      <c r="J2617" s="2">
        <v>7.49</v>
      </c>
      <c r="K2617" s="2">
        <v>10.16</v>
      </c>
      <c r="L2617" s="2">
        <v>11.378</v>
      </c>
      <c r="M2617" s="2">
        <v>7.835</v>
      </c>
      <c r="N2617" s="2">
        <v>9.0879999999999992</v>
      </c>
      <c r="O2617" s="2">
        <v>5.992</v>
      </c>
      <c r="P2617" s="2">
        <v>3.1080000000000001</v>
      </c>
      <c r="Q2617" s="2">
        <v>4.0140000000000002</v>
      </c>
      <c r="R2617" s="2">
        <v>1.31</v>
      </c>
      <c r="S2617" s="2">
        <v>3.13</v>
      </c>
      <c r="T2617" s="2">
        <v>3.0209999999999999</v>
      </c>
      <c r="U2617" s="2">
        <v>8.4700000000000006</v>
      </c>
      <c r="V2617" s="2">
        <v>2.5249999999999999</v>
      </c>
      <c r="W2617" s="2">
        <v>0.77500000000000002</v>
      </c>
    </row>
    <row r="2618" spans="2:23" x14ac:dyDescent="0.35">
      <c r="B2618" s="5" t="s">
        <v>57</v>
      </c>
      <c r="C2618" s="2" t="s">
        <v>125</v>
      </c>
      <c r="D2618" s="2">
        <v>513.88300000000004</v>
      </c>
      <c r="E2618" s="2">
        <v>500.85899999999998</v>
      </c>
      <c r="F2618" s="2">
        <v>448.16699999999997</v>
      </c>
      <c r="G2618" s="2">
        <v>457.48399999999998</v>
      </c>
      <c r="H2618" s="2">
        <v>395.21300000000002</v>
      </c>
      <c r="I2618" s="2">
        <v>488.74599999999998</v>
      </c>
      <c r="J2618" s="2">
        <v>463.80599999999998</v>
      </c>
      <c r="K2618" s="2">
        <v>506.11399999999998</v>
      </c>
      <c r="L2618" s="2">
        <v>555.13900000000001</v>
      </c>
      <c r="M2618" s="2">
        <v>533.45699999999999</v>
      </c>
      <c r="N2618" s="2">
        <v>620.91700000000003</v>
      </c>
      <c r="O2618" s="2">
        <v>555.53300000000002</v>
      </c>
      <c r="P2618" s="2">
        <v>515.65099999999995</v>
      </c>
      <c r="Q2618" s="2">
        <v>476.69</v>
      </c>
      <c r="R2618" s="2">
        <v>501.178</v>
      </c>
      <c r="S2618" s="2">
        <v>566.09799999999996</v>
      </c>
      <c r="T2618" s="2">
        <v>504.46300000000002</v>
      </c>
      <c r="U2618" s="2">
        <v>481.22399999999999</v>
      </c>
      <c r="V2618" s="2">
        <v>494.61399999999998</v>
      </c>
      <c r="W2618" s="2">
        <v>374.17500000000001</v>
      </c>
    </row>
    <row r="2619" spans="2:23" x14ac:dyDescent="0.35">
      <c r="B2619" s="5" t="s">
        <v>57</v>
      </c>
      <c r="C2619" s="2" t="s">
        <v>126</v>
      </c>
      <c r="D2619" s="2">
        <v>509.46800000000002</v>
      </c>
      <c r="E2619" s="2">
        <v>495.05900000000003</v>
      </c>
      <c r="F2619" s="2">
        <v>445.35199999999998</v>
      </c>
      <c r="G2619" s="2">
        <v>454.22500000000002</v>
      </c>
      <c r="H2619" s="2">
        <v>393.79899999999998</v>
      </c>
      <c r="I2619" s="2">
        <v>486.654</v>
      </c>
      <c r="J2619" s="2">
        <v>461.91399999999999</v>
      </c>
      <c r="K2619" s="2">
        <v>501.94299999999998</v>
      </c>
      <c r="L2619" s="2">
        <v>539.13400000000001</v>
      </c>
      <c r="M2619" s="2">
        <v>524.53099999999995</v>
      </c>
      <c r="N2619" s="2">
        <v>615.77</v>
      </c>
      <c r="O2619" s="2">
        <v>550.79</v>
      </c>
      <c r="P2619" s="2">
        <v>489.71899999999999</v>
      </c>
      <c r="Q2619" s="2">
        <v>440.44200000000001</v>
      </c>
      <c r="R2619" s="2">
        <v>469.31599999999997</v>
      </c>
      <c r="S2619" s="2">
        <v>561.49900000000002</v>
      </c>
      <c r="T2619" s="2">
        <v>499.11700000000002</v>
      </c>
      <c r="U2619" s="2">
        <v>477.85599999999999</v>
      </c>
      <c r="V2619" s="2">
        <v>492.02300000000002</v>
      </c>
      <c r="W2619" s="2">
        <v>372.58</v>
      </c>
    </row>
    <row r="2620" spans="2:23" x14ac:dyDescent="0.35">
      <c r="B2620" s="5" t="s">
        <v>57</v>
      </c>
      <c r="C2620" s="2" t="s">
        <v>127</v>
      </c>
      <c r="D2620" s="2">
        <v>192.89500000000001</v>
      </c>
      <c r="E2620" s="2">
        <v>259.27199999999999</v>
      </c>
      <c r="F2620" s="2">
        <v>222.12</v>
      </c>
      <c r="G2620" s="2">
        <v>256.33</v>
      </c>
      <c r="H2620" s="2">
        <v>254.13200000000001</v>
      </c>
      <c r="I2620" s="2">
        <v>305.10000000000002</v>
      </c>
      <c r="J2620" s="2">
        <v>283.32600000000002</v>
      </c>
      <c r="K2620" s="2">
        <v>307.96300000000002</v>
      </c>
      <c r="L2620" s="2">
        <v>329.64699999999999</v>
      </c>
      <c r="M2620" s="2">
        <v>306.12</v>
      </c>
      <c r="N2620" s="2">
        <v>409.226</v>
      </c>
      <c r="O2620" s="2">
        <v>345.33600000000001</v>
      </c>
      <c r="P2620" s="2">
        <v>311.92700000000002</v>
      </c>
      <c r="Q2620" s="2">
        <v>257.13099999999997</v>
      </c>
      <c r="R2620" s="2">
        <v>283.80099999999999</v>
      </c>
      <c r="S2620" s="2">
        <v>357.76299999999998</v>
      </c>
      <c r="T2620" s="2">
        <v>338.40100000000001</v>
      </c>
      <c r="U2620" s="2">
        <v>298.52699999999999</v>
      </c>
      <c r="V2620" s="2">
        <v>270.33199999999999</v>
      </c>
      <c r="W2620" s="2">
        <v>202.95500000000001</v>
      </c>
    </row>
    <row r="2621" spans="2:23" x14ac:dyDescent="0.35">
      <c r="B2621" s="5" t="s">
        <v>57</v>
      </c>
      <c r="C2621" s="2" t="s">
        <v>128</v>
      </c>
      <c r="D2621" s="2">
        <v>392.36700000000002</v>
      </c>
      <c r="E2621" s="2">
        <v>407.05500000000001</v>
      </c>
      <c r="F2621" s="2">
        <v>381.64800000000002</v>
      </c>
      <c r="G2621" s="2">
        <v>387.80399999999997</v>
      </c>
      <c r="H2621" s="2">
        <v>327.64100000000002</v>
      </c>
      <c r="I2621" s="2">
        <v>399.46</v>
      </c>
      <c r="J2621" s="2">
        <v>382.899</v>
      </c>
      <c r="K2621" s="2">
        <v>422.96</v>
      </c>
      <c r="L2621" s="2">
        <v>451.13400000000001</v>
      </c>
      <c r="M2621" s="2">
        <v>454.12799999999999</v>
      </c>
      <c r="N2621" s="2">
        <v>547.87599999999998</v>
      </c>
      <c r="O2621" s="2">
        <v>468.83699999999999</v>
      </c>
      <c r="P2621" s="2">
        <v>414.86</v>
      </c>
      <c r="Q2621" s="2">
        <v>366.97699999999998</v>
      </c>
      <c r="R2621" s="2">
        <v>354.55399999999997</v>
      </c>
      <c r="S2621" s="2">
        <v>405.99099999999999</v>
      </c>
      <c r="T2621" s="2">
        <v>366.49</v>
      </c>
      <c r="U2621" s="2">
        <v>393.98599999999999</v>
      </c>
      <c r="V2621" s="2">
        <v>445.90699999999998</v>
      </c>
      <c r="W2621" s="2">
        <v>339.42700000000002</v>
      </c>
    </row>
    <row r="2622" spans="2:23" x14ac:dyDescent="0.35">
      <c r="B2622" s="5" t="s">
        <v>57</v>
      </c>
      <c r="C2622" s="2" t="s">
        <v>129</v>
      </c>
      <c r="D2622" s="2">
        <v>117.101</v>
      </c>
      <c r="E2622" s="2">
        <v>88.004000000000005</v>
      </c>
      <c r="F2622" s="2">
        <v>63.704000000000001</v>
      </c>
      <c r="G2622" s="2">
        <v>66.421000000000006</v>
      </c>
      <c r="H2622" s="2">
        <v>66.158000000000001</v>
      </c>
      <c r="I2622" s="2">
        <v>87.194000000000003</v>
      </c>
      <c r="J2622" s="2">
        <v>79.015000000000001</v>
      </c>
      <c r="K2622" s="2">
        <v>78.983000000000004</v>
      </c>
      <c r="L2622" s="2">
        <v>88</v>
      </c>
      <c r="M2622" s="2">
        <v>70.403000000000006</v>
      </c>
      <c r="N2622" s="2">
        <v>67.894000000000005</v>
      </c>
      <c r="O2622" s="2">
        <v>81.953000000000003</v>
      </c>
      <c r="P2622" s="2">
        <v>74.858999999999995</v>
      </c>
      <c r="Q2622" s="2">
        <v>73.465000000000003</v>
      </c>
      <c r="R2622" s="2">
        <v>114.762</v>
      </c>
      <c r="S2622" s="2">
        <v>155.50800000000001</v>
      </c>
      <c r="T2622" s="2">
        <v>132.62700000000001</v>
      </c>
      <c r="U2622" s="2">
        <v>83.87</v>
      </c>
      <c r="V2622" s="2">
        <v>46.116</v>
      </c>
      <c r="W2622" s="2">
        <v>33.152999999999999</v>
      </c>
    </row>
    <row r="2623" spans="2:23" x14ac:dyDescent="0.35">
      <c r="B2623" s="5" t="s">
        <v>57</v>
      </c>
      <c r="C2623" s="2" t="s">
        <v>130</v>
      </c>
      <c r="D2623" s="2">
        <v>62.204000000000001</v>
      </c>
      <c r="E2623" s="2">
        <v>44.804000000000002</v>
      </c>
      <c r="F2623" s="2">
        <v>41.237000000000002</v>
      </c>
      <c r="G2623" s="2">
        <v>36.591999999999999</v>
      </c>
      <c r="H2623" s="2">
        <v>42.289000000000001</v>
      </c>
      <c r="I2623" s="2">
        <v>51.295999999999999</v>
      </c>
      <c r="J2623" s="2">
        <v>37.375</v>
      </c>
      <c r="K2623" s="2">
        <v>46.070999999999998</v>
      </c>
      <c r="L2623" s="2">
        <v>55.375</v>
      </c>
      <c r="M2623" s="2">
        <v>52.103000000000002</v>
      </c>
      <c r="N2623" s="2">
        <v>41.719000000000001</v>
      </c>
      <c r="O2623" s="2">
        <v>61.649000000000001</v>
      </c>
      <c r="P2623" s="2">
        <v>58.384</v>
      </c>
      <c r="Q2623" s="2">
        <v>55.817999999999998</v>
      </c>
      <c r="R2623" s="2">
        <v>105.621</v>
      </c>
      <c r="S2623" s="2">
        <v>141.57499999999999</v>
      </c>
      <c r="T2623" s="2">
        <v>109.099</v>
      </c>
      <c r="U2623" s="2">
        <v>47.902000000000001</v>
      </c>
      <c r="V2623" s="2">
        <v>31.387</v>
      </c>
      <c r="W2623" s="2">
        <v>24.414999999999999</v>
      </c>
    </row>
    <row r="2624" spans="2:23" x14ac:dyDescent="0.35">
      <c r="B2624" s="5" t="s">
        <v>57</v>
      </c>
      <c r="C2624" s="2" t="s">
        <v>131</v>
      </c>
      <c r="D2624" s="2">
        <v>0</v>
      </c>
      <c r="E2624" s="2">
        <v>0</v>
      </c>
      <c r="F2624" s="2">
        <v>0.113</v>
      </c>
      <c r="G2624" s="2">
        <v>0.16200000000000001</v>
      </c>
      <c r="H2624" s="2">
        <v>0</v>
      </c>
      <c r="I2624" s="2">
        <v>0</v>
      </c>
      <c r="J2624" s="2">
        <v>0</v>
      </c>
      <c r="K2624" s="2">
        <v>2.5529999999999999</v>
      </c>
      <c r="L2624" s="2">
        <v>8.0000000000000002E-3</v>
      </c>
      <c r="M2624" s="2">
        <v>0</v>
      </c>
      <c r="N2624" s="2">
        <v>0.108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3.99</v>
      </c>
      <c r="U2624" s="2">
        <v>0</v>
      </c>
      <c r="V2624" s="2">
        <v>0</v>
      </c>
      <c r="W2624" s="2">
        <v>0.184</v>
      </c>
    </row>
    <row r="2625" spans="2:23" x14ac:dyDescent="0.35">
      <c r="B2625" s="5" t="s">
        <v>57</v>
      </c>
      <c r="C2625" s="2" t="s">
        <v>132</v>
      </c>
      <c r="D2625" s="2">
        <v>54.896999999999998</v>
      </c>
      <c r="E2625" s="2">
        <v>43.2</v>
      </c>
      <c r="F2625" s="2">
        <v>22.353999999999999</v>
      </c>
      <c r="G2625" s="2">
        <v>29.667000000000002</v>
      </c>
      <c r="H2625" s="2">
        <v>23.869</v>
      </c>
      <c r="I2625" s="2">
        <v>35.898000000000003</v>
      </c>
      <c r="J2625" s="2">
        <v>41.64</v>
      </c>
      <c r="K2625" s="2">
        <v>30.359000000000002</v>
      </c>
      <c r="L2625" s="2">
        <v>32.616999999999997</v>
      </c>
      <c r="M2625" s="2">
        <v>18.3</v>
      </c>
      <c r="N2625" s="2">
        <v>26.067</v>
      </c>
      <c r="O2625" s="2">
        <v>20.303999999999998</v>
      </c>
      <c r="P2625" s="2">
        <v>16.475000000000001</v>
      </c>
      <c r="Q2625" s="2">
        <v>17.646999999999998</v>
      </c>
      <c r="R2625" s="2">
        <v>9.141</v>
      </c>
      <c r="S2625" s="2">
        <v>13.933</v>
      </c>
      <c r="T2625" s="2">
        <v>19.538</v>
      </c>
      <c r="U2625" s="2">
        <v>35.968000000000004</v>
      </c>
      <c r="V2625" s="2">
        <v>14.728999999999999</v>
      </c>
      <c r="W2625" s="2">
        <v>8.5540000000000003</v>
      </c>
    </row>
    <row r="2626" spans="2:23" x14ac:dyDescent="0.35">
      <c r="B2626" s="5" t="s">
        <v>57</v>
      </c>
      <c r="C2626" s="2" t="s">
        <v>133</v>
      </c>
      <c r="D2626" s="2">
        <v>4.415</v>
      </c>
      <c r="E2626" s="2">
        <v>5.8</v>
      </c>
      <c r="F2626" s="2">
        <v>2.8149999999999999</v>
      </c>
      <c r="G2626" s="2">
        <v>3.2589999999999999</v>
      </c>
      <c r="H2626" s="2">
        <v>1.4139999999999999</v>
      </c>
      <c r="I2626" s="2">
        <v>2.0920000000000001</v>
      </c>
      <c r="J2626" s="2">
        <v>1.8919999999999999</v>
      </c>
      <c r="K2626" s="2">
        <v>4.1710000000000003</v>
      </c>
      <c r="L2626" s="2">
        <v>16.004999999999999</v>
      </c>
      <c r="M2626" s="2">
        <v>8.9260000000000002</v>
      </c>
      <c r="N2626" s="2">
        <v>5.1470000000000002</v>
      </c>
      <c r="O2626" s="2">
        <v>4.7430000000000003</v>
      </c>
      <c r="P2626" s="2">
        <v>25.931999999999999</v>
      </c>
      <c r="Q2626" s="2">
        <v>36.247999999999998</v>
      </c>
      <c r="R2626" s="2">
        <v>31.861999999999998</v>
      </c>
      <c r="S2626" s="2">
        <v>4.5990000000000002</v>
      </c>
      <c r="T2626" s="2">
        <v>5.3460000000000001</v>
      </c>
      <c r="U2626" s="2">
        <v>3.3679999999999999</v>
      </c>
      <c r="V2626" s="2">
        <v>2.5910000000000002</v>
      </c>
      <c r="W2626" s="2">
        <v>1.595</v>
      </c>
    </row>
    <row r="2627" spans="2:23" x14ac:dyDescent="0.35">
      <c r="B2627" s="5" t="s">
        <v>57</v>
      </c>
      <c r="C2627" s="2" t="s">
        <v>134</v>
      </c>
      <c r="D2627" s="2">
        <v>0.188</v>
      </c>
      <c r="E2627" s="2">
        <v>0.501</v>
      </c>
      <c r="F2627" s="2">
        <v>0.66</v>
      </c>
      <c r="G2627" s="2">
        <v>1.0680000000000001</v>
      </c>
      <c r="H2627" s="2">
        <v>0.61699999999999999</v>
      </c>
      <c r="I2627" s="2">
        <v>0.75800000000000001</v>
      </c>
      <c r="J2627" s="2">
        <v>0.27200000000000002</v>
      </c>
      <c r="K2627" s="2">
        <v>0.41699999999999998</v>
      </c>
      <c r="L2627" s="2">
        <v>2.6179999999999999</v>
      </c>
      <c r="M2627" s="2">
        <v>2.6019999999999999</v>
      </c>
      <c r="N2627" s="2">
        <v>2.2829999999999999</v>
      </c>
      <c r="O2627" s="2">
        <v>2.0779999999999998</v>
      </c>
      <c r="P2627" s="2">
        <v>19.556000000000001</v>
      </c>
      <c r="Q2627" s="2">
        <v>21.085000000000001</v>
      </c>
      <c r="R2627" s="2">
        <v>21.428999999999998</v>
      </c>
      <c r="S2627" s="2">
        <v>2.44</v>
      </c>
      <c r="T2627" s="2">
        <v>1.4790000000000001</v>
      </c>
      <c r="U2627" s="2">
        <v>0.28999999999999998</v>
      </c>
      <c r="V2627" s="2">
        <v>0.36899999999999999</v>
      </c>
      <c r="W2627" s="2">
        <v>4.4999999999999998E-2</v>
      </c>
    </row>
    <row r="2628" spans="2:23" x14ac:dyDescent="0.35">
      <c r="B2628" s="5" t="s">
        <v>57</v>
      </c>
      <c r="C2628" s="2" t="s">
        <v>135</v>
      </c>
      <c r="D2628" s="2">
        <v>0.91</v>
      </c>
      <c r="E2628" s="2">
        <v>2.3980000000000001</v>
      </c>
      <c r="F2628" s="2">
        <v>3.6999999999999998E-2</v>
      </c>
      <c r="G2628" s="2">
        <v>2.5000000000000001E-2</v>
      </c>
      <c r="H2628" s="2">
        <v>0.41399999999999998</v>
      </c>
      <c r="I2628" s="2">
        <v>5.5E-2</v>
      </c>
      <c r="J2628" s="2">
        <v>7.4999999999999997E-2</v>
      </c>
      <c r="K2628" s="2">
        <v>0.11700000000000001</v>
      </c>
      <c r="L2628" s="2">
        <v>9.1240000000000006</v>
      </c>
      <c r="M2628" s="2">
        <v>0.66400000000000003</v>
      </c>
      <c r="N2628" s="2">
        <v>0.13800000000000001</v>
      </c>
      <c r="O2628" s="2">
        <v>0</v>
      </c>
      <c r="P2628" s="2">
        <v>19</v>
      </c>
      <c r="Q2628" s="2">
        <v>31.244</v>
      </c>
      <c r="R2628" s="2">
        <v>25.966999999999999</v>
      </c>
      <c r="S2628" s="2">
        <v>0</v>
      </c>
      <c r="T2628" s="2">
        <v>0.63900000000000001</v>
      </c>
      <c r="U2628" s="2">
        <v>0.85399999999999998</v>
      </c>
      <c r="V2628" s="2">
        <v>1.516</v>
      </c>
      <c r="W2628" s="2">
        <v>1.0089999999999999</v>
      </c>
    </row>
    <row r="2629" spans="2:23" x14ac:dyDescent="0.35">
      <c r="B2629" s="5" t="s">
        <v>57</v>
      </c>
      <c r="C2629" s="2" t="s">
        <v>136</v>
      </c>
      <c r="D2629" s="2">
        <v>3.5049999999999999</v>
      </c>
      <c r="E2629" s="2">
        <v>3.4020000000000001</v>
      </c>
      <c r="F2629" s="2">
        <v>2.778</v>
      </c>
      <c r="G2629" s="2">
        <v>3.234</v>
      </c>
      <c r="H2629" s="2">
        <v>1</v>
      </c>
      <c r="I2629" s="2">
        <v>2.0369999999999999</v>
      </c>
      <c r="J2629" s="2">
        <v>1.8169999999999999</v>
      </c>
      <c r="K2629" s="2">
        <v>4.0540000000000003</v>
      </c>
      <c r="L2629" s="2">
        <v>6.8810000000000002</v>
      </c>
      <c r="M2629" s="2">
        <v>8.2620000000000005</v>
      </c>
      <c r="N2629" s="2">
        <v>5.0090000000000003</v>
      </c>
      <c r="O2629" s="2">
        <v>4.7430000000000003</v>
      </c>
      <c r="P2629" s="2">
        <v>6.9320000000000004</v>
      </c>
      <c r="Q2629" s="2">
        <v>5.0039999999999996</v>
      </c>
      <c r="R2629" s="2">
        <v>5.8949999999999996</v>
      </c>
      <c r="S2629" s="2">
        <v>4.5990000000000002</v>
      </c>
      <c r="T2629" s="2">
        <v>4.7069999999999999</v>
      </c>
      <c r="U2629" s="2">
        <v>2.5139999999999998</v>
      </c>
      <c r="V2629" s="2">
        <v>1.075</v>
      </c>
      <c r="W2629" s="2">
        <v>0.58599999999999997</v>
      </c>
    </row>
    <row r="2630" spans="2:23" x14ac:dyDescent="0.35">
      <c r="B2630" s="5" t="s">
        <v>57</v>
      </c>
      <c r="C2630" s="2" t="s">
        <v>137</v>
      </c>
      <c r="D2630" s="2">
        <v>102.01900000000001</v>
      </c>
      <c r="E2630" s="2">
        <v>99.652000000000001</v>
      </c>
      <c r="F2630" s="2">
        <v>150.70400000000001</v>
      </c>
      <c r="G2630" s="2">
        <v>135.001</v>
      </c>
      <c r="H2630" s="2">
        <v>136.35900000000001</v>
      </c>
      <c r="I2630" s="2">
        <v>183.631</v>
      </c>
      <c r="J2630" s="2">
        <v>249.489</v>
      </c>
      <c r="K2630" s="2">
        <v>280.27699999999999</v>
      </c>
      <c r="L2630" s="2">
        <v>254.375</v>
      </c>
      <c r="M2630" s="2">
        <v>305.108</v>
      </c>
      <c r="N2630" s="2">
        <v>242.702</v>
      </c>
      <c r="O2630" s="2">
        <v>322.68</v>
      </c>
      <c r="P2630" s="2">
        <v>266.125</v>
      </c>
      <c r="Q2630" s="2">
        <v>306.67399999999998</v>
      </c>
      <c r="R2630" s="2">
        <v>256.46100000000001</v>
      </c>
      <c r="S2630" s="2">
        <v>269.57100000000003</v>
      </c>
      <c r="T2630" s="2">
        <v>271.63</v>
      </c>
      <c r="U2630" s="2">
        <v>269.35300000000001</v>
      </c>
      <c r="V2630" s="2">
        <v>317.101</v>
      </c>
      <c r="W2630" s="2">
        <v>320.06599999999997</v>
      </c>
    </row>
    <row r="2631" spans="2:23" x14ac:dyDescent="0.35">
      <c r="B2631" s="5" t="s">
        <v>57</v>
      </c>
      <c r="C2631" s="2" t="s">
        <v>138</v>
      </c>
      <c r="D2631" s="2">
        <v>27.849</v>
      </c>
      <c r="E2631" s="2">
        <v>30.529</v>
      </c>
      <c r="F2631" s="2">
        <v>105.57</v>
      </c>
      <c r="G2631" s="2">
        <v>78.007000000000005</v>
      </c>
      <c r="H2631" s="2">
        <v>47.877000000000002</v>
      </c>
      <c r="I2631" s="2">
        <v>95.686999999999998</v>
      </c>
      <c r="J2631" s="2">
        <v>128.858</v>
      </c>
      <c r="K2631" s="2">
        <v>139.35300000000001</v>
      </c>
      <c r="L2631" s="2">
        <v>117.142</v>
      </c>
      <c r="M2631" s="2">
        <v>138.608</v>
      </c>
      <c r="N2631" s="2">
        <v>120.78</v>
      </c>
      <c r="O2631" s="2">
        <v>161.29400000000001</v>
      </c>
      <c r="P2631" s="2">
        <v>197.59800000000001</v>
      </c>
      <c r="Q2631" s="2">
        <v>223.99700000000001</v>
      </c>
      <c r="R2631" s="2">
        <v>165.30600000000001</v>
      </c>
      <c r="S2631" s="2">
        <v>169.14099999999999</v>
      </c>
      <c r="T2631" s="2">
        <v>168.48599999999999</v>
      </c>
      <c r="U2631" s="2">
        <v>180.887</v>
      </c>
      <c r="V2631" s="2">
        <v>198.17400000000001</v>
      </c>
      <c r="W2631" s="2">
        <v>157.566</v>
      </c>
    </row>
    <row r="2632" spans="2:23" x14ac:dyDescent="0.35">
      <c r="B2632" s="5" t="s">
        <v>57</v>
      </c>
      <c r="C2632" s="2" t="s">
        <v>183</v>
      </c>
      <c r="D2632" s="2">
        <v>18.045999999999999</v>
      </c>
      <c r="E2632" s="2">
        <v>19.902000000000001</v>
      </c>
      <c r="F2632" s="2">
        <v>11.532</v>
      </c>
      <c r="G2632" s="2">
        <v>12.271000000000001</v>
      </c>
      <c r="H2632" s="2">
        <v>17.18</v>
      </c>
      <c r="I2632" s="2">
        <v>15.617000000000001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</row>
    <row r="2633" spans="2:23" x14ac:dyDescent="0.35">
      <c r="B2633" s="5" t="s">
        <v>57</v>
      </c>
      <c r="C2633" s="2" t="s">
        <v>184</v>
      </c>
      <c r="D2633" s="2">
        <v>83.972999999999999</v>
      </c>
      <c r="E2633" s="2">
        <v>79.75</v>
      </c>
      <c r="F2633" s="2">
        <v>138.63999999999999</v>
      </c>
      <c r="G2633" s="2">
        <v>122.73</v>
      </c>
      <c r="H2633" s="2">
        <v>104.53100000000001</v>
      </c>
      <c r="I2633" s="2">
        <v>140.983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</row>
    <row r="2634" spans="2:23" x14ac:dyDescent="0.35">
      <c r="B2634" s="5" t="s">
        <v>57</v>
      </c>
      <c r="C2634" s="2" t="s">
        <v>139</v>
      </c>
      <c r="D2634" s="2">
        <v>0</v>
      </c>
      <c r="E2634" s="2">
        <v>0</v>
      </c>
      <c r="F2634" s="2">
        <v>0</v>
      </c>
      <c r="G2634" s="2">
        <v>0</v>
      </c>
      <c r="H2634" s="2">
        <v>2.044</v>
      </c>
      <c r="I2634" s="2">
        <v>0</v>
      </c>
      <c r="J2634" s="2">
        <v>7.649</v>
      </c>
      <c r="K2634" s="2">
        <v>8.2750000000000004</v>
      </c>
      <c r="L2634" s="2">
        <v>11.452999999999999</v>
      </c>
      <c r="M2634" s="2">
        <v>10.997999999999999</v>
      </c>
      <c r="N2634" s="2">
        <v>10.644</v>
      </c>
      <c r="O2634" s="2">
        <v>17.754000000000001</v>
      </c>
      <c r="P2634" s="2">
        <v>16.577999999999999</v>
      </c>
      <c r="Q2634" s="2">
        <v>23.71</v>
      </c>
      <c r="R2634" s="2">
        <v>29.186</v>
      </c>
      <c r="S2634" s="2">
        <v>14.439</v>
      </c>
      <c r="T2634" s="2">
        <v>12.768000000000001</v>
      </c>
      <c r="U2634" s="2">
        <v>6.99</v>
      </c>
      <c r="V2634" s="2">
        <v>8.8640000000000008</v>
      </c>
      <c r="W2634" s="2">
        <v>10.384</v>
      </c>
    </row>
    <row r="2635" spans="2:23" x14ac:dyDescent="0.35">
      <c r="B2635" s="5" t="s">
        <v>57</v>
      </c>
      <c r="C2635" s="2" t="s">
        <v>140</v>
      </c>
      <c r="D2635" s="2">
        <v>0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J2635" s="2">
        <v>200.71</v>
      </c>
      <c r="K2635" s="2">
        <v>224.58600000000001</v>
      </c>
      <c r="L2635" s="2">
        <v>175.98099999999999</v>
      </c>
      <c r="M2635" s="2">
        <v>209.666</v>
      </c>
      <c r="N2635" s="2">
        <v>174.601</v>
      </c>
      <c r="O2635" s="2">
        <v>202.74199999999999</v>
      </c>
      <c r="P2635" s="2">
        <v>183.01499999999999</v>
      </c>
      <c r="Q2635" s="2">
        <v>186.405</v>
      </c>
      <c r="R2635" s="2">
        <v>133.23400000000001</v>
      </c>
      <c r="S2635" s="2">
        <v>152.85599999999999</v>
      </c>
      <c r="T2635" s="2">
        <v>173.768</v>
      </c>
      <c r="U2635" s="2">
        <v>170.38200000000001</v>
      </c>
      <c r="V2635" s="2">
        <v>175.64</v>
      </c>
      <c r="W2635" s="2">
        <v>181.55500000000001</v>
      </c>
    </row>
    <row r="2636" spans="2:23" x14ac:dyDescent="0.35">
      <c r="B2636" s="5" t="s">
        <v>57</v>
      </c>
      <c r="C2636" s="2" t="s">
        <v>141</v>
      </c>
      <c r="D2636" s="2">
        <v>0</v>
      </c>
      <c r="E2636" s="2">
        <v>0</v>
      </c>
      <c r="F2636" s="2">
        <v>0.53200000000000003</v>
      </c>
      <c r="G2636" s="2">
        <v>0</v>
      </c>
      <c r="H2636" s="2">
        <v>12.603999999999999</v>
      </c>
      <c r="I2636" s="2">
        <v>27.030999999999999</v>
      </c>
      <c r="J2636" s="2">
        <v>41.13</v>
      </c>
      <c r="K2636" s="2">
        <v>47.415999999999997</v>
      </c>
      <c r="L2636" s="2">
        <v>66.941000000000003</v>
      </c>
      <c r="M2636" s="2">
        <v>84.444000000000003</v>
      </c>
      <c r="N2636" s="2">
        <v>57.457000000000001</v>
      </c>
      <c r="O2636" s="2">
        <v>102.184</v>
      </c>
      <c r="P2636" s="2">
        <v>66.531999999999996</v>
      </c>
      <c r="Q2636" s="2">
        <v>96.558999999999997</v>
      </c>
      <c r="R2636" s="2">
        <v>94.040999999999997</v>
      </c>
      <c r="S2636" s="2">
        <v>102.276</v>
      </c>
      <c r="T2636" s="2">
        <v>85.093999999999994</v>
      </c>
      <c r="U2636" s="2">
        <v>91.980999999999995</v>
      </c>
      <c r="V2636" s="2">
        <v>132.59700000000001</v>
      </c>
      <c r="W2636" s="2">
        <v>128.12700000000001</v>
      </c>
    </row>
    <row r="2637" spans="2:23" x14ac:dyDescent="0.35">
      <c r="B2637" s="5" t="s">
        <v>58</v>
      </c>
      <c r="C2637" s="2" t="s">
        <v>98</v>
      </c>
      <c r="D2637" s="2">
        <v>179.77199999999999</v>
      </c>
      <c r="E2637" s="2">
        <v>204.71600000000001</v>
      </c>
      <c r="F2637" s="2">
        <v>212.40299999999999</v>
      </c>
      <c r="G2637" s="2">
        <v>203.21799999999999</v>
      </c>
      <c r="H2637" s="2">
        <v>146.626</v>
      </c>
      <c r="I2637" s="2">
        <v>166.28399999999999</v>
      </c>
      <c r="J2637" s="2">
        <v>235.68</v>
      </c>
      <c r="K2637" s="2">
        <v>244.63499999999999</v>
      </c>
      <c r="L2637" s="2">
        <v>296.03899999999999</v>
      </c>
      <c r="M2637" s="2">
        <v>245.37</v>
      </c>
      <c r="N2637" s="2">
        <v>293.75299999999999</v>
      </c>
      <c r="O2637" s="2">
        <v>254.49600000000001</v>
      </c>
      <c r="P2637" s="2">
        <v>239.62</v>
      </c>
      <c r="Q2637" s="2">
        <v>241.49600000000001</v>
      </c>
      <c r="R2637" s="2">
        <v>254.51400000000001</v>
      </c>
      <c r="S2637" s="2">
        <v>223.69</v>
      </c>
      <c r="T2637" s="2">
        <v>263.97000000000003</v>
      </c>
      <c r="U2637" s="2">
        <v>304.20999999999998</v>
      </c>
      <c r="V2637" s="2">
        <v>338.58600000000001</v>
      </c>
      <c r="W2637" s="2">
        <v>323.96600000000001</v>
      </c>
    </row>
    <row r="2638" spans="2:23" x14ac:dyDescent="0.35">
      <c r="B2638" s="5" t="s">
        <v>58</v>
      </c>
      <c r="C2638" s="2" t="s">
        <v>99</v>
      </c>
      <c r="D2638" s="2">
        <v>11.682</v>
      </c>
      <c r="E2638" s="2">
        <v>19.879000000000001</v>
      </c>
      <c r="F2638" s="2">
        <v>30.097000000000001</v>
      </c>
      <c r="G2638" s="2">
        <v>17.178000000000001</v>
      </c>
      <c r="H2638" s="2">
        <v>40.244999999999997</v>
      </c>
      <c r="I2638" s="2">
        <v>21.99</v>
      </c>
      <c r="J2638" s="2">
        <v>34.828000000000003</v>
      </c>
      <c r="K2638" s="2">
        <v>48.081000000000003</v>
      </c>
      <c r="L2638" s="2">
        <v>38.087000000000003</v>
      </c>
      <c r="M2638" s="2">
        <v>40.286000000000001</v>
      </c>
      <c r="N2638" s="2">
        <v>49.137</v>
      </c>
      <c r="O2638" s="2">
        <v>45.945999999999998</v>
      </c>
      <c r="P2638" s="2">
        <v>47.762999999999998</v>
      </c>
      <c r="Q2638" s="2">
        <v>49.771999999999998</v>
      </c>
      <c r="R2638" s="2">
        <v>32.627000000000002</v>
      </c>
      <c r="S2638" s="2">
        <v>48.793999999999997</v>
      </c>
      <c r="T2638" s="2">
        <v>55.188000000000002</v>
      </c>
      <c r="U2638" s="2">
        <v>65.537000000000006</v>
      </c>
      <c r="V2638" s="2">
        <v>66.063999999999993</v>
      </c>
      <c r="W2638" s="2">
        <v>47.514000000000003</v>
      </c>
    </row>
    <row r="2639" spans="2:23" x14ac:dyDescent="0.35">
      <c r="B2639" s="5" t="s">
        <v>58</v>
      </c>
      <c r="C2639" s="2" t="s">
        <v>100</v>
      </c>
      <c r="D2639" s="2">
        <v>126.331</v>
      </c>
      <c r="E2639" s="2">
        <v>148.59</v>
      </c>
      <c r="F2639" s="2">
        <v>142.93799999999999</v>
      </c>
      <c r="G2639" s="2">
        <v>138.369</v>
      </c>
      <c r="H2639" s="2">
        <v>88.153000000000006</v>
      </c>
      <c r="I2639" s="2">
        <v>99.072000000000003</v>
      </c>
      <c r="J2639" s="2">
        <v>147.017</v>
      </c>
      <c r="K2639" s="2">
        <v>156.25700000000001</v>
      </c>
      <c r="L2639" s="2">
        <v>194.36099999999999</v>
      </c>
      <c r="M2639" s="2">
        <v>162.61099999999999</v>
      </c>
      <c r="N2639" s="2">
        <v>163.00399999999999</v>
      </c>
      <c r="O2639" s="2">
        <v>171.34700000000001</v>
      </c>
      <c r="P2639" s="2">
        <v>145.786</v>
      </c>
      <c r="Q2639" s="2">
        <v>139.31299999999999</v>
      </c>
      <c r="R2639" s="2">
        <v>138.49700000000001</v>
      </c>
      <c r="S2639" s="2">
        <v>111.575</v>
      </c>
      <c r="T2639" s="2">
        <v>136.982</v>
      </c>
      <c r="U2639" s="2">
        <v>150.52500000000001</v>
      </c>
      <c r="V2639" s="2">
        <v>148.185</v>
      </c>
      <c r="W2639" s="2">
        <v>160.756</v>
      </c>
    </row>
    <row r="2640" spans="2:23" x14ac:dyDescent="0.35">
      <c r="B2640" s="5" t="s">
        <v>58</v>
      </c>
      <c r="C2640" s="2" t="s">
        <v>101</v>
      </c>
      <c r="D2640" s="2">
        <v>6.25</v>
      </c>
      <c r="E2640" s="2">
        <v>12.093999999999999</v>
      </c>
      <c r="F2640" s="2">
        <v>13.117000000000001</v>
      </c>
      <c r="G2640" s="2">
        <v>7.266</v>
      </c>
      <c r="H2640" s="2">
        <v>6.7320000000000002</v>
      </c>
      <c r="I2640" s="2">
        <v>10.602</v>
      </c>
      <c r="J2640" s="2">
        <v>20.308</v>
      </c>
      <c r="K2640" s="2">
        <v>24.262</v>
      </c>
      <c r="L2640" s="2">
        <v>17.93</v>
      </c>
      <c r="M2640" s="2">
        <v>25.143000000000001</v>
      </c>
      <c r="N2640" s="2">
        <v>14.957000000000001</v>
      </c>
      <c r="O2640" s="2">
        <v>23.774000000000001</v>
      </c>
      <c r="P2640" s="2">
        <v>25.831</v>
      </c>
      <c r="Q2640" s="2">
        <v>29.34</v>
      </c>
      <c r="R2640" s="2">
        <v>14.259</v>
      </c>
      <c r="S2640" s="2">
        <v>23.812000000000001</v>
      </c>
      <c r="T2640" s="2">
        <v>30.997</v>
      </c>
      <c r="U2640" s="2">
        <v>38.795000000000002</v>
      </c>
      <c r="V2640" s="2">
        <v>32.124000000000002</v>
      </c>
      <c r="W2640" s="2">
        <v>23.306000000000001</v>
      </c>
    </row>
    <row r="2641" spans="2:23" x14ac:dyDescent="0.35">
      <c r="B2641" s="5" t="s">
        <v>58</v>
      </c>
      <c r="C2641" s="2" t="s">
        <v>102</v>
      </c>
      <c r="D2641" s="2">
        <v>6.8760000000000003</v>
      </c>
      <c r="E2641" s="2">
        <v>9.5069999999999997</v>
      </c>
      <c r="F2641" s="2">
        <v>8.3930000000000007</v>
      </c>
      <c r="G2641" s="2">
        <v>6.4859999999999998</v>
      </c>
      <c r="H2641" s="2">
        <v>4.6189999999999998</v>
      </c>
      <c r="I2641" s="2">
        <v>5.157</v>
      </c>
      <c r="J2641" s="2">
        <v>4.4530000000000003</v>
      </c>
      <c r="K2641" s="2">
        <v>5.6440000000000001</v>
      </c>
      <c r="L2641" s="2">
        <v>8.4559999999999995</v>
      </c>
      <c r="M2641" s="2">
        <v>10.112</v>
      </c>
      <c r="N2641" s="2">
        <v>13.954000000000001</v>
      </c>
      <c r="O2641" s="2">
        <v>14.815</v>
      </c>
      <c r="P2641" s="2">
        <v>15.601000000000001</v>
      </c>
      <c r="Q2641" s="2">
        <v>17.178999999999998</v>
      </c>
      <c r="R2641" s="2">
        <v>17.34</v>
      </c>
      <c r="S2641" s="2">
        <v>12.128</v>
      </c>
      <c r="T2641" s="2">
        <v>13.74</v>
      </c>
      <c r="U2641" s="2">
        <v>15.898</v>
      </c>
      <c r="V2641" s="2">
        <v>18.818999999999999</v>
      </c>
      <c r="W2641" s="2">
        <v>10.295</v>
      </c>
    </row>
    <row r="2642" spans="2:23" x14ac:dyDescent="0.35">
      <c r="B2642" s="5" t="s">
        <v>58</v>
      </c>
      <c r="C2642" s="2" t="s">
        <v>103</v>
      </c>
      <c r="D2642" s="2">
        <v>0.82699999999999996</v>
      </c>
      <c r="E2642" s="2">
        <v>1.1040000000000001</v>
      </c>
      <c r="F2642" s="2">
        <v>1.7430000000000001</v>
      </c>
      <c r="G2642" s="2">
        <v>1.369</v>
      </c>
      <c r="H2642" s="2">
        <v>1.5529999999999999</v>
      </c>
      <c r="I2642" s="2">
        <v>1.0589999999999999</v>
      </c>
      <c r="J2642" s="2">
        <v>0.34</v>
      </c>
      <c r="K2642" s="2">
        <v>1.327</v>
      </c>
      <c r="L2642" s="2">
        <v>1.327</v>
      </c>
      <c r="M2642" s="2">
        <v>1.452</v>
      </c>
      <c r="N2642" s="2">
        <v>2.31</v>
      </c>
      <c r="O2642" s="2">
        <v>3.6389999999999998</v>
      </c>
      <c r="P2642" s="2">
        <v>2.6739999999999999</v>
      </c>
      <c r="Q2642" s="2">
        <v>2.641</v>
      </c>
      <c r="R2642" s="2">
        <v>2.8490000000000002</v>
      </c>
      <c r="S2642" s="2">
        <v>2.1960000000000002</v>
      </c>
      <c r="T2642" s="2">
        <v>2.8650000000000002</v>
      </c>
      <c r="U2642" s="2">
        <v>2.6190000000000002</v>
      </c>
      <c r="V2642" s="2">
        <v>2.6230000000000002</v>
      </c>
      <c r="W2642" s="2">
        <v>1.88</v>
      </c>
    </row>
    <row r="2643" spans="2:23" x14ac:dyDescent="0.35">
      <c r="B2643" s="5" t="s">
        <v>58</v>
      </c>
      <c r="C2643" s="2" t="s">
        <v>104</v>
      </c>
      <c r="D2643" s="2">
        <v>0</v>
      </c>
      <c r="E2643" s="2">
        <v>5.1999999999999998E-2</v>
      </c>
      <c r="F2643" s="2">
        <v>0</v>
      </c>
      <c r="G2643" s="2">
        <v>0</v>
      </c>
      <c r="H2643" s="2">
        <v>0.05</v>
      </c>
      <c r="I2643" s="2">
        <v>0</v>
      </c>
      <c r="J2643" s="2">
        <v>0</v>
      </c>
      <c r="K2643" s="2">
        <v>4.1000000000000002E-2</v>
      </c>
      <c r="L2643" s="2">
        <v>0</v>
      </c>
      <c r="M2643" s="2">
        <v>4.1000000000000002E-2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3.9E-2</v>
      </c>
      <c r="T2643" s="2">
        <v>0.03</v>
      </c>
      <c r="U2643" s="2">
        <v>0.27</v>
      </c>
      <c r="V2643" s="2">
        <v>2.4E-2</v>
      </c>
      <c r="W2643" s="2">
        <v>9.8000000000000004E-2</v>
      </c>
    </row>
    <row r="2644" spans="2:23" x14ac:dyDescent="0.35">
      <c r="B2644" s="5" t="s">
        <v>58</v>
      </c>
      <c r="C2644" s="2" t="s">
        <v>105</v>
      </c>
      <c r="D2644" s="2">
        <v>0.82699999999999996</v>
      </c>
      <c r="E2644" s="2">
        <v>1.052</v>
      </c>
      <c r="F2644" s="2">
        <v>1.7430000000000001</v>
      </c>
      <c r="G2644" s="2">
        <v>1.369</v>
      </c>
      <c r="H2644" s="2">
        <v>1.5029999999999999</v>
      </c>
      <c r="I2644" s="2">
        <v>1.0589999999999999</v>
      </c>
      <c r="J2644" s="2">
        <v>0.34</v>
      </c>
      <c r="K2644" s="2">
        <v>1.286</v>
      </c>
      <c r="L2644" s="2">
        <v>1.327</v>
      </c>
      <c r="M2644" s="2">
        <v>1.411</v>
      </c>
      <c r="N2644" s="2">
        <v>2.31</v>
      </c>
      <c r="O2644" s="2">
        <v>3.6389999999999998</v>
      </c>
      <c r="P2644" s="2">
        <v>2.6739999999999999</v>
      </c>
      <c r="Q2644" s="2">
        <v>2.641</v>
      </c>
      <c r="R2644" s="2">
        <v>2.8490000000000002</v>
      </c>
      <c r="S2644" s="2">
        <v>2.157</v>
      </c>
      <c r="T2644" s="2">
        <v>2.835</v>
      </c>
      <c r="U2644" s="2">
        <v>2.3490000000000002</v>
      </c>
      <c r="V2644" s="2">
        <v>2.5990000000000002</v>
      </c>
      <c r="W2644" s="2">
        <v>1.782</v>
      </c>
    </row>
    <row r="2645" spans="2:23" x14ac:dyDescent="0.35">
      <c r="B2645" s="5" t="s">
        <v>58</v>
      </c>
      <c r="C2645" s="2" t="s">
        <v>106</v>
      </c>
      <c r="D2645" s="2">
        <v>0.221</v>
      </c>
      <c r="E2645" s="2">
        <v>0.1</v>
      </c>
      <c r="F2645" s="2">
        <v>0.124</v>
      </c>
      <c r="G2645" s="2">
        <v>0.11700000000000001</v>
      </c>
      <c r="H2645" s="2">
        <v>8.2000000000000003E-2</v>
      </c>
      <c r="I2645" s="2">
        <v>0.253</v>
      </c>
      <c r="J2645" s="2">
        <v>0</v>
      </c>
      <c r="K2645" s="2">
        <v>1.2E-2</v>
      </c>
      <c r="L2645" s="2">
        <v>2.0750000000000002</v>
      </c>
      <c r="M2645" s="2">
        <v>2.1640000000000001</v>
      </c>
      <c r="N2645" s="2">
        <v>1.3580000000000001</v>
      </c>
      <c r="O2645" s="2">
        <v>1.2689999999999999</v>
      </c>
      <c r="P2645" s="2">
        <v>1.304</v>
      </c>
      <c r="Q2645" s="2">
        <v>1.208</v>
      </c>
      <c r="R2645" s="2">
        <v>1.381</v>
      </c>
      <c r="S2645" s="2">
        <v>0.92</v>
      </c>
      <c r="T2645" s="2">
        <v>1.1930000000000001</v>
      </c>
      <c r="U2645" s="2">
        <v>1.2050000000000001</v>
      </c>
      <c r="V2645" s="2">
        <v>1.03</v>
      </c>
      <c r="W2645" s="2">
        <v>0.61099999999999999</v>
      </c>
    </row>
    <row r="2646" spans="2:23" x14ac:dyDescent="0.35">
      <c r="B2646" s="5" t="s">
        <v>58</v>
      </c>
      <c r="C2646" s="2" t="s">
        <v>107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3.0000000000000001E-3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</row>
    <row r="2647" spans="2:23" x14ac:dyDescent="0.35">
      <c r="B2647" s="5" t="s">
        <v>58</v>
      </c>
      <c r="C2647" s="2" t="s">
        <v>108</v>
      </c>
      <c r="D2647" s="2">
        <v>0.221</v>
      </c>
      <c r="E2647" s="2">
        <v>0.1</v>
      </c>
      <c r="F2647" s="2">
        <v>0.124</v>
      </c>
      <c r="G2647" s="2">
        <v>0.11700000000000001</v>
      </c>
      <c r="H2647" s="2">
        <v>8.2000000000000003E-2</v>
      </c>
      <c r="I2647" s="2">
        <v>0.253</v>
      </c>
      <c r="J2647" s="2">
        <v>0</v>
      </c>
      <c r="K2647" s="2">
        <v>1.2E-2</v>
      </c>
      <c r="L2647" s="2">
        <v>2.0750000000000002</v>
      </c>
      <c r="M2647" s="2">
        <v>2.1640000000000001</v>
      </c>
      <c r="N2647" s="2">
        <v>1.3580000000000001</v>
      </c>
      <c r="O2647" s="2">
        <v>1.2689999999999999</v>
      </c>
      <c r="P2647" s="2">
        <v>1.304</v>
      </c>
      <c r="Q2647" s="2">
        <v>1.2050000000000001</v>
      </c>
      <c r="R2647" s="2">
        <v>1.381</v>
      </c>
      <c r="S2647" s="2">
        <v>0.92</v>
      </c>
      <c r="T2647" s="2">
        <v>1.1930000000000001</v>
      </c>
      <c r="U2647" s="2">
        <v>1.2050000000000001</v>
      </c>
      <c r="V2647" s="2">
        <v>1.03</v>
      </c>
      <c r="W2647" s="2">
        <v>0.61099999999999999</v>
      </c>
    </row>
    <row r="2648" spans="2:23" x14ac:dyDescent="0.35">
      <c r="B2648" s="5" t="s">
        <v>58</v>
      </c>
      <c r="C2648" s="2" t="s">
        <v>109</v>
      </c>
      <c r="D2648" s="2">
        <v>1.637</v>
      </c>
      <c r="E2648" s="2">
        <v>4.4130000000000003</v>
      </c>
      <c r="F2648" s="2">
        <v>2.4529999999999998</v>
      </c>
      <c r="G2648" s="2">
        <v>2.6379999999999999</v>
      </c>
      <c r="H2648" s="2">
        <v>1.7070000000000001</v>
      </c>
      <c r="I2648" s="2">
        <v>2.6669999999999998</v>
      </c>
      <c r="J2648" s="2">
        <v>1.0620000000000001</v>
      </c>
      <c r="K2648" s="2">
        <v>1.0429999999999999</v>
      </c>
      <c r="L2648" s="2">
        <v>0.21299999999999999</v>
      </c>
      <c r="M2648" s="2">
        <v>0.215</v>
      </c>
      <c r="N2648" s="2">
        <v>0.432</v>
      </c>
      <c r="O2648" s="2">
        <v>0.371</v>
      </c>
      <c r="P2648" s="2">
        <v>0.66900000000000004</v>
      </c>
      <c r="Q2648" s="2">
        <v>0.53</v>
      </c>
      <c r="R2648" s="2">
        <v>0.35199999999999998</v>
      </c>
      <c r="S2648" s="2">
        <v>1.4370000000000001</v>
      </c>
      <c r="T2648" s="2">
        <v>1.669</v>
      </c>
      <c r="U2648" s="2">
        <v>1.7889999999999999</v>
      </c>
      <c r="V2648" s="2">
        <v>1.734</v>
      </c>
      <c r="W2648" s="2">
        <v>1.5840000000000001</v>
      </c>
    </row>
    <row r="2649" spans="2:23" x14ac:dyDescent="0.35">
      <c r="B2649" s="5" t="s">
        <v>58</v>
      </c>
      <c r="C2649" s="2" t="s">
        <v>110</v>
      </c>
      <c r="D2649" s="2">
        <v>0.30599999999999999</v>
      </c>
      <c r="E2649" s="2">
        <v>5.5E-2</v>
      </c>
      <c r="F2649" s="2">
        <v>8.0000000000000002E-3</v>
      </c>
      <c r="G2649" s="2">
        <v>4.0000000000000001E-3</v>
      </c>
      <c r="H2649" s="2">
        <v>8.9999999999999993E-3</v>
      </c>
      <c r="I2649" s="2">
        <v>1.2999999999999999E-2</v>
      </c>
      <c r="J2649" s="2">
        <v>4.9000000000000002E-2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1E-3</v>
      </c>
      <c r="Q2649" s="2">
        <v>0</v>
      </c>
      <c r="R2649" s="2">
        <v>0</v>
      </c>
      <c r="S2649" s="2">
        <v>0.56000000000000005</v>
      </c>
      <c r="T2649" s="2">
        <v>0.371</v>
      </c>
      <c r="U2649" s="2">
        <v>0.4</v>
      </c>
      <c r="V2649" s="2">
        <v>0.40699999999999997</v>
      </c>
      <c r="W2649" s="2">
        <v>0.06</v>
      </c>
    </row>
    <row r="2650" spans="2:23" x14ac:dyDescent="0.35">
      <c r="B2650" s="5" t="s">
        <v>58</v>
      </c>
      <c r="C2650" s="2" t="s">
        <v>111</v>
      </c>
      <c r="D2650" s="2">
        <v>3.8639999999999999</v>
      </c>
      <c r="E2650" s="2">
        <v>3.794</v>
      </c>
      <c r="F2650" s="2">
        <v>4.0529999999999999</v>
      </c>
      <c r="G2650" s="2">
        <v>2.101</v>
      </c>
      <c r="H2650" s="2">
        <v>1.2430000000000001</v>
      </c>
      <c r="I2650" s="2">
        <v>1.165</v>
      </c>
      <c r="J2650" s="2">
        <v>2.9809999999999999</v>
      </c>
      <c r="K2650" s="2">
        <v>3.262</v>
      </c>
      <c r="L2650" s="2">
        <v>3.363</v>
      </c>
      <c r="M2650" s="2">
        <v>4.8179999999999996</v>
      </c>
      <c r="N2650" s="2">
        <v>9.7639999999999993</v>
      </c>
      <c r="O2650" s="2">
        <v>9.1080000000000005</v>
      </c>
      <c r="P2650" s="2">
        <v>10.827</v>
      </c>
      <c r="Q2650" s="2">
        <v>12.68</v>
      </c>
      <c r="R2650" s="2">
        <v>12.638</v>
      </c>
      <c r="S2650" s="2">
        <v>7.0149999999999997</v>
      </c>
      <c r="T2650" s="2">
        <v>7.423</v>
      </c>
      <c r="U2650" s="2">
        <v>9.8450000000000006</v>
      </c>
      <c r="V2650" s="2">
        <v>13.025</v>
      </c>
      <c r="W2650" s="2">
        <v>6.13</v>
      </c>
    </row>
    <row r="2651" spans="2:23" x14ac:dyDescent="0.35">
      <c r="B2651" s="5" t="s">
        <v>58</v>
      </c>
      <c r="C2651" s="2" t="s">
        <v>112</v>
      </c>
      <c r="D2651" s="2">
        <v>2.3759999999999999</v>
      </c>
      <c r="E2651" s="2">
        <v>2.7189999999999999</v>
      </c>
      <c r="F2651" s="2">
        <v>3.323</v>
      </c>
      <c r="G2651" s="2">
        <v>1.5549999999999999</v>
      </c>
      <c r="H2651" s="2">
        <v>0.49199999999999999</v>
      </c>
      <c r="I2651" s="2">
        <v>0.97699999999999998</v>
      </c>
      <c r="J2651" s="2">
        <v>0.56499999999999995</v>
      </c>
      <c r="K2651" s="2">
        <v>1.869</v>
      </c>
      <c r="L2651" s="2">
        <v>2.0920000000000001</v>
      </c>
      <c r="M2651" s="2">
        <v>3.2829999999999999</v>
      </c>
      <c r="N2651" s="2">
        <v>5.8879999999999999</v>
      </c>
      <c r="O2651" s="2">
        <v>5.1580000000000004</v>
      </c>
      <c r="P2651" s="2">
        <v>7.1980000000000004</v>
      </c>
      <c r="Q2651" s="2">
        <v>8.7469999999999999</v>
      </c>
      <c r="R2651" s="2">
        <v>8.6440000000000001</v>
      </c>
      <c r="S2651" s="2">
        <v>3.7450000000000001</v>
      </c>
      <c r="T2651" s="2">
        <v>4.8120000000000003</v>
      </c>
      <c r="U2651" s="2">
        <v>4.609</v>
      </c>
      <c r="V2651" s="2">
        <v>8.6959999999999997</v>
      </c>
      <c r="W2651" s="2">
        <v>3.8479999999999999</v>
      </c>
    </row>
    <row r="2652" spans="2:23" x14ac:dyDescent="0.35">
      <c r="B2652" s="5" t="s">
        <v>58</v>
      </c>
      <c r="C2652" s="2" t="s">
        <v>113</v>
      </c>
      <c r="D2652" s="2">
        <v>1.488</v>
      </c>
      <c r="E2652" s="2">
        <v>1.075</v>
      </c>
      <c r="F2652" s="2">
        <v>0.73</v>
      </c>
      <c r="G2652" s="2">
        <v>0.54600000000000004</v>
      </c>
      <c r="H2652" s="2">
        <v>0.751</v>
      </c>
      <c r="I2652" s="2">
        <v>0.188</v>
      </c>
      <c r="J2652" s="2">
        <v>2.4159999999999999</v>
      </c>
      <c r="K2652" s="2">
        <v>1.393</v>
      </c>
      <c r="L2652" s="2">
        <v>1.2709999999999999</v>
      </c>
      <c r="M2652" s="2">
        <v>1.5349999999999999</v>
      </c>
      <c r="N2652" s="2">
        <v>3.8759999999999999</v>
      </c>
      <c r="O2652" s="2">
        <v>3.95</v>
      </c>
      <c r="P2652" s="2">
        <v>3.629</v>
      </c>
      <c r="Q2652" s="2">
        <v>3.9329999999999998</v>
      </c>
      <c r="R2652" s="2">
        <v>3.9940000000000002</v>
      </c>
      <c r="S2652" s="2">
        <v>3.27</v>
      </c>
      <c r="T2652" s="2">
        <v>2.6110000000000002</v>
      </c>
      <c r="U2652" s="2">
        <v>5.2359999999999998</v>
      </c>
      <c r="V2652" s="2">
        <v>4.3289999999999997</v>
      </c>
      <c r="W2652" s="2">
        <v>2.282</v>
      </c>
    </row>
    <row r="2653" spans="2:23" x14ac:dyDescent="0.35">
      <c r="B2653" s="5" t="s">
        <v>58</v>
      </c>
      <c r="C2653" s="2" t="s">
        <v>114</v>
      </c>
      <c r="D2653" s="2">
        <v>2.1000000000000001E-2</v>
      </c>
      <c r="E2653" s="2">
        <v>4.1000000000000002E-2</v>
      </c>
      <c r="F2653" s="2">
        <v>1.2E-2</v>
      </c>
      <c r="G2653" s="2">
        <v>0.25700000000000001</v>
      </c>
      <c r="H2653" s="2">
        <v>2.5000000000000001E-2</v>
      </c>
      <c r="I2653" s="2">
        <v>0</v>
      </c>
      <c r="J2653" s="2">
        <v>2.1000000000000001E-2</v>
      </c>
      <c r="K2653" s="2">
        <v>0</v>
      </c>
      <c r="L2653" s="2">
        <v>1.478</v>
      </c>
      <c r="M2653" s="2">
        <v>1.4630000000000001</v>
      </c>
      <c r="N2653" s="2">
        <v>0.09</v>
      </c>
      <c r="O2653" s="2">
        <v>0.42799999999999999</v>
      </c>
      <c r="P2653" s="2">
        <v>0.126</v>
      </c>
      <c r="Q2653" s="2">
        <v>0.12</v>
      </c>
      <c r="R2653" s="2">
        <v>0.12</v>
      </c>
      <c r="S2653" s="2">
        <v>0</v>
      </c>
      <c r="T2653" s="2">
        <v>0.219</v>
      </c>
      <c r="U2653" s="2">
        <v>0.04</v>
      </c>
      <c r="V2653" s="2">
        <v>0</v>
      </c>
      <c r="W2653" s="2">
        <v>0.03</v>
      </c>
    </row>
    <row r="2654" spans="2:23" x14ac:dyDescent="0.35">
      <c r="B2654" s="5" t="s">
        <v>58</v>
      </c>
      <c r="C2654" s="2" t="s">
        <v>115</v>
      </c>
      <c r="D2654" s="2">
        <v>119.455</v>
      </c>
      <c r="E2654" s="2">
        <v>139.083</v>
      </c>
      <c r="F2654" s="2">
        <v>134.54499999999999</v>
      </c>
      <c r="G2654" s="2">
        <v>131.88300000000001</v>
      </c>
      <c r="H2654" s="2">
        <v>83.534000000000006</v>
      </c>
      <c r="I2654" s="2">
        <v>93.915000000000006</v>
      </c>
      <c r="J2654" s="2">
        <v>142.56399999999999</v>
      </c>
      <c r="K2654" s="2">
        <v>150.613</v>
      </c>
      <c r="L2654" s="2">
        <v>185.905</v>
      </c>
      <c r="M2654" s="2">
        <v>152.499</v>
      </c>
      <c r="N2654" s="2">
        <v>149.05000000000001</v>
      </c>
      <c r="O2654" s="2">
        <v>156.53200000000001</v>
      </c>
      <c r="P2654" s="2">
        <v>130.185</v>
      </c>
      <c r="Q2654" s="2">
        <v>122.134</v>
      </c>
      <c r="R2654" s="2">
        <v>121.157</v>
      </c>
      <c r="S2654" s="2">
        <v>99.447000000000003</v>
      </c>
      <c r="T2654" s="2">
        <v>123.242</v>
      </c>
      <c r="U2654" s="2">
        <v>134.62700000000001</v>
      </c>
      <c r="V2654" s="2">
        <v>129.36600000000001</v>
      </c>
      <c r="W2654" s="2">
        <v>150.46100000000001</v>
      </c>
    </row>
    <row r="2655" spans="2:23" x14ac:dyDescent="0.35">
      <c r="B2655" s="5" t="s">
        <v>58</v>
      </c>
      <c r="C2655" s="2" t="s">
        <v>182</v>
      </c>
      <c r="D2655" s="2">
        <v>17.314</v>
      </c>
      <c r="E2655" s="2">
        <v>21.675000000000001</v>
      </c>
      <c r="F2655" s="2">
        <v>21.492999999999999</v>
      </c>
      <c r="G2655" s="2">
        <v>42.920999999999999</v>
      </c>
      <c r="H2655" s="2">
        <v>34.911999999999999</v>
      </c>
      <c r="I2655" s="2">
        <v>40.536000000000001</v>
      </c>
      <c r="J2655" s="2">
        <v>63.87</v>
      </c>
      <c r="K2655" s="2">
        <v>89.67</v>
      </c>
      <c r="L2655" s="2">
        <v>102.11799999999999</v>
      </c>
      <c r="M2655" s="2">
        <v>75.471999999999994</v>
      </c>
      <c r="N2655" s="2">
        <v>94.725999999999999</v>
      </c>
      <c r="O2655" s="2">
        <v>91.727999999999994</v>
      </c>
      <c r="P2655" s="2">
        <v>60.101999999999997</v>
      </c>
      <c r="Q2655" s="2">
        <v>53.389000000000003</v>
      </c>
      <c r="R2655" s="2">
        <v>0</v>
      </c>
      <c r="S2655" s="2">
        <v>0</v>
      </c>
      <c r="T2655" s="2">
        <v>0</v>
      </c>
      <c r="U2655" s="2">
        <v>0</v>
      </c>
      <c r="V2655" s="2">
        <v>0</v>
      </c>
      <c r="W2655" s="2">
        <v>0</v>
      </c>
    </row>
    <row r="2656" spans="2:23" x14ac:dyDescent="0.35">
      <c r="B2656" s="5" t="s">
        <v>58</v>
      </c>
      <c r="C2656" s="2" t="s">
        <v>116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2">
        <v>0</v>
      </c>
      <c r="R2656" s="2">
        <v>24.512</v>
      </c>
      <c r="S2656" s="2">
        <v>4.5090000000000003</v>
      </c>
      <c r="T2656" s="2">
        <v>4.4219999999999997</v>
      </c>
      <c r="U2656" s="2">
        <v>8.3360000000000003</v>
      </c>
      <c r="V2656" s="2">
        <v>5.5519999999999996</v>
      </c>
      <c r="W2656" s="2">
        <v>6.9290000000000003</v>
      </c>
    </row>
    <row r="2657" spans="2:23" x14ac:dyDescent="0.35">
      <c r="B2657" s="5" t="s">
        <v>58</v>
      </c>
      <c r="C2657" s="2" t="s">
        <v>117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19.154</v>
      </c>
      <c r="S2657" s="2">
        <v>24.123000000000001</v>
      </c>
      <c r="T2657" s="2">
        <v>27.109000000000002</v>
      </c>
      <c r="U2657" s="2">
        <v>21.193999999999999</v>
      </c>
      <c r="V2657" s="2">
        <v>23.286000000000001</v>
      </c>
      <c r="W2657" s="2">
        <v>41.134</v>
      </c>
    </row>
    <row r="2658" spans="2:23" x14ac:dyDescent="0.35">
      <c r="B2658" s="5" t="s">
        <v>58</v>
      </c>
      <c r="C2658" s="2" t="s">
        <v>118</v>
      </c>
      <c r="D2658" s="2">
        <v>4.66</v>
      </c>
      <c r="E2658" s="2">
        <v>11.766</v>
      </c>
      <c r="F2658" s="2">
        <v>14.396000000000001</v>
      </c>
      <c r="G2658" s="2">
        <v>13.531000000000001</v>
      </c>
      <c r="H2658" s="2">
        <v>7.6150000000000002</v>
      </c>
      <c r="I2658" s="2">
        <v>7.6760000000000002</v>
      </c>
      <c r="J2658" s="2">
        <v>15.115</v>
      </c>
      <c r="K2658" s="2">
        <v>12.702</v>
      </c>
      <c r="L2658" s="2">
        <v>14.356999999999999</v>
      </c>
      <c r="M2658" s="2">
        <v>13.689</v>
      </c>
      <c r="N2658" s="2">
        <v>9.3460000000000001</v>
      </c>
      <c r="O2658" s="2">
        <v>10.711</v>
      </c>
      <c r="P2658" s="2">
        <v>9.3019999999999996</v>
      </c>
      <c r="Q2658" s="2">
        <v>14.407999999999999</v>
      </c>
      <c r="R2658" s="2">
        <v>10.564</v>
      </c>
      <c r="S2658" s="2">
        <v>15.429</v>
      </c>
      <c r="T2658" s="2">
        <v>22.347000000000001</v>
      </c>
      <c r="U2658" s="2">
        <v>21.785</v>
      </c>
      <c r="V2658" s="2">
        <v>21.786000000000001</v>
      </c>
      <c r="W2658" s="2">
        <v>28.544</v>
      </c>
    </row>
    <row r="2659" spans="2:23" x14ac:dyDescent="0.35">
      <c r="B2659" s="5" t="s">
        <v>58</v>
      </c>
      <c r="C2659" s="2" t="s">
        <v>119</v>
      </c>
      <c r="D2659" s="2">
        <v>1.5009999999999999</v>
      </c>
      <c r="E2659" s="2">
        <v>0</v>
      </c>
      <c r="F2659" s="2">
        <v>0.501</v>
      </c>
      <c r="G2659" s="2">
        <v>0.32700000000000001</v>
      </c>
      <c r="H2659" s="2">
        <v>6.0999999999999999E-2</v>
      </c>
      <c r="I2659" s="2">
        <v>0.13100000000000001</v>
      </c>
      <c r="J2659" s="2">
        <v>0.127</v>
      </c>
      <c r="K2659" s="2">
        <v>0.64</v>
      </c>
      <c r="L2659" s="2">
        <v>0.127</v>
      </c>
      <c r="M2659" s="2">
        <v>4.0000000000000001E-3</v>
      </c>
      <c r="N2659" s="2">
        <v>0.56200000000000006</v>
      </c>
      <c r="O2659" s="2">
        <v>0.36399999999999999</v>
      </c>
      <c r="P2659" s="2">
        <v>0.78200000000000003</v>
      </c>
      <c r="Q2659" s="2">
        <v>0.15</v>
      </c>
      <c r="R2659" s="2">
        <v>0.21099999999999999</v>
      </c>
      <c r="S2659" s="2">
        <v>1.194</v>
      </c>
      <c r="T2659" s="2">
        <v>2.2170000000000001</v>
      </c>
      <c r="U2659" s="2">
        <v>1.879</v>
      </c>
      <c r="V2659" s="2">
        <v>2.7229999999999999</v>
      </c>
      <c r="W2659" s="2">
        <v>0.84299999999999997</v>
      </c>
    </row>
    <row r="2660" spans="2:23" x14ac:dyDescent="0.35">
      <c r="B2660" s="5" t="s">
        <v>58</v>
      </c>
      <c r="C2660" s="2" t="s">
        <v>120</v>
      </c>
      <c r="D2660" s="2">
        <v>91.992999999999995</v>
      </c>
      <c r="E2660" s="2">
        <v>93.673000000000002</v>
      </c>
      <c r="F2660" s="2">
        <v>88.406999999999996</v>
      </c>
      <c r="G2660" s="2">
        <v>52.051000000000002</v>
      </c>
      <c r="H2660" s="2">
        <v>31.137</v>
      </c>
      <c r="I2660" s="2">
        <v>37.840000000000003</v>
      </c>
      <c r="J2660" s="2">
        <v>58.395000000000003</v>
      </c>
      <c r="K2660" s="2">
        <v>41.843000000000004</v>
      </c>
      <c r="L2660" s="2">
        <v>60.213000000000001</v>
      </c>
      <c r="M2660" s="2">
        <v>49.08</v>
      </c>
      <c r="N2660" s="2">
        <v>37.759</v>
      </c>
      <c r="O2660" s="2">
        <v>44.356999999999999</v>
      </c>
      <c r="P2660" s="2">
        <v>49.628999999999998</v>
      </c>
      <c r="Q2660" s="2">
        <v>47.317</v>
      </c>
      <c r="R2660" s="2">
        <v>58.344999999999999</v>
      </c>
      <c r="S2660" s="2">
        <v>43.646000000000001</v>
      </c>
      <c r="T2660" s="2">
        <v>57.164999999999999</v>
      </c>
      <c r="U2660" s="2">
        <v>71.850999999999999</v>
      </c>
      <c r="V2660" s="2">
        <v>62.628</v>
      </c>
      <c r="W2660" s="2">
        <v>65.367999999999995</v>
      </c>
    </row>
    <row r="2661" spans="2:23" x14ac:dyDescent="0.35">
      <c r="B2661" s="5" t="s">
        <v>58</v>
      </c>
      <c r="C2661" s="2" t="s">
        <v>121</v>
      </c>
      <c r="D2661" s="2">
        <v>8.81</v>
      </c>
      <c r="E2661" s="2">
        <v>0</v>
      </c>
      <c r="F2661" s="2">
        <v>0</v>
      </c>
      <c r="G2661" s="2">
        <v>0</v>
      </c>
      <c r="H2661" s="2">
        <v>0.16500000000000001</v>
      </c>
      <c r="I2661" s="2">
        <v>0</v>
      </c>
      <c r="J2661" s="2">
        <v>0</v>
      </c>
      <c r="K2661" s="2">
        <v>0.35899999999999999</v>
      </c>
      <c r="L2661" s="2">
        <v>3.1E-2</v>
      </c>
      <c r="M2661" s="2">
        <v>0.13</v>
      </c>
      <c r="N2661" s="2">
        <v>1.1599999999999999</v>
      </c>
      <c r="O2661" s="2">
        <v>6</v>
      </c>
      <c r="P2661" s="2">
        <v>6</v>
      </c>
      <c r="Q2661" s="2">
        <v>6</v>
      </c>
      <c r="R2661" s="2">
        <v>6.056</v>
      </c>
      <c r="S2661" s="2">
        <v>0.66800000000000004</v>
      </c>
      <c r="T2661" s="2">
        <v>0.19700000000000001</v>
      </c>
      <c r="U2661" s="2">
        <v>3.5000000000000003E-2</v>
      </c>
      <c r="V2661" s="2">
        <v>0</v>
      </c>
      <c r="W2661" s="2">
        <v>0.109</v>
      </c>
    </row>
    <row r="2662" spans="2:23" x14ac:dyDescent="0.35">
      <c r="B2662" s="5" t="s">
        <v>58</v>
      </c>
      <c r="C2662" s="2" t="s">
        <v>122</v>
      </c>
      <c r="D2662" s="2">
        <v>83.183000000000007</v>
      </c>
      <c r="E2662" s="2">
        <v>93.673000000000002</v>
      </c>
      <c r="F2662" s="2">
        <v>88.406999999999996</v>
      </c>
      <c r="G2662" s="2">
        <v>52.051000000000002</v>
      </c>
      <c r="H2662" s="2">
        <v>30.972000000000001</v>
      </c>
      <c r="I2662" s="2">
        <v>37.840000000000003</v>
      </c>
      <c r="J2662" s="2">
        <v>58.395000000000003</v>
      </c>
      <c r="K2662" s="2">
        <v>41.484000000000002</v>
      </c>
      <c r="L2662" s="2">
        <v>60.182000000000002</v>
      </c>
      <c r="M2662" s="2">
        <v>48.95</v>
      </c>
      <c r="N2662" s="2">
        <v>36.598999999999997</v>
      </c>
      <c r="O2662" s="2">
        <v>38.356999999999999</v>
      </c>
      <c r="P2662" s="2">
        <v>43.628999999999998</v>
      </c>
      <c r="Q2662" s="2">
        <v>41.317</v>
      </c>
      <c r="R2662" s="2">
        <v>52.289000000000001</v>
      </c>
      <c r="S2662" s="2">
        <v>42.978000000000002</v>
      </c>
      <c r="T2662" s="2">
        <v>56.968000000000004</v>
      </c>
      <c r="U2662" s="2">
        <v>71.816000000000003</v>
      </c>
      <c r="V2662" s="2">
        <v>62.628</v>
      </c>
      <c r="W2662" s="2">
        <v>65.259</v>
      </c>
    </row>
    <row r="2663" spans="2:23" x14ac:dyDescent="0.35">
      <c r="B2663" s="5" t="s">
        <v>58</v>
      </c>
      <c r="C2663" s="2" t="s">
        <v>123</v>
      </c>
      <c r="D2663" s="2">
        <v>2.6749999999999998</v>
      </c>
      <c r="E2663" s="2">
        <v>6.4320000000000004</v>
      </c>
      <c r="F2663" s="2">
        <v>5.4729999999999999</v>
      </c>
      <c r="G2663" s="2">
        <v>21.256</v>
      </c>
      <c r="H2663" s="2">
        <v>8.4719999999999995</v>
      </c>
      <c r="I2663" s="2">
        <v>7.4820000000000002</v>
      </c>
      <c r="J2663" s="2">
        <v>1.7929999999999999</v>
      </c>
      <c r="K2663" s="2">
        <v>2.2389999999999999</v>
      </c>
      <c r="L2663" s="2">
        <v>3.508</v>
      </c>
      <c r="M2663" s="2">
        <v>3.5089999999999999</v>
      </c>
      <c r="N2663" s="2">
        <v>4.0010000000000003</v>
      </c>
      <c r="O2663" s="2">
        <v>6.71</v>
      </c>
      <c r="P2663" s="2">
        <v>2.6320000000000001</v>
      </c>
      <c r="Q2663" s="2">
        <v>1.7569999999999999</v>
      </c>
      <c r="R2663" s="2">
        <v>3.24</v>
      </c>
      <c r="S2663" s="2">
        <v>4.149</v>
      </c>
      <c r="T2663" s="2">
        <v>3.3809999999999998</v>
      </c>
      <c r="U2663" s="2">
        <v>3.4249999999999998</v>
      </c>
      <c r="V2663" s="2">
        <v>5.07</v>
      </c>
      <c r="W2663" s="2">
        <v>2.6</v>
      </c>
    </row>
    <row r="2664" spans="2:23" x14ac:dyDescent="0.35">
      <c r="B2664" s="5" t="s">
        <v>58</v>
      </c>
      <c r="C2664" s="2" t="s">
        <v>124</v>
      </c>
      <c r="D2664" s="2">
        <v>1.3120000000000001</v>
      </c>
      <c r="E2664" s="2">
        <v>5.5369999999999999</v>
      </c>
      <c r="F2664" s="2">
        <v>4.2750000000000004</v>
      </c>
      <c r="G2664" s="2">
        <v>1.7969999999999999</v>
      </c>
      <c r="H2664" s="2">
        <v>1.337</v>
      </c>
      <c r="I2664" s="2">
        <v>0.25</v>
      </c>
      <c r="J2664" s="2">
        <v>3.2639999999999998</v>
      </c>
      <c r="K2664" s="2">
        <v>3.5190000000000001</v>
      </c>
      <c r="L2664" s="2">
        <v>5.5819999999999999</v>
      </c>
      <c r="M2664" s="2">
        <v>10.744999999999999</v>
      </c>
      <c r="N2664" s="2">
        <v>2.6560000000000001</v>
      </c>
      <c r="O2664" s="2">
        <v>2.6619999999999999</v>
      </c>
      <c r="P2664" s="2">
        <v>7.7380000000000004</v>
      </c>
      <c r="Q2664" s="2">
        <v>5.1130000000000004</v>
      </c>
      <c r="R2664" s="2">
        <v>5.1310000000000002</v>
      </c>
      <c r="S2664" s="2">
        <v>6.3970000000000002</v>
      </c>
      <c r="T2664" s="2">
        <v>6.601</v>
      </c>
      <c r="U2664" s="2">
        <v>6.157</v>
      </c>
      <c r="V2664" s="2">
        <v>8.3209999999999997</v>
      </c>
      <c r="W2664" s="2">
        <v>5.0430000000000001</v>
      </c>
    </row>
    <row r="2665" spans="2:23" x14ac:dyDescent="0.35">
      <c r="B2665" s="5" t="s">
        <v>58</v>
      </c>
      <c r="C2665" s="2" t="s">
        <v>125</v>
      </c>
      <c r="D2665" s="2">
        <v>42.597999999999999</v>
      </c>
      <c r="E2665" s="2">
        <v>44.3</v>
      </c>
      <c r="F2665" s="2">
        <v>55.835999999999999</v>
      </c>
      <c r="G2665" s="2">
        <v>47.945999999999998</v>
      </c>
      <c r="H2665" s="2">
        <v>41.417999999999999</v>
      </c>
      <c r="I2665" s="2">
        <v>49.802999999999997</v>
      </c>
      <c r="J2665" s="2">
        <v>53.081000000000003</v>
      </c>
      <c r="K2665" s="2">
        <v>51.365000000000002</v>
      </c>
      <c r="L2665" s="2">
        <v>65.438999999999993</v>
      </c>
      <c r="M2665" s="2">
        <v>29.06</v>
      </c>
      <c r="N2665" s="2">
        <v>83.37</v>
      </c>
      <c r="O2665" s="2">
        <v>39.777000000000001</v>
      </c>
      <c r="P2665" s="2">
        <v>51.213000000000001</v>
      </c>
      <c r="Q2665" s="2">
        <v>46.68</v>
      </c>
      <c r="R2665" s="2">
        <v>52.837000000000003</v>
      </c>
      <c r="S2665" s="2">
        <v>41.262999999999998</v>
      </c>
      <c r="T2665" s="2">
        <v>49.302999999999997</v>
      </c>
      <c r="U2665" s="2">
        <v>50.784999999999997</v>
      </c>
      <c r="V2665" s="2">
        <v>67.03</v>
      </c>
      <c r="W2665" s="2">
        <v>57.389000000000003</v>
      </c>
    </row>
    <row r="2666" spans="2:23" x14ac:dyDescent="0.35">
      <c r="B2666" s="5" t="s">
        <v>58</v>
      </c>
      <c r="C2666" s="2" t="s">
        <v>126</v>
      </c>
      <c r="D2666" s="2">
        <v>42.572000000000003</v>
      </c>
      <c r="E2666" s="2">
        <v>42.531999999999996</v>
      </c>
      <c r="F2666" s="2">
        <v>54.521999999999998</v>
      </c>
      <c r="G2666" s="2">
        <v>46.076999999999998</v>
      </c>
      <c r="H2666" s="2">
        <v>41.234999999999999</v>
      </c>
      <c r="I2666" s="2">
        <v>48.006999999999998</v>
      </c>
      <c r="J2666" s="2">
        <v>49.973999999999997</v>
      </c>
      <c r="K2666" s="2">
        <v>47.036000000000001</v>
      </c>
      <c r="L2666" s="2">
        <v>59.762999999999998</v>
      </c>
      <c r="M2666" s="2">
        <v>20.832999999999998</v>
      </c>
      <c r="N2666" s="2">
        <v>83.02</v>
      </c>
      <c r="O2666" s="2">
        <v>38.795000000000002</v>
      </c>
      <c r="P2666" s="2">
        <v>49.683</v>
      </c>
      <c r="Q2666" s="2">
        <v>46.185000000000002</v>
      </c>
      <c r="R2666" s="2">
        <v>52.341999999999999</v>
      </c>
      <c r="S2666" s="2">
        <v>41.262999999999998</v>
      </c>
      <c r="T2666" s="2">
        <v>48.371000000000002</v>
      </c>
      <c r="U2666" s="2">
        <v>49.064999999999998</v>
      </c>
      <c r="V2666" s="2">
        <v>62.863999999999997</v>
      </c>
      <c r="W2666" s="2">
        <v>53</v>
      </c>
    </row>
    <row r="2667" spans="2:23" x14ac:dyDescent="0.35">
      <c r="B2667" s="5" t="s">
        <v>58</v>
      </c>
      <c r="C2667" s="2" t="s">
        <v>127</v>
      </c>
      <c r="D2667" s="2">
        <v>4.7430000000000003</v>
      </c>
      <c r="E2667" s="2">
        <v>5.35</v>
      </c>
      <c r="F2667" s="2">
        <v>11.295999999999999</v>
      </c>
      <c r="G2667" s="2">
        <v>6.7750000000000004</v>
      </c>
      <c r="H2667" s="2">
        <v>31.826000000000001</v>
      </c>
      <c r="I2667" s="2">
        <v>8.0009999999999994</v>
      </c>
      <c r="J2667" s="2">
        <v>8.9179999999999993</v>
      </c>
      <c r="K2667" s="2">
        <v>13.26</v>
      </c>
      <c r="L2667" s="2">
        <v>12.532999999999999</v>
      </c>
      <c r="M2667" s="2">
        <v>5.0199999999999996</v>
      </c>
      <c r="N2667" s="2">
        <v>21.015000000000001</v>
      </c>
      <c r="O2667" s="2">
        <v>10.667999999999999</v>
      </c>
      <c r="P2667" s="2">
        <v>8.9429999999999996</v>
      </c>
      <c r="Q2667" s="2">
        <v>8.1010000000000009</v>
      </c>
      <c r="R2667" s="2">
        <v>5.6020000000000003</v>
      </c>
      <c r="S2667" s="2">
        <v>10.146000000000001</v>
      </c>
      <c r="T2667" s="2">
        <v>12.176</v>
      </c>
      <c r="U2667" s="2">
        <v>8.7270000000000003</v>
      </c>
      <c r="V2667" s="2">
        <v>15.068</v>
      </c>
      <c r="W2667" s="2">
        <v>12.622999999999999</v>
      </c>
    </row>
    <row r="2668" spans="2:23" x14ac:dyDescent="0.35">
      <c r="B2668" s="5" t="s">
        <v>58</v>
      </c>
      <c r="C2668" s="2" t="s">
        <v>128</v>
      </c>
      <c r="D2668" s="2">
        <v>0</v>
      </c>
      <c r="E2668" s="2">
        <v>4.8000000000000001E-2</v>
      </c>
      <c r="F2668" s="2">
        <v>3.0680000000000001</v>
      </c>
      <c r="G2668" s="2">
        <v>0</v>
      </c>
      <c r="H2668" s="2">
        <v>0.57699999999999996</v>
      </c>
      <c r="I2668" s="2">
        <v>0.191</v>
      </c>
      <c r="J2668" s="2">
        <v>0.41299999999999998</v>
      </c>
      <c r="K2668" s="2">
        <v>0.49099999999999999</v>
      </c>
      <c r="L2668" s="2">
        <v>0.72399999999999998</v>
      </c>
      <c r="M2668" s="2">
        <v>0.84099999999999997</v>
      </c>
      <c r="N2668" s="2">
        <v>2.2719999999999998</v>
      </c>
      <c r="O2668" s="2">
        <v>2.2250000000000001</v>
      </c>
      <c r="P2668" s="2">
        <v>2.242</v>
      </c>
      <c r="Q2668" s="2">
        <v>2.2090000000000001</v>
      </c>
      <c r="R2668" s="2">
        <v>2.16</v>
      </c>
      <c r="S2668" s="2">
        <v>1.728</v>
      </c>
      <c r="T2668" s="2">
        <v>1.8180000000000001</v>
      </c>
      <c r="U2668" s="2">
        <v>1.5209999999999999</v>
      </c>
      <c r="V2668" s="2">
        <v>2.903</v>
      </c>
      <c r="W2668" s="2">
        <v>1.163</v>
      </c>
    </row>
    <row r="2669" spans="2:23" x14ac:dyDescent="0.35">
      <c r="B2669" s="5" t="s">
        <v>58</v>
      </c>
      <c r="C2669" s="2" t="s">
        <v>129</v>
      </c>
      <c r="D2669" s="2">
        <v>42.572000000000003</v>
      </c>
      <c r="E2669" s="2">
        <v>42.484000000000002</v>
      </c>
      <c r="F2669" s="2">
        <v>51.454000000000001</v>
      </c>
      <c r="G2669" s="2">
        <v>46.076999999999998</v>
      </c>
      <c r="H2669" s="2">
        <v>40.658000000000001</v>
      </c>
      <c r="I2669" s="2">
        <v>47.816000000000003</v>
      </c>
      <c r="J2669" s="2">
        <v>49.561</v>
      </c>
      <c r="K2669" s="2">
        <v>46.545000000000002</v>
      </c>
      <c r="L2669" s="2">
        <v>59.039000000000001</v>
      </c>
      <c r="M2669" s="2">
        <v>19.992000000000001</v>
      </c>
      <c r="N2669" s="2">
        <v>80.748000000000005</v>
      </c>
      <c r="O2669" s="2">
        <v>36.57</v>
      </c>
      <c r="P2669" s="2">
        <v>47.441000000000003</v>
      </c>
      <c r="Q2669" s="2">
        <v>43.975999999999999</v>
      </c>
      <c r="R2669" s="2">
        <v>50.182000000000002</v>
      </c>
      <c r="S2669" s="2">
        <v>39.534999999999997</v>
      </c>
      <c r="T2669" s="2">
        <v>46.552999999999997</v>
      </c>
      <c r="U2669" s="2">
        <v>47.543999999999997</v>
      </c>
      <c r="V2669" s="2">
        <v>59.960999999999999</v>
      </c>
      <c r="W2669" s="2">
        <v>51.837000000000003</v>
      </c>
    </row>
    <row r="2670" spans="2:23" x14ac:dyDescent="0.35">
      <c r="B2670" s="5" t="s">
        <v>58</v>
      </c>
      <c r="C2670" s="2" t="s">
        <v>130</v>
      </c>
      <c r="D2670" s="2">
        <v>10.417</v>
      </c>
      <c r="E2670" s="2">
        <v>7.0529999999999999</v>
      </c>
      <c r="F2670" s="2">
        <v>6.5789999999999997</v>
      </c>
      <c r="G2670" s="2">
        <v>8.1549999999999994</v>
      </c>
      <c r="H2670" s="2">
        <v>20.388999999999999</v>
      </c>
      <c r="I2670" s="2">
        <v>16.469000000000001</v>
      </c>
      <c r="J2670" s="2">
        <v>22.363</v>
      </c>
      <c r="K2670" s="2">
        <v>27.318999999999999</v>
      </c>
      <c r="L2670" s="2">
        <v>31.632000000000001</v>
      </c>
      <c r="M2670" s="2">
        <v>7.6050000000000004</v>
      </c>
      <c r="N2670" s="2">
        <v>63.851999999999997</v>
      </c>
      <c r="O2670" s="2">
        <v>10.808</v>
      </c>
      <c r="P2670" s="2">
        <v>12.269</v>
      </c>
      <c r="Q2670" s="2">
        <v>12.079000000000001</v>
      </c>
      <c r="R2670" s="2">
        <v>19.286000000000001</v>
      </c>
      <c r="S2670" s="2">
        <v>14.151</v>
      </c>
      <c r="T2670" s="2">
        <v>14.124000000000001</v>
      </c>
      <c r="U2670" s="2">
        <v>11.423999999999999</v>
      </c>
      <c r="V2670" s="2">
        <v>17.120999999999999</v>
      </c>
      <c r="W2670" s="2">
        <v>13.076000000000001</v>
      </c>
    </row>
    <row r="2671" spans="2:23" x14ac:dyDescent="0.35">
      <c r="B2671" s="5" t="s">
        <v>58</v>
      </c>
      <c r="C2671" s="2" t="s">
        <v>131</v>
      </c>
      <c r="D2671" s="2">
        <v>25.198</v>
      </c>
      <c r="E2671" s="2">
        <v>29.32</v>
      </c>
      <c r="F2671" s="2">
        <v>35.301000000000002</v>
      </c>
      <c r="G2671" s="2">
        <v>28.36</v>
      </c>
      <c r="H2671" s="2">
        <v>15.393000000000001</v>
      </c>
      <c r="I2671" s="2">
        <v>28.492999999999999</v>
      </c>
      <c r="J2671" s="2">
        <v>25.681999999999999</v>
      </c>
      <c r="K2671" s="2">
        <v>16.978000000000002</v>
      </c>
      <c r="L2671" s="2">
        <v>22.376000000000001</v>
      </c>
      <c r="M2671" s="2">
        <v>8.7050000000000001</v>
      </c>
      <c r="N2671" s="2">
        <v>8.7469999999999999</v>
      </c>
      <c r="O2671" s="2">
        <v>22.033000000000001</v>
      </c>
      <c r="P2671" s="2">
        <v>31.157</v>
      </c>
      <c r="Q2671" s="2">
        <v>24.193999999999999</v>
      </c>
      <c r="R2671" s="2">
        <v>28.594000000000001</v>
      </c>
      <c r="S2671" s="2">
        <v>19.707999999999998</v>
      </c>
      <c r="T2671" s="2">
        <v>28.661999999999999</v>
      </c>
      <c r="U2671" s="2">
        <v>31.797000000000001</v>
      </c>
      <c r="V2671" s="2">
        <v>39.954000000000001</v>
      </c>
      <c r="W2671" s="2">
        <v>34.36</v>
      </c>
    </row>
    <row r="2672" spans="2:23" x14ac:dyDescent="0.35">
      <c r="B2672" s="5" t="s">
        <v>58</v>
      </c>
      <c r="C2672" s="2" t="s">
        <v>132</v>
      </c>
      <c r="D2672" s="2">
        <v>6.9569999999999999</v>
      </c>
      <c r="E2672" s="2">
        <v>6.1109999999999998</v>
      </c>
      <c r="F2672" s="2">
        <v>9.5739999999999998</v>
      </c>
      <c r="G2672" s="2">
        <v>9.5619999999999994</v>
      </c>
      <c r="H2672" s="2">
        <v>4.8760000000000003</v>
      </c>
      <c r="I2672" s="2">
        <v>2.8540000000000001</v>
      </c>
      <c r="J2672" s="2">
        <v>1.516</v>
      </c>
      <c r="K2672" s="2">
        <v>2.2480000000000002</v>
      </c>
      <c r="L2672" s="2">
        <v>5.0309999999999997</v>
      </c>
      <c r="M2672" s="2">
        <v>3.6819999999999999</v>
      </c>
      <c r="N2672" s="2">
        <v>8.1489999999999991</v>
      </c>
      <c r="O2672" s="2">
        <v>3.7290000000000001</v>
      </c>
      <c r="P2672" s="2">
        <v>4.0149999999999997</v>
      </c>
      <c r="Q2672" s="2">
        <v>7.7030000000000003</v>
      </c>
      <c r="R2672" s="2">
        <v>2.302</v>
      </c>
      <c r="S2672" s="2">
        <v>5.6760000000000002</v>
      </c>
      <c r="T2672" s="2">
        <v>3.7669999999999999</v>
      </c>
      <c r="U2672" s="2">
        <v>4.3230000000000004</v>
      </c>
      <c r="V2672" s="2">
        <v>2.8860000000000001</v>
      </c>
      <c r="W2672" s="2">
        <v>4.4009999999999998</v>
      </c>
    </row>
    <row r="2673" spans="2:23" x14ac:dyDescent="0.35">
      <c r="B2673" s="5" t="s">
        <v>58</v>
      </c>
      <c r="C2673" s="2" t="s">
        <v>133</v>
      </c>
      <c r="D2673" s="2">
        <v>2.5999999999999999E-2</v>
      </c>
      <c r="E2673" s="2">
        <v>1.768</v>
      </c>
      <c r="F2673" s="2">
        <v>1.3140000000000001</v>
      </c>
      <c r="G2673" s="2">
        <v>1.869</v>
      </c>
      <c r="H2673" s="2">
        <v>0.183</v>
      </c>
      <c r="I2673" s="2">
        <v>1.796</v>
      </c>
      <c r="J2673" s="2">
        <v>3.1070000000000002</v>
      </c>
      <c r="K2673" s="2">
        <v>4.3289999999999997</v>
      </c>
      <c r="L2673" s="2">
        <v>5.6760000000000002</v>
      </c>
      <c r="M2673" s="2">
        <v>8.2270000000000003</v>
      </c>
      <c r="N2673" s="2">
        <v>0.35</v>
      </c>
      <c r="O2673" s="2">
        <v>0.98199999999999998</v>
      </c>
      <c r="P2673" s="2">
        <v>1.53</v>
      </c>
      <c r="Q2673" s="2">
        <v>0.495</v>
      </c>
      <c r="R2673" s="2">
        <v>0.495</v>
      </c>
      <c r="S2673" s="2">
        <v>0</v>
      </c>
      <c r="T2673" s="2">
        <v>0.93200000000000005</v>
      </c>
      <c r="U2673" s="2">
        <v>1.72</v>
      </c>
      <c r="V2673" s="2">
        <v>4.1660000000000004</v>
      </c>
      <c r="W2673" s="2">
        <v>4.3890000000000002</v>
      </c>
    </row>
    <row r="2674" spans="2:23" x14ac:dyDescent="0.35">
      <c r="B2674" s="5" t="s">
        <v>58</v>
      </c>
      <c r="C2674" s="2" t="s">
        <v>134</v>
      </c>
      <c r="D2674" s="2">
        <v>6.0000000000000001E-3</v>
      </c>
      <c r="E2674" s="2">
        <v>0.503</v>
      </c>
      <c r="F2674" s="2">
        <v>1.3</v>
      </c>
      <c r="G2674" s="2">
        <v>0.83</v>
      </c>
      <c r="H2674" s="2">
        <v>0</v>
      </c>
      <c r="I2674" s="2">
        <v>0.63</v>
      </c>
      <c r="J2674" s="2">
        <v>1.25</v>
      </c>
      <c r="K2674" s="2">
        <v>1.3</v>
      </c>
      <c r="L2674" s="2">
        <v>3.9980000000000002</v>
      </c>
      <c r="M2674" s="2">
        <v>4.1859999999999999</v>
      </c>
      <c r="N2674" s="2">
        <v>0</v>
      </c>
      <c r="O2674" s="2">
        <v>0.21099999999999999</v>
      </c>
      <c r="P2674" s="2">
        <v>0.70599999999999996</v>
      </c>
      <c r="Q2674" s="2">
        <v>0</v>
      </c>
      <c r="R2674" s="2">
        <v>0</v>
      </c>
      <c r="S2674" s="2">
        <v>0</v>
      </c>
      <c r="T2674" s="2">
        <v>0</v>
      </c>
      <c r="U2674" s="2">
        <v>0</v>
      </c>
      <c r="V2674" s="2">
        <v>0.33700000000000002</v>
      </c>
      <c r="W2674" s="2">
        <v>0.25600000000000001</v>
      </c>
    </row>
    <row r="2675" spans="2:23" x14ac:dyDescent="0.35">
      <c r="B2675" s="5" t="s">
        <v>58</v>
      </c>
      <c r="C2675" s="2" t="s">
        <v>135</v>
      </c>
      <c r="D2675" s="2">
        <v>2.5999999999999999E-2</v>
      </c>
      <c r="E2675" s="2">
        <v>0.02</v>
      </c>
      <c r="F2675" s="2">
        <v>0</v>
      </c>
      <c r="G2675" s="2">
        <v>0</v>
      </c>
      <c r="H2675" s="2">
        <v>0.13100000000000001</v>
      </c>
      <c r="I2675" s="2">
        <v>1.4999999999999999E-2</v>
      </c>
      <c r="J2675" s="2">
        <v>0</v>
      </c>
      <c r="K2675" s="2">
        <v>0.10299999999999999</v>
      </c>
      <c r="L2675" s="2">
        <v>0</v>
      </c>
      <c r="M2675" s="2">
        <v>0</v>
      </c>
      <c r="N2675" s="2">
        <v>0.2</v>
      </c>
      <c r="O2675" s="2">
        <v>0.3</v>
      </c>
      <c r="P2675" s="2">
        <v>0.27</v>
      </c>
      <c r="Q2675" s="2">
        <v>0.27</v>
      </c>
      <c r="R2675" s="2">
        <v>0.27</v>
      </c>
      <c r="S2675" s="2">
        <v>0</v>
      </c>
      <c r="T2675" s="2">
        <v>0</v>
      </c>
      <c r="U2675" s="2">
        <v>0.26300000000000001</v>
      </c>
      <c r="V2675" s="2">
        <v>7.0999999999999994E-2</v>
      </c>
      <c r="W2675" s="2">
        <v>2.0779999999999998</v>
      </c>
    </row>
    <row r="2676" spans="2:23" x14ac:dyDescent="0.35">
      <c r="B2676" s="5" t="s">
        <v>58</v>
      </c>
      <c r="C2676" s="2" t="s">
        <v>136</v>
      </c>
      <c r="D2676" s="2">
        <v>0</v>
      </c>
      <c r="E2676" s="2">
        <v>1.748</v>
      </c>
      <c r="F2676" s="2">
        <v>1.3140000000000001</v>
      </c>
      <c r="G2676" s="2">
        <v>1.869</v>
      </c>
      <c r="H2676" s="2">
        <v>5.1999999999999998E-2</v>
      </c>
      <c r="I2676" s="2">
        <v>1.7809999999999999</v>
      </c>
      <c r="J2676" s="2">
        <v>3.1070000000000002</v>
      </c>
      <c r="K2676" s="2">
        <v>4.226</v>
      </c>
      <c r="L2676" s="2">
        <v>5.6760000000000002</v>
      </c>
      <c r="M2676" s="2">
        <v>8.2270000000000003</v>
      </c>
      <c r="N2676" s="2">
        <v>0.15</v>
      </c>
      <c r="O2676" s="2">
        <v>0.68200000000000005</v>
      </c>
      <c r="P2676" s="2">
        <v>1.26</v>
      </c>
      <c r="Q2676" s="2">
        <v>0.22500000000000001</v>
      </c>
      <c r="R2676" s="2">
        <v>0.22500000000000001</v>
      </c>
      <c r="S2676" s="2">
        <v>0</v>
      </c>
      <c r="T2676" s="2">
        <v>0.93200000000000005</v>
      </c>
      <c r="U2676" s="2">
        <v>1.4570000000000001</v>
      </c>
      <c r="V2676" s="2">
        <v>4.0949999999999998</v>
      </c>
      <c r="W2676" s="2">
        <v>2.3109999999999999</v>
      </c>
    </row>
    <row r="2677" spans="2:23" x14ac:dyDescent="0.35">
      <c r="B2677" s="5" t="s">
        <v>58</v>
      </c>
      <c r="C2677" s="2" t="s">
        <v>137</v>
      </c>
      <c r="D2677" s="2">
        <v>10.843</v>
      </c>
      <c r="E2677" s="2">
        <v>11.826000000000001</v>
      </c>
      <c r="F2677" s="2">
        <v>13.629</v>
      </c>
      <c r="G2677" s="2">
        <v>16.902999999999999</v>
      </c>
      <c r="H2677" s="2">
        <v>17.055</v>
      </c>
      <c r="I2677" s="2">
        <v>17.408999999999999</v>
      </c>
      <c r="J2677" s="2">
        <v>35.582000000000001</v>
      </c>
      <c r="K2677" s="2">
        <v>37.012999999999998</v>
      </c>
      <c r="L2677" s="2">
        <v>36.238999999999997</v>
      </c>
      <c r="M2677" s="2">
        <v>53.698999999999998</v>
      </c>
      <c r="N2677" s="2">
        <v>47.378999999999998</v>
      </c>
      <c r="O2677" s="2">
        <v>43.372</v>
      </c>
      <c r="P2677" s="2">
        <v>42.621000000000002</v>
      </c>
      <c r="Q2677" s="2">
        <v>55.503</v>
      </c>
      <c r="R2677" s="2">
        <v>63.18</v>
      </c>
      <c r="S2677" s="2">
        <v>70.852000000000004</v>
      </c>
      <c r="T2677" s="2">
        <v>77.685000000000002</v>
      </c>
      <c r="U2677" s="2">
        <v>102.9</v>
      </c>
      <c r="V2677" s="2">
        <v>123.371</v>
      </c>
      <c r="W2677" s="2">
        <v>105.821</v>
      </c>
    </row>
    <row r="2678" spans="2:23" x14ac:dyDescent="0.35">
      <c r="B2678" s="5" t="s">
        <v>58</v>
      </c>
      <c r="C2678" s="2" t="s">
        <v>138</v>
      </c>
      <c r="D2678" s="2">
        <v>0.68300000000000005</v>
      </c>
      <c r="E2678" s="2">
        <v>1.9319999999999999</v>
      </c>
      <c r="F2678" s="2">
        <v>4.3840000000000003</v>
      </c>
      <c r="G2678" s="2">
        <v>2.3069999999999999</v>
      </c>
      <c r="H2678" s="2">
        <v>1.6870000000000001</v>
      </c>
      <c r="I2678" s="2">
        <v>2.7570000000000001</v>
      </c>
      <c r="J2678" s="2">
        <v>4.3520000000000003</v>
      </c>
      <c r="K2678" s="2">
        <v>9.2590000000000003</v>
      </c>
      <c r="L2678" s="2">
        <v>3.6259999999999999</v>
      </c>
      <c r="M2678" s="2">
        <v>5.9370000000000003</v>
      </c>
      <c r="N2678" s="2">
        <v>13.164999999999999</v>
      </c>
      <c r="O2678" s="2">
        <v>11.292999999999999</v>
      </c>
      <c r="P2678" s="2">
        <v>12.282999999999999</v>
      </c>
      <c r="Q2678" s="2">
        <v>12.331</v>
      </c>
      <c r="R2678" s="2">
        <v>12.766</v>
      </c>
      <c r="S2678" s="2">
        <v>14.836</v>
      </c>
      <c r="T2678" s="2">
        <v>12.015000000000001</v>
      </c>
      <c r="U2678" s="2">
        <v>18.015000000000001</v>
      </c>
      <c r="V2678" s="2">
        <v>18.535</v>
      </c>
      <c r="W2678" s="2">
        <v>11.329000000000001</v>
      </c>
    </row>
    <row r="2679" spans="2:23" x14ac:dyDescent="0.35">
      <c r="B2679" s="5" t="s">
        <v>58</v>
      </c>
      <c r="C2679" s="2" t="s">
        <v>183</v>
      </c>
      <c r="D2679" s="2">
        <v>10.224</v>
      </c>
      <c r="E2679" s="2">
        <v>11.731</v>
      </c>
      <c r="F2679" s="2">
        <v>13.612</v>
      </c>
      <c r="G2679" s="2">
        <v>16.873000000000001</v>
      </c>
      <c r="H2679" s="2">
        <v>16.984000000000002</v>
      </c>
      <c r="I2679" s="2">
        <v>14.38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</row>
    <row r="2680" spans="2:23" x14ac:dyDescent="0.35">
      <c r="B2680" s="5" t="s">
        <v>58</v>
      </c>
      <c r="C2680" s="2" t="s">
        <v>184</v>
      </c>
      <c r="D2680" s="2">
        <v>0.08</v>
      </c>
      <c r="E2680" s="2">
        <v>9.5000000000000001E-2</v>
      </c>
      <c r="F2680" s="2">
        <v>1.7000000000000001E-2</v>
      </c>
      <c r="G2680" s="2">
        <v>0.03</v>
      </c>
      <c r="H2680" s="2">
        <v>0.02</v>
      </c>
      <c r="I2680" s="2">
        <v>8.0000000000000002E-3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</row>
    <row r="2681" spans="2:23" x14ac:dyDescent="0.35">
      <c r="B2681" s="5" t="s">
        <v>58</v>
      </c>
      <c r="C2681" s="2" t="s">
        <v>139</v>
      </c>
      <c r="D2681" s="2">
        <v>0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6.2839999999999998</v>
      </c>
      <c r="K2681" s="2">
        <v>10.885999999999999</v>
      </c>
      <c r="L2681" s="2">
        <v>4.4829999999999997</v>
      </c>
      <c r="M2681" s="2">
        <v>15.859</v>
      </c>
      <c r="N2681" s="2">
        <v>15.872999999999999</v>
      </c>
      <c r="O2681" s="2">
        <v>4.9180000000000001</v>
      </c>
      <c r="P2681" s="2">
        <v>14.954000000000001</v>
      </c>
      <c r="Q2681" s="2">
        <v>23.379000000000001</v>
      </c>
      <c r="R2681" s="2">
        <v>25.779</v>
      </c>
      <c r="S2681" s="2">
        <v>19.338000000000001</v>
      </c>
      <c r="T2681" s="2">
        <v>20.004000000000001</v>
      </c>
      <c r="U2681" s="2">
        <v>24.841999999999999</v>
      </c>
      <c r="V2681" s="2">
        <v>25.061</v>
      </c>
      <c r="W2681" s="2">
        <v>20.968</v>
      </c>
    </row>
    <row r="2682" spans="2:23" x14ac:dyDescent="0.35">
      <c r="B2682" s="5" t="s">
        <v>58</v>
      </c>
      <c r="C2682" s="2" t="s">
        <v>140</v>
      </c>
      <c r="D2682" s="2">
        <v>0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20.963999999999999</v>
      </c>
      <c r="K2682" s="2">
        <v>18.777000000000001</v>
      </c>
      <c r="L2682" s="2">
        <v>20.965</v>
      </c>
      <c r="M2682" s="2">
        <v>18.896000000000001</v>
      </c>
      <c r="N2682" s="2">
        <v>11.757999999999999</v>
      </c>
      <c r="O2682" s="2">
        <v>10.589</v>
      </c>
      <c r="P2682" s="2">
        <v>7.907</v>
      </c>
      <c r="Q2682" s="2">
        <v>8.0579999999999998</v>
      </c>
      <c r="R2682" s="2">
        <v>8.9469999999999992</v>
      </c>
      <c r="S2682" s="2">
        <v>18.739000000000001</v>
      </c>
      <c r="T2682" s="2">
        <v>12.923</v>
      </c>
      <c r="U2682" s="2">
        <v>26.65</v>
      </c>
      <c r="V2682" s="2">
        <v>27.384</v>
      </c>
      <c r="W2682" s="2">
        <v>17.558</v>
      </c>
    </row>
    <row r="2683" spans="2:23" x14ac:dyDescent="0.35">
      <c r="B2683" s="5" t="s">
        <v>58</v>
      </c>
      <c r="C2683" s="2" t="s">
        <v>141</v>
      </c>
      <c r="D2683" s="2">
        <v>0.53900000000000003</v>
      </c>
      <c r="E2683" s="2">
        <v>0</v>
      </c>
      <c r="F2683" s="2">
        <v>0</v>
      </c>
      <c r="G2683" s="2">
        <v>0</v>
      </c>
      <c r="H2683" s="2">
        <v>5.0999999999999997E-2</v>
      </c>
      <c r="I2683" s="2">
        <v>3.0209999999999999</v>
      </c>
      <c r="J2683" s="2">
        <v>8.3339999999999996</v>
      </c>
      <c r="K2683" s="2">
        <v>7.35</v>
      </c>
      <c r="L2683" s="2">
        <v>10.791</v>
      </c>
      <c r="M2683" s="2">
        <v>18.943999999999999</v>
      </c>
      <c r="N2683" s="2">
        <v>19.748000000000001</v>
      </c>
      <c r="O2683" s="2">
        <v>27.864999999999998</v>
      </c>
      <c r="P2683" s="2">
        <v>19.760000000000002</v>
      </c>
      <c r="Q2683" s="2">
        <v>24.065999999999999</v>
      </c>
      <c r="R2683" s="2">
        <v>28.454000000000001</v>
      </c>
      <c r="S2683" s="2">
        <v>32.774999999999999</v>
      </c>
      <c r="T2683" s="2">
        <v>44.758000000000003</v>
      </c>
      <c r="U2683" s="2">
        <v>51.408000000000001</v>
      </c>
      <c r="V2683" s="2">
        <v>70.926000000000002</v>
      </c>
      <c r="W2683" s="2">
        <v>67.295000000000002</v>
      </c>
    </row>
    <row r="2684" spans="2:23" x14ac:dyDescent="0.35">
      <c r="B2684" s="5" t="s">
        <v>59</v>
      </c>
      <c r="C2684" s="2" t="s">
        <v>98</v>
      </c>
      <c r="D2684" s="2">
        <v>884.57</v>
      </c>
      <c r="E2684" s="2">
        <v>751.00900000000001</v>
      </c>
      <c r="F2684" s="2">
        <v>691.82</v>
      </c>
      <c r="G2684" s="2">
        <v>712.42600000000004</v>
      </c>
      <c r="H2684" s="2">
        <v>565.89599999999996</v>
      </c>
      <c r="I2684" s="2">
        <v>702.44500000000005</v>
      </c>
      <c r="J2684" s="2">
        <v>855.49099999999999</v>
      </c>
      <c r="K2684" s="2">
        <v>834.33600000000001</v>
      </c>
      <c r="L2684" s="2">
        <v>840.01499999999999</v>
      </c>
      <c r="M2684" s="2">
        <v>833.76400000000001</v>
      </c>
      <c r="N2684" s="2">
        <v>877.33600000000001</v>
      </c>
      <c r="O2684" s="2">
        <v>846.83</v>
      </c>
      <c r="P2684" s="2">
        <v>880.26199999999994</v>
      </c>
      <c r="Q2684" s="2">
        <v>872.86900000000003</v>
      </c>
      <c r="R2684" s="2">
        <v>793.47500000000002</v>
      </c>
      <c r="S2684" s="2">
        <v>745.53300000000002</v>
      </c>
      <c r="T2684" s="2">
        <v>752.95100000000002</v>
      </c>
      <c r="U2684" s="2">
        <v>737.73</v>
      </c>
      <c r="V2684" s="2">
        <v>671.18</v>
      </c>
      <c r="W2684" s="2">
        <v>595.04600000000005</v>
      </c>
    </row>
    <row r="2685" spans="2:23" x14ac:dyDescent="0.35">
      <c r="B2685" s="5" t="s">
        <v>59</v>
      </c>
      <c r="C2685" s="2" t="s">
        <v>99</v>
      </c>
      <c r="D2685" s="2">
        <v>448.31099999999998</v>
      </c>
      <c r="E2685" s="2">
        <v>504.66699999999997</v>
      </c>
      <c r="F2685" s="2">
        <v>451.685</v>
      </c>
      <c r="G2685" s="2">
        <v>330.30900000000003</v>
      </c>
      <c r="H2685" s="2">
        <v>379.86099999999999</v>
      </c>
      <c r="I2685" s="2">
        <v>530.36599999999999</v>
      </c>
      <c r="J2685" s="2">
        <v>571.84299999999996</v>
      </c>
      <c r="K2685" s="2">
        <v>544.40700000000004</v>
      </c>
      <c r="L2685" s="2">
        <v>553.26900000000001</v>
      </c>
      <c r="M2685" s="2">
        <v>528.654</v>
      </c>
      <c r="N2685" s="2">
        <v>584.67200000000003</v>
      </c>
      <c r="O2685" s="2">
        <v>551.15899999999999</v>
      </c>
      <c r="P2685" s="2">
        <v>692.76300000000003</v>
      </c>
      <c r="Q2685" s="2">
        <v>685.47199999999998</v>
      </c>
      <c r="R2685" s="2">
        <v>614.30600000000004</v>
      </c>
      <c r="S2685" s="2">
        <v>567.27099999999996</v>
      </c>
      <c r="T2685" s="2">
        <v>584.74099999999999</v>
      </c>
      <c r="U2685" s="2">
        <v>534.30600000000004</v>
      </c>
      <c r="V2685" s="2">
        <v>499.952</v>
      </c>
      <c r="W2685" s="2">
        <v>457.75299999999999</v>
      </c>
    </row>
    <row r="2686" spans="2:23" x14ac:dyDescent="0.35">
      <c r="B2686" s="5" t="s">
        <v>59</v>
      </c>
      <c r="C2686" s="2" t="s">
        <v>100</v>
      </c>
      <c r="D2686" s="2">
        <v>412.90199999999999</v>
      </c>
      <c r="E2686" s="2">
        <v>440.64299999999997</v>
      </c>
      <c r="F2686" s="2">
        <v>411.64699999999999</v>
      </c>
      <c r="G2686" s="2">
        <v>412.17700000000002</v>
      </c>
      <c r="H2686" s="2">
        <v>273.60399999999998</v>
      </c>
      <c r="I2686" s="2">
        <v>328.827</v>
      </c>
      <c r="J2686" s="2">
        <v>370.09399999999999</v>
      </c>
      <c r="K2686" s="2">
        <v>343.97899999999998</v>
      </c>
      <c r="L2686" s="2">
        <v>325.31700000000001</v>
      </c>
      <c r="M2686" s="2">
        <v>326.68900000000002</v>
      </c>
      <c r="N2686" s="2">
        <v>327.93599999999998</v>
      </c>
      <c r="O2686" s="2">
        <v>331.22399999999999</v>
      </c>
      <c r="P2686" s="2">
        <v>318.89</v>
      </c>
      <c r="Q2686" s="2">
        <v>310.14999999999998</v>
      </c>
      <c r="R2686" s="2">
        <v>317.61599999999999</v>
      </c>
      <c r="S2686" s="2">
        <v>300.84899999999999</v>
      </c>
      <c r="T2686" s="2">
        <v>309.38900000000001</v>
      </c>
      <c r="U2686" s="2">
        <v>292.363</v>
      </c>
      <c r="V2686" s="2">
        <v>274.36599999999999</v>
      </c>
      <c r="W2686" s="2">
        <v>263.75</v>
      </c>
    </row>
    <row r="2687" spans="2:23" x14ac:dyDescent="0.35">
      <c r="B2687" s="5" t="s">
        <v>59</v>
      </c>
      <c r="C2687" s="2" t="s">
        <v>101</v>
      </c>
      <c r="D2687" s="2">
        <v>225.12899999999999</v>
      </c>
      <c r="E2687" s="2">
        <v>311.97500000000002</v>
      </c>
      <c r="F2687" s="2">
        <v>283.17</v>
      </c>
      <c r="G2687" s="2">
        <v>189.71</v>
      </c>
      <c r="H2687" s="2">
        <v>198.672</v>
      </c>
      <c r="I2687" s="2">
        <v>256.88799999999998</v>
      </c>
      <c r="J2687" s="2">
        <v>279.61</v>
      </c>
      <c r="K2687" s="2">
        <v>251.19200000000001</v>
      </c>
      <c r="L2687" s="2">
        <v>244.31</v>
      </c>
      <c r="M2687" s="2">
        <v>232.30099999999999</v>
      </c>
      <c r="N2687" s="2">
        <v>243.37200000000001</v>
      </c>
      <c r="O2687" s="2">
        <v>241.88200000000001</v>
      </c>
      <c r="P2687" s="2">
        <v>254.91</v>
      </c>
      <c r="Q2687" s="2">
        <v>248.32</v>
      </c>
      <c r="R2687" s="2">
        <v>250.488</v>
      </c>
      <c r="S2687" s="2">
        <v>234.95</v>
      </c>
      <c r="T2687" s="2">
        <v>246.63399999999999</v>
      </c>
      <c r="U2687" s="2">
        <v>216.554</v>
      </c>
      <c r="V2687" s="2">
        <v>220.798</v>
      </c>
      <c r="W2687" s="2">
        <v>212.41300000000001</v>
      </c>
    </row>
    <row r="2688" spans="2:23" x14ac:dyDescent="0.35">
      <c r="B2688" s="5" t="s">
        <v>59</v>
      </c>
      <c r="C2688" s="2" t="s">
        <v>102</v>
      </c>
      <c r="D2688" s="2">
        <v>202.63200000000001</v>
      </c>
      <c r="E2688" s="2">
        <v>220.482</v>
      </c>
      <c r="F2688" s="2">
        <v>207.059</v>
      </c>
      <c r="G2688" s="2">
        <v>228.589</v>
      </c>
      <c r="H2688" s="2">
        <v>143.78899999999999</v>
      </c>
      <c r="I2688" s="2">
        <v>158.01</v>
      </c>
      <c r="J2688" s="2">
        <v>208.20699999999999</v>
      </c>
      <c r="K2688" s="2">
        <v>193.64400000000001</v>
      </c>
      <c r="L2688" s="2">
        <v>180.45400000000001</v>
      </c>
      <c r="M2688" s="2">
        <v>176.654</v>
      </c>
      <c r="N2688" s="2">
        <v>181.87700000000001</v>
      </c>
      <c r="O2688" s="2">
        <v>190.47200000000001</v>
      </c>
      <c r="P2688" s="2">
        <v>167.77699999999999</v>
      </c>
      <c r="Q2688" s="2">
        <v>153.54300000000001</v>
      </c>
      <c r="R2688" s="2">
        <v>155.238</v>
      </c>
      <c r="S2688" s="2">
        <v>144.18799999999999</v>
      </c>
      <c r="T2688" s="2">
        <v>148.124</v>
      </c>
      <c r="U2688" s="2">
        <v>146.96700000000001</v>
      </c>
      <c r="V2688" s="2">
        <v>131.42599999999999</v>
      </c>
      <c r="W2688" s="2">
        <v>109.206</v>
      </c>
    </row>
    <row r="2689" spans="2:23" x14ac:dyDescent="0.35">
      <c r="B2689" s="5" t="s">
        <v>59</v>
      </c>
      <c r="C2689" s="2" t="s">
        <v>103</v>
      </c>
      <c r="D2689" s="2">
        <v>116.90900000000001</v>
      </c>
      <c r="E2689" s="2">
        <v>112.114</v>
      </c>
      <c r="F2689" s="2">
        <v>88.49</v>
      </c>
      <c r="G2689" s="2">
        <v>88.692999999999998</v>
      </c>
      <c r="H2689" s="2">
        <v>68.525999999999996</v>
      </c>
      <c r="I2689" s="2">
        <v>54.604999999999997</v>
      </c>
      <c r="J2689" s="2">
        <v>78.623000000000005</v>
      </c>
      <c r="K2689" s="2">
        <v>75.536000000000001</v>
      </c>
      <c r="L2689" s="2">
        <v>74.304000000000002</v>
      </c>
      <c r="M2689" s="2">
        <v>77.924999999999997</v>
      </c>
      <c r="N2689" s="2">
        <v>75.799000000000007</v>
      </c>
      <c r="O2689" s="2">
        <v>72.531000000000006</v>
      </c>
      <c r="P2689" s="2">
        <v>63.466999999999999</v>
      </c>
      <c r="Q2689" s="2">
        <v>64.665999999999997</v>
      </c>
      <c r="R2689" s="2">
        <v>60.587000000000003</v>
      </c>
      <c r="S2689" s="2">
        <v>55.603999999999999</v>
      </c>
      <c r="T2689" s="2">
        <v>40.475999999999999</v>
      </c>
      <c r="U2689" s="2">
        <v>39.35</v>
      </c>
      <c r="V2689" s="2">
        <v>38.213000000000001</v>
      </c>
      <c r="W2689" s="2">
        <v>33.177999999999997</v>
      </c>
    </row>
    <row r="2690" spans="2:23" x14ac:dyDescent="0.35">
      <c r="B2690" s="5" t="s">
        <v>59</v>
      </c>
      <c r="C2690" s="2" t="s">
        <v>104</v>
      </c>
      <c r="D2690" s="2">
        <v>6.8460000000000001</v>
      </c>
      <c r="E2690" s="2">
        <v>9.8889999999999993</v>
      </c>
      <c r="F2690" s="2">
        <v>5.3150000000000004</v>
      </c>
      <c r="G2690" s="2">
        <v>6.218</v>
      </c>
      <c r="H2690" s="2">
        <v>5.2229999999999999</v>
      </c>
      <c r="I2690" s="2">
        <v>2.069</v>
      </c>
      <c r="J2690" s="2">
        <v>2.831</v>
      </c>
      <c r="K2690" s="2">
        <v>3.161</v>
      </c>
      <c r="L2690" s="2">
        <v>3.2509999999999999</v>
      </c>
      <c r="M2690" s="2">
        <v>5.2679999999999998</v>
      </c>
      <c r="N2690" s="2">
        <v>5.2359999999999998</v>
      </c>
      <c r="O2690" s="2">
        <v>3.6789999999999998</v>
      </c>
      <c r="P2690" s="2">
        <v>5.6230000000000002</v>
      </c>
      <c r="Q2690" s="2">
        <v>6.6920000000000002</v>
      </c>
      <c r="R2690" s="2">
        <v>6.7549999999999999</v>
      </c>
      <c r="S2690" s="2">
        <v>6.3550000000000004</v>
      </c>
      <c r="T2690" s="2">
        <v>4.6449999999999996</v>
      </c>
      <c r="U2690" s="2">
        <v>5.3710000000000004</v>
      </c>
      <c r="V2690" s="2">
        <v>4.6719999999999997</v>
      </c>
      <c r="W2690" s="2">
        <v>5.9</v>
      </c>
    </row>
    <row r="2691" spans="2:23" x14ac:dyDescent="0.35">
      <c r="B2691" s="5" t="s">
        <v>59</v>
      </c>
      <c r="C2691" s="2" t="s">
        <v>105</v>
      </c>
      <c r="D2691" s="2">
        <v>110.063</v>
      </c>
      <c r="E2691" s="2">
        <v>102.22499999999999</v>
      </c>
      <c r="F2691" s="2">
        <v>83.174999999999997</v>
      </c>
      <c r="G2691" s="2">
        <v>82.474999999999994</v>
      </c>
      <c r="H2691" s="2">
        <v>63.302999999999997</v>
      </c>
      <c r="I2691" s="2">
        <v>52.536000000000001</v>
      </c>
      <c r="J2691" s="2">
        <v>75.792000000000002</v>
      </c>
      <c r="K2691" s="2">
        <v>72.375</v>
      </c>
      <c r="L2691" s="2">
        <v>71.052999999999997</v>
      </c>
      <c r="M2691" s="2">
        <v>72.656999999999996</v>
      </c>
      <c r="N2691" s="2">
        <v>70.563000000000002</v>
      </c>
      <c r="O2691" s="2">
        <v>68.852000000000004</v>
      </c>
      <c r="P2691" s="2">
        <v>57.844000000000001</v>
      </c>
      <c r="Q2691" s="2">
        <v>57.973999999999997</v>
      </c>
      <c r="R2691" s="2">
        <v>53.832000000000001</v>
      </c>
      <c r="S2691" s="2">
        <v>49.249000000000002</v>
      </c>
      <c r="T2691" s="2">
        <v>35.831000000000003</v>
      </c>
      <c r="U2691" s="2">
        <v>33.978999999999999</v>
      </c>
      <c r="V2691" s="2">
        <v>33.540999999999997</v>
      </c>
      <c r="W2691" s="2">
        <v>27.277999999999999</v>
      </c>
    </row>
    <row r="2692" spans="2:23" x14ac:dyDescent="0.35">
      <c r="B2692" s="5" t="s">
        <v>59</v>
      </c>
      <c r="C2692" s="2" t="s">
        <v>106</v>
      </c>
      <c r="D2692" s="2">
        <v>70.301000000000002</v>
      </c>
      <c r="E2692" s="2">
        <v>92.578999999999994</v>
      </c>
      <c r="F2692" s="2">
        <v>104.797</v>
      </c>
      <c r="G2692" s="2">
        <v>116.447</v>
      </c>
      <c r="H2692" s="2">
        <v>56.521000000000001</v>
      </c>
      <c r="I2692" s="2">
        <v>76.686999999999998</v>
      </c>
      <c r="J2692" s="2">
        <v>108.224</v>
      </c>
      <c r="K2692" s="2">
        <v>99.835999999999999</v>
      </c>
      <c r="L2692" s="2">
        <v>89.491</v>
      </c>
      <c r="M2692" s="2">
        <v>82.554000000000002</v>
      </c>
      <c r="N2692" s="2">
        <v>89.251999999999995</v>
      </c>
      <c r="O2692" s="2">
        <v>94.954999999999998</v>
      </c>
      <c r="P2692" s="2">
        <v>84.102000000000004</v>
      </c>
      <c r="Q2692" s="2">
        <v>77.042000000000002</v>
      </c>
      <c r="R2692" s="2">
        <v>81.52</v>
      </c>
      <c r="S2692" s="2">
        <v>77.665000000000006</v>
      </c>
      <c r="T2692" s="2">
        <v>95</v>
      </c>
      <c r="U2692" s="2">
        <v>95.683999999999997</v>
      </c>
      <c r="V2692" s="2">
        <v>82.751000000000005</v>
      </c>
      <c r="W2692" s="2">
        <v>62.877000000000002</v>
      </c>
    </row>
    <row r="2693" spans="2:23" x14ac:dyDescent="0.35">
      <c r="B2693" s="5" t="s">
        <v>59</v>
      </c>
      <c r="C2693" s="2" t="s">
        <v>107</v>
      </c>
      <c r="D2693" s="2">
        <v>1.647</v>
      </c>
      <c r="E2693" s="2">
        <v>4.5410000000000004</v>
      </c>
      <c r="F2693" s="2">
        <v>3.0569999999999999</v>
      </c>
      <c r="G2693" s="2">
        <v>3.181</v>
      </c>
      <c r="H2693" s="2">
        <v>0.08</v>
      </c>
      <c r="I2693" s="2">
        <v>7.2999999999999995E-2</v>
      </c>
      <c r="J2693" s="2">
        <v>0.27200000000000002</v>
      </c>
      <c r="K2693" s="2">
        <v>0</v>
      </c>
      <c r="L2693" s="2">
        <v>0.57499999999999996</v>
      </c>
      <c r="M2693" s="2">
        <v>0.39400000000000002</v>
      </c>
      <c r="N2693" s="2">
        <v>0</v>
      </c>
      <c r="O2693" s="2">
        <v>0.03</v>
      </c>
      <c r="P2693" s="2">
        <v>1.4339999999999999</v>
      </c>
      <c r="Q2693" s="2">
        <v>5.0000000000000001E-3</v>
      </c>
      <c r="R2693" s="2">
        <v>6.6000000000000003E-2</v>
      </c>
      <c r="S2693" s="2">
        <v>0.122</v>
      </c>
      <c r="T2693" s="2">
        <v>2.1999999999999999E-2</v>
      </c>
      <c r="U2693" s="2">
        <v>5.0000000000000001E-3</v>
      </c>
      <c r="V2693" s="2">
        <v>0</v>
      </c>
      <c r="W2693" s="2">
        <v>0.70499999999999996</v>
      </c>
    </row>
    <row r="2694" spans="2:23" x14ac:dyDescent="0.35">
      <c r="B2694" s="5" t="s">
        <v>59</v>
      </c>
      <c r="C2694" s="2" t="s">
        <v>108</v>
      </c>
      <c r="D2694" s="2">
        <v>68.653999999999996</v>
      </c>
      <c r="E2694" s="2">
        <v>88.037999999999997</v>
      </c>
      <c r="F2694" s="2">
        <v>101.74</v>
      </c>
      <c r="G2694" s="2">
        <v>113.26600000000001</v>
      </c>
      <c r="H2694" s="2">
        <v>56.441000000000003</v>
      </c>
      <c r="I2694" s="2">
        <v>76.614000000000004</v>
      </c>
      <c r="J2694" s="2">
        <v>107.952</v>
      </c>
      <c r="K2694" s="2">
        <v>99.835999999999999</v>
      </c>
      <c r="L2694" s="2">
        <v>88.915999999999997</v>
      </c>
      <c r="M2694" s="2">
        <v>82.16</v>
      </c>
      <c r="N2694" s="2">
        <v>89.251999999999995</v>
      </c>
      <c r="O2694" s="2">
        <v>94.924999999999997</v>
      </c>
      <c r="P2694" s="2">
        <v>82.668000000000006</v>
      </c>
      <c r="Q2694" s="2">
        <v>77.037000000000006</v>
      </c>
      <c r="R2694" s="2">
        <v>81.453999999999994</v>
      </c>
      <c r="S2694" s="2">
        <v>77.543000000000006</v>
      </c>
      <c r="T2694" s="2">
        <v>94.977999999999994</v>
      </c>
      <c r="U2694" s="2">
        <v>95.679000000000002</v>
      </c>
      <c r="V2694" s="2">
        <v>82.751000000000005</v>
      </c>
      <c r="W2694" s="2">
        <v>62.171999999999997</v>
      </c>
    </row>
    <row r="2695" spans="2:23" x14ac:dyDescent="0.35">
      <c r="B2695" s="5" t="s">
        <v>59</v>
      </c>
      <c r="C2695" s="2" t="s">
        <v>109</v>
      </c>
      <c r="D2695" s="2">
        <v>0</v>
      </c>
      <c r="E2695" s="2">
        <v>0</v>
      </c>
      <c r="F2695" s="2">
        <v>0</v>
      </c>
      <c r="G2695" s="2">
        <v>1.7999999999999999E-2</v>
      </c>
      <c r="H2695" s="2">
        <v>8.9999999999999993E-3</v>
      </c>
      <c r="I2695" s="2">
        <v>0</v>
      </c>
      <c r="J2695" s="2">
        <v>0</v>
      </c>
      <c r="K2695" s="2">
        <v>0</v>
      </c>
      <c r="L2695" s="2">
        <v>0</v>
      </c>
      <c r="M2695" s="2">
        <v>6.7000000000000004E-2</v>
      </c>
      <c r="N2695" s="2">
        <v>0</v>
      </c>
      <c r="O2695" s="2">
        <v>0</v>
      </c>
      <c r="P2695" s="2">
        <v>0</v>
      </c>
      <c r="Q2695" s="2">
        <v>5.0000000000000001E-3</v>
      </c>
      <c r="R2695" s="2">
        <v>1E-3</v>
      </c>
      <c r="S2695" s="2">
        <v>0</v>
      </c>
      <c r="T2695" s="2">
        <v>0.93400000000000005</v>
      </c>
      <c r="U2695" s="2">
        <v>0</v>
      </c>
      <c r="V2695" s="2">
        <v>1E-3</v>
      </c>
      <c r="W2695" s="2">
        <v>5.0000000000000001E-3</v>
      </c>
    </row>
    <row r="2696" spans="2:23" x14ac:dyDescent="0.35">
      <c r="B2696" s="5" t="s">
        <v>59</v>
      </c>
      <c r="C2696" s="2" t="s">
        <v>110</v>
      </c>
      <c r="D2696" s="2">
        <v>5.0730000000000004</v>
      </c>
      <c r="E2696" s="2">
        <v>9.202</v>
      </c>
      <c r="F2696" s="2">
        <v>4.5970000000000004</v>
      </c>
      <c r="G2696" s="2">
        <v>9.7059999999999995</v>
      </c>
      <c r="H2696" s="2">
        <v>2.8889999999999998</v>
      </c>
      <c r="I2696" s="2">
        <v>3.2679999999999998</v>
      </c>
      <c r="J2696" s="2">
        <v>4.7270000000000003</v>
      </c>
      <c r="K2696" s="2">
        <v>4.0110000000000001</v>
      </c>
      <c r="L2696" s="2">
        <v>4.0549999999999997</v>
      </c>
      <c r="M2696" s="2">
        <v>4.5389999999999997</v>
      </c>
      <c r="N2696" s="2">
        <v>4.4039999999999999</v>
      </c>
      <c r="O2696" s="2">
        <v>4.9779999999999998</v>
      </c>
      <c r="P2696" s="2">
        <v>4.5670000000000002</v>
      </c>
      <c r="Q2696" s="2">
        <v>2.94</v>
      </c>
      <c r="R2696" s="2">
        <v>3.1829999999999998</v>
      </c>
      <c r="S2696" s="2">
        <v>4.2329999999999997</v>
      </c>
      <c r="T2696" s="2">
        <v>4.3339999999999996</v>
      </c>
      <c r="U2696" s="2">
        <v>4.0350000000000001</v>
      </c>
      <c r="V2696" s="2">
        <v>3.6859999999999999</v>
      </c>
      <c r="W2696" s="2">
        <v>9.1649999999999991</v>
      </c>
    </row>
    <row r="2697" spans="2:23" x14ac:dyDescent="0.35">
      <c r="B2697" s="5" t="s">
        <v>59</v>
      </c>
      <c r="C2697" s="2" t="s">
        <v>111</v>
      </c>
      <c r="D2697" s="2">
        <v>3.91</v>
      </c>
      <c r="E2697" s="2">
        <v>1.6180000000000001</v>
      </c>
      <c r="F2697" s="2">
        <v>1.492</v>
      </c>
      <c r="G2697" s="2">
        <v>0.89400000000000002</v>
      </c>
      <c r="H2697" s="2">
        <v>2.99</v>
      </c>
      <c r="I2697" s="2">
        <v>5.6360000000000001</v>
      </c>
      <c r="J2697" s="2">
        <v>3.9460000000000002</v>
      </c>
      <c r="K2697" s="2">
        <v>2.294</v>
      </c>
      <c r="L2697" s="2">
        <v>1.44</v>
      </c>
      <c r="M2697" s="2">
        <v>2.2130000000000001</v>
      </c>
      <c r="N2697" s="2">
        <v>3.9279999999999999</v>
      </c>
      <c r="O2697" s="2">
        <v>1.266</v>
      </c>
      <c r="P2697" s="2">
        <v>4.3120000000000003</v>
      </c>
      <c r="Q2697" s="2">
        <v>2.9340000000000002</v>
      </c>
      <c r="R2697" s="2">
        <v>2.4700000000000002</v>
      </c>
      <c r="S2697" s="2">
        <v>1.55</v>
      </c>
      <c r="T2697" s="2">
        <v>2.1589999999999998</v>
      </c>
      <c r="U2697" s="2">
        <v>2.0190000000000001</v>
      </c>
      <c r="V2697" s="2">
        <v>0.63</v>
      </c>
      <c r="W2697" s="2">
        <v>0.85299999999999998</v>
      </c>
    </row>
    <row r="2698" spans="2:23" x14ac:dyDescent="0.35">
      <c r="B2698" s="5" t="s">
        <v>59</v>
      </c>
      <c r="C2698" s="2" t="s">
        <v>112</v>
      </c>
      <c r="D2698" s="2">
        <v>2.8889999999999998</v>
      </c>
      <c r="E2698" s="2">
        <v>0.55100000000000005</v>
      </c>
      <c r="F2698" s="2">
        <v>0.65500000000000003</v>
      </c>
      <c r="G2698" s="2">
        <v>0.35399999999999998</v>
      </c>
      <c r="H2698" s="2">
        <v>2.375</v>
      </c>
      <c r="I2698" s="2">
        <v>5.0350000000000001</v>
      </c>
      <c r="J2698" s="2">
        <v>2.7519999999999998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0.20799999999999999</v>
      </c>
      <c r="S2698" s="2">
        <v>0.372</v>
      </c>
      <c r="T2698" s="2">
        <v>0.86099999999999999</v>
      </c>
      <c r="U2698" s="2">
        <v>0.3</v>
      </c>
      <c r="V2698" s="2">
        <v>0</v>
      </c>
      <c r="W2698" s="2">
        <v>8.5999999999999993E-2</v>
      </c>
    </row>
    <row r="2699" spans="2:23" x14ac:dyDescent="0.35">
      <c r="B2699" s="5" t="s">
        <v>59</v>
      </c>
      <c r="C2699" s="2" t="s">
        <v>113</v>
      </c>
      <c r="D2699" s="2">
        <v>1.0209999999999999</v>
      </c>
      <c r="E2699" s="2">
        <v>1.0669999999999999</v>
      </c>
      <c r="F2699" s="2">
        <v>0.83699999999999997</v>
      </c>
      <c r="G2699" s="2">
        <v>0.54</v>
      </c>
      <c r="H2699" s="2">
        <v>0.61499999999999999</v>
      </c>
      <c r="I2699" s="2">
        <v>0.60099999999999998</v>
      </c>
      <c r="J2699" s="2">
        <v>1.194</v>
      </c>
      <c r="K2699" s="2">
        <v>2.294</v>
      </c>
      <c r="L2699" s="2">
        <v>1.44</v>
      </c>
      <c r="M2699" s="2">
        <v>2.2130000000000001</v>
      </c>
      <c r="N2699" s="2">
        <v>3.9279999999999999</v>
      </c>
      <c r="O2699" s="2">
        <v>1.266</v>
      </c>
      <c r="P2699" s="2">
        <v>4.3120000000000003</v>
      </c>
      <c r="Q2699" s="2">
        <v>2.9340000000000002</v>
      </c>
      <c r="R2699" s="2">
        <v>2.262</v>
      </c>
      <c r="S2699" s="2">
        <v>1.1779999999999999</v>
      </c>
      <c r="T2699" s="2">
        <v>1.298</v>
      </c>
      <c r="U2699" s="2">
        <v>1.7190000000000001</v>
      </c>
      <c r="V2699" s="2">
        <v>0.63</v>
      </c>
      <c r="W2699" s="2">
        <v>0.76700000000000002</v>
      </c>
    </row>
    <row r="2700" spans="2:23" x14ac:dyDescent="0.35">
      <c r="B2700" s="5" t="s">
        <v>59</v>
      </c>
      <c r="C2700" s="2" t="s">
        <v>114</v>
      </c>
      <c r="D2700" s="2">
        <v>6.4390000000000001</v>
      </c>
      <c r="E2700" s="2">
        <v>4.9690000000000003</v>
      </c>
      <c r="F2700" s="2">
        <v>7.6829999999999998</v>
      </c>
      <c r="G2700" s="2">
        <v>12.831</v>
      </c>
      <c r="H2700" s="2">
        <v>12.853999999999999</v>
      </c>
      <c r="I2700" s="2">
        <v>17.814</v>
      </c>
      <c r="J2700" s="2">
        <v>12.686999999999999</v>
      </c>
      <c r="K2700" s="2">
        <v>11.967000000000001</v>
      </c>
      <c r="L2700" s="2">
        <v>11.164</v>
      </c>
      <c r="M2700" s="2">
        <v>9.3559999999999999</v>
      </c>
      <c r="N2700" s="2">
        <v>8.4939999999999998</v>
      </c>
      <c r="O2700" s="2">
        <v>16.742000000000001</v>
      </c>
      <c r="P2700" s="2">
        <v>11.329000000000001</v>
      </c>
      <c r="Q2700" s="2">
        <v>5.9560000000000004</v>
      </c>
      <c r="R2700" s="2">
        <v>7.4770000000000003</v>
      </c>
      <c r="S2700" s="2">
        <v>5.1360000000000001</v>
      </c>
      <c r="T2700" s="2">
        <v>5.2210000000000001</v>
      </c>
      <c r="U2700" s="2">
        <v>5.8789999999999996</v>
      </c>
      <c r="V2700" s="2">
        <v>6.1449999999999996</v>
      </c>
      <c r="W2700" s="2">
        <v>3.1280000000000001</v>
      </c>
    </row>
    <row r="2701" spans="2:23" x14ac:dyDescent="0.35">
      <c r="B2701" s="5" t="s">
        <v>59</v>
      </c>
      <c r="C2701" s="2" t="s">
        <v>115</v>
      </c>
      <c r="D2701" s="2">
        <v>210.27</v>
      </c>
      <c r="E2701" s="2">
        <v>220.161</v>
      </c>
      <c r="F2701" s="2">
        <v>204.58799999999999</v>
      </c>
      <c r="G2701" s="2">
        <v>183.58799999999999</v>
      </c>
      <c r="H2701" s="2">
        <v>129.815</v>
      </c>
      <c r="I2701" s="2">
        <v>170.81700000000001</v>
      </c>
      <c r="J2701" s="2">
        <v>161.887</v>
      </c>
      <c r="K2701" s="2">
        <v>150.33500000000001</v>
      </c>
      <c r="L2701" s="2">
        <v>144.863</v>
      </c>
      <c r="M2701" s="2">
        <v>150.035</v>
      </c>
      <c r="N2701" s="2">
        <v>146.059</v>
      </c>
      <c r="O2701" s="2">
        <v>140.75200000000001</v>
      </c>
      <c r="P2701" s="2">
        <v>151.113</v>
      </c>
      <c r="Q2701" s="2">
        <v>156.607</v>
      </c>
      <c r="R2701" s="2">
        <v>162.37799999999999</v>
      </c>
      <c r="S2701" s="2">
        <v>156.661</v>
      </c>
      <c r="T2701" s="2">
        <v>161.26499999999999</v>
      </c>
      <c r="U2701" s="2">
        <v>145.39599999999999</v>
      </c>
      <c r="V2701" s="2">
        <v>142.94</v>
      </c>
      <c r="W2701" s="2">
        <v>154.54400000000001</v>
      </c>
    </row>
    <row r="2702" spans="2:23" x14ac:dyDescent="0.35">
      <c r="B2702" s="5" t="s">
        <v>59</v>
      </c>
      <c r="C2702" s="2" t="s">
        <v>182</v>
      </c>
      <c r="D2702" s="2">
        <v>155.904</v>
      </c>
      <c r="E2702" s="2">
        <v>173.715</v>
      </c>
      <c r="F2702" s="2">
        <v>168.30600000000001</v>
      </c>
      <c r="G2702" s="2">
        <v>137.86600000000001</v>
      </c>
      <c r="H2702" s="2">
        <v>97.879000000000005</v>
      </c>
      <c r="I2702" s="2">
        <v>126.145</v>
      </c>
      <c r="J2702" s="2">
        <v>115.72499999999999</v>
      </c>
      <c r="K2702" s="2">
        <v>110.283</v>
      </c>
      <c r="L2702" s="2">
        <v>107.21899999999999</v>
      </c>
      <c r="M2702" s="2">
        <v>114.27200000000001</v>
      </c>
      <c r="N2702" s="2">
        <v>110.259</v>
      </c>
      <c r="O2702" s="2">
        <v>107.873</v>
      </c>
      <c r="P2702" s="2">
        <v>119.664</v>
      </c>
      <c r="Q2702" s="2">
        <v>120.426</v>
      </c>
      <c r="R2702" s="2">
        <v>0</v>
      </c>
      <c r="S2702" s="2">
        <v>0</v>
      </c>
      <c r="T2702" s="2">
        <v>0</v>
      </c>
      <c r="U2702" s="2">
        <v>0</v>
      </c>
      <c r="V2702" s="2">
        <v>0</v>
      </c>
      <c r="W2702" s="2">
        <v>0</v>
      </c>
    </row>
    <row r="2703" spans="2:23" x14ac:dyDescent="0.35">
      <c r="B2703" s="5" t="s">
        <v>59</v>
      </c>
      <c r="C2703" s="2" t="s">
        <v>116</v>
      </c>
      <c r="D2703" s="2">
        <v>0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46.71</v>
      </c>
      <c r="S2703" s="2">
        <v>31.835000000000001</v>
      </c>
      <c r="T2703" s="2">
        <v>56.503</v>
      </c>
      <c r="U2703" s="2">
        <v>58.518999999999998</v>
      </c>
      <c r="V2703" s="2">
        <v>77.100999999999999</v>
      </c>
      <c r="W2703" s="2">
        <v>71.450999999999993</v>
      </c>
    </row>
    <row r="2704" spans="2:23" x14ac:dyDescent="0.35">
      <c r="B2704" s="5" t="s">
        <v>59</v>
      </c>
      <c r="C2704" s="2" t="s">
        <v>117</v>
      </c>
      <c r="D2704" s="2">
        <v>0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87.259</v>
      </c>
      <c r="S2704" s="2">
        <v>100.536</v>
      </c>
      <c r="T2704" s="2">
        <v>73.933000000000007</v>
      </c>
      <c r="U2704" s="2">
        <v>58.704000000000001</v>
      </c>
      <c r="V2704" s="2">
        <v>46.661999999999999</v>
      </c>
      <c r="W2704" s="2">
        <v>53.774999999999999</v>
      </c>
    </row>
    <row r="2705" spans="2:23" x14ac:dyDescent="0.35">
      <c r="B2705" s="5" t="s">
        <v>59</v>
      </c>
      <c r="C2705" s="2" t="s">
        <v>118</v>
      </c>
      <c r="D2705" s="2">
        <v>3.76</v>
      </c>
      <c r="E2705" s="2">
        <v>3.35</v>
      </c>
      <c r="F2705" s="2">
        <v>2.0550000000000002</v>
      </c>
      <c r="G2705" s="2">
        <v>1.4</v>
      </c>
      <c r="H2705" s="2">
        <v>4.899</v>
      </c>
      <c r="I2705" s="2">
        <v>5.5709999999999997</v>
      </c>
      <c r="J2705" s="2">
        <v>6.1550000000000002</v>
      </c>
      <c r="K2705" s="2">
        <v>3.194</v>
      </c>
      <c r="L2705" s="2">
        <v>3.9990000000000001</v>
      </c>
      <c r="M2705" s="2">
        <v>3.9260000000000002</v>
      </c>
      <c r="N2705" s="2">
        <v>2.9569999999999999</v>
      </c>
      <c r="O2705" s="2">
        <v>4.601</v>
      </c>
      <c r="P2705" s="2">
        <v>9.9670000000000005</v>
      </c>
      <c r="Q2705" s="2">
        <v>10.86</v>
      </c>
      <c r="R2705" s="2">
        <v>10.206</v>
      </c>
      <c r="S2705" s="2">
        <v>7.0739999999999998</v>
      </c>
      <c r="T2705" s="2">
        <v>8.4169999999999998</v>
      </c>
      <c r="U2705" s="2">
        <v>7.5579999999999998</v>
      </c>
      <c r="V2705" s="2">
        <v>4.2530000000000001</v>
      </c>
      <c r="W2705" s="2">
        <v>8.6479999999999997</v>
      </c>
    </row>
    <row r="2706" spans="2:23" x14ac:dyDescent="0.35">
      <c r="B2706" s="5" t="s">
        <v>59</v>
      </c>
      <c r="C2706" s="2" t="s">
        <v>119</v>
      </c>
      <c r="D2706" s="2">
        <v>0.86399999999999999</v>
      </c>
      <c r="E2706" s="2">
        <v>0.77300000000000002</v>
      </c>
      <c r="F2706" s="2">
        <v>0.313</v>
      </c>
      <c r="G2706" s="2">
        <v>1.0999999999999999E-2</v>
      </c>
      <c r="H2706" s="2">
        <v>0.60299999999999998</v>
      </c>
      <c r="I2706" s="2">
        <v>0.88600000000000001</v>
      </c>
      <c r="J2706" s="2">
        <v>0.27900000000000003</v>
      </c>
      <c r="K2706" s="2">
        <v>7.9000000000000001E-2</v>
      </c>
      <c r="L2706" s="2">
        <v>0.3</v>
      </c>
      <c r="M2706" s="2">
        <v>0.35099999999999998</v>
      </c>
      <c r="N2706" s="2">
        <v>0.125</v>
      </c>
      <c r="O2706" s="2">
        <v>1.4330000000000001</v>
      </c>
      <c r="P2706" s="2">
        <v>1.821</v>
      </c>
      <c r="Q2706" s="2">
        <v>1.865</v>
      </c>
      <c r="R2706" s="2">
        <v>1.7809999999999999</v>
      </c>
      <c r="S2706" s="2">
        <v>1.7310000000000001</v>
      </c>
      <c r="T2706" s="2">
        <v>1.9490000000000001</v>
      </c>
      <c r="U2706" s="2">
        <v>1.494</v>
      </c>
      <c r="V2706" s="2">
        <v>1.7609999999999999</v>
      </c>
      <c r="W2706" s="2">
        <v>1.1399999999999999</v>
      </c>
    </row>
    <row r="2707" spans="2:23" x14ac:dyDescent="0.35">
      <c r="B2707" s="5" t="s">
        <v>59</v>
      </c>
      <c r="C2707" s="2" t="s">
        <v>120</v>
      </c>
      <c r="D2707" s="2">
        <v>0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0</v>
      </c>
      <c r="V2707" s="2">
        <v>0</v>
      </c>
      <c r="W2707" s="2">
        <v>0</v>
      </c>
    </row>
    <row r="2708" spans="2:23" x14ac:dyDescent="0.35">
      <c r="B2708" s="5" t="s">
        <v>59</v>
      </c>
      <c r="C2708" s="2" t="s">
        <v>121</v>
      </c>
      <c r="D2708" s="2">
        <v>0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</row>
    <row r="2709" spans="2:23" x14ac:dyDescent="0.35">
      <c r="B2709" s="5" t="s">
        <v>59</v>
      </c>
      <c r="C2709" s="2" t="s">
        <v>122</v>
      </c>
      <c r="D2709" s="2">
        <v>0</v>
      </c>
      <c r="E2709" s="2">
        <v>0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</row>
    <row r="2710" spans="2:23" x14ac:dyDescent="0.35">
      <c r="B2710" s="5" t="s">
        <v>59</v>
      </c>
      <c r="C2710" s="2" t="s">
        <v>123</v>
      </c>
      <c r="D2710" s="2">
        <v>39.896999999999998</v>
      </c>
      <c r="E2710" s="2">
        <v>40.533000000000001</v>
      </c>
      <c r="F2710" s="2">
        <v>30.800999999999998</v>
      </c>
      <c r="G2710" s="2">
        <v>33.095999999999997</v>
      </c>
      <c r="H2710" s="2">
        <v>21.213999999999999</v>
      </c>
      <c r="I2710" s="2">
        <v>34.853000000000002</v>
      </c>
      <c r="J2710" s="2">
        <v>30.695</v>
      </c>
      <c r="K2710" s="2">
        <v>27.626999999999999</v>
      </c>
      <c r="L2710" s="2">
        <v>24.404</v>
      </c>
      <c r="M2710" s="2">
        <v>24.245000000000001</v>
      </c>
      <c r="N2710" s="2">
        <v>25.690999999999999</v>
      </c>
      <c r="O2710" s="2">
        <v>20.140999999999998</v>
      </c>
      <c r="P2710" s="2">
        <v>17.701000000000001</v>
      </c>
      <c r="Q2710" s="2">
        <v>21.91</v>
      </c>
      <c r="R2710" s="2">
        <v>15.393000000000001</v>
      </c>
      <c r="S2710" s="2">
        <v>14.182</v>
      </c>
      <c r="T2710" s="2">
        <v>18.597999999999999</v>
      </c>
      <c r="U2710" s="2">
        <v>17.373000000000001</v>
      </c>
      <c r="V2710" s="2">
        <v>12.919</v>
      </c>
      <c r="W2710" s="2">
        <v>17.277999999999999</v>
      </c>
    </row>
    <row r="2711" spans="2:23" x14ac:dyDescent="0.35">
      <c r="B2711" s="5" t="s">
        <v>59</v>
      </c>
      <c r="C2711" s="2" t="s">
        <v>124</v>
      </c>
      <c r="D2711" s="2">
        <v>9.8450000000000006</v>
      </c>
      <c r="E2711" s="2">
        <v>1.79</v>
      </c>
      <c r="F2711" s="2">
        <v>3.113</v>
      </c>
      <c r="G2711" s="2">
        <v>11.215</v>
      </c>
      <c r="H2711" s="2">
        <v>5.22</v>
      </c>
      <c r="I2711" s="2">
        <v>3.3620000000000001</v>
      </c>
      <c r="J2711" s="2">
        <v>9.0329999999999995</v>
      </c>
      <c r="K2711" s="2">
        <v>9.1519999999999992</v>
      </c>
      <c r="L2711" s="2">
        <v>8.9410000000000007</v>
      </c>
      <c r="M2711" s="2">
        <v>7.2409999999999997</v>
      </c>
      <c r="N2711" s="2">
        <v>7.0270000000000001</v>
      </c>
      <c r="O2711" s="2">
        <v>6.7039999999999997</v>
      </c>
      <c r="P2711" s="2">
        <v>1.96</v>
      </c>
      <c r="Q2711" s="2">
        <v>1.546</v>
      </c>
      <c r="R2711" s="2">
        <v>1.0289999999999999</v>
      </c>
      <c r="S2711" s="2">
        <v>1.3029999999999999</v>
      </c>
      <c r="T2711" s="2">
        <v>1.865</v>
      </c>
      <c r="U2711" s="2">
        <v>1.748</v>
      </c>
      <c r="V2711" s="2">
        <v>0.24399999999999999</v>
      </c>
      <c r="W2711" s="2">
        <v>2.2519999999999998</v>
      </c>
    </row>
    <row r="2712" spans="2:23" x14ac:dyDescent="0.35">
      <c r="B2712" s="5" t="s">
        <v>59</v>
      </c>
      <c r="C2712" s="2" t="s">
        <v>125</v>
      </c>
      <c r="D2712" s="2">
        <v>352.01</v>
      </c>
      <c r="E2712" s="2">
        <v>253.714</v>
      </c>
      <c r="F2712" s="2">
        <v>216.863</v>
      </c>
      <c r="G2712" s="2">
        <v>237.01499999999999</v>
      </c>
      <c r="H2712" s="2">
        <v>189.488</v>
      </c>
      <c r="I2712" s="2">
        <v>194.001</v>
      </c>
      <c r="J2712" s="2">
        <v>232.69900000000001</v>
      </c>
      <c r="K2712" s="2">
        <v>262.75799999999998</v>
      </c>
      <c r="L2712" s="2">
        <v>222.744</v>
      </c>
      <c r="M2712" s="2">
        <v>248.23099999999999</v>
      </c>
      <c r="N2712" s="2">
        <v>269.77100000000002</v>
      </c>
      <c r="O2712" s="2">
        <v>220.18899999999999</v>
      </c>
      <c r="P2712" s="2">
        <v>232.40700000000001</v>
      </c>
      <c r="Q2712" s="2">
        <v>222.52</v>
      </c>
      <c r="R2712" s="2">
        <v>202.03899999999999</v>
      </c>
      <c r="S2712" s="2">
        <v>204.61799999999999</v>
      </c>
      <c r="T2712" s="2">
        <v>185.64400000000001</v>
      </c>
      <c r="U2712" s="2">
        <v>160.36699999999999</v>
      </c>
      <c r="V2712" s="2">
        <v>88.921999999999997</v>
      </c>
      <c r="W2712" s="2">
        <v>95.337999999999994</v>
      </c>
    </row>
    <row r="2713" spans="2:23" x14ac:dyDescent="0.35">
      <c r="B2713" s="5" t="s">
        <v>59</v>
      </c>
      <c r="C2713" s="2" t="s">
        <v>126</v>
      </c>
      <c r="D2713" s="2">
        <v>345.28</v>
      </c>
      <c r="E2713" s="2">
        <v>247.91800000000001</v>
      </c>
      <c r="F2713" s="2">
        <v>215.233</v>
      </c>
      <c r="G2713" s="2">
        <v>233.89699999999999</v>
      </c>
      <c r="H2713" s="2">
        <v>188.01</v>
      </c>
      <c r="I2713" s="2">
        <v>192.08699999999999</v>
      </c>
      <c r="J2713" s="2">
        <v>228.61799999999999</v>
      </c>
      <c r="K2713" s="2">
        <v>260.59899999999999</v>
      </c>
      <c r="L2713" s="2">
        <v>219.577</v>
      </c>
      <c r="M2713" s="2">
        <v>244.167</v>
      </c>
      <c r="N2713" s="2">
        <v>267.57100000000003</v>
      </c>
      <c r="O2713" s="2">
        <v>218.886</v>
      </c>
      <c r="P2713" s="2">
        <v>224.64500000000001</v>
      </c>
      <c r="Q2713" s="2">
        <v>217.82400000000001</v>
      </c>
      <c r="R2713" s="2">
        <v>195.99600000000001</v>
      </c>
      <c r="S2713" s="2">
        <v>202.68700000000001</v>
      </c>
      <c r="T2713" s="2">
        <v>183.98099999999999</v>
      </c>
      <c r="U2713" s="2">
        <v>157.60300000000001</v>
      </c>
      <c r="V2713" s="2">
        <v>87.924999999999997</v>
      </c>
      <c r="W2713" s="2">
        <v>95.096000000000004</v>
      </c>
    </row>
    <row r="2714" spans="2:23" x14ac:dyDescent="0.35">
      <c r="B2714" s="5" t="s">
        <v>59</v>
      </c>
      <c r="C2714" s="2" t="s">
        <v>127</v>
      </c>
      <c r="D2714" s="2">
        <v>188.959</v>
      </c>
      <c r="E2714" s="2">
        <v>154.19</v>
      </c>
      <c r="F2714" s="2">
        <v>124.18899999999999</v>
      </c>
      <c r="G2714" s="2">
        <v>112.22799999999999</v>
      </c>
      <c r="H2714" s="2">
        <v>142.28399999999999</v>
      </c>
      <c r="I2714" s="2">
        <v>146.643</v>
      </c>
      <c r="J2714" s="2">
        <v>130.31800000000001</v>
      </c>
      <c r="K2714" s="2">
        <v>151.80199999999999</v>
      </c>
      <c r="L2714" s="2">
        <v>141.35499999999999</v>
      </c>
      <c r="M2714" s="2">
        <v>146.666</v>
      </c>
      <c r="N2714" s="2">
        <v>167.273</v>
      </c>
      <c r="O2714" s="2">
        <v>126.479</v>
      </c>
      <c r="P2714" s="2">
        <v>183.017</v>
      </c>
      <c r="Q2714" s="2">
        <v>179.619</v>
      </c>
      <c r="R2714" s="2">
        <v>153.56100000000001</v>
      </c>
      <c r="S2714" s="2">
        <v>162.21299999999999</v>
      </c>
      <c r="T2714" s="2">
        <v>142.011</v>
      </c>
      <c r="U2714" s="2">
        <v>127.636</v>
      </c>
      <c r="V2714" s="2">
        <v>73.587000000000003</v>
      </c>
      <c r="W2714" s="2">
        <v>79.936999999999998</v>
      </c>
    </row>
    <row r="2715" spans="2:23" x14ac:dyDescent="0.35">
      <c r="B2715" s="5" t="s">
        <v>59</v>
      </c>
      <c r="C2715" s="2" t="s">
        <v>128</v>
      </c>
      <c r="D2715" s="2">
        <v>216.756</v>
      </c>
      <c r="E2715" s="2">
        <v>161.286</v>
      </c>
      <c r="F2715" s="2">
        <v>155.32</v>
      </c>
      <c r="G2715" s="2">
        <v>157.41399999999999</v>
      </c>
      <c r="H2715" s="2">
        <v>140.821</v>
      </c>
      <c r="I2715" s="2">
        <v>130.946</v>
      </c>
      <c r="J2715" s="2">
        <v>165.16800000000001</v>
      </c>
      <c r="K2715" s="2">
        <v>191.822</v>
      </c>
      <c r="L2715" s="2">
        <v>165.535</v>
      </c>
      <c r="M2715" s="2">
        <v>186.631</v>
      </c>
      <c r="N2715" s="2">
        <v>217.01499999999999</v>
      </c>
      <c r="O2715" s="2">
        <v>158.64699999999999</v>
      </c>
      <c r="P2715" s="2">
        <v>161.375</v>
      </c>
      <c r="Q2715" s="2">
        <v>148.92699999999999</v>
      </c>
      <c r="R2715" s="2">
        <v>118.986</v>
      </c>
      <c r="S2715" s="2">
        <v>110.98399999999999</v>
      </c>
      <c r="T2715" s="2">
        <v>88.391999999999996</v>
      </c>
      <c r="U2715" s="2">
        <v>106.80800000000001</v>
      </c>
      <c r="V2715" s="2">
        <v>47.05</v>
      </c>
      <c r="W2715" s="2">
        <v>52.465000000000003</v>
      </c>
    </row>
    <row r="2716" spans="2:23" x14ac:dyDescent="0.35">
      <c r="B2716" s="5" t="s">
        <v>59</v>
      </c>
      <c r="C2716" s="2" t="s">
        <v>129</v>
      </c>
      <c r="D2716" s="2">
        <v>128.524</v>
      </c>
      <c r="E2716" s="2">
        <v>86.632000000000005</v>
      </c>
      <c r="F2716" s="2">
        <v>59.912999999999997</v>
      </c>
      <c r="G2716" s="2">
        <v>76.483000000000004</v>
      </c>
      <c r="H2716" s="2">
        <v>47.189</v>
      </c>
      <c r="I2716" s="2">
        <v>61.140999999999998</v>
      </c>
      <c r="J2716" s="2">
        <v>63.45</v>
      </c>
      <c r="K2716" s="2">
        <v>68.777000000000001</v>
      </c>
      <c r="L2716" s="2">
        <v>54.042000000000002</v>
      </c>
      <c r="M2716" s="2">
        <v>57.536000000000001</v>
      </c>
      <c r="N2716" s="2">
        <v>50.555999999999997</v>
      </c>
      <c r="O2716" s="2">
        <v>60.238999999999997</v>
      </c>
      <c r="P2716" s="2">
        <v>63.27</v>
      </c>
      <c r="Q2716" s="2">
        <v>68.897000000000006</v>
      </c>
      <c r="R2716" s="2">
        <v>77.010000000000005</v>
      </c>
      <c r="S2716" s="2">
        <v>91.703000000000003</v>
      </c>
      <c r="T2716" s="2">
        <v>95.588999999999999</v>
      </c>
      <c r="U2716" s="2">
        <v>50.795000000000002</v>
      </c>
      <c r="V2716" s="2">
        <v>40.875</v>
      </c>
      <c r="W2716" s="2">
        <v>42.631</v>
      </c>
    </row>
    <row r="2717" spans="2:23" x14ac:dyDescent="0.35">
      <c r="B2717" s="5" t="s">
        <v>59</v>
      </c>
      <c r="C2717" s="2" t="s">
        <v>130</v>
      </c>
      <c r="D2717" s="2">
        <v>101.41200000000001</v>
      </c>
      <c r="E2717" s="2">
        <v>44.12</v>
      </c>
      <c r="F2717" s="2">
        <v>21.501000000000001</v>
      </c>
      <c r="G2717" s="2">
        <v>48.664000000000001</v>
      </c>
      <c r="H2717" s="2">
        <v>12.148</v>
      </c>
      <c r="I2717" s="2">
        <v>37.469000000000001</v>
      </c>
      <c r="J2717" s="2">
        <v>40.008000000000003</v>
      </c>
      <c r="K2717" s="2">
        <v>44.067</v>
      </c>
      <c r="L2717" s="2">
        <v>32.164999999999999</v>
      </c>
      <c r="M2717" s="2">
        <v>38.411999999999999</v>
      </c>
      <c r="N2717" s="2">
        <v>35.216999999999999</v>
      </c>
      <c r="O2717" s="2">
        <v>43.7</v>
      </c>
      <c r="P2717" s="2">
        <v>46.021999999999998</v>
      </c>
      <c r="Q2717" s="2">
        <v>45.808</v>
      </c>
      <c r="R2717" s="2">
        <v>61.368000000000002</v>
      </c>
      <c r="S2717" s="2">
        <v>78.106999999999999</v>
      </c>
      <c r="T2717" s="2">
        <v>71.658000000000001</v>
      </c>
      <c r="U2717" s="2">
        <v>38.747999999999998</v>
      </c>
      <c r="V2717" s="2">
        <v>33.935000000000002</v>
      </c>
      <c r="W2717" s="2">
        <v>32.255000000000003</v>
      </c>
    </row>
    <row r="2718" spans="2:23" x14ac:dyDescent="0.35">
      <c r="B2718" s="5" t="s">
        <v>59</v>
      </c>
      <c r="C2718" s="2" t="s">
        <v>131</v>
      </c>
      <c r="D2718" s="2">
        <v>0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  <c r="K2718" s="2">
        <v>0.57599999999999996</v>
      </c>
      <c r="L2718" s="2">
        <v>0.56999999999999995</v>
      </c>
      <c r="M2718" s="2">
        <v>1.9690000000000001</v>
      </c>
      <c r="N2718" s="2">
        <v>0.34200000000000003</v>
      </c>
      <c r="O2718" s="2">
        <v>0.17100000000000001</v>
      </c>
      <c r="P2718" s="2">
        <v>0.114</v>
      </c>
      <c r="Q2718" s="2">
        <v>0.114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</row>
    <row r="2719" spans="2:23" x14ac:dyDescent="0.35">
      <c r="B2719" s="5" t="s">
        <v>59</v>
      </c>
      <c r="C2719" s="2" t="s">
        <v>132</v>
      </c>
      <c r="D2719" s="2">
        <v>27.111999999999998</v>
      </c>
      <c r="E2719" s="2">
        <v>42.512</v>
      </c>
      <c r="F2719" s="2">
        <v>38.411999999999999</v>
      </c>
      <c r="G2719" s="2">
        <v>27.818999999999999</v>
      </c>
      <c r="H2719" s="2">
        <v>35.040999999999997</v>
      </c>
      <c r="I2719" s="2">
        <v>23.672000000000001</v>
      </c>
      <c r="J2719" s="2">
        <v>23.442</v>
      </c>
      <c r="K2719" s="2">
        <v>24.134</v>
      </c>
      <c r="L2719" s="2">
        <v>21.306999999999999</v>
      </c>
      <c r="M2719" s="2">
        <v>17.155000000000001</v>
      </c>
      <c r="N2719" s="2">
        <v>14.997</v>
      </c>
      <c r="O2719" s="2">
        <v>16.367999999999999</v>
      </c>
      <c r="P2719" s="2">
        <v>17.134</v>
      </c>
      <c r="Q2719" s="2">
        <v>22.975000000000001</v>
      </c>
      <c r="R2719" s="2">
        <v>15.641999999999999</v>
      </c>
      <c r="S2719" s="2">
        <v>13.596</v>
      </c>
      <c r="T2719" s="2">
        <v>23.931000000000001</v>
      </c>
      <c r="U2719" s="2">
        <v>12.047000000000001</v>
      </c>
      <c r="V2719" s="2">
        <v>6.94</v>
      </c>
      <c r="W2719" s="2">
        <v>10.375999999999999</v>
      </c>
    </row>
    <row r="2720" spans="2:23" x14ac:dyDescent="0.35">
      <c r="B2720" s="5" t="s">
        <v>59</v>
      </c>
      <c r="C2720" s="2" t="s">
        <v>133</v>
      </c>
      <c r="D2720" s="2">
        <v>6.73</v>
      </c>
      <c r="E2720" s="2">
        <v>5.7960000000000003</v>
      </c>
      <c r="F2720" s="2">
        <v>1.63</v>
      </c>
      <c r="G2720" s="2">
        <v>3.1179999999999999</v>
      </c>
      <c r="H2720" s="2">
        <v>1.478</v>
      </c>
      <c r="I2720" s="2">
        <v>1.9139999999999999</v>
      </c>
      <c r="J2720" s="2">
        <v>4.0810000000000004</v>
      </c>
      <c r="K2720" s="2">
        <v>2.1589999999999998</v>
      </c>
      <c r="L2720" s="2">
        <v>3.1669999999999998</v>
      </c>
      <c r="M2720" s="2">
        <v>4.0640000000000001</v>
      </c>
      <c r="N2720" s="2">
        <v>2.2000000000000002</v>
      </c>
      <c r="O2720" s="2">
        <v>1.3029999999999999</v>
      </c>
      <c r="P2720" s="2">
        <v>7.7619999999999996</v>
      </c>
      <c r="Q2720" s="2">
        <v>4.6959999999999997</v>
      </c>
      <c r="R2720" s="2">
        <v>6.0430000000000001</v>
      </c>
      <c r="S2720" s="2">
        <v>1.931</v>
      </c>
      <c r="T2720" s="2">
        <v>1.663</v>
      </c>
      <c r="U2720" s="2">
        <v>2.7639999999999998</v>
      </c>
      <c r="V2720" s="2">
        <v>0.997</v>
      </c>
      <c r="W2720" s="2">
        <v>0.24199999999999999</v>
      </c>
    </row>
    <row r="2721" spans="2:23" x14ac:dyDescent="0.35">
      <c r="B2721" s="5" t="s">
        <v>59</v>
      </c>
      <c r="C2721" s="2" t="s">
        <v>134</v>
      </c>
      <c r="D2721" s="2">
        <v>6.4770000000000003</v>
      </c>
      <c r="E2721" s="2">
        <v>1.1599999999999999</v>
      </c>
      <c r="F2721" s="2">
        <v>1.496</v>
      </c>
      <c r="G2721" s="2">
        <v>2.4860000000000002</v>
      </c>
      <c r="H2721" s="2">
        <v>1.177</v>
      </c>
      <c r="I2721" s="2">
        <v>1.411</v>
      </c>
      <c r="J2721" s="2">
        <v>3.6230000000000002</v>
      </c>
      <c r="K2721" s="2">
        <v>1.6419999999999999</v>
      </c>
      <c r="L2721" s="2">
        <v>2.9319999999999999</v>
      </c>
      <c r="M2721" s="2">
        <v>2.5950000000000002</v>
      </c>
      <c r="N2721" s="2">
        <v>0.35199999999999998</v>
      </c>
      <c r="O2721" s="2">
        <v>0.63800000000000001</v>
      </c>
      <c r="P2721" s="2">
        <v>5.367</v>
      </c>
      <c r="Q2721" s="2">
        <v>4.2210000000000001</v>
      </c>
      <c r="R2721" s="2">
        <v>1.0569999999999999</v>
      </c>
      <c r="S2721" s="2">
        <v>1.202</v>
      </c>
      <c r="T2721" s="2">
        <v>0.92400000000000004</v>
      </c>
      <c r="U2721" s="2">
        <v>2.5270000000000001</v>
      </c>
      <c r="V2721" s="2">
        <v>0.43</v>
      </c>
      <c r="W2721" s="2">
        <v>2.8000000000000001E-2</v>
      </c>
    </row>
    <row r="2722" spans="2:23" x14ac:dyDescent="0.35">
      <c r="B2722" s="5" t="s">
        <v>59</v>
      </c>
      <c r="C2722" s="2" t="s">
        <v>135</v>
      </c>
      <c r="D2722" s="2">
        <v>0.38600000000000001</v>
      </c>
      <c r="E2722" s="2">
        <v>0.54500000000000004</v>
      </c>
      <c r="F2722" s="2">
        <v>0.75800000000000001</v>
      </c>
      <c r="G2722" s="2">
        <v>1.2230000000000001</v>
      </c>
      <c r="H2722" s="2">
        <v>0.55900000000000005</v>
      </c>
      <c r="I2722" s="2">
        <v>0.191</v>
      </c>
      <c r="J2722" s="2">
        <v>1.472</v>
      </c>
      <c r="K2722" s="2">
        <v>1.57</v>
      </c>
      <c r="L2722" s="2">
        <v>2.145</v>
      </c>
      <c r="M2722" s="2">
        <v>3.54</v>
      </c>
      <c r="N2722" s="2">
        <v>1.0589999999999999</v>
      </c>
      <c r="O2722" s="2">
        <v>1.2390000000000001</v>
      </c>
      <c r="P2722" s="2">
        <v>7.4009999999999998</v>
      </c>
      <c r="Q2722" s="2">
        <v>3.363</v>
      </c>
      <c r="R2722" s="2">
        <v>4.9720000000000004</v>
      </c>
      <c r="S2722" s="2">
        <v>1.3</v>
      </c>
      <c r="T2722" s="2">
        <v>0.91600000000000004</v>
      </c>
      <c r="U2722" s="2">
        <v>1.7789999999999999</v>
      </c>
      <c r="V2722" s="2">
        <v>0.41699999999999998</v>
      </c>
      <c r="W2722" s="2">
        <v>0.214</v>
      </c>
    </row>
    <row r="2723" spans="2:23" x14ac:dyDescent="0.35">
      <c r="B2723" s="5" t="s">
        <v>59</v>
      </c>
      <c r="C2723" s="2" t="s">
        <v>136</v>
      </c>
      <c r="D2723" s="2">
        <v>6.3440000000000003</v>
      </c>
      <c r="E2723" s="2">
        <v>5.2510000000000003</v>
      </c>
      <c r="F2723" s="2">
        <v>0.872</v>
      </c>
      <c r="G2723" s="2">
        <v>1.895</v>
      </c>
      <c r="H2723" s="2">
        <v>0.91900000000000004</v>
      </c>
      <c r="I2723" s="2">
        <v>1.7230000000000001</v>
      </c>
      <c r="J2723" s="2">
        <v>2.609</v>
      </c>
      <c r="K2723" s="2">
        <v>0.58899999999999997</v>
      </c>
      <c r="L2723" s="2">
        <v>1.022</v>
      </c>
      <c r="M2723" s="2">
        <v>0.52400000000000002</v>
      </c>
      <c r="N2723" s="2">
        <v>1.141</v>
      </c>
      <c r="O2723" s="2">
        <v>6.4000000000000001E-2</v>
      </c>
      <c r="P2723" s="2">
        <v>0.36099999999999999</v>
      </c>
      <c r="Q2723" s="2">
        <v>1.333</v>
      </c>
      <c r="R2723" s="2">
        <v>1.071</v>
      </c>
      <c r="S2723" s="2">
        <v>0.63100000000000001</v>
      </c>
      <c r="T2723" s="2">
        <v>0.747</v>
      </c>
      <c r="U2723" s="2">
        <v>0.98499999999999999</v>
      </c>
      <c r="V2723" s="2">
        <v>0.57999999999999996</v>
      </c>
      <c r="W2723" s="2">
        <v>2.8000000000000001E-2</v>
      </c>
    </row>
    <row r="2724" spans="2:23" x14ac:dyDescent="0.35">
      <c r="B2724" s="5" t="s">
        <v>59</v>
      </c>
      <c r="C2724" s="2" t="s">
        <v>137</v>
      </c>
      <c r="D2724" s="2">
        <v>119.658</v>
      </c>
      <c r="E2724" s="2">
        <v>56.652000000000001</v>
      </c>
      <c r="F2724" s="2">
        <v>63.31</v>
      </c>
      <c r="G2724" s="2">
        <v>63.234000000000002</v>
      </c>
      <c r="H2724" s="2">
        <v>102.804</v>
      </c>
      <c r="I2724" s="2">
        <v>179.61699999999999</v>
      </c>
      <c r="J2724" s="2">
        <v>252.69800000000001</v>
      </c>
      <c r="K2724" s="2">
        <v>227.59899999999999</v>
      </c>
      <c r="L2724" s="2">
        <v>291.95400000000001</v>
      </c>
      <c r="M2724" s="2">
        <v>258.84399999999999</v>
      </c>
      <c r="N2724" s="2">
        <v>279.62900000000002</v>
      </c>
      <c r="O2724" s="2">
        <v>295.41699999999997</v>
      </c>
      <c r="P2724" s="2">
        <v>328.96499999999997</v>
      </c>
      <c r="Q2724" s="2">
        <v>340.19900000000001</v>
      </c>
      <c r="R2724" s="2">
        <v>273.82</v>
      </c>
      <c r="S2724" s="2">
        <v>240.066</v>
      </c>
      <c r="T2724" s="2">
        <v>257.91800000000001</v>
      </c>
      <c r="U2724" s="2">
        <v>285</v>
      </c>
      <c r="V2724" s="2">
        <v>307.892</v>
      </c>
      <c r="W2724" s="2">
        <v>235.958</v>
      </c>
    </row>
    <row r="2725" spans="2:23" x14ac:dyDescent="0.35">
      <c r="B2725" s="5" t="s">
        <v>59</v>
      </c>
      <c r="C2725" s="2" t="s">
        <v>138</v>
      </c>
      <c r="D2725" s="2">
        <v>27.745999999999999</v>
      </c>
      <c r="E2725" s="2">
        <v>37.341999999999999</v>
      </c>
      <c r="F2725" s="2">
        <v>42.83</v>
      </c>
      <c r="G2725" s="2">
        <v>25.885000000000002</v>
      </c>
      <c r="H2725" s="2">
        <v>37.728000000000002</v>
      </c>
      <c r="I2725" s="2">
        <v>125.42400000000001</v>
      </c>
      <c r="J2725" s="2">
        <v>158.292</v>
      </c>
      <c r="K2725" s="2">
        <v>139.77099999999999</v>
      </c>
      <c r="L2725" s="2">
        <v>164.672</v>
      </c>
      <c r="M2725" s="2">
        <v>147.09200000000001</v>
      </c>
      <c r="N2725" s="2">
        <v>173.67500000000001</v>
      </c>
      <c r="O2725" s="2">
        <v>182.16</v>
      </c>
      <c r="P2725" s="2">
        <v>249.46899999999999</v>
      </c>
      <c r="Q2725" s="2">
        <v>253.31200000000001</v>
      </c>
      <c r="R2725" s="2">
        <v>209.2</v>
      </c>
      <c r="S2725" s="2">
        <v>168.90600000000001</v>
      </c>
      <c r="T2725" s="2">
        <v>195.172</v>
      </c>
      <c r="U2725" s="2">
        <v>187.589</v>
      </c>
      <c r="V2725" s="2">
        <v>205.137</v>
      </c>
      <c r="W2725" s="2">
        <v>165.375</v>
      </c>
    </row>
    <row r="2726" spans="2:23" x14ac:dyDescent="0.35">
      <c r="B2726" s="5" t="s">
        <v>59</v>
      </c>
      <c r="C2726" s="2" t="s">
        <v>183</v>
      </c>
      <c r="D2726" s="2">
        <v>102.93600000000001</v>
      </c>
      <c r="E2726" s="2">
        <v>7.8369999999999997</v>
      </c>
      <c r="F2726" s="2">
        <v>58.737000000000002</v>
      </c>
      <c r="G2726" s="2">
        <v>57.447000000000003</v>
      </c>
      <c r="H2726" s="2">
        <v>83.564999999999998</v>
      </c>
      <c r="I2726" s="2">
        <v>162.93700000000001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</row>
    <row r="2727" spans="2:23" x14ac:dyDescent="0.35">
      <c r="B2727" s="5" t="s">
        <v>59</v>
      </c>
      <c r="C2727" s="2" t="s">
        <v>184</v>
      </c>
      <c r="D2727" s="2">
        <v>0.39600000000000002</v>
      </c>
      <c r="E2727" s="2">
        <v>42.267000000000003</v>
      </c>
      <c r="F2727" s="2">
        <v>0.28000000000000003</v>
      </c>
      <c r="G2727" s="2">
        <v>0.23599999999999999</v>
      </c>
      <c r="H2727" s="2">
        <v>0.38100000000000001</v>
      </c>
      <c r="I2727" s="2">
        <v>0.251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</row>
    <row r="2728" spans="2:23" x14ac:dyDescent="0.35">
      <c r="B2728" s="5" t="s">
        <v>59</v>
      </c>
      <c r="C2728" s="2" t="s">
        <v>139</v>
      </c>
      <c r="D2728" s="2">
        <v>0</v>
      </c>
      <c r="E2728" s="2">
        <v>2E-3</v>
      </c>
      <c r="F2728" s="2">
        <v>0</v>
      </c>
      <c r="G2728" s="2">
        <v>0</v>
      </c>
      <c r="H2728" s="2">
        <v>0.36899999999999999</v>
      </c>
      <c r="I2728" s="2">
        <v>0</v>
      </c>
      <c r="J2728" s="2">
        <v>6.0640000000000001</v>
      </c>
      <c r="K2728" s="2">
        <v>11.554</v>
      </c>
      <c r="L2728" s="2">
        <v>12.544</v>
      </c>
      <c r="M2728" s="2">
        <v>16.244</v>
      </c>
      <c r="N2728" s="2">
        <v>11.66</v>
      </c>
      <c r="O2728" s="2">
        <v>26.513999999999999</v>
      </c>
      <c r="P2728" s="2">
        <v>64.221999999999994</v>
      </c>
      <c r="Q2728" s="2">
        <v>69.242999999999995</v>
      </c>
      <c r="R2728" s="2">
        <v>58.634</v>
      </c>
      <c r="S2728" s="2">
        <v>61.947000000000003</v>
      </c>
      <c r="T2728" s="2">
        <v>46.88</v>
      </c>
      <c r="U2728" s="2">
        <v>63.686999999999998</v>
      </c>
      <c r="V2728" s="2">
        <v>55.825000000000003</v>
      </c>
      <c r="W2728" s="2">
        <v>28.824999999999999</v>
      </c>
    </row>
    <row r="2729" spans="2:23" x14ac:dyDescent="0.35">
      <c r="B2729" s="5" t="s">
        <v>59</v>
      </c>
      <c r="C2729" s="2" t="s">
        <v>140</v>
      </c>
      <c r="D2729" s="2">
        <v>0</v>
      </c>
      <c r="E2729" s="2">
        <v>0</v>
      </c>
      <c r="F2729" s="2">
        <v>0</v>
      </c>
      <c r="G2729" s="2">
        <v>0</v>
      </c>
      <c r="H2729" s="2">
        <v>0</v>
      </c>
      <c r="I2729" s="2">
        <v>0</v>
      </c>
      <c r="J2729" s="2">
        <v>228.91399999999999</v>
      </c>
      <c r="K2729" s="2">
        <v>189.96700000000001</v>
      </c>
      <c r="L2729" s="2">
        <v>213.79599999999999</v>
      </c>
      <c r="M2729" s="2">
        <v>199.33600000000001</v>
      </c>
      <c r="N2729" s="2">
        <v>199.34700000000001</v>
      </c>
      <c r="O2729" s="2">
        <v>184.85300000000001</v>
      </c>
      <c r="P2729" s="2">
        <v>198.852</v>
      </c>
      <c r="Q2729" s="2">
        <v>205.21799999999999</v>
      </c>
      <c r="R2729" s="2">
        <v>183.173</v>
      </c>
      <c r="S2729" s="2">
        <v>124.56699999999999</v>
      </c>
      <c r="T2729" s="2">
        <v>160.87299999999999</v>
      </c>
      <c r="U2729" s="2">
        <v>168.34299999999999</v>
      </c>
      <c r="V2729" s="2">
        <v>192.33199999999999</v>
      </c>
      <c r="W2729" s="2">
        <v>162.29599999999999</v>
      </c>
    </row>
    <row r="2730" spans="2:23" x14ac:dyDescent="0.35">
      <c r="B2730" s="5" t="s">
        <v>59</v>
      </c>
      <c r="C2730" s="2" t="s">
        <v>141</v>
      </c>
      <c r="D2730" s="2">
        <v>16.326000000000001</v>
      </c>
      <c r="E2730" s="2">
        <v>6.5460000000000003</v>
      </c>
      <c r="F2730" s="2">
        <v>4.2930000000000001</v>
      </c>
      <c r="G2730" s="2">
        <v>5.5510000000000002</v>
      </c>
      <c r="H2730" s="2">
        <v>18.489000000000001</v>
      </c>
      <c r="I2730" s="2">
        <v>16.428999999999998</v>
      </c>
      <c r="J2730" s="2">
        <v>17.72</v>
      </c>
      <c r="K2730" s="2">
        <v>26.077999999999999</v>
      </c>
      <c r="L2730" s="2">
        <v>65.614000000000004</v>
      </c>
      <c r="M2730" s="2">
        <v>43.264000000000003</v>
      </c>
      <c r="N2730" s="2">
        <v>68.622</v>
      </c>
      <c r="O2730" s="2">
        <v>84.05</v>
      </c>
      <c r="P2730" s="2">
        <v>65.891000000000005</v>
      </c>
      <c r="Q2730" s="2">
        <v>65.738</v>
      </c>
      <c r="R2730" s="2">
        <v>32.012999999999998</v>
      </c>
      <c r="S2730" s="2">
        <v>53.552</v>
      </c>
      <c r="T2730" s="2">
        <v>50.164999999999999</v>
      </c>
      <c r="U2730" s="2">
        <v>52.97</v>
      </c>
      <c r="V2730" s="2">
        <v>59.734999999999999</v>
      </c>
      <c r="W2730" s="2">
        <v>44.837000000000003</v>
      </c>
    </row>
    <row r="2731" spans="2:23" x14ac:dyDescent="0.35">
      <c r="B2731" s="5" t="s">
        <v>60</v>
      </c>
      <c r="C2731" s="2" t="s">
        <v>98</v>
      </c>
      <c r="D2731" s="2">
        <v>601.35699999999997</v>
      </c>
      <c r="E2731" s="2">
        <v>789.05600000000004</v>
      </c>
      <c r="F2731" s="2">
        <v>779.55</v>
      </c>
      <c r="G2731" s="2">
        <v>773.03399999999999</v>
      </c>
      <c r="H2731" s="2">
        <v>613.49099999999999</v>
      </c>
      <c r="I2731" s="2">
        <v>697.25800000000004</v>
      </c>
      <c r="J2731" s="2">
        <v>892.69600000000003</v>
      </c>
      <c r="K2731" s="2">
        <v>734.23699999999997</v>
      </c>
      <c r="L2731" s="2">
        <v>823.01499999999999</v>
      </c>
      <c r="M2731" s="2">
        <v>747.43299999999999</v>
      </c>
      <c r="N2731" s="2">
        <v>768.06200000000001</v>
      </c>
      <c r="O2731" s="2">
        <v>802.47900000000004</v>
      </c>
      <c r="P2731" s="2">
        <v>796.75400000000002</v>
      </c>
      <c r="Q2731" s="2">
        <v>773.42</v>
      </c>
      <c r="R2731" s="2">
        <v>781.60799999999995</v>
      </c>
      <c r="S2731" s="2">
        <v>849.928</v>
      </c>
      <c r="T2731" s="2">
        <v>999.45100000000002</v>
      </c>
      <c r="U2731" s="2">
        <v>794.77300000000002</v>
      </c>
      <c r="V2731" s="2">
        <v>668.60500000000002</v>
      </c>
      <c r="W2731" s="2">
        <v>536.39099999999996</v>
      </c>
    </row>
    <row r="2732" spans="2:23" x14ac:dyDescent="0.35">
      <c r="B2732" s="5" t="s">
        <v>60</v>
      </c>
      <c r="C2732" s="2" t="s">
        <v>99</v>
      </c>
      <c r="D2732" s="2">
        <v>157.77000000000001</v>
      </c>
      <c r="E2732" s="2">
        <v>290.00099999999998</v>
      </c>
      <c r="F2732" s="2">
        <v>247.482</v>
      </c>
      <c r="G2732" s="2">
        <v>259.51299999999998</v>
      </c>
      <c r="H2732" s="2">
        <v>267.291</v>
      </c>
      <c r="I2732" s="2">
        <v>296.423</v>
      </c>
      <c r="J2732" s="2">
        <v>325.29899999999998</v>
      </c>
      <c r="K2732" s="2">
        <v>312.23399999999998</v>
      </c>
      <c r="L2732" s="2">
        <v>354.56099999999998</v>
      </c>
      <c r="M2732" s="2">
        <v>295.83699999999999</v>
      </c>
      <c r="N2732" s="2">
        <v>299.49</v>
      </c>
      <c r="O2732" s="2">
        <v>356.93400000000003</v>
      </c>
      <c r="P2732" s="2">
        <v>303.262</v>
      </c>
      <c r="Q2732" s="2">
        <v>358.84100000000001</v>
      </c>
      <c r="R2732" s="2">
        <v>389.8</v>
      </c>
      <c r="S2732" s="2">
        <v>411.62700000000001</v>
      </c>
      <c r="T2732" s="2">
        <v>370.19299999999998</v>
      </c>
      <c r="U2732" s="2">
        <v>337.851</v>
      </c>
      <c r="V2732" s="2">
        <v>313.16300000000001</v>
      </c>
      <c r="W2732" s="2">
        <v>243.72200000000001</v>
      </c>
    </row>
    <row r="2733" spans="2:23" x14ac:dyDescent="0.35">
      <c r="B2733" s="5" t="s">
        <v>60</v>
      </c>
      <c r="C2733" s="2" t="s">
        <v>100</v>
      </c>
      <c r="D2733" s="2">
        <v>311.77699999999999</v>
      </c>
      <c r="E2733" s="2">
        <v>406.43799999999999</v>
      </c>
      <c r="F2733" s="2">
        <v>456.44499999999999</v>
      </c>
      <c r="G2733" s="2">
        <v>428.53399999999999</v>
      </c>
      <c r="H2733" s="2">
        <v>351.93700000000001</v>
      </c>
      <c r="I2733" s="2">
        <v>447.12799999999999</v>
      </c>
      <c r="J2733" s="2">
        <v>552.51199999999994</v>
      </c>
      <c r="K2733" s="2">
        <v>394.21899999999999</v>
      </c>
      <c r="L2733" s="2">
        <v>409.19600000000003</v>
      </c>
      <c r="M2733" s="2">
        <v>389.36399999999998</v>
      </c>
      <c r="N2733" s="2">
        <v>414.267</v>
      </c>
      <c r="O2733" s="2">
        <v>415.99599999999998</v>
      </c>
      <c r="P2733" s="2">
        <v>441.78</v>
      </c>
      <c r="Q2733" s="2">
        <v>436.29199999999997</v>
      </c>
      <c r="R2733" s="2">
        <v>481.58300000000003</v>
      </c>
      <c r="S2733" s="2">
        <v>513.76</v>
      </c>
      <c r="T2733" s="2">
        <v>643.11099999999999</v>
      </c>
      <c r="U2733" s="2">
        <v>461.68099999999998</v>
      </c>
      <c r="V2733" s="2">
        <v>390.07299999999998</v>
      </c>
      <c r="W2733" s="2">
        <v>274.23599999999999</v>
      </c>
    </row>
    <row r="2734" spans="2:23" x14ac:dyDescent="0.35">
      <c r="B2734" s="5" t="s">
        <v>60</v>
      </c>
      <c r="C2734" s="2" t="s">
        <v>101</v>
      </c>
      <c r="D2734" s="2">
        <v>79.31</v>
      </c>
      <c r="E2734" s="2">
        <v>141.87899999999999</v>
      </c>
      <c r="F2734" s="2">
        <v>133.96299999999999</v>
      </c>
      <c r="G2734" s="2">
        <v>139.34</v>
      </c>
      <c r="H2734" s="2">
        <v>151.76400000000001</v>
      </c>
      <c r="I2734" s="2">
        <v>176.30099999999999</v>
      </c>
      <c r="J2734" s="2">
        <v>204.98599999999999</v>
      </c>
      <c r="K2734" s="2">
        <v>162.505</v>
      </c>
      <c r="L2734" s="2">
        <v>159.1</v>
      </c>
      <c r="M2734" s="2">
        <v>129.624</v>
      </c>
      <c r="N2734" s="2">
        <v>151.58699999999999</v>
      </c>
      <c r="O2734" s="2">
        <v>164.02600000000001</v>
      </c>
      <c r="P2734" s="2">
        <v>163.768</v>
      </c>
      <c r="Q2734" s="2">
        <v>187.274</v>
      </c>
      <c r="R2734" s="2">
        <v>232.75399999999999</v>
      </c>
      <c r="S2734" s="2">
        <v>233.476</v>
      </c>
      <c r="T2734" s="2">
        <v>188.297</v>
      </c>
      <c r="U2734" s="2">
        <v>164.351</v>
      </c>
      <c r="V2734" s="2">
        <v>168.53200000000001</v>
      </c>
      <c r="W2734" s="2">
        <v>133.21799999999999</v>
      </c>
    </row>
    <row r="2735" spans="2:23" x14ac:dyDescent="0.35">
      <c r="B2735" s="5" t="s">
        <v>60</v>
      </c>
      <c r="C2735" s="2" t="s">
        <v>102</v>
      </c>
      <c r="D2735" s="2">
        <v>128.06800000000001</v>
      </c>
      <c r="E2735" s="2">
        <v>139.36099999999999</v>
      </c>
      <c r="F2735" s="2">
        <v>162.75299999999999</v>
      </c>
      <c r="G2735" s="2">
        <v>147.59700000000001</v>
      </c>
      <c r="H2735" s="2">
        <v>123.88800000000001</v>
      </c>
      <c r="I2735" s="2">
        <v>134.69</v>
      </c>
      <c r="J2735" s="2">
        <v>152.566</v>
      </c>
      <c r="K2735" s="2">
        <v>140.59800000000001</v>
      </c>
      <c r="L2735" s="2">
        <v>124.45099999999999</v>
      </c>
      <c r="M2735" s="2">
        <v>142.57599999999999</v>
      </c>
      <c r="N2735" s="2">
        <v>148.03700000000001</v>
      </c>
      <c r="O2735" s="2">
        <v>165.06100000000001</v>
      </c>
      <c r="P2735" s="2">
        <v>151.40600000000001</v>
      </c>
      <c r="Q2735" s="2">
        <v>144.19200000000001</v>
      </c>
      <c r="R2735" s="2">
        <v>125.639</v>
      </c>
      <c r="S2735" s="2">
        <v>103.126</v>
      </c>
      <c r="T2735" s="2">
        <v>131.67599999999999</v>
      </c>
      <c r="U2735" s="2">
        <v>130.42099999999999</v>
      </c>
      <c r="V2735" s="2">
        <v>106.52800000000001</v>
      </c>
      <c r="W2735" s="2">
        <v>81.156000000000006</v>
      </c>
    </row>
    <row r="2736" spans="2:23" x14ac:dyDescent="0.35">
      <c r="B2736" s="5" t="s">
        <v>60</v>
      </c>
      <c r="C2736" s="2" t="s">
        <v>103</v>
      </c>
      <c r="D2736" s="2">
        <v>112.238</v>
      </c>
      <c r="E2736" s="2">
        <v>122.261</v>
      </c>
      <c r="F2736" s="2">
        <v>140.77600000000001</v>
      </c>
      <c r="G2736" s="2">
        <v>126.309</v>
      </c>
      <c r="H2736" s="2">
        <v>105.93</v>
      </c>
      <c r="I2736" s="2">
        <v>112.209</v>
      </c>
      <c r="J2736" s="2">
        <v>131.351</v>
      </c>
      <c r="K2736" s="2">
        <v>122.672</v>
      </c>
      <c r="L2736" s="2">
        <v>108.614</v>
      </c>
      <c r="M2736" s="2">
        <v>122.26300000000001</v>
      </c>
      <c r="N2736" s="2">
        <v>117.28400000000001</v>
      </c>
      <c r="O2736" s="2">
        <v>145.21299999999999</v>
      </c>
      <c r="P2736" s="2">
        <v>137.35599999999999</v>
      </c>
      <c r="Q2736" s="2">
        <v>130.91499999999999</v>
      </c>
      <c r="R2736" s="2">
        <v>111.68899999999999</v>
      </c>
      <c r="S2736" s="2">
        <v>87.998000000000005</v>
      </c>
      <c r="T2736" s="2">
        <v>113.121</v>
      </c>
      <c r="U2736" s="2">
        <v>111.145</v>
      </c>
      <c r="V2736" s="2">
        <v>93.287999999999997</v>
      </c>
      <c r="W2736" s="2">
        <v>71.814999999999998</v>
      </c>
    </row>
    <row r="2737" spans="2:23" x14ac:dyDescent="0.35">
      <c r="B2737" s="5" t="s">
        <v>60</v>
      </c>
      <c r="C2737" s="2" t="s">
        <v>104</v>
      </c>
      <c r="D2737" s="2">
        <v>13.444000000000001</v>
      </c>
      <c r="E2737" s="2">
        <v>15.802</v>
      </c>
      <c r="F2737" s="2">
        <v>21.143000000000001</v>
      </c>
      <c r="G2737" s="2">
        <v>19.954999999999998</v>
      </c>
      <c r="H2737" s="2">
        <v>22.044</v>
      </c>
      <c r="I2737" s="2">
        <v>20.911000000000001</v>
      </c>
      <c r="J2737" s="2">
        <v>17.018000000000001</v>
      </c>
      <c r="K2737" s="2">
        <v>19.663</v>
      </c>
      <c r="L2737" s="2">
        <v>19.096</v>
      </c>
      <c r="M2737" s="2">
        <v>22.068000000000001</v>
      </c>
      <c r="N2737" s="2">
        <v>14.307</v>
      </c>
      <c r="O2737" s="2">
        <v>23.286000000000001</v>
      </c>
      <c r="P2737" s="2">
        <v>27.276</v>
      </c>
      <c r="Q2737" s="2">
        <v>44.021999999999998</v>
      </c>
      <c r="R2737" s="2">
        <v>28.736999999999998</v>
      </c>
      <c r="S2737" s="2">
        <v>12.984</v>
      </c>
      <c r="T2737" s="2">
        <v>25.34</v>
      </c>
      <c r="U2737" s="2">
        <v>28.170999999999999</v>
      </c>
      <c r="V2737" s="2">
        <v>21.777000000000001</v>
      </c>
      <c r="W2737" s="2">
        <v>10.090999999999999</v>
      </c>
    </row>
    <row r="2738" spans="2:23" x14ac:dyDescent="0.35">
      <c r="B2738" s="5" t="s">
        <v>60</v>
      </c>
      <c r="C2738" s="2" t="s">
        <v>105</v>
      </c>
      <c r="D2738" s="2">
        <v>98.793999999999997</v>
      </c>
      <c r="E2738" s="2">
        <v>106.459</v>
      </c>
      <c r="F2738" s="2">
        <v>119.633</v>
      </c>
      <c r="G2738" s="2">
        <v>106.354</v>
      </c>
      <c r="H2738" s="2">
        <v>83.885999999999996</v>
      </c>
      <c r="I2738" s="2">
        <v>91.298000000000002</v>
      </c>
      <c r="J2738" s="2">
        <v>114.333</v>
      </c>
      <c r="K2738" s="2">
        <v>103.009</v>
      </c>
      <c r="L2738" s="2">
        <v>89.518000000000001</v>
      </c>
      <c r="M2738" s="2">
        <v>100.19499999999999</v>
      </c>
      <c r="N2738" s="2">
        <v>102.977</v>
      </c>
      <c r="O2738" s="2">
        <v>121.92700000000001</v>
      </c>
      <c r="P2738" s="2">
        <v>110.08</v>
      </c>
      <c r="Q2738" s="2">
        <v>86.893000000000001</v>
      </c>
      <c r="R2738" s="2">
        <v>82.951999999999998</v>
      </c>
      <c r="S2738" s="2">
        <v>75.013999999999996</v>
      </c>
      <c r="T2738" s="2">
        <v>87.781000000000006</v>
      </c>
      <c r="U2738" s="2">
        <v>82.974000000000004</v>
      </c>
      <c r="V2738" s="2">
        <v>71.510999999999996</v>
      </c>
      <c r="W2738" s="2">
        <v>61.723999999999997</v>
      </c>
    </row>
    <row r="2739" spans="2:23" x14ac:dyDescent="0.35">
      <c r="B2739" s="5" t="s">
        <v>60</v>
      </c>
      <c r="C2739" s="2" t="s">
        <v>106</v>
      </c>
      <c r="D2739" s="2">
        <v>6.7930000000000001</v>
      </c>
      <c r="E2739" s="2">
        <v>8.4480000000000004</v>
      </c>
      <c r="F2739" s="2">
        <v>10.67</v>
      </c>
      <c r="G2739" s="2">
        <v>10.208</v>
      </c>
      <c r="H2739" s="2">
        <v>6.7789999999999999</v>
      </c>
      <c r="I2739" s="2">
        <v>10.923999999999999</v>
      </c>
      <c r="J2739" s="2">
        <v>10.510999999999999</v>
      </c>
      <c r="K2739" s="2">
        <v>4.8419999999999996</v>
      </c>
      <c r="L2739" s="2">
        <v>7.1310000000000002</v>
      </c>
      <c r="M2739" s="2">
        <v>10.077</v>
      </c>
      <c r="N2739" s="2">
        <v>10.521000000000001</v>
      </c>
      <c r="O2739" s="2">
        <v>10.37</v>
      </c>
      <c r="P2739" s="2">
        <v>7.3</v>
      </c>
      <c r="Q2739" s="2">
        <v>6.7850000000000001</v>
      </c>
      <c r="R2739" s="2">
        <v>7.7619999999999996</v>
      </c>
      <c r="S2739" s="2">
        <v>8.3510000000000009</v>
      </c>
      <c r="T2739" s="2">
        <v>9.8089999999999993</v>
      </c>
      <c r="U2739" s="2">
        <v>8.1280000000000001</v>
      </c>
      <c r="V2739" s="2">
        <v>7.9649999999999999</v>
      </c>
      <c r="W2739" s="2">
        <v>6.3339999999999996</v>
      </c>
    </row>
    <row r="2740" spans="2:23" x14ac:dyDescent="0.35">
      <c r="B2740" s="5" t="s">
        <v>60</v>
      </c>
      <c r="C2740" s="2" t="s">
        <v>107</v>
      </c>
      <c r="D2740" s="2">
        <v>0.94799999999999995</v>
      </c>
      <c r="E2740" s="2">
        <v>0.442</v>
      </c>
      <c r="F2740" s="2">
        <v>2.423</v>
      </c>
      <c r="G2740" s="2">
        <v>2.2989999999999999</v>
      </c>
      <c r="H2740" s="2">
        <v>0.60899999999999999</v>
      </c>
      <c r="I2740" s="2">
        <v>2.0550000000000002</v>
      </c>
      <c r="J2740" s="2">
        <v>1.577</v>
      </c>
      <c r="K2740" s="2">
        <v>0.47</v>
      </c>
      <c r="L2740" s="2">
        <v>0.55800000000000005</v>
      </c>
      <c r="M2740" s="2">
        <v>2.3180000000000001</v>
      </c>
      <c r="N2740" s="2">
        <v>2.8769999999999998</v>
      </c>
      <c r="O2740" s="2">
        <v>4.351</v>
      </c>
      <c r="P2740" s="2">
        <v>1.33</v>
      </c>
      <c r="Q2740" s="2">
        <v>1.748</v>
      </c>
      <c r="R2740" s="2">
        <v>1.42</v>
      </c>
      <c r="S2740" s="2">
        <v>1.8340000000000001</v>
      </c>
      <c r="T2740" s="2">
        <v>0.92600000000000005</v>
      </c>
      <c r="U2740" s="2">
        <v>0.59799999999999998</v>
      </c>
      <c r="V2740" s="2">
        <v>1.377</v>
      </c>
      <c r="W2740" s="2">
        <v>0.53600000000000003</v>
      </c>
    </row>
    <row r="2741" spans="2:23" x14ac:dyDescent="0.35">
      <c r="B2741" s="5" t="s">
        <v>60</v>
      </c>
      <c r="C2741" s="2" t="s">
        <v>108</v>
      </c>
      <c r="D2741" s="2">
        <v>5.8449999999999998</v>
      </c>
      <c r="E2741" s="2">
        <v>8.0060000000000002</v>
      </c>
      <c r="F2741" s="2">
        <v>8.2469999999999999</v>
      </c>
      <c r="G2741" s="2">
        <v>7.9089999999999998</v>
      </c>
      <c r="H2741" s="2">
        <v>6.17</v>
      </c>
      <c r="I2741" s="2">
        <v>8.8689999999999998</v>
      </c>
      <c r="J2741" s="2">
        <v>8.9339999999999993</v>
      </c>
      <c r="K2741" s="2">
        <v>4.3719999999999999</v>
      </c>
      <c r="L2741" s="2">
        <v>6.5730000000000004</v>
      </c>
      <c r="M2741" s="2">
        <v>7.7590000000000003</v>
      </c>
      <c r="N2741" s="2">
        <v>7.6440000000000001</v>
      </c>
      <c r="O2741" s="2">
        <v>6.0190000000000001</v>
      </c>
      <c r="P2741" s="2">
        <v>5.97</v>
      </c>
      <c r="Q2741" s="2">
        <v>5.0369999999999999</v>
      </c>
      <c r="R2741" s="2">
        <v>6.3419999999999996</v>
      </c>
      <c r="S2741" s="2">
        <v>6.5170000000000003</v>
      </c>
      <c r="T2741" s="2">
        <v>8.8829999999999991</v>
      </c>
      <c r="U2741" s="2">
        <v>7.53</v>
      </c>
      <c r="V2741" s="2">
        <v>6.5880000000000001</v>
      </c>
      <c r="W2741" s="2">
        <v>5.798</v>
      </c>
    </row>
    <row r="2742" spans="2:23" x14ac:dyDescent="0.35">
      <c r="B2742" s="5" t="s">
        <v>60</v>
      </c>
      <c r="C2742" s="2" t="s">
        <v>109</v>
      </c>
      <c r="D2742" s="2">
        <v>0.93600000000000005</v>
      </c>
      <c r="E2742" s="2">
        <v>0.14299999999999999</v>
      </c>
      <c r="F2742" s="2">
        <v>0.21199999999999999</v>
      </c>
      <c r="G2742" s="2">
        <v>0.68200000000000005</v>
      </c>
      <c r="H2742" s="2">
        <v>0.52400000000000002</v>
      </c>
      <c r="I2742" s="2">
        <v>0.40899999999999997</v>
      </c>
      <c r="J2742" s="2">
        <v>0.49299999999999999</v>
      </c>
      <c r="K2742" s="2">
        <v>1.6739999999999999</v>
      </c>
      <c r="L2742" s="2">
        <v>0.50700000000000001</v>
      </c>
      <c r="M2742" s="2">
        <v>0.69399999999999995</v>
      </c>
      <c r="N2742" s="2">
        <v>0.72699999999999998</v>
      </c>
      <c r="O2742" s="2">
        <v>1.3380000000000001</v>
      </c>
      <c r="P2742" s="2">
        <v>0.33200000000000002</v>
      </c>
      <c r="Q2742" s="2">
        <v>0.33300000000000002</v>
      </c>
      <c r="R2742" s="2">
        <v>0.48699999999999999</v>
      </c>
      <c r="S2742" s="2">
        <v>6.3E-2</v>
      </c>
      <c r="T2742" s="2">
        <v>0.375</v>
      </c>
      <c r="U2742" s="2">
        <v>0.47</v>
      </c>
      <c r="V2742" s="2">
        <v>1.0820000000000001</v>
      </c>
      <c r="W2742" s="2">
        <v>0.13600000000000001</v>
      </c>
    </row>
    <row r="2743" spans="2:23" x14ac:dyDescent="0.35">
      <c r="B2743" s="5" t="s">
        <v>60</v>
      </c>
      <c r="C2743" s="2" t="s">
        <v>110</v>
      </c>
      <c r="D2743" s="2">
        <v>0.52900000000000003</v>
      </c>
      <c r="E2743" s="2">
        <v>0.27700000000000002</v>
      </c>
      <c r="F2743" s="2">
        <v>0.42599999999999999</v>
      </c>
      <c r="G2743" s="2">
        <v>0.38300000000000001</v>
      </c>
      <c r="H2743" s="2">
        <v>0.28499999999999998</v>
      </c>
      <c r="I2743" s="2">
        <v>0.25700000000000001</v>
      </c>
      <c r="J2743" s="2">
        <v>0.254</v>
      </c>
      <c r="K2743" s="2">
        <v>0.19500000000000001</v>
      </c>
      <c r="L2743" s="2">
        <v>0.14199999999999999</v>
      </c>
      <c r="M2743" s="2">
        <v>1.5009999999999999</v>
      </c>
      <c r="N2743" s="2">
        <v>0.38600000000000001</v>
      </c>
      <c r="O2743" s="2">
        <v>0.41499999999999998</v>
      </c>
      <c r="P2743" s="2">
        <v>0.69599999999999995</v>
      </c>
      <c r="Q2743" s="2">
        <v>0.39</v>
      </c>
      <c r="R2743" s="2">
        <v>0.70699999999999996</v>
      </c>
      <c r="S2743" s="2">
        <v>0.40899999999999997</v>
      </c>
      <c r="T2743" s="2">
        <v>0.45600000000000002</v>
      </c>
      <c r="U2743" s="2">
        <v>0.33700000000000002</v>
      </c>
      <c r="V2743" s="2">
        <v>0.627</v>
      </c>
      <c r="W2743" s="2">
        <v>0.58199999999999996</v>
      </c>
    </row>
    <row r="2744" spans="2:23" x14ac:dyDescent="0.35">
      <c r="B2744" s="5" t="s">
        <v>60</v>
      </c>
      <c r="C2744" s="2" t="s">
        <v>111</v>
      </c>
      <c r="D2744" s="2">
        <v>4.9329999999999998</v>
      </c>
      <c r="E2744" s="2">
        <v>5.4950000000000001</v>
      </c>
      <c r="F2744" s="2">
        <v>8.7119999999999997</v>
      </c>
      <c r="G2744" s="2">
        <v>6.327</v>
      </c>
      <c r="H2744" s="2">
        <v>6.5289999999999999</v>
      </c>
      <c r="I2744" s="2">
        <v>8.8859999999999992</v>
      </c>
      <c r="J2744" s="2">
        <v>7.7720000000000002</v>
      </c>
      <c r="K2744" s="2">
        <v>8.3140000000000001</v>
      </c>
      <c r="L2744" s="2">
        <v>4.1479999999999997</v>
      </c>
      <c r="M2744" s="2">
        <v>6.7850000000000001</v>
      </c>
      <c r="N2744" s="2">
        <v>12.471</v>
      </c>
      <c r="O2744" s="2">
        <v>6.508</v>
      </c>
      <c r="P2744" s="2">
        <v>2.88</v>
      </c>
      <c r="Q2744" s="2">
        <v>3.78</v>
      </c>
      <c r="R2744" s="2">
        <v>3.6669999999999998</v>
      </c>
      <c r="S2744" s="2">
        <v>3.0779999999999998</v>
      </c>
      <c r="T2744" s="2">
        <v>3.0070000000000001</v>
      </c>
      <c r="U2744" s="2">
        <v>6.6210000000000004</v>
      </c>
      <c r="V2744" s="2">
        <v>0.88600000000000001</v>
      </c>
      <c r="W2744" s="2">
        <v>0.245</v>
      </c>
    </row>
    <row r="2745" spans="2:23" x14ac:dyDescent="0.35">
      <c r="B2745" s="5" t="s">
        <v>60</v>
      </c>
      <c r="C2745" s="2" t="s">
        <v>112</v>
      </c>
      <c r="D2745" s="2">
        <v>3.38</v>
      </c>
      <c r="E2745" s="2">
        <v>3.9889999999999999</v>
      </c>
      <c r="F2745" s="2">
        <v>4.2690000000000001</v>
      </c>
      <c r="G2745" s="2">
        <v>4.181</v>
      </c>
      <c r="H2745" s="2">
        <v>5.617</v>
      </c>
      <c r="I2745" s="2">
        <v>6.6</v>
      </c>
      <c r="J2745" s="2">
        <v>4.5469999999999997</v>
      </c>
      <c r="K2745" s="2">
        <v>5</v>
      </c>
      <c r="L2745" s="2">
        <v>0.56799999999999995</v>
      </c>
      <c r="M2745" s="2">
        <v>0.99</v>
      </c>
      <c r="N2745" s="2">
        <v>5.28</v>
      </c>
      <c r="O2745" s="2">
        <v>1.3280000000000001</v>
      </c>
      <c r="P2745" s="2">
        <v>0.71199999999999997</v>
      </c>
      <c r="Q2745" s="2">
        <v>0.747</v>
      </c>
      <c r="R2745" s="2">
        <v>1.7450000000000001</v>
      </c>
      <c r="S2745" s="2">
        <v>1.9410000000000001</v>
      </c>
      <c r="T2745" s="2">
        <v>1.762</v>
      </c>
      <c r="U2745" s="2">
        <v>4.1529999999999996</v>
      </c>
      <c r="V2745" s="2">
        <v>0.44500000000000001</v>
      </c>
      <c r="W2745" s="2">
        <v>9.5000000000000001E-2</v>
      </c>
    </row>
    <row r="2746" spans="2:23" x14ac:dyDescent="0.35">
      <c r="B2746" s="5" t="s">
        <v>60</v>
      </c>
      <c r="C2746" s="2" t="s">
        <v>113</v>
      </c>
      <c r="D2746" s="2">
        <v>1.5529999999999999</v>
      </c>
      <c r="E2746" s="2">
        <v>1.506</v>
      </c>
      <c r="F2746" s="2">
        <v>4.4429999999999996</v>
      </c>
      <c r="G2746" s="2">
        <v>2.1459999999999999</v>
      </c>
      <c r="H2746" s="2">
        <v>0.91200000000000003</v>
      </c>
      <c r="I2746" s="2">
        <v>2.286</v>
      </c>
      <c r="J2746" s="2">
        <v>3.2250000000000001</v>
      </c>
      <c r="K2746" s="2">
        <v>3.3140000000000001</v>
      </c>
      <c r="L2746" s="2">
        <v>3.58</v>
      </c>
      <c r="M2746" s="2">
        <v>5.7949999999999999</v>
      </c>
      <c r="N2746" s="2">
        <v>7.1909999999999998</v>
      </c>
      <c r="O2746" s="2">
        <v>5.18</v>
      </c>
      <c r="P2746" s="2">
        <v>2.1680000000000001</v>
      </c>
      <c r="Q2746" s="2">
        <v>3.0329999999999999</v>
      </c>
      <c r="R2746" s="2">
        <v>1.9219999999999999</v>
      </c>
      <c r="S2746" s="2">
        <v>1.137</v>
      </c>
      <c r="T2746" s="2">
        <v>1.2450000000000001</v>
      </c>
      <c r="U2746" s="2">
        <v>2.468</v>
      </c>
      <c r="V2746" s="2">
        <v>0.441</v>
      </c>
      <c r="W2746" s="2">
        <v>0.15</v>
      </c>
    </row>
    <row r="2747" spans="2:23" x14ac:dyDescent="0.35">
      <c r="B2747" s="5" t="s">
        <v>60</v>
      </c>
      <c r="C2747" s="2" t="s">
        <v>114</v>
      </c>
      <c r="D2747" s="2">
        <v>2.6389999999999998</v>
      </c>
      <c r="E2747" s="2">
        <v>2.7370000000000001</v>
      </c>
      <c r="F2747" s="2">
        <v>1.9570000000000001</v>
      </c>
      <c r="G2747" s="2">
        <v>3.6880000000000002</v>
      </c>
      <c r="H2747" s="2">
        <v>3.8410000000000002</v>
      </c>
      <c r="I2747" s="2">
        <v>2.0049999999999999</v>
      </c>
      <c r="J2747" s="2">
        <v>2.1850000000000001</v>
      </c>
      <c r="K2747" s="2">
        <v>2.9009999999999998</v>
      </c>
      <c r="L2747" s="2">
        <v>3.9089999999999998</v>
      </c>
      <c r="M2747" s="2">
        <v>1.256</v>
      </c>
      <c r="N2747" s="2">
        <v>6.6479999999999997</v>
      </c>
      <c r="O2747" s="2">
        <v>1.2170000000000001</v>
      </c>
      <c r="P2747" s="2">
        <v>2.8420000000000001</v>
      </c>
      <c r="Q2747" s="2">
        <v>1.9890000000000001</v>
      </c>
      <c r="R2747" s="2">
        <v>1.327</v>
      </c>
      <c r="S2747" s="2">
        <v>3.2269999999999999</v>
      </c>
      <c r="T2747" s="2">
        <v>4.9080000000000004</v>
      </c>
      <c r="U2747" s="2">
        <v>3.72</v>
      </c>
      <c r="V2747" s="2">
        <v>2.68</v>
      </c>
      <c r="W2747" s="2">
        <v>2.044</v>
      </c>
    </row>
    <row r="2748" spans="2:23" x14ac:dyDescent="0.35">
      <c r="B2748" s="5" t="s">
        <v>60</v>
      </c>
      <c r="C2748" s="2" t="s">
        <v>115</v>
      </c>
      <c r="D2748" s="2">
        <v>183.709</v>
      </c>
      <c r="E2748" s="2">
        <v>267.077</v>
      </c>
      <c r="F2748" s="2">
        <v>293.69200000000001</v>
      </c>
      <c r="G2748" s="2">
        <v>280.93700000000001</v>
      </c>
      <c r="H2748" s="2">
        <v>228.04900000000001</v>
      </c>
      <c r="I2748" s="2">
        <v>312.43799999999999</v>
      </c>
      <c r="J2748" s="2">
        <v>399.94600000000003</v>
      </c>
      <c r="K2748" s="2">
        <v>253.62100000000001</v>
      </c>
      <c r="L2748" s="2">
        <v>284.745</v>
      </c>
      <c r="M2748" s="2">
        <v>246.78800000000001</v>
      </c>
      <c r="N2748" s="2">
        <v>266.23</v>
      </c>
      <c r="O2748" s="2">
        <v>250.935</v>
      </c>
      <c r="P2748" s="2">
        <v>290.37400000000002</v>
      </c>
      <c r="Q2748" s="2">
        <v>292.10000000000002</v>
      </c>
      <c r="R2748" s="2">
        <v>355.94400000000002</v>
      </c>
      <c r="S2748" s="2">
        <v>410.63400000000001</v>
      </c>
      <c r="T2748" s="2">
        <v>511.435</v>
      </c>
      <c r="U2748" s="2">
        <v>331.26</v>
      </c>
      <c r="V2748" s="2">
        <v>283.54500000000002</v>
      </c>
      <c r="W2748" s="2">
        <v>193.08</v>
      </c>
    </row>
    <row r="2749" spans="2:23" x14ac:dyDescent="0.35">
      <c r="B2749" s="5" t="s">
        <v>60</v>
      </c>
      <c r="C2749" s="2" t="s">
        <v>182</v>
      </c>
      <c r="D2749" s="2">
        <v>55.948999999999998</v>
      </c>
      <c r="E2749" s="2">
        <v>96.1</v>
      </c>
      <c r="F2749" s="2">
        <v>121.523</v>
      </c>
      <c r="G2749" s="2">
        <v>113.499</v>
      </c>
      <c r="H2749" s="2">
        <v>115.955</v>
      </c>
      <c r="I2749" s="2">
        <v>162.00399999999999</v>
      </c>
      <c r="J2749" s="2">
        <v>200.476</v>
      </c>
      <c r="K2749" s="2">
        <v>132.35</v>
      </c>
      <c r="L2749" s="2">
        <v>127.06100000000001</v>
      </c>
      <c r="M2749" s="2">
        <v>89.111000000000004</v>
      </c>
      <c r="N2749" s="2">
        <v>105.581</v>
      </c>
      <c r="O2749" s="2">
        <v>92.338999999999999</v>
      </c>
      <c r="P2749" s="2">
        <v>111.985</v>
      </c>
      <c r="Q2749" s="2">
        <v>108.328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</row>
    <row r="2750" spans="2:23" x14ac:dyDescent="0.35">
      <c r="B2750" s="5" t="s">
        <v>60</v>
      </c>
      <c r="C2750" s="2" t="s">
        <v>116</v>
      </c>
      <c r="D2750" s="2">
        <v>0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0</v>
      </c>
      <c r="R2750" s="2">
        <v>34.005000000000003</v>
      </c>
      <c r="S2750" s="2">
        <v>24.446000000000002</v>
      </c>
      <c r="T2750" s="2">
        <v>27.931000000000001</v>
      </c>
      <c r="U2750" s="2">
        <v>30.350999999999999</v>
      </c>
      <c r="V2750" s="2">
        <v>22.465</v>
      </c>
      <c r="W2750" s="2">
        <v>18.512</v>
      </c>
    </row>
    <row r="2751" spans="2:23" x14ac:dyDescent="0.35">
      <c r="B2751" s="5" t="s">
        <v>60</v>
      </c>
      <c r="C2751" s="2" t="s">
        <v>117</v>
      </c>
      <c r="D2751" s="2">
        <v>0</v>
      </c>
      <c r="E2751" s="2">
        <v>0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125.813</v>
      </c>
      <c r="S2751" s="2">
        <v>206.126</v>
      </c>
      <c r="T2751" s="2">
        <v>317.34300000000002</v>
      </c>
      <c r="U2751" s="2">
        <v>192.53</v>
      </c>
      <c r="V2751" s="2">
        <v>90.563999999999993</v>
      </c>
      <c r="W2751" s="2">
        <v>41.622999999999998</v>
      </c>
    </row>
    <row r="2752" spans="2:23" x14ac:dyDescent="0.35">
      <c r="B2752" s="5" t="s">
        <v>60</v>
      </c>
      <c r="C2752" s="2" t="s">
        <v>118</v>
      </c>
      <c r="D2752" s="2">
        <v>112.84</v>
      </c>
      <c r="E2752" s="2">
        <v>123.88500000000001</v>
      </c>
      <c r="F2752" s="2">
        <v>143.733</v>
      </c>
      <c r="G2752" s="2">
        <v>135.75700000000001</v>
      </c>
      <c r="H2752" s="2">
        <v>92.992999999999995</v>
      </c>
      <c r="I2752" s="2">
        <v>132.625</v>
      </c>
      <c r="J2752" s="2">
        <v>179.755</v>
      </c>
      <c r="K2752" s="2">
        <v>102.883</v>
      </c>
      <c r="L2752" s="2">
        <v>147.45099999999999</v>
      </c>
      <c r="M2752" s="2">
        <v>147.57900000000001</v>
      </c>
      <c r="N2752" s="2">
        <v>152.02699999999999</v>
      </c>
      <c r="O2752" s="2">
        <v>146.892</v>
      </c>
      <c r="P2752" s="2">
        <v>167.72800000000001</v>
      </c>
      <c r="Q2752" s="2">
        <v>172.73699999999999</v>
      </c>
      <c r="R2752" s="2">
        <v>189.44399999999999</v>
      </c>
      <c r="S2752" s="2">
        <v>174.471</v>
      </c>
      <c r="T2752" s="2">
        <v>155.70699999999999</v>
      </c>
      <c r="U2752" s="2">
        <v>98.814999999999998</v>
      </c>
      <c r="V2752" s="2">
        <v>162.745</v>
      </c>
      <c r="W2752" s="2">
        <v>125.896</v>
      </c>
    </row>
    <row r="2753" spans="2:23" x14ac:dyDescent="0.35">
      <c r="B2753" s="5" t="s">
        <v>60</v>
      </c>
      <c r="C2753" s="2" t="s">
        <v>119</v>
      </c>
      <c r="D2753" s="2">
        <v>0.43099999999999999</v>
      </c>
      <c r="E2753" s="2">
        <v>0.748</v>
      </c>
      <c r="F2753" s="2">
        <v>0.315</v>
      </c>
      <c r="G2753" s="2">
        <v>0.68700000000000006</v>
      </c>
      <c r="H2753" s="2">
        <v>0.42699999999999999</v>
      </c>
      <c r="I2753" s="2">
        <v>0.68400000000000005</v>
      </c>
      <c r="J2753" s="2">
        <v>2.1179999999999999</v>
      </c>
      <c r="K2753" s="2">
        <v>1.147</v>
      </c>
      <c r="L2753" s="2">
        <v>2.3149999999999999</v>
      </c>
      <c r="M2753" s="2">
        <v>2.444</v>
      </c>
      <c r="N2753" s="2">
        <v>1.8180000000000001</v>
      </c>
      <c r="O2753" s="2">
        <v>0.73799999999999999</v>
      </c>
      <c r="P2753" s="2">
        <v>0.30299999999999999</v>
      </c>
      <c r="Q2753" s="2">
        <v>0.125</v>
      </c>
      <c r="R2753" s="2">
        <v>0.41899999999999998</v>
      </c>
      <c r="S2753" s="2">
        <v>0.14399999999999999</v>
      </c>
      <c r="T2753" s="2">
        <v>0.249</v>
      </c>
      <c r="U2753" s="2">
        <v>0.311</v>
      </c>
      <c r="V2753" s="2">
        <v>0.127</v>
      </c>
      <c r="W2753" s="2">
        <v>0.40699999999999997</v>
      </c>
    </row>
    <row r="2754" spans="2:23" x14ac:dyDescent="0.35">
      <c r="B2754" s="5" t="s">
        <v>60</v>
      </c>
      <c r="C2754" s="2" t="s">
        <v>120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0</v>
      </c>
      <c r="U2754" s="2">
        <v>0.26500000000000001</v>
      </c>
      <c r="V2754" s="2">
        <v>0</v>
      </c>
      <c r="W2754" s="2">
        <v>0.26800000000000002</v>
      </c>
    </row>
    <row r="2755" spans="2:23" x14ac:dyDescent="0.35">
      <c r="B2755" s="5" t="s">
        <v>60</v>
      </c>
      <c r="C2755" s="2" t="s">
        <v>121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</row>
    <row r="2756" spans="2:23" x14ac:dyDescent="0.35">
      <c r="B2756" s="5" t="s">
        <v>60</v>
      </c>
      <c r="C2756" s="2" t="s">
        <v>122</v>
      </c>
      <c r="D2756" s="2">
        <v>0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  <c r="S2756" s="2">
        <v>0</v>
      </c>
      <c r="T2756" s="2">
        <v>0</v>
      </c>
      <c r="U2756" s="2">
        <v>0.26500000000000001</v>
      </c>
      <c r="V2756" s="2">
        <v>0</v>
      </c>
      <c r="W2756" s="2">
        <v>0.26800000000000002</v>
      </c>
    </row>
    <row r="2757" spans="2:23" x14ac:dyDescent="0.35">
      <c r="B2757" s="5" t="s">
        <v>60</v>
      </c>
      <c r="C2757" s="2" t="s">
        <v>123</v>
      </c>
      <c r="D2757" s="2">
        <v>1.35</v>
      </c>
      <c r="E2757" s="2">
        <v>4.0940000000000003</v>
      </c>
      <c r="F2757" s="2">
        <v>5.6369999999999996</v>
      </c>
      <c r="G2757" s="2">
        <v>3.82</v>
      </c>
      <c r="H2757" s="2">
        <v>3.2669999999999999</v>
      </c>
      <c r="I2757" s="2">
        <v>2.6150000000000002</v>
      </c>
      <c r="J2757" s="2">
        <v>7.7240000000000002</v>
      </c>
      <c r="K2757" s="2">
        <v>2.4910000000000001</v>
      </c>
      <c r="L2757" s="2">
        <v>5.0149999999999997</v>
      </c>
      <c r="M2757" s="2">
        <v>4.2229999999999999</v>
      </c>
      <c r="N2757" s="2">
        <v>5.3410000000000002</v>
      </c>
      <c r="O2757" s="2">
        <v>7.6719999999999997</v>
      </c>
      <c r="P2757" s="2">
        <v>8.6479999999999997</v>
      </c>
      <c r="Q2757" s="2">
        <v>4.6479999999999997</v>
      </c>
      <c r="R2757" s="2">
        <v>1.861</v>
      </c>
      <c r="S2757" s="2">
        <v>2.577</v>
      </c>
      <c r="T2757" s="2">
        <v>5.4139999999999997</v>
      </c>
      <c r="U2757" s="2">
        <v>5.9130000000000003</v>
      </c>
      <c r="V2757" s="2">
        <v>4.1360000000000001</v>
      </c>
      <c r="W2757" s="2">
        <v>3.028</v>
      </c>
    </row>
    <row r="2758" spans="2:23" x14ac:dyDescent="0.35">
      <c r="B2758" s="5" t="s">
        <v>60</v>
      </c>
      <c r="C2758" s="2" t="s">
        <v>124</v>
      </c>
      <c r="D2758" s="2">
        <v>13.138999999999999</v>
      </c>
      <c r="E2758" s="2">
        <v>42.25</v>
      </c>
      <c r="F2758" s="2">
        <v>22.484000000000002</v>
      </c>
      <c r="G2758" s="2">
        <v>27.173999999999999</v>
      </c>
      <c r="H2758" s="2">
        <v>15.407</v>
      </c>
      <c r="I2758" s="2">
        <v>14.51</v>
      </c>
      <c r="J2758" s="2">
        <v>9.8729999999999993</v>
      </c>
      <c r="K2758" s="2">
        <v>14.75</v>
      </c>
      <c r="L2758" s="2">
        <v>2.903</v>
      </c>
      <c r="M2758" s="2">
        <v>3.431</v>
      </c>
      <c r="N2758" s="2">
        <v>1.4630000000000001</v>
      </c>
      <c r="O2758" s="2">
        <v>3.294</v>
      </c>
      <c r="P2758" s="2">
        <v>1.71</v>
      </c>
      <c r="Q2758" s="2">
        <v>6.2619999999999996</v>
      </c>
      <c r="R2758" s="2">
        <v>4.4020000000000001</v>
      </c>
      <c r="S2758" s="2">
        <v>2.87</v>
      </c>
      <c r="T2758" s="2">
        <v>4.7910000000000004</v>
      </c>
      <c r="U2758" s="2">
        <v>3.0750000000000002</v>
      </c>
      <c r="V2758" s="2">
        <v>3.508</v>
      </c>
      <c r="W2758" s="2">
        <v>3.3460000000000001</v>
      </c>
    </row>
    <row r="2759" spans="2:23" x14ac:dyDescent="0.35">
      <c r="B2759" s="5" t="s">
        <v>60</v>
      </c>
      <c r="C2759" s="2" t="s">
        <v>125</v>
      </c>
      <c r="D2759" s="2">
        <v>206.93</v>
      </c>
      <c r="E2759" s="2">
        <v>262.96199999999999</v>
      </c>
      <c r="F2759" s="2">
        <v>220.958</v>
      </c>
      <c r="G2759" s="2">
        <v>242.96799999999999</v>
      </c>
      <c r="H2759" s="2">
        <v>141.947</v>
      </c>
      <c r="I2759" s="2">
        <v>151.31299999999999</v>
      </c>
      <c r="J2759" s="2">
        <v>180.71299999999999</v>
      </c>
      <c r="K2759" s="2">
        <v>214.34</v>
      </c>
      <c r="L2759" s="2">
        <v>237.10599999999999</v>
      </c>
      <c r="M2759" s="2">
        <v>215.88200000000001</v>
      </c>
      <c r="N2759" s="2">
        <v>201.2</v>
      </c>
      <c r="O2759" s="2">
        <v>206.739</v>
      </c>
      <c r="P2759" s="2">
        <v>175.69399999999999</v>
      </c>
      <c r="Q2759" s="2">
        <v>163.13300000000001</v>
      </c>
      <c r="R2759" s="2">
        <v>168.078</v>
      </c>
      <c r="S2759" s="2">
        <v>183.46700000000001</v>
      </c>
      <c r="T2759" s="2">
        <v>201.46799999999999</v>
      </c>
      <c r="U2759" s="2">
        <v>164.982</v>
      </c>
      <c r="V2759" s="2">
        <v>123.071</v>
      </c>
      <c r="W2759" s="2">
        <v>118.869</v>
      </c>
    </row>
    <row r="2760" spans="2:23" x14ac:dyDescent="0.35">
      <c r="B2760" s="5" t="s">
        <v>60</v>
      </c>
      <c r="C2760" s="2" t="s">
        <v>126</v>
      </c>
      <c r="D2760" s="2">
        <v>203.84299999999999</v>
      </c>
      <c r="E2760" s="2">
        <v>256.44200000000001</v>
      </c>
      <c r="F2760" s="2">
        <v>214.38900000000001</v>
      </c>
      <c r="G2760" s="2">
        <v>238.80799999999999</v>
      </c>
      <c r="H2760" s="2">
        <v>138.17599999999999</v>
      </c>
      <c r="I2760" s="2">
        <v>147.39400000000001</v>
      </c>
      <c r="J2760" s="2">
        <v>170.33099999999999</v>
      </c>
      <c r="K2760" s="2">
        <v>206.374</v>
      </c>
      <c r="L2760" s="2">
        <v>221.42099999999999</v>
      </c>
      <c r="M2760" s="2">
        <v>199.679</v>
      </c>
      <c r="N2760" s="2">
        <v>192.26599999999999</v>
      </c>
      <c r="O2760" s="2">
        <v>201.28899999999999</v>
      </c>
      <c r="P2760" s="2">
        <v>166.17099999999999</v>
      </c>
      <c r="Q2760" s="2">
        <v>147.00299999999999</v>
      </c>
      <c r="R2760" s="2">
        <v>152.08699999999999</v>
      </c>
      <c r="S2760" s="2">
        <v>159.77799999999999</v>
      </c>
      <c r="T2760" s="2">
        <v>182.78700000000001</v>
      </c>
      <c r="U2760" s="2">
        <v>148.886</v>
      </c>
      <c r="V2760" s="2">
        <v>116.747</v>
      </c>
      <c r="W2760" s="2">
        <v>110.46299999999999</v>
      </c>
    </row>
    <row r="2761" spans="2:23" x14ac:dyDescent="0.35">
      <c r="B2761" s="5" t="s">
        <v>60</v>
      </c>
      <c r="C2761" s="2" t="s">
        <v>127</v>
      </c>
      <c r="D2761" s="2">
        <v>60.137999999999998</v>
      </c>
      <c r="E2761" s="2">
        <v>109.042</v>
      </c>
      <c r="F2761" s="2">
        <v>79.308999999999997</v>
      </c>
      <c r="G2761" s="2">
        <v>90.450999999999993</v>
      </c>
      <c r="H2761" s="2">
        <v>65.573999999999998</v>
      </c>
      <c r="I2761" s="2">
        <v>72.635000000000005</v>
      </c>
      <c r="J2761" s="2">
        <v>82.134</v>
      </c>
      <c r="K2761" s="2">
        <v>94.891999999999996</v>
      </c>
      <c r="L2761" s="2">
        <v>90.488</v>
      </c>
      <c r="M2761" s="2">
        <v>89.045000000000002</v>
      </c>
      <c r="N2761" s="2">
        <v>76.302999999999997</v>
      </c>
      <c r="O2761" s="2">
        <v>95.653999999999996</v>
      </c>
      <c r="P2761" s="2">
        <v>63.497</v>
      </c>
      <c r="Q2761" s="2">
        <v>85.001000000000005</v>
      </c>
      <c r="R2761" s="2">
        <v>82.911000000000001</v>
      </c>
      <c r="S2761" s="2">
        <v>95.757999999999996</v>
      </c>
      <c r="T2761" s="2">
        <v>104.59</v>
      </c>
      <c r="U2761" s="2">
        <v>74.236000000000004</v>
      </c>
      <c r="V2761" s="2">
        <v>64.837000000000003</v>
      </c>
      <c r="W2761" s="2">
        <v>56.134</v>
      </c>
    </row>
    <row r="2762" spans="2:23" x14ac:dyDescent="0.35">
      <c r="B2762" s="5" t="s">
        <v>60</v>
      </c>
      <c r="C2762" s="2" t="s">
        <v>128</v>
      </c>
      <c r="D2762" s="2">
        <v>83.957999999999998</v>
      </c>
      <c r="E2762" s="2">
        <v>98.346000000000004</v>
      </c>
      <c r="F2762" s="2">
        <v>87.153999999999996</v>
      </c>
      <c r="G2762" s="2">
        <v>109.78700000000001</v>
      </c>
      <c r="H2762" s="2">
        <v>58.954999999999998</v>
      </c>
      <c r="I2762" s="2">
        <v>63.253999999999998</v>
      </c>
      <c r="J2762" s="2">
        <v>75.712000000000003</v>
      </c>
      <c r="K2762" s="2">
        <v>69.905000000000001</v>
      </c>
      <c r="L2762" s="2">
        <v>102.883</v>
      </c>
      <c r="M2762" s="2">
        <v>100.254</v>
      </c>
      <c r="N2762" s="2">
        <v>92.430999999999997</v>
      </c>
      <c r="O2762" s="2">
        <v>93.71</v>
      </c>
      <c r="P2762" s="2">
        <v>70.831000000000003</v>
      </c>
      <c r="Q2762" s="2">
        <v>68.108000000000004</v>
      </c>
      <c r="R2762" s="2">
        <v>64.724999999999994</v>
      </c>
      <c r="S2762" s="2">
        <v>66.772999999999996</v>
      </c>
      <c r="T2762" s="2">
        <v>72.703999999999994</v>
      </c>
      <c r="U2762" s="2">
        <v>60.944000000000003</v>
      </c>
      <c r="V2762" s="2">
        <v>55.951999999999998</v>
      </c>
      <c r="W2762" s="2">
        <v>51.811</v>
      </c>
    </row>
    <row r="2763" spans="2:23" x14ac:dyDescent="0.35">
      <c r="B2763" s="5" t="s">
        <v>60</v>
      </c>
      <c r="C2763" s="2" t="s">
        <v>129</v>
      </c>
      <c r="D2763" s="2">
        <v>119.88500000000001</v>
      </c>
      <c r="E2763" s="2">
        <v>158.096</v>
      </c>
      <c r="F2763" s="2">
        <v>127.235</v>
      </c>
      <c r="G2763" s="2">
        <v>129.02099999999999</v>
      </c>
      <c r="H2763" s="2">
        <v>79.221000000000004</v>
      </c>
      <c r="I2763" s="2">
        <v>84.14</v>
      </c>
      <c r="J2763" s="2">
        <v>94.619</v>
      </c>
      <c r="K2763" s="2">
        <v>136.46899999999999</v>
      </c>
      <c r="L2763" s="2">
        <v>118.538</v>
      </c>
      <c r="M2763" s="2">
        <v>99.424999999999997</v>
      </c>
      <c r="N2763" s="2">
        <v>99.834999999999994</v>
      </c>
      <c r="O2763" s="2">
        <v>107.57899999999999</v>
      </c>
      <c r="P2763" s="2">
        <v>95.34</v>
      </c>
      <c r="Q2763" s="2">
        <v>78.894999999999996</v>
      </c>
      <c r="R2763" s="2">
        <v>87.361999999999995</v>
      </c>
      <c r="S2763" s="2">
        <v>93.004999999999995</v>
      </c>
      <c r="T2763" s="2">
        <v>110.083</v>
      </c>
      <c r="U2763" s="2">
        <v>87.941999999999993</v>
      </c>
      <c r="V2763" s="2">
        <v>60.795000000000002</v>
      </c>
      <c r="W2763" s="2">
        <v>58.652000000000001</v>
      </c>
    </row>
    <row r="2764" spans="2:23" x14ac:dyDescent="0.35">
      <c r="B2764" s="5" t="s">
        <v>60</v>
      </c>
      <c r="C2764" s="2" t="s">
        <v>130</v>
      </c>
      <c r="D2764" s="2">
        <v>47.715000000000003</v>
      </c>
      <c r="E2764" s="2">
        <v>63.343000000000004</v>
      </c>
      <c r="F2764" s="2">
        <v>69.450999999999993</v>
      </c>
      <c r="G2764" s="2">
        <v>66.489000000000004</v>
      </c>
      <c r="H2764" s="2">
        <v>42.012999999999998</v>
      </c>
      <c r="I2764" s="2">
        <v>52.502000000000002</v>
      </c>
      <c r="J2764" s="2">
        <v>52.036999999999999</v>
      </c>
      <c r="K2764" s="2">
        <v>65.855999999999995</v>
      </c>
      <c r="L2764" s="2">
        <v>66.703000000000003</v>
      </c>
      <c r="M2764" s="2">
        <v>43.485999999999997</v>
      </c>
      <c r="N2764" s="2">
        <v>42.920999999999999</v>
      </c>
      <c r="O2764" s="2">
        <v>54.406999999999996</v>
      </c>
      <c r="P2764" s="2">
        <v>57.24</v>
      </c>
      <c r="Q2764" s="2">
        <v>44.393000000000001</v>
      </c>
      <c r="R2764" s="2">
        <v>53.116</v>
      </c>
      <c r="S2764" s="2">
        <v>63.893999999999998</v>
      </c>
      <c r="T2764" s="2">
        <v>77.527000000000001</v>
      </c>
      <c r="U2764" s="2">
        <v>55.006999999999998</v>
      </c>
      <c r="V2764" s="2">
        <v>28.709</v>
      </c>
      <c r="W2764" s="2">
        <v>16.609000000000002</v>
      </c>
    </row>
    <row r="2765" spans="2:23" x14ac:dyDescent="0.35">
      <c r="B2765" s="5" t="s">
        <v>60</v>
      </c>
      <c r="C2765" s="2" t="s">
        <v>131</v>
      </c>
      <c r="D2765" s="2">
        <v>3.7999999999999999E-2</v>
      </c>
      <c r="E2765" s="2">
        <v>0.80300000000000005</v>
      </c>
      <c r="F2765" s="2">
        <v>0.88900000000000001</v>
      </c>
      <c r="G2765" s="2">
        <v>0.82099999999999995</v>
      </c>
      <c r="H2765" s="2">
        <v>0.71299999999999997</v>
      </c>
      <c r="I2765" s="2">
        <v>0.84399999999999997</v>
      </c>
      <c r="J2765" s="2">
        <v>0.79800000000000004</v>
      </c>
      <c r="K2765" s="2">
        <v>3.496</v>
      </c>
      <c r="L2765" s="2">
        <v>0</v>
      </c>
      <c r="M2765" s="2">
        <v>0</v>
      </c>
      <c r="N2765" s="2">
        <v>0</v>
      </c>
      <c r="O2765" s="2">
        <v>0</v>
      </c>
      <c r="P2765" s="2">
        <v>0.378</v>
      </c>
      <c r="Q2765" s="2">
        <v>0</v>
      </c>
      <c r="R2765" s="2">
        <v>5.7000000000000002E-2</v>
      </c>
      <c r="S2765" s="2">
        <v>0</v>
      </c>
      <c r="T2765" s="2">
        <v>2.5999999999999999E-2</v>
      </c>
      <c r="U2765" s="2">
        <v>0</v>
      </c>
      <c r="V2765" s="2">
        <v>0</v>
      </c>
      <c r="W2765" s="2">
        <v>0</v>
      </c>
    </row>
    <row r="2766" spans="2:23" x14ac:dyDescent="0.35">
      <c r="B2766" s="5" t="s">
        <v>60</v>
      </c>
      <c r="C2766" s="2" t="s">
        <v>132</v>
      </c>
      <c r="D2766" s="2">
        <v>72.132000000000005</v>
      </c>
      <c r="E2766" s="2">
        <v>93.95</v>
      </c>
      <c r="F2766" s="2">
        <v>56.895000000000003</v>
      </c>
      <c r="G2766" s="2">
        <v>61.710999999999999</v>
      </c>
      <c r="H2766" s="2">
        <v>36.494999999999997</v>
      </c>
      <c r="I2766" s="2">
        <v>30.794</v>
      </c>
      <c r="J2766" s="2">
        <v>41.783999999999999</v>
      </c>
      <c r="K2766" s="2">
        <v>67.117000000000004</v>
      </c>
      <c r="L2766" s="2">
        <v>51.835000000000001</v>
      </c>
      <c r="M2766" s="2">
        <v>55.939</v>
      </c>
      <c r="N2766" s="2">
        <v>56.914000000000001</v>
      </c>
      <c r="O2766" s="2">
        <v>53.171999999999997</v>
      </c>
      <c r="P2766" s="2">
        <v>37.722000000000001</v>
      </c>
      <c r="Q2766" s="2">
        <v>34.502000000000002</v>
      </c>
      <c r="R2766" s="2">
        <v>34.189</v>
      </c>
      <c r="S2766" s="2">
        <v>29.111000000000001</v>
      </c>
      <c r="T2766" s="2">
        <v>32.53</v>
      </c>
      <c r="U2766" s="2">
        <v>32.935000000000002</v>
      </c>
      <c r="V2766" s="2">
        <v>32.085999999999999</v>
      </c>
      <c r="W2766" s="2">
        <v>42.042999999999999</v>
      </c>
    </row>
    <row r="2767" spans="2:23" x14ac:dyDescent="0.35">
      <c r="B2767" s="5" t="s">
        <v>60</v>
      </c>
      <c r="C2767" s="2" t="s">
        <v>133</v>
      </c>
      <c r="D2767" s="2">
        <v>3.0870000000000002</v>
      </c>
      <c r="E2767" s="2">
        <v>6.52</v>
      </c>
      <c r="F2767" s="2">
        <v>6.569</v>
      </c>
      <c r="G2767" s="2">
        <v>4.16</v>
      </c>
      <c r="H2767" s="2">
        <v>3.7709999999999999</v>
      </c>
      <c r="I2767" s="2">
        <v>3.919</v>
      </c>
      <c r="J2767" s="2">
        <v>10.382</v>
      </c>
      <c r="K2767" s="2">
        <v>7.9660000000000002</v>
      </c>
      <c r="L2767" s="2">
        <v>15.685</v>
      </c>
      <c r="M2767" s="2">
        <v>16.202999999999999</v>
      </c>
      <c r="N2767" s="2">
        <v>8.9339999999999993</v>
      </c>
      <c r="O2767" s="2">
        <v>5.45</v>
      </c>
      <c r="P2767" s="2">
        <v>9.5229999999999997</v>
      </c>
      <c r="Q2767" s="2">
        <v>16.13</v>
      </c>
      <c r="R2767" s="2">
        <v>15.991</v>
      </c>
      <c r="S2767" s="2">
        <v>23.689</v>
      </c>
      <c r="T2767" s="2">
        <v>18.681000000000001</v>
      </c>
      <c r="U2767" s="2">
        <v>16.096</v>
      </c>
      <c r="V2767" s="2">
        <v>6.3239999999999998</v>
      </c>
      <c r="W2767" s="2">
        <v>8.4060000000000006</v>
      </c>
    </row>
    <row r="2768" spans="2:23" x14ac:dyDescent="0.35">
      <c r="B2768" s="5" t="s">
        <v>60</v>
      </c>
      <c r="C2768" s="2" t="s">
        <v>134</v>
      </c>
      <c r="D2768" s="2">
        <v>5.0999999999999997E-2</v>
      </c>
      <c r="E2768" s="2">
        <v>0.13800000000000001</v>
      </c>
      <c r="F2768" s="2">
        <v>0.51100000000000001</v>
      </c>
      <c r="G2768" s="2">
        <v>1.0680000000000001</v>
      </c>
      <c r="H2768" s="2">
        <v>1.2689999999999999</v>
      </c>
      <c r="I2768" s="2">
        <v>1.101</v>
      </c>
      <c r="J2768" s="2">
        <v>1.319</v>
      </c>
      <c r="K2768" s="2">
        <v>1.577</v>
      </c>
      <c r="L2768" s="2">
        <v>7.468</v>
      </c>
      <c r="M2768" s="2">
        <v>2.2290000000000001</v>
      </c>
      <c r="N2768" s="2">
        <v>1.2270000000000001</v>
      </c>
      <c r="O2768" s="2">
        <v>1.899</v>
      </c>
      <c r="P2768" s="2">
        <v>2.3039999999999998</v>
      </c>
      <c r="Q2768" s="2">
        <v>11.103</v>
      </c>
      <c r="R2768" s="2">
        <v>7.64</v>
      </c>
      <c r="S2768" s="2">
        <v>16.824000000000002</v>
      </c>
      <c r="T2768" s="2">
        <v>12.663</v>
      </c>
      <c r="U2768" s="2">
        <v>12.239000000000001</v>
      </c>
      <c r="V2768" s="2">
        <v>1.528</v>
      </c>
      <c r="W2768" s="2">
        <v>2.3660000000000001</v>
      </c>
    </row>
    <row r="2769" spans="2:23" x14ac:dyDescent="0.35">
      <c r="B2769" s="5" t="s">
        <v>60</v>
      </c>
      <c r="C2769" s="2" t="s">
        <v>135</v>
      </c>
      <c r="D2769" s="2">
        <v>1.292</v>
      </c>
      <c r="E2769" s="2">
        <v>5.2670000000000003</v>
      </c>
      <c r="F2769" s="2">
        <v>4.3849999999999998</v>
      </c>
      <c r="G2769" s="2">
        <v>1.994</v>
      </c>
      <c r="H2769" s="2">
        <v>1.716</v>
      </c>
      <c r="I2769" s="2">
        <v>2.1160000000000001</v>
      </c>
      <c r="J2769" s="2">
        <v>5.1029999999999998</v>
      </c>
      <c r="K2769" s="2">
        <v>3.198</v>
      </c>
      <c r="L2769" s="2">
        <v>5.2439999999999998</v>
      </c>
      <c r="M2769" s="2">
        <v>9.7159999999999993</v>
      </c>
      <c r="N2769" s="2">
        <v>4.0380000000000003</v>
      </c>
      <c r="O2769" s="2">
        <v>2.1970000000000001</v>
      </c>
      <c r="P2769" s="2">
        <v>4.4560000000000004</v>
      </c>
      <c r="Q2769" s="2">
        <v>12.15</v>
      </c>
      <c r="R2769" s="2">
        <v>8.2119999999999997</v>
      </c>
      <c r="S2769" s="2">
        <v>10.871</v>
      </c>
      <c r="T2769" s="2">
        <v>9.0609999999999999</v>
      </c>
      <c r="U2769" s="2">
        <v>7.7359999999999998</v>
      </c>
      <c r="V2769" s="2">
        <v>3.5379999999999998</v>
      </c>
      <c r="W2769" s="2">
        <v>3.976</v>
      </c>
    </row>
    <row r="2770" spans="2:23" x14ac:dyDescent="0.35">
      <c r="B2770" s="5" t="s">
        <v>60</v>
      </c>
      <c r="C2770" s="2" t="s">
        <v>136</v>
      </c>
      <c r="D2770" s="2">
        <v>1.7949999999999999</v>
      </c>
      <c r="E2770" s="2">
        <v>1.2529999999999999</v>
      </c>
      <c r="F2770" s="2">
        <v>2.1840000000000002</v>
      </c>
      <c r="G2770" s="2">
        <v>2.1659999999999999</v>
      </c>
      <c r="H2770" s="2">
        <v>2.0550000000000002</v>
      </c>
      <c r="I2770" s="2">
        <v>1.8029999999999999</v>
      </c>
      <c r="J2770" s="2">
        <v>5.2789999999999999</v>
      </c>
      <c r="K2770" s="2">
        <v>4.7679999999999998</v>
      </c>
      <c r="L2770" s="2">
        <v>10.441000000000001</v>
      </c>
      <c r="M2770" s="2">
        <v>6.4870000000000001</v>
      </c>
      <c r="N2770" s="2">
        <v>4.8959999999999999</v>
      </c>
      <c r="O2770" s="2">
        <v>3.2530000000000001</v>
      </c>
      <c r="P2770" s="2">
        <v>5.0670000000000002</v>
      </c>
      <c r="Q2770" s="2">
        <v>3.98</v>
      </c>
      <c r="R2770" s="2">
        <v>7.7789999999999999</v>
      </c>
      <c r="S2770" s="2">
        <v>12.818</v>
      </c>
      <c r="T2770" s="2">
        <v>9.6199999999999992</v>
      </c>
      <c r="U2770" s="2">
        <v>8.36</v>
      </c>
      <c r="V2770" s="2">
        <v>2.786</v>
      </c>
      <c r="W2770" s="2">
        <v>4.43</v>
      </c>
    </row>
    <row r="2771" spans="2:23" x14ac:dyDescent="0.35">
      <c r="B2771" s="5" t="s">
        <v>60</v>
      </c>
      <c r="C2771" s="2" t="s">
        <v>137</v>
      </c>
      <c r="D2771" s="2">
        <v>82.65</v>
      </c>
      <c r="E2771" s="2">
        <v>119.65600000000001</v>
      </c>
      <c r="F2771" s="2">
        <v>102.14700000000001</v>
      </c>
      <c r="G2771" s="2">
        <v>101.532</v>
      </c>
      <c r="H2771" s="2">
        <v>119.607</v>
      </c>
      <c r="I2771" s="2">
        <v>98.816999999999993</v>
      </c>
      <c r="J2771" s="2">
        <v>159.471</v>
      </c>
      <c r="K2771" s="2">
        <v>125.678</v>
      </c>
      <c r="L2771" s="2">
        <v>176.71299999999999</v>
      </c>
      <c r="M2771" s="2">
        <v>142.18700000000001</v>
      </c>
      <c r="N2771" s="2">
        <v>152.595</v>
      </c>
      <c r="O2771" s="2">
        <v>179.744</v>
      </c>
      <c r="P2771" s="2">
        <v>179.28</v>
      </c>
      <c r="Q2771" s="2">
        <v>173.995</v>
      </c>
      <c r="R2771" s="2">
        <v>131.947</v>
      </c>
      <c r="S2771" s="2">
        <v>152.70099999999999</v>
      </c>
      <c r="T2771" s="2">
        <v>154.87200000000001</v>
      </c>
      <c r="U2771" s="2">
        <v>168.11</v>
      </c>
      <c r="V2771" s="2">
        <v>155.46100000000001</v>
      </c>
      <c r="W2771" s="2">
        <v>143.286</v>
      </c>
    </row>
    <row r="2772" spans="2:23" x14ac:dyDescent="0.35">
      <c r="B2772" s="5" t="s">
        <v>60</v>
      </c>
      <c r="C2772" s="2" t="s">
        <v>138</v>
      </c>
      <c r="D2772" s="2">
        <v>18.271000000000001</v>
      </c>
      <c r="E2772" s="2">
        <v>38.942</v>
      </c>
      <c r="F2772" s="2">
        <v>33.698999999999998</v>
      </c>
      <c r="G2772" s="2">
        <v>28.654</v>
      </c>
      <c r="H2772" s="2">
        <v>48.683999999999997</v>
      </c>
      <c r="I2772" s="2">
        <v>46.386000000000003</v>
      </c>
      <c r="J2772" s="2">
        <v>36.86</v>
      </c>
      <c r="K2772" s="2">
        <v>53.26</v>
      </c>
      <c r="L2772" s="2">
        <v>97.504999999999995</v>
      </c>
      <c r="M2772" s="2">
        <v>74.938999999999993</v>
      </c>
      <c r="N2772" s="2">
        <v>70.373000000000005</v>
      </c>
      <c r="O2772" s="2">
        <v>95.355000000000004</v>
      </c>
      <c r="P2772" s="2">
        <v>73.692999999999998</v>
      </c>
      <c r="Q2772" s="2">
        <v>75.462999999999994</v>
      </c>
      <c r="R2772" s="2">
        <v>66.495000000000005</v>
      </c>
      <c r="S2772" s="2">
        <v>65.569000000000003</v>
      </c>
      <c r="T2772" s="2">
        <v>64.643000000000001</v>
      </c>
      <c r="U2772" s="2">
        <v>87.025000000000006</v>
      </c>
      <c r="V2772" s="2">
        <v>78.266000000000005</v>
      </c>
      <c r="W2772" s="2">
        <v>52.003999999999998</v>
      </c>
    </row>
    <row r="2773" spans="2:23" x14ac:dyDescent="0.35">
      <c r="B2773" s="5" t="s">
        <v>60</v>
      </c>
      <c r="C2773" s="2" t="s">
        <v>183</v>
      </c>
      <c r="D2773" s="2">
        <v>75.254999999999995</v>
      </c>
      <c r="E2773" s="2">
        <v>103.599</v>
      </c>
      <c r="F2773" s="2">
        <v>92.105000000000004</v>
      </c>
      <c r="G2773" s="2">
        <v>92.12</v>
      </c>
      <c r="H2773" s="2">
        <v>105.681</v>
      </c>
      <c r="I2773" s="2">
        <v>89.423000000000002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</row>
    <row r="2774" spans="2:23" x14ac:dyDescent="0.35">
      <c r="B2774" s="5" t="s">
        <v>60</v>
      </c>
      <c r="C2774" s="2" t="s">
        <v>184</v>
      </c>
      <c r="D2774" s="2">
        <v>0.27100000000000002</v>
      </c>
      <c r="E2774" s="2">
        <v>4.8029999999999999</v>
      </c>
      <c r="F2774" s="2">
        <v>0.373</v>
      </c>
      <c r="G2774" s="2">
        <v>0.42399999999999999</v>
      </c>
      <c r="H2774" s="2">
        <v>0.249</v>
      </c>
      <c r="I2774" s="2">
        <v>0.16500000000000001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</row>
    <row r="2775" spans="2:23" x14ac:dyDescent="0.35">
      <c r="B2775" s="5" t="s">
        <v>60</v>
      </c>
      <c r="C2775" s="2" t="s">
        <v>139</v>
      </c>
      <c r="D2775" s="2">
        <v>4.7E-2</v>
      </c>
      <c r="E2775" s="2">
        <v>0</v>
      </c>
      <c r="F2775" s="2">
        <v>0</v>
      </c>
      <c r="G2775" s="2">
        <v>0</v>
      </c>
      <c r="H2775" s="2">
        <v>0.10100000000000001</v>
      </c>
      <c r="I2775" s="2">
        <v>0</v>
      </c>
      <c r="J2775" s="2">
        <v>46.466000000000001</v>
      </c>
      <c r="K2775" s="2">
        <v>23.681000000000001</v>
      </c>
      <c r="L2775" s="2">
        <v>46.598999999999997</v>
      </c>
      <c r="M2775" s="2">
        <v>19.850999999999999</v>
      </c>
      <c r="N2775" s="2">
        <v>30.635000000000002</v>
      </c>
      <c r="O2775" s="2">
        <v>24.053999999999998</v>
      </c>
      <c r="P2775" s="2">
        <v>37.795000000000002</v>
      </c>
      <c r="Q2775" s="2">
        <v>30.059000000000001</v>
      </c>
      <c r="R2775" s="2">
        <v>33.802999999999997</v>
      </c>
      <c r="S2775" s="2">
        <v>66.23</v>
      </c>
      <c r="T2775" s="2">
        <v>48.387</v>
      </c>
      <c r="U2775" s="2">
        <v>65.468999999999994</v>
      </c>
      <c r="V2775" s="2">
        <v>53.89</v>
      </c>
      <c r="W2775" s="2">
        <v>43.043999999999997</v>
      </c>
    </row>
    <row r="2776" spans="2:23" x14ac:dyDescent="0.35">
      <c r="B2776" s="5" t="s">
        <v>60</v>
      </c>
      <c r="C2776" s="2" t="s">
        <v>140</v>
      </c>
      <c r="D2776" s="2">
        <v>0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J2776" s="2">
        <v>85.268000000000001</v>
      </c>
      <c r="K2776" s="2">
        <v>84.846999999999994</v>
      </c>
      <c r="L2776" s="2">
        <v>110.063</v>
      </c>
      <c r="M2776" s="2">
        <v>103.227</v>
      </c>
      <c r="N2776" s="2">
        <v>86.001999999999995</v>
      </c>
      <c r="O2776" s="2">
        <v>100.498</v>
      </c>
      <c r="P2776" s="2">
        <v>114.629</v>
      </c>
      <c r="Q2776" s="2">
        <v>105.41</v>
      </c>
      <c r="R2776" s="2">
        <v>90.117999999999995</v>
      </c>
      <c r="S2776" s="2">
        <v>75.248000000000005</v>
      </c>
      <c r="T2776" s="2">
        <v>85.272000000000006</v>
      </c>
      <c r="U2776" s="2">
        <v>80.215999999999994</v>
      </c>
      <c r="V2776" s="2">
        <v>64.971000000000004</v>
      </c>
      <c r="W2776" s="2">
        <v>78.241</v>
      </c>
    </row>
    <row r="2777" spans="2:23" x14ac:dyDescent="0.35">
      <c r="B2777" s="5" t="s">
        <v>60</v>
      </c>
      <c r="C2777" s="2" t="s">
        <v>141</v>
      </c>
      <c r="D2777" s="2">
        <v>7.077</v>
      </c>
      <c r="E2777" s="2">
        <v>11.254</v>
      </c>
      <c r="F2777" s="2">
        <v>9.6690000000000005</v>
      </c>
      <c r="G2777" s="2">
        <v>8.9879999999999995</v>
      </c>
      <c r="H2777" s="2">
        <v>13.576000000000001</v>
      </c>
      <c r="I2777" s="2">
        <v>9.2289999999999992</v>
      </c>
      <c r="J2777" s="2">
        <v>27.736999999999998</v>
      </c>
      <c r="K2777" s="2">
        <v>17.149999999999999</v>
      </c>
      <c r="L2777" s="2">
        <v>20.050999999999998</v>
      </c>
      <c r="M2777" s="2">
        <v>19.109000000000002</v>
      </c>
      <c r="N2777" s="2">
        <v>35.957999999999998</v>
      </c>
      <c r="O2777" s="2">
        <v>55.192</v>
      </c>
      <c r="P2777" s="2">
        <v>26.856000000000002</v>
      </c>
      <c r="Q2777" s="2">
        <v>38.526000000000003</v>
      </c>
      <c r="R2777" s="2">
        <v>8.0259999999999998</v>
      </c>
      <c r="S2777" s="2">
        <v>11.223000000000001</v>
      </c>
      <c r="T2777" s="2">
        <v>21.213000000000001</v>
      </c>
      <c r="U2777" s="2">
        <v>22.425000000000001</v>
      </c>
      <c r="V2777" s="2">
        <v>36.6</v>
      </c>
      <c r="W2777" s="2">
        <v>22.001000000000001</v>
      </c>
    </row>
    <row r="2778" spans="2:23" x14ac:dyDescent="0.35">
      <c r="B2778" s="5" t="s">
        <v>61</v>
      </c>
      <c r="C2778" s="2" t="s">
        <v>98</v>
      </c>
      <c r="D2778" s="2">
        <v>253.83199999999999</v>
      </c>
      <c r="E2778" s="2">
        <v>299.62400000000002</v>
      </c>
      <c r="F2778" s="2">
        <v>228.30600000000001</v>
      </c>
      <c r="G2778" s="2">
        <v>187.012</v>
      </c>
      <c r="H2778" s="2">
        <v>244.42400000000001</v>
      </c>
      <c r="I2778" s="2">
        <v>205.28200000000001</v>
      </c>
      <c r="J2778" s="2">
        <v>246.11699999999999</v>
      </c>
      <c r="K2778" s="2">
        <v>179.93199999999999</v>
      </c>
      <c r="L2778" s="2">
        <v>159.381</v>
      </c>
      <c r="M2778" s="2">
        <v>162.983</v>
      </c>
      <c r="N2778" s="2">
        <v>167.65799999999999</v>
      </c>
      <c r="O2778" s="2">
        <v>221.00299999999999</v>
      </c>
      <c r="P2778" s="2">
        <v>224.02500000000001</v>
      </c>
      <c r="Q2778" s="2">
        <v>257.87599999999998</v>
      </c>
      <c r="R2778" s="2">
        <v>210.244</v>
      </c>
      <c r="S2778" s="2">
        <v>205.33199999999999</v>
      </c>
      <c r="T2778" s="2">
        <v>214.73699999999999</v>
      </c>
      <c r="U2778" s="2">
        <v>291.34199999999998</v>
      </c>
      <c r="V2778" s="2">
        <v>220.251</v>
      </c>
      <c r="W2778" s="2">
        <v>150.67400000000001</v>
      </c>
    </row>
    <row r="2779" spans="2:23" x14ac:dyDescent="0.35">
      <c r="B2779" s="5" t="s">
        <v>61</v>
      </c>
      <c r="C2779" s="2" t="s">
        <v>99</v>
      </c>
      <c r="D2779" s="2">
        <v>149.727</v>
      </c>
      <c r="E2779" s="2">
        <v>149.012</v>
      </c>
      <c r="F2779" s="2">
        <v>43.671999999999997</v>
      </c>
      <c r="G2779" s="2">
        <v>60.954000000000001</v>
      </c>
      <c r="H2779" s="2">
        <v>131.05799999999999</v>
      </c>
      <c r="I2779" s="2">
        <v>73.582999999999998</v>
      </c>
      <c r="J2779" s="2">
        <v>113.776</v>
      </c>
      <c r="K2779" s="2">
        <v>77.203999999999994</v>
      </c>
      <c r="L2779" s="2">
        <v>81.153000000000006</v>
      </c>
      <c r="M2779" s="2">
        <v>84.641000000000005</v>
      </c>
      <c r="N2779" s="2">
        <v>99.242999999999995</v>
      </c>
      <c r="O2779" s="2">
        <v>121.80800000000001</v>
      </c>
      <c r="P2779" s="2">
        <v>135.38900000000001</v>
      </c>
      <c r="Q2779" s="2">
        <v>184.70099999999999</v>
      </c>
      <c r="R2779" s="2">
        <v>148.232</v>
      </c>
      <c r="S2779" s="2">
        <v>174.33199999999999</v>
      </c>
      <c r="T2779" s="2">
        <v>147.899</v>
      </c>
      <c r="U2779" s="2">
        <v>245.05</v>
      </c>
      <c r="V2779" s="2">
        <v>187.06399999999999</v>
      </c>
      <c r="W2779" s="2">
        <v>119.94499999999999</v>
      </c>
    </row>
    <row r="2780" spans="2:23" x14ac:dyDescent="0.35">
      <c r="B2780" s="5" t="s">
        <v>61</v>
      </c>
      <c r="C2780" s="2" t="s">
        <v>100</v>
      </c>
      <c r="D2780" s="2">
        <v>117.15</v>
      </c>
      <c r="E2780" s="2">
        <v>142.39699999999999</v>
      </c>
      <c r="F2780" s="2">
        <v>120.551</v>
      </c>
      <c r="G2780" s="2">
        <v>97.322000000000003</v>
      </c>
      <c r="H2780" s="2">
        <v>137.77699999999999</v>
      </c>
      <c r="I2780" s="2">
        <v>108.194</v>
      </c>
      <c r="J2780" s="2">
        <v>135.88300000000001</v>
      </c>
      <c r="K2780" s="2">
        <v>82.879000000000005</v>
      </c>
      <c r="L2780" s="2">
        <v>61.055999999999997</v>
      </c>
      <c r="M2780" s="2">
        <v>64.481999999999999</v>
      </c>
      <c r="N2780" s="2">
        <v>76.975999999999999</v>
      </c>
      <c r="O2780" s="2">
        <v>85.61</v>
      </c>
      <c r="P2780" s="2">
        <v>75.015000000000001</v>
      </c>
      <c r="Q2780" s="2">
        <v>75.259</v>
      </c>
      <c r="R2780" s="2">
        <v>77.364000000000004</v>
      </c>
      <c r="S2780" s="2">
        <v>38.823999999999998</v>
      </c>
      <c r="T2780" s="2">
        <v>92.218999999999994</v>
      </c>
      <c r="U2780" s="2">
        <v>92.135000000000005</v>
      </c>
      <c r="V2780" s="2">
        <v>75.088999999999999</v>
      </c>
      <c r="W2780" s="2">
        <v>60.241999999999997</v>
      </c>
    </row>
    <row r="2781" spans="2:23" x14ac:dyDescent="0.35">
      <c r="B2781" s="5" t="s">
        <v>61</v>
      </c>
      <c r="C2781" s="2" t="s">
        <v>101</v>
      </c>
      <c r="D2781" s="2">
        <v>75.385999999999996</v>
      </c>
      <c r="E2781" s="2">
        <v>85.308999999999997</v>
      </c>
      <c r="F2781" s="2">
        <v>18.032</v>
      </c>
      <c r="G2781" s="2">
        <v>32.503</v>
      </c>
      <c r="H2781" s="2">
        <v>82.861000000000004</v>
      </c>
      <c r="I2781" s="2">
        <v>47.295000000000002</v>
      </c>
      <c r="J2781" s="2">
        <v>75.870999999999995</v>
      </c>
      <c r="K2781" s="2">
        <v>34.719000000000001</v>
      </c>
      <c r="L2781" s="2">
        <v>24.58</v>
      </c>
      <c r="M2781" s="2">
        <v>30.597000000000001</v>
      </c>
      <c r="N2781" s="2">
        <v>47.01</v>
      </c>
      <c r="O2781" s="2">
        <v>41.828000000000003</v>
      </c>
      <c r="P2781" s="2">
        <v>42.192</v>
      </c>
      <c r="Q2781" s="2">
        <v>42.915999999999997</v>
      </c>
      <c r="R2781" s="2">
        <v>45.365000000000002</v>
      </c>
      <c r="S2781" s="2">
        <v>22.506</v>
      </c>
      <c r="T2781" s="2">
        <v>76.475999999999999</v>
      </c>
      <c r="U2781" s="2">
        <v>72.475999999999999</v>
      </c>
      <c r="V2781" s="2">
        <v>58.831000000000003</v>
      </c>
      <c r="W2781" s="2">
        <v>50.661000000000001</v>
      </c>
    </row>
    <row r="2782" spans="2:23" x14ac:dyDescent="0.35">
      <c r="B2782" s="5" t="s">
        <v>61</v>
      </c>
      <c r="C2782" s="2" t="s">
        <v>102</v>
      </c>
      <c r="D2782" s="2">
        <v>110.524</v>
      </c>
      <c r="E2782" s="2">
        <v>116.348</v>
      </c>
      <c r="F2782" s="2">
        <v>105.099</v>
      </c>
      <c r="G2782" s="2">
        <v>88.165000000000006</v>
      </c>
      <c r="H2782" s="2">
        <v>126.146</v>
      </c>
      <c r="I2782" s="2">
        <v>93.122</v>
      </c>
      <c r="J2782" s="2">
        <v>101.795</v>
      </c>
      <c r="K2782" s="2">
        <v>72.837999999999994</v>
      </c>
      <c r="L2782" s="2">
        <v>58.302</v>
      </c>
      <c r="M2782" s="2">
        <v>62.491999999999997</v>
      </c>
      <c r="N2782" s="2">
        <v>74.284000000000006</v>
      </c>
      <c r="O2782" s="2">
        <v>78.558000000000007</v>
      </c>
      <c r="P2782" s="2">
        <v>72.725999999999999</v>
      </c>
      <c r="Q2782" s="2">
        <v>72.105000000000004</v>
      </c>
      <c r="R2782" s="2">
        <v>68.902000000000001</v>
      </c>
      <c r="S2782" s="2">
        <v>34.826999999999998</v>
      </c>
      <c r="T2782" s="2">
        <v>69.805000000000007</v>
      </c>
      <c r="U2782" s="2">
        <v>72.492999999999995</v>
      </c>
      <c r="V2782" s="2">
        <v>62.898000000000003</v>
      </c>
      <c r="W2782" s="2">
        <v>50.87</v>
      </c>
    </row>
    <row r="2783" spans="2:23" x14ac:dyDescent="0.35">
      <c r="B2783" s="5" t="s">
        <v>61</v>
      </c>
      <c r="C2783" s="2" t="s">
        <v>103</v>
      </c>
      <c r="D2783" s="2">
        <v>28.131</v>
      </c>
      <c r="E2783" s="2">
        <v>23.591000000000001</v>
      </c>
      <c r="F2783" s="2">
        <v>20.085000000000001</v>
      </c>
      <c r="G2783" s="2">
        <v>19.364000000000001</v>
      </c>
      <c r="H2783" s="2">
        <v>31.49</v>
      </c>
      <c r="I2783" s="2">
        <v>29.378</v>
      </c>
      <c r="J2783" s="2">
        <v>23.553000000000001</v>
      </c>
      <c r="K2783" s="2">
        <v>14.952999999999999</v>
      </c>
      <c r="L2783" s="2">
        <v>16.462</v>
      </c>
      <c r="M2783" s="2">
        <v>18.381</v>
      </c>
      <c r="N2783" s="2">
        <v>30.463000000000001</v>
      </c>
      <c r="O2783" s="2">
        <v>23.001000000000001</v>
      </c>
      <c r="P2783" s="2">
        <v>20.544</v>
      </c>
      <c r="Q2783" s="2">
        <v>23.974</v>
      </c>
      <c r="R2783" s="2">
        <v>20.170999999999999</v>
      </c>
      <c r="S2783" s="2">
        <v>13.792999999999999</v>
      </c>
      <c r="T2783" s="2">
        <v>18.709</v>
      </c>
      <c r="U2783" s="2">
        <v>19.513999999999999</v>
      </c>
      <c r="V2783" s="2">
        <v>15.632</v>
      </c>
      <c r="W2783" s="2">
        <v>12.371</v>
      </c>
    </row>
    <row r="2784" spans="2:23" x14ac:dyDescent="0.35">
      <c r="B2784" s="5" t="s">
        <v>61</v>
      </c>
      <c r="C2784" s="2" t="s">
        <v>104</v>
      </c>
      <c r="D2784" s="2">
        <v>0.82599999999999996</v>
      </c>
      <c r="E2784" s="2">
        <v>1.0069999999999999</v>
      </c>
      <c r="F2784" s="2">
        <v>0.86199999999999999</v>
      </c>
      <c r="G2784" s="2">
        <v>1.92</v>
      </c>
      <c r="H2784" s="2">
        <v>1.673</v>
      </c>
      <c r="I2784" s="2">
        <v>1.952</v>
      </c>
      <c r="J2784" s="2">
        <v>0.41799999999999998</v>
      </c>
      <c r="K2784" s="2">
        <v>0.56200000000000006</v>
      </c>
      <c r="L2784" s="2">
        <v>1.278</v>
      </c>
      <c r="M2784" s="2">
        <v>1.1519999999999999</v>
      </c>
      <c r="N2784" s="2">
        <v>1.772</v>
      </c>
      <c r="O2784" s="2">
        <v>1.133</v>
      </c>
      <c r="P2784" s="2">
        <v>1.131</v>
      </c>
      <c r="Q2784" s="2">
        <v>0.79400000000000004</v>
      </c>
      <c r="R2784" s="2">
        <v>0.80700000000000005</v>
      </c>
      <c r="S2784" s="2">
        <v>0.80400000000000005</v>
      </c>
      <c r="T2784" s="2">
        <v>1.0289999999999999</v>
      </c>
      <c r="U2784" s="2">
        <v>1.002</v>
      </c>
      <c r="V2784" s="2">
        <v>3.2949999999999999</v>
      </c>
      <c r="W2784" s="2">
        <v>0.41499999999999998</v>
      </c>
    </row>
    <row r="2785" spans="2:23" x14ac:dyDescent="0.35">
      <c r="B2785" s="5" t="s">
        <v>61</v>
      </c>
      <c r="C2785" s="2" t="s">
        <v>105</v>
      </c>
      <c r="D2785" s="2">
        <v>27.305</v>
      </c>
      <c r="E2785" s="2">
        <v>22.584</v>
      </c>
      <c r="F2785" s="2">
        <v>19.222999999999999</v>
      </c>
      <c r="G2785" s="2">
        <v>17.443999999999999</v>
      </c>
      <c r="H2785" s="2">
        <v>29.817</v>
      </c>
      <c r="I2785" s="2">
        <v>27.425999999999998</v>
      </c>
      <c r="J2785" s="2">
        <v>23.135000000000002</v>
      </c>
      <c r="K2785" s="2">
        <v>14.391</v>
      </c>
      <c r="L2785" s="2">
        <v>15.183999999999999</v>
      </c>
      <c r="M2785" s="2">
        <v>17.228999999999999</v>
      </c>
      <c r="N2785" s="2">
        <v>28.690999999999999</v>
      </c>
      <c r="O2785" s="2">
        <v>21.867999999999999</v>
      </c>
      <c r="P2785" s="2">
        <v>19.413</v>
      </c>
      <c r="Q2785" s="2">
        <v>23.18</v>
      </c>
      <c r="R2785" s="2">
        <v>19.364000000000001</v>
      </c>
      <c r="S2785" s="2">
        <v>12.989000000000001</v>
      </c>
      <c r="T2785" s="2">
        <v>17.68</v>
      </c>
      <c r="U2785" s="2">
        <v>18.512</v>
      </c>
      <c r="V2785" s="2">
        <v>12.337</v>
      </c>
      <c r="W2785" s="2">
        <v>11.956</v>
      </c>
    </row>
    <row r="2786" spans="2:23" x14ac:dyDescent="0.35">
      <c r="B2786" s="5" t="s">
        <v>61</v>
      </c>
      <c r="C2786" s="2" t="s">
        <v>106</v>
      </c>
      <c r="D2786" s="2">
        <v>12.209</v>
      </c>
      <c r="E2786" s="2">
        <v>13.752000000000001</v>
      </c>
      <c r="F2786" s="2">
        <v>14.125</v>
      </c>
      <c r="G2786" s="2">
        <v>11.35</v>
      </c>
      <c r="H2786" s="2">
        <v>7.9909999999999997</v>
      </c>
      <c r="I2786" s="2">
        <v>7.2009999999999996</v>
      </c>
      <c r="J2786" s="2">
        <v>9.5210000000000008</v>
      </c>
      <c r="K2786" s="2">
        <v>6.1239999999999997</v>
      </c>
      <c r="L2786" s="2">
        <v>4.359</v>
      </c>
      <c r="M2786" s="2">
        <v>7.282</v>
      </c>
      <c r="N2786" s="2">
        <v>7.641</v>
      </c>
      <c r="O2786" s="2">
        <v>7.508</v>
      </c>
      <c r="P2786" s="2">
        <v>7.2450000000000001</v>
      </c>
      <c r="Q2786" s="2">
        <v>9.0519999999999996</v>
      </c>
      <c r="R2786" s="2">
        <v>8.6590000000000007</v>
      </c>
      <c r="S2786" s="2">
        <v>5.016</v>
      </c>
      <c r="T2786" s="2">
        <v>8.6709999999999994</v>
      </c>
      <c r="U2786" s="2">
        <v>10.808999999999999</v>
      </c>
      <c r="V2786" s="2">
        <v>7.351</v>
      </c>
      <c r="W2786" s="2">
        <v>6.077</v>
      </c>
    </row>
    <row r="2787" spans="2:23" x14ac:dyDescent="0.35">
      <c r="B2787" s="5" t="s">
        <v>61</v>
      </c>
      <c r="C2787" s="2" t="s">
        <v>107</v>
      </c>
      <c r="D2787" s="2">
        <v>0.46</v>
      </c>
      <c r="E2787" s="2">
        <v>0.80200000000000005</v>
      </c>
      <c r="F2787" s="2">
        <v>0.71599999999999997</v>
      </c>
      <c r="G2787" s="2">
        <v>0.5</v>
      </c>
      <c r="H2787" s="2">
        <v>0.39600000000000002</v>
      </c>
      <c r="I2787" s="2">
        <v>1.385</v>
      </c>
      <c r="J2787" s="2">
        <v>0.22500000000000001</v>
      </c>
      <c r="K2787" s="2">
        <v>0.46</v>
      </c>
      <c r="L2787" s="2">
        <v>0.76100000000000001</v>
      </c>
      <c r="M2787" s="2">
        <v>1.127</v>
      </c>
      <c r="N2787" s="2">
        <v>0.70699999999999996</v>
      </c>
      <c r="O2787" s="2">
        <v>0.39900000000000002</v>
      </c>
      <c r="P2787" s="2">
        <v>0.45400000000000001</v>
      </c>
      <c r="Q2787" s="2">
        <v>0.21099999999999999</v>
      </c>
      <c r="R2787" s="2">
        <v>0.155</v>
      </c>
      <c r="S2787" s="2">
        <v>7.5999999999999998E-2</v>
      </c>
      <c r="T2787" s="2">
        <v>2.1000000000000001E-2</v>
      </c>
      <c r="U2787" s="2">
        <v>0.45</v>
      </c>
      <c r="V2787" s="2">
        <v>0.27</v>
      </c>
      <c r="W2787" s="2">
        <v>2.4E-2</v>
      </c>
    </row>
    <row r="2788" spans="2:23" x14ac:dyDescent="0.35">
      <c r="B2788" s="5" t="s">
        <v>61</v>
      </c>
      <c r="C2788" s="2" t="s">
        <v>108</v>
      </c>
      <c r="D2788" s="2">
        <v>11.749000000000001</v>
      </c>
      <c r="E2788" s="2">
        <v>12.95</v>
      </c>
      <c r="F2788" s="2">
        <v>13.409000000000001</v>
      </c>
      <c r="G2788" s="2">
        <v>10.85</v>
      </c>
      <c r="H2788" s="2">
        <v>7.5949999999999998</v>
      </c>
      <c r="I2788" s="2">
        <v>5.8159999999999998</v>
      </c>
      <c r="J2788" s="2">
        <v>9.2959999999999994</v>
      </c>
      <c r="K2788" s="2">
        <v>5.6639999999999997</v>
      </c>
      <c r="L2788" s="2">
        <v>3.5979999999999999</v>
      </c>
      <c r="M2788" s="2">
        <v>6.1550000000000002</v>
      </c>
      <c r="N2788" s="2">
        <v>6.9340000000000002</v>
      </c>
      <c r="O2788" s="2">
        <v>7.109</v>
      </c>
      <c r="P2788" s="2">
        <v>6.7910000000000004</v>
      </c>
      <c r="Q2788" s="2">
        <v>8.8409999999999993</v>
      </c>
      <c r="R2788" s="2">
        <v>8.5039999999999996</v>
      </c>
      <c r="S2788" s="2">
        <v>4.9400000000000004</v>
      </c>
      <c r="T2788" s="2">
        <v>8.65</v>
      </c>
      <c r="U2788" s="2">
        <v>10.359</v>
      </c>
      <c r="V2788" s="2">
        <v>7.0810000000000004</v>
      </c>
      <c r="W2788" s="2">
        <v>6.0529999999999999</v>
      </c>
    </row>
    <row r="2789" spans="2:23" x14ac:dyDescent="0.35">
      <c r="B2789" s="5" t="s">
        <v>61</v>
      </c>
      <c r="C2789" s="2" t="s">
        <v>109</v>
      </c>
      <c r="D2789" s="2">
        <v>0.39100000000000001</v>
      </c>
      <c r="E2789" s="2">
        <v>0.63200000000000001</v>
      </c>
      <c r="F2789" s="2">
        <v>0.53200000000000003</v>
      </c>
      <c r="G2789" s="2">
        <v>0.35399999999999998</v>
      </c>
      <c r="H2789" s="2">
        <v>0.39200000000000002</v>
      </c>
      <c r="I2789" s="2">
        <v>0.29099999999999998</v>
      </c>
      <c r="J2789" s="2">
        <v>0.106</v>
      </c>
      <c r="K2789" s="2">
        <v>8.4000000000000005E-2</v>
      </c>
      <c r="L2789" s="2">
        <v>7.1999999999999995E-2</v>
      </c>
      <c r="M2789" s="2">
        <v>0.20599999999999999</v>
      </c>
      <c r="N2789" s="2">
        <v>0.23100000000000001</v>
      </c>
      <c r="O2789" s="2">
        <v>0.33600000000000002</v>
      </c>
      <c r="P2789" s="2">
        <v>0.11799999999999999</v>
      </c>
      <c r="Q2789" s="2">
        <v>0.05</v>
      </c>
      <c r="R2789" s="2">
        <v>0.04</v>
      </c>
      <c r="S2789" s="2">
        <v>5.0000000000000001E-3</v>
      </c>
      <c r="T2789" s="2">
        <v>0</v>
      </c>
      <c r="U2789" s="2">
        <v>0.51300000000000001</v>
      </c>
      <c r="V2789" s="2">
        <v>0.26300000000000001</v>
      </c>
      <c r="W2789" s="2">
        <v>8.7999999999999995E-2</v>
      </c>
    </row>
    <row r="2790" spans="2:23" x14ac:dyDescent="0.35">
      <c r="B2790" s="5" t="s">
        <v>61</v>
      </c>
      <c r="C2790" s="2" t="s">
        <v>110</v>
      </c>
      <c r="D2790" s="2">
        <v>5.9</v>
      </c>
      <c r="E2790" s="2">
        <v>6.6260000000000003</v>
      </c>
      <c r="F2790" s="2">
        <v>4.718</v>
      </c>
      <c r="G2790" s="2">
        <v>2.9209999999999998</v>
      </c>
      <c r="H2790" s="2">
        <v>7.7270000000000003</v>
      </c>
      <c r="I2790" s="2">
        <v>5.8339999999999996</v>
      </c>
      <c r="J2790" s="2">
        <v>7.2240000000000002</v>
      </c>
      <c r="K2790" s="2">
        <v>4.6239999999999997</v>
      </c>
      <c r="L2790" s="2">
        <v>5.0679999999999996</v>
      </c>
      <c r="M2790" s="2">
        <v>4.66</v>
      </c>
      <c r="N2790" s="2">
        <v>6.8179999999999996</v>
      </c>
      <c r="O2790" s="2">
        <v>10.076000000000001</v>
      </c>
      <c r="P2790" s="2">
        <v>7.625</v>
      </c>
      <c r="Q2790" s="2">
        <v>13.167999999999999</v>
      </c>
      <c r="R2790" s="2">
        <v>19.972000000000001</v>
      </c>
      <c r="S2790" s="2">
        <v>4.6559999999999997</v>
      </c>
      <c r="T2790" s="2">
        <v>6.6470000000000002</v>
      </c>
      <c r="U2790" s="2">
        <v>10.595000000000001</v>
      </c>
      <c r="V2790" s="2">
        <v>18.266999999999999</v>
      </c>
      <c r="W2790" s="2">
        <v>14.182</v>
      </c>
    </row>
    <row r="2791" spans="2:23" x14ac:dyDescent="0.35">
      <c r="B2791" s="5" t="s">
        <v>61</v>
      </c>
      <c r="C2791" s="2" t="s">
        <v>111</v>
      </c>
      <c r="D2791" s="2">
        <v>58.726999999999997</v>
      </c>
      <c r="E2791" s="2">
        <v>67.415000000000006</v>
      </c>
      <c r="F2791" s="2">
        <v>64.191999999999993</v>
      </c>
      <c r="G2791" s="2">
        <v>51.664000000000001</v>
      </c>
      <c r="H2791" s="2">
        <v>70.908000000000001</v>
      </c>
      <c r="I2791" s="2">
        <v>47.841999999999999</v>
      </c>
      <c r="J2791" s="2">
        <v>57.094999999999999</v>
      </c>
      <c r="K2791" s="2">
        <v>43.255000000000003</v>
      </c>
      <c r="L2791" s="2">
        <v>28.917000000000002</v>
      </c>
      <c r="M2791" s="2">
        <v>28.411000000000001</v>
      </c>
      <c r="N2791" s="2">
        <v>20.605</v>
      </c>
      <c r="O2791" s="2">
        <v>35.212000000000003</v>
      </c>
      <c r="P2791" s="2">
        <v>35.545999999999999</v>
      </c>
      <c r="Q2791" s="2">
        <v>20.341999999999999</v>
      </c>
      <c r="R2791" s="2">
        <v>16.834</v>
      </c>
      <c r="S2791" s="2">
        <v>6.6440000000000001</v>
      </c>
      <c r="T2791" s="2">
        <v>13.976000000000001</v>
      </c>
      <c r="U2791" s="2">
        <v>6.9610000000000003</v>
      </c>
      <c r="V2791" s="2">
        <v>14.72</v>
      </c>
      <c r="W2791" s="2">
        <v>12.11</v>
      </c>
    </row>
    <row r="2792" spans="2:23" x14ac:dyDescent="0.35">
      <c r="B2792" s="5" t="s">
        <v>61</v>
      </c>
      <c r="C2792" s="2" t="s">
        <v>112</v>
      </c>
      <c r="D2792" s="2">
        <v>22.443000000000001</v>
      </c>
      <c r="E2792" s="2">
        <v>17.463999999999999</v>
      </c>
      <c r="F2792" s="2">
        <v>35.201999999999998</v>
      </c>
      <c r="G2792" s="2">
        <v>23.16</v>
      </c>
      <c r="H2792" s="2">
        <v>22.885000000000002</v>
      </c>
      <c r="I2792" s="2">
        <v>9.9559999999999995</v>
      </c>
      <c r="J2792" s="2">
        <v>12.159000000000001</v>
      </c>
      <c r="K2792" s="2">
        <v>10.776</v>
      </c>
      <c r="L2792" s="2">
        <v>7.7240000000000002</v>
      </c>
      <c r="M2792" s="2">
        <v>9.7140000000000004</v>
      </c>
      <c r="N2792" s="2">
        <v>9.1140000000000008</v>
      </c>
      <c r="O2792" s="2">
        <v>14.01</v>
      </c>
      <c r="P2792" s="2">
        <v>16.890999999999998</v>
      </c>
      <c r="Q2792" s="2">
        <v>4.5010000000000003</v>
      </c>
      <c r="R2792" s="2">
        <v>5.5019999999999998</v>
      </c>
      <c r="S2792" s="2">
        <v>3.052</v>
      </c>
      <c r="T2792" s="2">
        <v>6.8920000000000003</v>
      </c>
      <c r="U2792" s="2">
        <v>3.7280000000000002</v>
      </c>
      <c r="V2792" s="2">
        <v>8.9260000000000002</v>
      </c>
      <c r="W2792" s="2">
        <v>5.0490000000000004</v>
      </c>
    </row>
    <row r="2793" spans="2:23" x14ac:dyDescent="0.35">
      <c r="B2793" s="5" t="s">
        <v>61</v>
      </c>
      <c r="C2793" s="2" t="s">
        <v>113</v>
      </c>
      <c r="D2793" s="2">
        <v>36.283999999999999</v>
      </c>
      <c r="E2793" s="2">
        <v>49.951000000000001</v>
      </c>
      <c r="F2793" s="2">
        <v>28.99</v>
      </c>
      <c r="G2793" s="2">
        <v>28.504000000000001</v>
      </c>
      <c r="H2793" s="2">
        <v>48.023000000000003</v>
      </c>
      <c r="I2793" s="2">
        <v>37.886000000000003</v>
      </c>
      <c r="J2793" s="2">
        <v>44.936</v>
      </c>
      <c r="K2793" s="2">
        <v>32.478999999999999</v>
      </c>
      <c r="L2793" s="2">
        <v>21.193000000000001</v>
      </c>
      <c r="M2793" s="2">
        <v>18.696999999999999</v>
      </c>
      <c r="N2793" s="2">
        <v>11.491</v>
      </c>
      <c r="O2793" s="2">
        <v>21.202000000000002</v>
      </c>
      <c r="P2793" s="2">
        <v>18.655000000000001</v>
      </c>
      <c r="Q2793" s="2">
        <v>15.840999999999999</v>
      </c>
      <c r="R2793" s="2">
        <v>11.332000000000001</v>
      </c>
      <c r="S2793" s="2">
        <v>3.5920000000000001</v>
      </c>
      <c r="T2793" s="2">
        <v>7.0839999999999996</v>
      </c>
      <c r="U2793" s="2">
        <v>3.2330000000000001</v>
      </c>
      <c r="V2793" s="2">
        <v>5.7939999999999996</v>
      </c>
      <c r="W2793" s="2">
        <v>7.0609999999999999</v>
      </c>
    </row>
    <row r="2794" spans="2:23" x14ac:dyDescent="0.35">
      <c r="B2794" s="5" t="s">
        <v>61</v>
      </c>
      <c r="C2794" s="2" t="s">
        <v>114</v>
      </c>
      <c r="D2794" s="2">
        <v>5.1660000000000004</v>
      </c>
      <c r="E2794" s="2">
        <v>4.3319999999999999</v>
      </c>
      <c r="F2794" s="2">
        <v>1.4470000000000001</v>
      </c>
      <c r="G2794" s="2">
        <v>2.512</v>
      </c>
      <c r="H2794" s="2">
        <v>7.6379999999999999</v>
      </c>
      <c r="I2794" s="2">
        <v>2.5760000000000001</v>
      </c>
      <c r="J2794" s="2">
        <v>4.2960000000000003</v>
      </c>
      <c r="K2794" s="2">
        <v>3.798</v>
      </c>
      <c r="L2794" s="2">
        <v>3.4239999999999999</v>
      </c>
      <c r="M2794" s="2">
        <v>3.552</v>
      </c>
      <c r="N2794" s="2">
        <v>8.5259999999999998</v>
      </c>
      <c r="O2794" s="2">
        <v>2.4249999999999998</v>
      </c>
      <c r="P2794" s="2">
        <v>1.6479999999999999</v>
      </c>
      <c r="Q2794" s="2">
        <v>5.5190000000000001</v>
      </c>
      <c r="R2794" s="2">
        <v>3.226</v>
      </c>
      <c r="S2794" s="2">
        <v>4.7130000000000001</v>
      </c>
      <c r="T2794" s="2">
        <v>21.802</v>
      </c>
      <c r="U2794" s="2">
        <v>24.100999999999999</v>
      </c>
      <c r="V2794" s="2">
        <v>6.665</v>
      </c>
      <c r="W2794" s="2">
        <v>6.0419999999999998</v>
      </c>
    </row>
    <row r="2795" spans="2:23" x14ac:dyDescent="0.35">
      <c r="B2795" s="5" t="s">
        <v>61</v>
      </c>
      <c r="C2795" s="2" t="s">
        <v>115</v>
      </c>
      <c r="D2795" s="2">
        <v>6.6260000000000003</v>
      </c>
      <c r="E2795" s="2">
        <v>26.048999999999999</v>
      </c>
      <c r="F2795" s="2">
        <v>15.452</v>
      </c>
      <c r="G2795" s="2">
        <v>9.157</v>
      </c>
      <c r="H2795" s="2">
        <v>11.631</v>
      </c>
      <c r="I2795" s="2">
        <v>15.071999999999999</v>
      </c>
      <c r="J2795" s="2">
        <v>34.088000000000001</v>
      </c>
      <c r="K2795" s="2">
        <v>10.041</v>
      </c>
      <c r="L2795" s="2">
        <v>2.754</v>
      </c>
      <c r="M2795" s="2">
        <v>1.99</v>
      </c>
      <c r="N2795" s="2">
        <v>2.6920000000000002</v>
      </c>
      <c r="O2795" s="2">
        <v>7.0519999999999996</v>
      </c>
      <c r="P2795" s="2">
        <v>2.2890000000000001</v>
      </c>
      <c r="Q2795" s="2">
        <v>3.1539999999999999</v>
      </c>
      <c r="R2795" s="2">
        <v>8.4619999999999997</v>
      </c>
      <c r="S2795" s="2">
        <v>3.9969999999999999</v>
      </c>
      <c r="T2795" s="2">
        <v>22.414000000000001</v>
      </c>
      <c r="U2795" s="2">
        <v>19.641999999999999</v>
      </c>
      <c r="V2795" s="2">
        <v>12.191000000000001</v>
      </c>
      <c r="W2795" s="2">
        <v>9.3719999999999999</v>
      </c>
    </row>
    <row r="2796" spans="2:23" x14ac:dyDescent="0.35">
      <c r="B2796" s="5" t="s">
        <v>61</v>
      </c>
      <c r="C2796" s="2" t="s">
        <v>182</v>
      </c>
      <c r="D2796" s="2">
        <v>1.107</v>
      </c>
      <c r="E2796" s="2">
        <v>12.164</v>
      </c>
      <c r="F2796" s="2">
        <v>9.8019999999999996</v>
      </c>
      <c r="G2796" s="2">
        <v>5.9089999999999998</v>
      </c>
      <c r="H2796" s="2">
        <v>8.1270000000000007</v>
      </c>
      <c r="I2796" s="2">
        <v>10.824999999999999</v>
      </c>
      <c r="J2796" s="2">
        <v>20.113</v>
      </c>
      <c r="K2796" s="2">
        <v>7.8639999999999999</v>
      </c>
      <c r="L2796" s="2">
        <v>2.3170000000000002</v>
      </c>
      <c r="M2796" s="2">
        <v>1.8029999999999999</v>
      </c>
      <c r="N2796" s="2">
        <v>0.748</v>
      </c>
      <c r="O2796" s="2">
        <v>1.2190000000000001</v>
      </c>
      <c r="P2796" s="2">
        <v>0.374</v>
      </c>
      <c r="Q2796" s="2">
        <v>0.70199999999999996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</row>
    <row r="2797" spans="2:23" x14ac:dyDescent="0.35">
      <c r="B2797" s="5" t="s">
        <v>61</v>
      </c>
      <c r="C2797" s="2" t="s">
        <v>116</v>
      </c>
      <c r="D2797" s="2">
        <v>0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2">
        <v>0</v>
      </c>
      <c r="R2797" s="2">
        <v>0.3</v>
      </c>
      <c r="S2797" s="2">
        <v>0</v>
      </c>
      <c r="T2797" s="2">
        <v>0</v>
      </c>
      <c r="U2797" s="2">
        <v>0</v>
      </c>
      <c r="V2797" s="2">
        <v>0</v>
      </c>
      <c r="W2797" s="2">
        <v>2.1999999999999999E-2</v>
      </c>
    </row>
    <row r="2798" spans="2:23" x14ac:dyDescent="0.35">
      <c r="B2798" s="5" t="s">
        <v>61</v>
      </c>
      <c r="C2798" s="2" t="s">
        <v>117</v>
      </c>
      <c r="D2798" s="2">
        <v>0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6.5609999999999999</v>
      </c>
      <c r="S2798" s="2">
        <v>3.05</v>
      </c>
      <c r="T2798" s="2">
        <v>11.744999999999999</v>
      </c>
      <c r="U2798" s="2">
        <v>13.103</v>
      </c>
      <c r="V2798" s="2">
        <v>10.439</v>
      </c>
      <c r="W2798" s="2">
        <v>3.3109999999999999</v>
      </c>
    </row>
    <row r="2799" spans="2:23" x14ac:dyDescent="0.35">
      <c r="B2799" s="5" t="s">
        <v>61</v>
      </c>
      <c r="C2799" s="2" t="s">
        <v>118</v>
      </c>
      <c r="D2799" s="2">
        <v>0.48299999999999998</v>
      </c>
      <c r="E2799" s="2">
        <v>3.9550000000000001</v>
      </c>
      <c r="F2799" s="2">
        <v>1.956</v>
      </c>
      <c r="G2799" s="2">
        <v>1.607</v>
      </c>
      <c r="H2799" s="2">
        <v>1.468</v>
      </c>
      <c r="I2799" s="2">
        <v>2.1040000000000001</v>
      </c>
      <c r="J2799" s="2">
        <v>4.5860000000000003</v>
      </c>
      <c r="K2799" s="2">
        <v>0.77400000000000002</v>
      </c>
      <c r="L2799" s="2">
        <v>0</v>
      </c>
      <c r="M2799" s="2">
        <v>2.9000000000000001E-2</v>
      </c>
      <c r="N2799" s="2">
        <v>0</v>
      </c>
      <c r="O2799" s="2">
        <v>0</v>
      </c>
      <c r="P2799" s="2">
        <v>0.185</v>
      </c>
      <c r="Q2799" s="2">
        <v>0</v>
      </c>
      <c r="R2799" s="2">
        <v>0.12</v>
      </c>
      <c r="S2799" s="2">
        <v>0.26</v>
      </c>
      <c r="T2799" s="2">
        <v>0</v>
      </c>
      <c r="U2799" s="2">
        <v>1.014</v>
      </c>
      <c r="V2799" s="2">
        <v>0.91500000000000004</v>
      </c>
      <c r="W2799" s="2">
        <v>1.4419999999999999</v>
      </c>
    </row>
    <row r="2800" spans="2:23" x14ac:dyDescent="0.35">
      <c r="B2800" s="5" t="s">
        <v>61</v>
      </c>
      <c r="C2800" s="2" t="s">
        <v>119</v>
      </c>
      <c r="D2800" s="2">
        <v>2.0779999999999998</v>
      </c>
      <c r="E2800" s="2">
        <v>2.0859999999999999</v>
      </c>
      <c r="F2800" s="2">
        <v>0.46700000000000003</v>
      </c>
      <c r="G2800" s="2">
        <v>0.25</v>
      </c>
      <c r="H2800" s="2">
        <v>0.55500000000000005</v>
      </c>
      <c r="I2800" s="2">
        <v>1.0649999999999999</v>
      </c>
      <c r="J2800" s="2">
        <v>8.3040000000000003</v>
      </c>
      <c r="K2800" s="2">
        <v>0.01</v>
      </c>
      <c r="L2800" s="2">
        <v>0.02</v>
      </c>
      <c r="M2800" s="2">
        <v>5.0000000000000001E-3</v>
      </c>
      <c r="N2800" s="2">
        <v>0</v>
      </c>
      <c r="O2800" s="2">
        <v>0</v>
      </c>
      <c r="P2800" s="2">
        <v>2.5000000000000001E-2</v>
      </c>
      <c r="Q2800" s="2">
        <v>4.8000000000000001E-2</v>
      </c>
      <c r="R2800" s="2">
        <v>6.4000000000000001E-2</v>
      </c>
      <c r="S2800" s="2">
        <v>2E-3</v>
      </c>
      <c r="T2800" s="2">
        <v>1.6E-2</v>
      </c>
      <c r="U2800" s="2">
        <v>0</v>
      </c>
      <c r="V2800" s="2">
        <v>0</v>
      </c>
      <c r="W2800" s="2">
        <v>0</v>
      </c>
    </row>
    <row r="2801" spans="2:23" x14ac:dyDescent="0.35">
      <c r="B2801" s="5" t="s">
        <v>61</v>
      </c>
      <c r="C2801" s="2" t="s">
        <v>120</v>
      </c>
      <c r="D2801" s="2">
        <v>0.27</v>
      </c>
      <c r="E2801" s="2">
        <v>0</v>
      </c>
      <c r="F2801" s="2">
        <v>0.5</v>
      </c>
      <c r="G2801" s="2">
        <v>0.1</v>
      </c>
      <c r="H2801" s="2">
        <v>1.44</v>
      </c>
      <c r="I2801" s="2">
        <v>1</v>
      </c>
      <c r="J2801" s="2">
        <v>0</v>
      </c>
      <c r="K2801" s="2">
        <v>0</v>
      </c>
      <c r="L2801" s="2">
        <v>0</v>
      </c>
      <c r="M2801" s="2">
        <v>0</v>
      </c>
      <c r="N2801" s="2">
        <v>0.6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0.17</v>
      </c>
      <c r="U2801" s="2">
        <v>0.13300000000000001</v>
      </c>
      <c r="V2801" s="2">
        <v>0</v>
      </c>
      <c r="W2801" s="2">
        <v>0</v>
      </c>
    </row>
    <row r="2802" spans="2:23" x14ac:dyDescent="0.35">
      <c r="B2802" s="5" t="s">
        <v>61</v>
      </c>
      <c r="C2802" s="2" t="s">
        <v>121</v>
      </c>
      <c r="D2802" s="2">
        <v>0</v>
      </c>
      <c r="E2802" s="2">
        <v>0</v>
      </c>
      <c r="F2802" s="2">
        <v>0</v>
      </c>
      <c r="G2802" s="2">
        <v>0.1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</row>
    <row r="2803" spans="2:23" x14ac:dyDescent="0.35">
      <c r="B2803" s="5" t="s">
        <v>61</v>
      </c>
      <c r="C2803" s="2" t="s">
        <v>122</v>
      </c>
      <c r="D2803" s="2">
        <v>0.27</v>
      </c>
      <c r="E2803" s="2">
        <v>0</v>
      </c>
      <c r="F2803" s="2">
        <v>0.5</v>
      </c>
      <c r="G2803" s="2">
        <v>0</v>
      </c>
      <c r="H2803" s="2">
        <v>1.44</v>
      </c>
      <c r="I2803" s="2">
        <v>1</v>
      </c>
      <c r="J2803" s="2">
        <v>0</v>
      </c>
      <c r="K2803" s="2">
        <v>0</v>
      </c>
      <c r="L2803" s="2">
        <v>0</v>
      </c>
      <c r="M2803" s="2">
        <v>0</v>
      </c>
      <c r="N2803" s="2">
        <v>0.6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0.17</v>
      </c>
      <c r="U2803" s="2">
        <v>0.13300000000000001</v>
      </c>
      <c r="V2803" s="2">
        <v>0</v>
      </c>
      <c r="W2803" s="2">
        <v>0</v>
      </c>
    </row>
    <row r="2804" spans="2:23" x14ac:dyDescent="0.35">
      <c r="B2804" s="5" t="s">
        <v>61</v>
      </c>
      <c r="C2804" s="2" t="s">
        <v>123</v>
      </c>
      <c r="D2804" s="2">
        <v>2.637</v>
      </c>
      <c r="E2804" s="2">
        <v>6.2439999999999998</v>
      </c>
      <c r="F2804" s="2">
        <v>2.7269999999999999</v>
      </c>
      <c r="G2804" s="2">
        <v>1.2909999999999999</v>
      </c>
      <c r="H2804" s="2">
        <v>1.4999999999999999E-2</v>
      </c>
      <c r="I2804" s="2">
        <v>7.8E-2</v>
      </c>
      <c r="J2804" s="2">
        <v>5.5E-2</v>
      </c>
      <c r="K2804" s="2">
        <v>9.9000000000000005E-2</v>
      </c>
      <c r="L2804" s="2">
        <v>4.5999999999999999E-2</v>
      </c>
      <c r="M2804" s="2">
        <v>8.1000000000000003E-2</v>
      </c>
      <c r="N2804" s="2">
        <v>1.3440000000000001</v>
      </c>
      <c r="O2804" s="2">
        <v>5.3239999999999998</v>
      </c>
      <c r="P2804" s="2">
        <v>1.194</v>
      </c>
      <c r="Q2804" s="2">
        <v>2.4039999999999999</v>
      </c>
      <c r="R2804" s="2">
        <v>0.64</v>
      </c>
      <c r="S2804" s="2">
        <v>0.16800000000000001</v>
      </c>
      <c r="T2804" s="2">
        <v>3.6880000000000002</v>
      </c>
      <c r="U2804" s="2">
        <v>0.54300000000000004</v>
      </c>
      <c r="V2804" s="2">
        <v>0.17399999999999999</v>
      </c>
      <c r="W2804" s="2">
        <v>1.8149999999999999</v>
      </c>
    </row>
    <row r="2805" spans="2:23" x14ac:dyDescent="0.35">
      <c r="B2805" s="5" t="s">
        <v>61</v>
      </c>
      <c r="C2805" s="2" t="s">
        <v>124</v>
      </c>
      <c r="D2805" s="2">
        <v>5.0999999999999997E-2</v>
      </c>
      <c r="E2805" s="2">
        <v>1.6</v>
      </c>
      <c r="F2805" s="2">
        <v>0</v>
      </c>
      <c r="G2805" s="2">
        <v>0</v>
      </c>
      <c r="H2805" s="2">
        <v>2.5999999999999999E-2</v>
      </c>
      <c r="I2805" s="2">
        <v>0</v>
      </c>
      <c r="J2805" s="2">
        <v>1.03</v>
      </c>
      <c r="K2805" s="2">
        <v>1.294</v>
      </c>
      <c r="L2805" s="2">
        <v>0.371</v>
      </c>
      <c r="M2805" s="2">
        <v>7.1999999999999995E-2</v>
      </c>
      <c r="N2805" s="2">
        <v>0</v>
      </c>
      <c r="O2805" s="2">
        <v>0.50900000000000001</v>
      </c>
      <c r="P2805" s="2">
        <v>0.51100000000000001</v>
      </c>
      <c r="Q2805" s="2">
        <v>0</v>
      </c>
      <c r="R2805" s="2">
        <v>0.77700000000000002</v>
      </c>
      <c r="S2805" s="2">
        <v>0.51700000000000002</v>
      </c>
      <c r="T2805" s="2">
        <v>6.7949999999999999</v>
      </c>
      <c r="U2805" s="2">
        <v>4.8490000000000002</v>
      </c>
      <c r="V2805" s="2">
        <v>0.66300000000000003</v>
      </c>
      <c r="W2805" s="2">
        <v>2.782</v>
      </c>
    </row>
    <row r="2806" spans="2:23" x14ac:dyDescent="0.35">
      <c r="B2806" s="5" t="s">
        <v>61</v>
      </c>
      <c r="C2806" s="2" t="s">
        <v>125</v>
      </c>
      <c r="D2806" s="2">
        <v>94.947999999999993</v>
      </c>
      <c r="E2806" s="2">
        <v>72.944000000000003</v>
      </c>
      <c r="F2806" s="2">
        <v>59.256999999999998</v>
      </c>
      <c r="G2806" s="2">
        <v>49.749000000000002</v>
      </c>
      <c r="H2806" s="2">
        <v>51.319000000000003</v>
      </c>
      <c r="I2806" s="2">
        <v>50.14</v>
      </c>
      <c r="J2806" s="2">
        <v>35.878999999999998</v>
      </c>
      <c r="K2806" s="2">
        <v>26.981999999999999</v>
      </c>
      <c r="L2806" s="2">
        <v>15.939</v>
      </c>
      <c r="M2806" s="2">
        <v>10.507999999999999</v>
      </c>
      <c r="N2806" s="2">
        <v>5.4569999999999999</v>
      </c>
      <c r="O2806" s="2">
        <v>7.0609999999999999</v>
      </c>
      <c r="P2806" s="2">
        <v>8.7729999999999997</v>
      </c>
      <c r="Q2806" s="2">
        <v>32.479999999999997</v>
      </c>
      <c r="R2806" s="2">
        <v>21.11</v>
      </c>
      <c r="S2806" s="2">
        <v>21.971</v>
      </c>
      <c r="T2806" s="2">
        <v>27.143000000000001</v>
      </c>
      <c r="U2806" s="2">
        <v>49.110999999999997</v>
      </c>
      <c r="V2806" s="2">
        <v>27.242999999999999</v>
      </c>
      <c r="W2806" s="2">
        <v>14.731999999999999</v>
      </c>
    </row>
    <row r="2807" spans="2:23" x14ac:dyDescent="0.35">
      <c r="B2807" s="5" t="s">
        <v>61</v>
      </c>
      <c r="C2807" s="2" t="s">
        <v>126</v>
      </c>
      <c r="D2807" s="2">
        <v>94.680999999999997</v>
      </c>
      <c r="E2807" s="2">
        <v>72.623999999999995</v>
      </c>
      <c r="F2807" s="2">
        <v>58.789000000000001</v>
      </c>
      <c r="G2807" s="2">
        <v>49.475999999999999</v>
      </c>
      <c r="H2807" s="2">
        <v>46.951000000000001</v>
      </c>
      <c r="I2807" s="2">
        <v>48.381</v>
      </c>
      <c r="J2807" s="2">
        <v>33.648000000000003</v>
      </c>
      <c r="K2807" s="2">
        <v>26.478000000000002</v>
      </c>
      <c r="L2807" s="2">
        <v>14.691000000000001</v>
      </c>
      <c r="M2807" s="2">
        <v>10.178000000000001</v>
      </c>
      <c r="N2807" s="2">
        <v>5.157</v>
      </c>
      <c r="O2807" s="2">
        <v>6.7409999999999997</v>
      </c>
      <c r="P2807" s="2">
        <v>7.6059999999999999</v>
      </c>
      <c r="Q2807" s="2">
        <v>31.986999999999998</v>
      </c>
      <c r="R2807" s="2">
        <v>20.652000000000001</v>
      </c>
      <c r="S2807" s="2">
        <v>21.971</v>
      </c>
      <c r="T2807" s="2">
        <v>27.119</v>
      </c>
      <c r="U2807" s="2">
        <v>47.731999999999999</v>
      </c>
      <c r="V2807" s="2">
        <v>26.992000000000001</v>
      </c>
      <c r="W2807" s="2">
        <v>14.731999999999999</v>
      </c>
    </row>
    <row r="2808" spans="2:23" x14ac:dyDescent="0.35">
      <c r="B2808" s="5" t="s">
        <v>61</v>
      </c>
      <c r="C2808" s="2" t="s">
        <v>127</v>
      </c>
      <c r="D2808" s="2">
        <v>57.246000000000002</v>
      </c>
      <c r="E2808" s="2">
        <v>41.73</v>
      </c>
      <c r="F2808" s="2">
        <v>20.09</v>
      </c>
      <c r="G2808" s="2">
        <v>26.907</v>
      </c>
      <c r="H2808" s="2">
        <v>28.094999999999999</v>
      </c>
      <c r="I2808" s="2">
        <v>14.09</v>
      </c>
      <c r="J2808" s="2">
        <v>11.707000000000001</v>
      </c>
      <c r="K2808" s="2">
        <v>8.8670000000000009</v>
      </c>
      <c r="L2808" s="2">
        <v>5.8879999999999999</v>
      </c>
      <c r="M2808" s="2">
        <v>5.3310000000000004</v>
      </c>
      <c r="N2808" s="2">
        <v>4.601</v>
      </c>
      <c r="O2808" s="2">
        <v>4.3879999999999999</v>
      </c>
      <c r="P2808" s="2">
        <v>4.3929999999999998</v>
      </c>
      <c r="Q2808" s="2">
        <v>21.876000000000001</v>
      </c>
      <c r="R2808" s="2">
        <v>18.643000000000001</v>
      </c>
      <c r="S2808" s="2">
        <v>20.571000000000002</v>
      </c>
      <c r="T2808" s="2">
        <v>23.079000000000001</v>
      </c>
      <c r="U2808" s="2">
        <v>36.719000000000001</v>
      </c>
      <c r="V2808" s="2">
        <v>21.873000000000001</v>
      </c>
      <c r="W2808" s="2">
        <v>10.766</v>
      </c>
    </row>
    <row r="2809" spans="2:23" x14ac:dyDescent="0.35">
      <c r="B2809" s="5" t="s">
        <v>61</v>
      </c>
      <c r="C2809" s="2" t="s">
        <v>128</v>
      </c>
      <c r="D2809" s="2">
        <v>77.399000000000001</v>
      </c>
      <c r="E2809" s="2">
        <v>57.131</v>
      </c>
      <c r="F2809" s="2">
        <v>51.423000000000002</v>
      </c>
      <c r="G2809" s="2">
        <v>43.759</v>
      </c>
      <c r="H2809" s="2">
        <v>36.935000000000002</v>
      </c>
      <c r="I2809" s="2">
        <v>41.024000000000001</v>
      </c>
      <c r="J2809" s="2">
        <v>27.713000000000001</v>
      </c>
      <c r="K2809" s="2">
        <v>24.326000000000001</v>
      </c>
      <c r="L2809" s="2">
        <v>13.946</v>
      </c>
      <c r="M2809" s="2">
        <v>9.923</v>
      </c>
      <c r="N2809" s="2">
        <v>5.1210000000000004</v>
      </c>
      <c r="O2809" s="2">
        <v>6.0010000000000003</v>
      </c>
      <c r="P2809" s="2">
        <v>7.0880000000000001</v>
      </c>
      <c r="Q2809" s="2">
        <v>31.253</v>
      </c>
      <c r="R2809" s="2">
        <v>18.888000000000002</v>
      </c>
      <c r="S2809" s="2">
        <v>21.556000000000001</v>
      </c>
      <c r="T2809" s="2">
        <v>26.35</v>
      </c>
      <c r="U2809" s="2">
        <v>36.427</v>
      </c>
      <c r="V2809" s="2">
        <v>24.48</v>
      </c>
      <c r="W2809" s="2">
        <v>14.526999999999999</v>
      </c>
    </row>
    <row r="2810" spans="2:23" x14ac:dyDescent="0.35">
      <c r="B2810" s="5" t="s">
        <v>61</v>
      </c>
      <c r="C2810" s="2" t="s">
        <v>129</v>
      </c>
      <c r="D2810" s="2">
        <v>17.282</v>
      </c>
      <c r="E2810" s="2">
        <v>15.493</v>
      </c>
      <c r="F2810" s="2">
        <v>7.3659999999999997</v>
      </c>
      <c r="G2810" s="2">
        <v>5.7169999999999996</v>
      </c>
      <c r="H2810" s="2">
        <v>10.016</v>
      </c>
      <c r="I2810" s="2">
        <v>7.3570000000000002</v>
      </c>
      <c r="J2810" s="2">
        <v>5.9349999999999996</v>
      </c>
      <c r="K2810" s="2">
        <v>2.1520000000000001</v>
      </c>
      <c r="L2810" s="2">
        <v>0.745</v>
      </c>
      <c r="M2810" s="2">
        <v>0.255</v>
      </c>
      <c r="N2810" s="2">
        <v>3.5999999999999997E-2</v>
      </c>
      <c r="O2810" s="2">
        <v>0.74</v>
      </c>
      <c r="P2810" s="2">
        <v>0.51800000000000002</v>
      </c>
      <c r="Q2810" s="2">
        <v>0.73399999999999999</v>
      </c>
      <c r="R2810" s="2">
        <v>1.764</v>
      </c>
      <c r="S2810" s="2">
        <v>0.41499999999999998</v>
      </c>
      <c r="T2810" s="2">
        <v>0.76900000000000002</v>
      </c>
      <c r="U2810" s="2">
        <v>11.305</v>
      </c>
      <c r="V2810" s="2">
        <v>2.512</v>
      </c>
      <c r="W2810" s="2">
        <v>0.20499999999999999</v>
      </c>
    </row>
    <row r="2811" spans="2:23" x14ac:dyDescent="0.35">
      <c r="B2811" s="5" t="s">
        <v>61</v>
      </c>
      <c r="C2811" s="2" t="s">
        <v>130</v>
      </c>
      <c r="D2811" s="2">
        <v>2.6150000000000002</v>
      </c>
      <c r="E2811" s="2">
        <v>4.444</v>
      </c>
      <c r="F2811" s="2">
        <v>2.9369999999999998</v>
      </c>
      <c r="G2811" s="2">
        <v>0.504</v>
      </c>
      <c r="H2811" s="2">
        <v>7.7309999999999999</v>
      </c>
      <c r="I2811" s="2">
        <v>4.5780000000000003</v>
      </c>
      <c r="J2811" s="2">
        <v>3.032</v>
      </c>
      <c r="K2811" s="2">
        <v>1.2450000000000001</v>
      </c>
      <c r="L2811" s="2">
        <v>0.745</v>
      </c>
      <c r="M2811" s="2">
        <v>0.255</v>
      </c>
      <c r="N2811" s="2">
        <v>3.5999999999999997E-2</v>
      </c>
      <c r="O2811" s="2">
        <v>0.74</v>
      </c>
      <c r="P2811" s="2">
        <v>0.189</v>
      </c>
      <c r="Q2811" s="2">
        <v>0.161</v>
      </c>
      <c r="R2811" s="2">
        <v>0.89500000000000002</v>
      </c>
      <c r="S2811" s="2">
        <v>0.41499999999999998</v>
      </c>
      <c r="T2811" s="2">
        <v>0.65700000000000003</v>
      </c>
      <c r="U2811" s="2">
        <v>10.685</v>
      </c>
      <c r="V2811" s="2">
        <v>2.512</v>
      </c>
      <c r="W2811" s="2">
        <v>0.20499999999999999</v>
      </c>
    </row>
    <row r="2812" spans="2:23" x14ac:dyDescent="0.35">
      <c r="B2812" s="5" t="s">
        <v>61</v>
      </c>
      <c r="C2812" s="2" t="s">
        <v>131</v>
      </c>
      <c r="D2812" s="2">
        <v>5.7</v>
      </c>
      <c r="E2812" s="2">
        <v>5.7</v>
      </c>
      <c r="F2812" s="2">
        <v>0</v>
      </c>
      <c r="G2812" s="2">
        <v>3.42</v>
      </c>
      <c r="H2812" s="2">
        <v>0</v>
      </c>
      <c r="I2812" s="2">
        <v>2.2799999999999998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</row>
    <row r="2813" spans="2:23" x14ac:dyDescent="0.35">
      <c r="B2813" s="5" t="s">
        <v>61</v>
      </c>
      <c r="C2813" s="2" t="s">
        <v>132</v>
      </c>
      <c r="D2813" s="2">
        <v>8.9670000000000005</v>
      </c>
      <c r="E2813" s="2">
        <v>5.3490000000000002</v>
      </c>
      <c r="F2813" s="2">
        <v>4.4290000000000003</v>
      </c>
      <c r="G2813" s="2">
        <v>1.7929999999999999</v>
      </c>
      <c r="H2813" s="2">
        <v>2.2850000000000001</v>
      </c>
      <c r="I2813" s="2">
        <v>0.499</v>
      </c>
      <c r="J2813" s="2">
        <v>2.903</v>
      </c>
      <c r="K2813" s="2">
        <v>0.90700000000000003</v>
      </c>
      <c r="L2813" s="2">
        <v>0</v>
      </c>
      <c r="M2813" s="2">
        <v>0</v>
      </c>
      <c r="N2813" s="2">
        <v>0</v>
      </c>
      <c r="O2813" s="2">
        <v>0</v>
      </c>
      <c r="P2813" s="2">
        <v>0.32900000000000001</v>
      </c>
      <c r="Q2813" s="2">
        <v>0.57299999999999995</v>
      </c>
      <c r="R2813" s="2">
        <v>0.86899999999999999</v>
      </c>
      <c r="S2813" s="2">
        <v>0</v>
      </c>
      <c r="T2813" s="2">
        <v>0.112</v>
      </c>
      <c r="U2813" s="2">
        <v>0.62</v>
      </c>
      <c r="V2813" s="2">
        <v>0</v>
      </c>
      <c r="W2813" s="2">
        <v>0</v>
      </c>
    </row>
    <row r="2814" spans="2:23" x14ac:dyDescent="0.35">
      <c r="B2814" s="5" t="s">
        <v>61</v>
      </c>
      <c r="C2814" s="2" t="s">
        <v>133</v>
      </c>
      <c r="D2814" s="2">
        <v>0.26700000000000002</v>
      </c>
      <c r="E2814" s="2">
        <v>0.32</v>
      </c>
      <c r="F2814" s="2">
        <v>0.46800000000000003</v>
      </c>
      <c r="G2814" s="2">
        <v>0.27300000000000002</v>
      </c>
      <c r="H2814" s="2">
        <v>4.3680000000000003</v>
      </c>
      <c r="I2814" s="2">
        <v>1.7589999999999999</v>
      </c>
      <c r="J2814" s="2">
        <v>2.2309999999999999</v>
      </c>
      <c r="K2814" s="2">
        <v>0.504</v>
      </c>
      <c r="L2814" s="2">
        <v>1.248</v>
      </c>
      <c r="M2814" s="2">
        <v>0.33</v>
      </c>
      <c r="N2814" s="2">
        <v>0.3</v>
      </c>
      <c r="O2814" s="2">
        <v>0.32</v>
      </c>
      <c r="P2814" s="2">
        <v>1.167</v>
      </c>
      <c r="Q2814" s="2">
        <v>0.49299999999999999</v>
      </c>
      <c r="R2814" s="2">
        <v>0.45800000000000002</v>
      </c>
      <c r="S2814" s="2">
        <v>0</v>
      </c>
      <c r="T2814" s="2">
        <v>2.4E-2</v>
      </c>
      <c r="U2814" s="2">
        <v>1.379</v>
      </c>
      <c r="V2814" s="2">
        <v>0.251</v>
      </c>
      <c r="W2814" s="2">
        <v>0</v>
      </c>
    </row>
    <row r="2815" spans="2:23" x14ac:dyDescent="0.35">
      <c r="B2815" s="5" t="s">
        <v>61</v>
      </c>
      <c r="C2815" s="2" t="s">
        <v>134</v>
      </c>
      <c r="D2815" s="2">
        <v>0.114</v>
      </c>
      <c r="E2815" s="2">
        <v>0</v>
      </c>
      <c r="F2815" s="2">
        <v>0.03</v>
      </c>
      <c r="G2815" s="2">
        <v>0</v>
      </c>
      <c r="H2815" s="2">
        <v>4</v>
      </c>
      <c r="I2815" s="2">
        <v>0.16</v>
      </c>
      <c r="J2815" s="2">
        <v>1.881</v>
      </c>
      <c r="K2815" s="2">
        <v>0.46899999999999997</v>
      </c>
      <c r="L2815" s="2">
        <v>1.0289999999999999</v>
      </c>
      <c r="M2815" s="2">
        <v>0</v>
      </c>
      <c r="N2815" s="2">
        <v>0</v>
      </c>
      <c r="O2815" s="2">
        <v>0.32</v>
      </c>
      <c r="P2815" s="2">
        <v>0.91100000000000003</v>
      </c>
      <c r="Q2815" s="2">
        <v>0.44600000000000001</v>
      </c>
      <c r="R2815" s="2">
        <v>0.41099999999999998</v>
      </c>
      <c r="S2815" s="2">
        <v>0</v>
      </c>
      <c r="T2815" s="2">
        <v>0</v>
      </c>
      <c r="U2815" s="2">
        <v>1.379</v>
      </c>
      <c r="V2815" s="2">
        <v>0.251</v>
      </c>
      <c r="W2815" s="2">
        <v>0</v>
      </c>
    </row>
    <row r="2816" spans="2:23" x14ac:dyDescent="0.35">
      <c r="B2816" s="5" t="s">
        <v>61</v>
      </c>
      <c r="C2816" s="2" t="s">
        <v>135</v>
      </c>
      <c r="D2816" s="2">
        <v>0.26700000000000002</v>
      </c>
      <c r="E2816" s="2">
        <v>0.32</v>
      </c>
      <c r="F2816" s="2">
        <v>0.41699999999999998</v>
      </c>
      <c r="G2816" s="2">
        <v>0.27300000000000002</v>
      </c>
      <c r="H2816" s="2">
        <v>4.3680000000000003</v>
      </c>
      <c r="I2816" s="2">
        <v>1.7589999999999999</v>
      </c>
      <c r="J2816" s="2">
        <v>2.12</v>
      </c>
      <c r="K2816" s="2">
        <v>0.39</v>
      </c>
      <c r="L2816" s="2">
        <v>1.0289999999999999</v>
      </c>
      <c r="M2816" s="2">
        <v>0.33</v>
      </c>
      <c r="N2816" s="2">
        <v>0.3</v>
      </c>
      <c r="O2816" s="2">
        <v>0.32</v>
      </c>
      <c r="P2816" s="2">
        <v>0.629</v>
      </c>
      <c r="Q2816" s="2">
        <v>0.33600000000000002</v>
      </c>
      <c r="R2816" s="2">
        <v>0.25600000000000001</v>
      </c>
      <c r="S2816" s="2">
        <v>0</v>
      </c>
      <c r="T2816" s="2">
        <v>2.4E-2</v>
      </c>
      <c r="U2816" s="2">
        <v>0</v>
      </c>
      <c r="V2816" s="2">
        <v>0</v>
      </c>
      <c r="W2816" s="2">
        <v>0</v>
      </c>
    </row>
    <row r="2817" spans="2:23" x14ac:dyDescent="0.35">
      <c r="B2817" s="5" t="s">
        <v>61</v>
      </c>
      <c r="C2817" s="2" t="s">
        <v>136</v>
      </c>
      <c r="D2817" s="2">
        <v>0</v>
      </c>
      <c r="E2817" s="2">
        <v>0</v>
      </c>
      <c r="F2817" s="2">
        <v>5.0999999999999997E-2</v>
      </c>
      <c r="G2817" s="2">
        <v>0</v>
      </c>
      <c r="H2817" s="2">
        <v>0</v>
      </c>
      <c r="I2817" s="2">
        <v>0</v>
      </c>
      <c r="J2817" s="2">
        <v>0.111</v>
      </c>
      <c r="K2817" s="2">
        <v>0.114</v>
      </c>
      <c r="L2817" s="2">
        <v>0.219</v>
      </c>
      <c r="M2817" s="2">
        <v>0</v>
      </c>
      <c r="N2817" s="2">
        <v>0</v>
      </c>
      <c r="O2817" s="2">
        <v>0</v>
      </c>
      <c r="P2817" s="2">
        <v>0.53800000000000003</v>
      </c>
      <c r="Q2817" s="2">
        <v>0.157</v>
      </c>
      <c r="R2817" s="2">
        <v>0.20200000000000001</v>
      </c>
      <c r="S2817" s="2">
        <v>0</v>
      </c>
      <c r="T2817" s="2">
        <v>0</v>
      </c>
      <c r="U2817" s="2">
        <v>1.379</v>
      </c>
      <c r="V2817" s="2">
        <v>0.251</v>
      </c>
      <c r="W2817" s="2">
        <v>0</v>
      </c>
    </row>
    <row r="2818" spans="2:23" x14ac:dyDescent="0.35">
      <c r="B2818" s="5" t="s">
        <v>61</v>
      </c>
      <c r="C2818" s="2" t="s">
        <v>137</v>
      </c>
      <c r="D2818" s="2">
        <v>41.734000000000002</v>
      </c>
      <c r="E2818" s="2">
        <v>84.283000000000001</v>
      </c>
      <c r="F2818" s="2">
        <v>48.497999999999998</v>
      </c>
      <c r="G2818" s="2">
        <v>39.941000000000003</v>
      </c>
      <c r="H2818" s="2">
        <v>55.328000000000003</v>
      </c>
      <c r="I2818" s="2">
        <v>46.948</v>
      </c>
      <c r="J2818" s="2">
        <v>74.355000000000004</v>
      </c>
      <c r="K2818" s="2">
        <v>70.070999999999998</v>
      </c>
      <c r="L2818" s="2">
        <v>82.385999999999996</v>
      </c>
      <c r="M2818" s="2">
        <v>87.992999999999995</v>
      </c>
      <c r="N2818" s="2">
        <v>85.224999999999994</v>
      </c>
      <c r="O2818" s="2">
        <v>128.33199999999999</v>
      </c>
      <c r="P2818" s="2">
        <v>140.23699999999999</v>
      </c>
      <c r="Q2818" s="2">
        <v>150.137</v>
      </c>
      <c r="R2818" s="2">
        <v>111.77</v>
      </c>
      <c r="S2818" s="2">
        <v>144.53700000000001</v>
      </c>
      <c r="T2818" s="2">
        <v>95.375</v>
      </c>
      <c r="U2818" s="2">
        <v>150.096</v>
      </c>
      <c r="V2818" s="2">
        <v>117.919</v>
      </c>
      <c r="W2818" s="2">
        <v>75.7</v>
      </c>
    </row>
    <row r="2819" spans="2:23" x14ac:dyDescent="0.35">
      <c r="B2819" s="5" t="s">
        <v>61</v>
      </c>
      <c r="C2819" s="2" t="s">
        <v>138</v>
      </c>
      <c r="D2819" s="2">
        <v>16.981000000000002</v>
      </c>
      <c r="E2819" s="2">
        <v>21.972999999999999</v>
      </c>
      <c r="F2819" s="2">
        <v>5.52</v>
      </c>
      <c r="G2819" s="2">
        <v>1.544</v>
      </c>
      <c r="H2819" s="2">
        <v>16.102</v>
      </c>
      <c r="I2819" s="2">
        <v>12.038</v>
      </c>
      <c r="J2819" s="2">
        <v>24.317</v>
      </c>
      <c r="K2819" s="2">
        <v>33.149000000000001</v>
      </c>
      <c r="L2819" s="2">
        <v>49.655999999999999</v>
      </c>
      <c r="M2819" s="2">
        <v>48.713000000000001</v>
      </c>
      <c r="N2819" s="2">
        <v>47.631999999999998</v>
      </c>
      <c r="O2819" s="2">
        <v>75.272000000000006</v>
      </c>
      <c r="P2819" s="2">
        <v>87.893000000000001</v>
      </c>
      <c r="Q2819" s="2">
        <v>119.46299999999999</v>
      </c>
      <c r="R2819" s="2">
        <v>83.813000000000002</v>
      </c>
      <c r="S2819" s="2">
        <v>131.255</v>
      </c>
      <c r="T2819" s="2">
        <v>48.344000000000001</v>
      </c>
      <c r="U2819" s="2">
        <v>134.476</v>
      </c>
      <c r="V2819" s="2">
        <v>106.10899999999999</v>
      </c>
      <c r="W2819" s="2">
        <v>58.518000000000001</v>
      </c>
    </row>
    <row r="2820" spans="2:23" x14ac:dyDescent="0.35">
      <c r="B2820" s="5" t="s">
        <v>61</v>
      </c>
      <c r="C2820" s="2" t="s">
        <v>183</v>
      </c>
      <c r="D2820" s="2">
        <v>40.24</v>
      </c>
      <c r="E2820" s="2">
        <v>80.804000000000002</v>
      </c>
      <c r="F2820" s="2">
        <v>46.207000000000001</v>
      </c>
      <c r="G2820" s="2">
        <v>37.709000000000003</v>
      </c>
      <c r="H2820" s="2">
        <v>45.475000000000001</v>
      </c>
      <c r="I2820" s="2">
        <v>38.192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</row>
    <row r="2821" spans="2:23" x14ac:dyDescent="0.35">
      <c r="B2821" s="5" t="s">
        <v>61</v>
      </c>
      <c r="C2821" s="2" t="s">
        <v>184</v>
      </c>
      <c r="D2821" s="2">
        <v>0.36299999999999999</v>
      </c>
      <c r="E2821" s="2">
        <v>3.4790000000000001</v>
      </c>
      <c r="F2821" s="2">
        <v>2.254</v>
      </c>
      <c r="G2821" s="2">
        <v>2.2320000000000002</v>
      </c>
      <c r="H2821" s="2">
        <v>1.0369999999999999</v>
      </c>
      <c r="I2821" s="2">
        <v>0.83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</row>
    <row r="2822" spans="2:23" x14ac:dyDescent="0.35">
      <c r="B2822" s="5" t="s">
        <v>61</v>
      </c>
      <c r="C2822" s="2" t="s">
        <v>139</v>
      </c>
      <c r="D2822" s="2">
        <v>0</v>
      </c>
      <c r="E2822" s="2">
        <v>0</v>
      </c>
      <c r="F2822" s="2">
        <v>3.6999999999999998E-2</v>
      </c>
      <c r="G2822" s="2">
        <v>0</v>
      </c>
      <c r="H2822" s="2">
        <v>0</v>
      </c>
      <c r="I2822" s="2">
        <v>0</v>
      </c>
      <c r="J2822" s="2">
        <v>8.0839999999999996</v>
      </c>
      <c r="K2822" s="2">
        <v>13.217000000000001</v>
      </c>
      <c r="L2822" s="2">
        <v>16.939</v>
      </c>
      <c r="M2822" s="2">
        <v>13.276</v>
      </c>
      <c r="N2822" s="2">
        <v>14.79</v>
      </c>
      <c r="O2822" s="2">
        <v>27.852</v>
      </c>
      <c r="P2822" s="2">
        <v>19.850000000000001</v>
      </c>
      <c r="Q2822" s="2">
        <v>27.751999999999999</v>
      </c>
      <c r="R2822" s="2">
        <v>22.428000000000001</v>
      </c>
      <c r="S2822" s="2">
        <v>13.537000000000001</v>
      </c>
      <c r="T2822" s="2">
        <v>15.103999999999999</v>
      </c>
      <c r="U2822" s="2">
        <v>13.38</v>
      </c>
      <c r="V2822" s="2">
        <v>6.6210000000000004</v>
      </c>
      <c r="W2822" s="2">
        <v>19.468</v>
      </c>
    </row>
    <row r="2823" spans="2:23" x14ac:dyDescent="0.35">
      <c r="B2823" s="5" t="s">
        <v>61</v>
      </c>
      <c r="C2823" s="2" t="s">
        <v>140</v>
      </c>
      <c r="D2823" s="2">
        <v>0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J2823" s="2">
        <v>54.741</v>
      </c>
      <c r="K2823" s="2">
        <v>44.991</v>
      </c>
      <c r="L2823" s="2">
        <v>59.241</v>
      </c>
      <c r="M2823" s="2">
        <v>59.011000000000003</v>
      </c>
      <c r="N2823" s="2">
        <v>50.066000000000003</v>
      </c>
      <c r="O2823" s="2">
        <v>72.742000000000004</v>
      </c>
      <c r="P2823" s="2">
        <v>87.296999999999997</v>
      </c>
      <c r="Q2823" s="2">
        <v>97.852999999999994</v>
      </c>
      <c r="R2823" s="2">
        <v>75.247</v>
      </c>
      <c r="S2823" s="2">
        <v>49.170999999999999</v>
      </c>
      <c r="T2823" s="2">
        <v>59.49</v>
      </c>
      <c r="U2823" s="2">
        <v>117.345</v>
      </c>
      <c r="V2823" s="2">
        <v>80.804000000000002</v>
      </c>
      <c r="W2823" s="2">
        <v>34.064999999999998</v>
      </c>
    </row>
    <row r="2824" spans="2:23" x14ac:dyDescent="0.35">
      <c r="B2824" s="5" t="s">
        <v>61</v>
      </c>
      <c r="C2824" s="2" t="s">
        <v>141</v>
      </c>
      <c r="D2824" s="2">
        <v>1.131</v>
      </c>
      <c r="E2824" s="2">
        <v>0</v>
      </c>
      <c r="F2824" s="2">
        <v>0</v>
      </c>
      <c r="G2824" s="2">
        <v>0</v>
      </c>
      <c r="H2824" s="2">
        <v>8.8160000000000007</v>
      </c>
      <c r="I2824" s="2">
        <v>7.9260000000000002</v>
      </c>
      <c r="J2824" s="2">
        <v>11.53</v>
      </c>
      <c r="K2824" s="2">
        <v>11.863</v>
      </c>
      <c r="L2824" s="2">
        <v>6.2060000000000004</v>
      </c>
      <c r="M2824" s="2">
        <v>15.706</v>
      </c>
      <c r="N2824" s="2">
        <v>20.369</v>
      </c>
      <c r="O2824" s="2">
        <v>27.738</v>
      </c>
      <c r="P2824" s="2">
        <v>33.090000000000003</v>
      </c>
      <c r="Q2824" s="2">
        <v>24.532</v>
      </c>
      <c r="R2824" s="2">
        <v>14.095000000000001</v>
      </c>
      <c r="S2824" s="2">
        <v>81.828999999999994</v>
      </c>
      <c r="T2824" s="2">
        <v>20.780999999999999</v>
      </c>
      <c r="U2824" s="2">
        <v>19.370999999999999</v>
      </c>
      <c r="V2824" s="2">
        <v>30.494</v>
      </c>
      <c r="W2824" s="2">
        <v>22.167000000000002</v>
      </c>
    </row>
    <row r="2825" spans="2:23" x14ac:dyDescent="0.35">
      <c r="B2825" s="5" t="s">
        <v>62</v>
      </c>
      <c r="C2825" s="2" t="s">
        <v>98</v>
      </c>
      <c r="D2825" s="2">
        <v>472.60300000000001</v>
      </c>
      <c r="E2825" s="2">
        <v>472.755</v>
      </c>
      <c r="F2825" s="2">
        <v>470.91500000000002</v>
      </c>
      <c r="G2825" s="2">
        <v>442.08</v>
      </c>
      <c r="H2825" s="2">
        <v>396.37</v>
      </c>
      <c r="I2825" s="2">
        <v>403.255</v>
      </c>
      <c r="J2825" s="2">
        <v>440.39800000000002</v>
      </c>
      <c r="K2825" s="2">
        <v>356.62099999999998</v>
      </c>
      <c r="L2825" s="2">
        <v>465.24200000000002</v>
      </c>
      <c r="M2825" s="2">
        <v>469.28800000000001</v>
      </c>
      <c r="N2825" s="2">
        <v>418.22199999999998</v>
      </c>
      <c r="O2825" s="2">
        <v>364.334</v>
      </c>
      <c r="P2825" s="2">
        <v>354.48</v>
      </c>
      <c r="Q2825" s="2">
        <v>328.96699999999998</v>
      </c>
      <c r="R2825" s="2">
        <v>328.70100000000002</v>
      </c>
      <c r="S2825" s="2">
        <v>324.464</v>
      </c>
      <c r="T2825" s="2">
        <v>393.06599999999997</v>
      </c>
      <c r="U2825" s="2">
        <v>388.22199999999998</v>
      </c>
      <c r="V2825" s="2">
        <v>529.78499999999997</v>
      </c>
      <c r="W2825" s="2">
        <v>490.084</v>
      </c>
    </row>
    <row r="2826" spans="2:23" x14ac:dyDescent="0.35">
      <c r="B2826" s="5" t="s">
        <v>62</v>
      </c>
      <c r="C2826" s="2" t="s">
        <v>99</v>
      </c>
      <c r="D2826" s="2">
        <v>209.07900000000001</v>
      </c>
      <c r="E2826" s="2">
        <v>258.86700000000002</v>
      </c>
      <c r="F2826" s="2">
        <v>235.316</v>
      </c>
      <c r="G2826" s="2">
        <v>243.48599999999999</v>
      </c>
      <c r="H2826" s="2">
        <v>235.708</v>
      </c>
      <c r="I2826" s="2">
        <v>244.06399999999999</v>
      </c>
      <c r="J2826" s="2">
        <v>308.358</v>
      </c>
      <c r="K2826" s="2">
        <v>225.33199999999999</v>
      </c>
      <c r="L2826" s="2">
        <v>325.23399999999998</v>
      </c>
      <c r="M2826" s="2">
        <v>293.76100000000002</v>
      </c>
      <c r="N2826" s="2">
        <v>252.82</v>
      </c>
      <c r="O2826" s="2">
        <v>219.55500000000001</v>
      </c>
      <c r="P2826" s="2">
        <v>186.41800000000001</v>
      </c>
      <c r="Q2826" s="2">
        <v>203.755</v>
      </c>
      <c r="R2826" s="2">
        <v>217.37299999999999</v>
      </c>
      <c r="S2826" s="2">
        <v>177.53899999999999</v>
      </c>
      <c r="T2826" s="2">
        <v>280.01400000000001</v>
      </c>
      <c r="U2826" s="2">
        <v>261.85500000000002</v>
      </c>
      <c r="V2826" s="2">
        <v>368.85199999999998</v>
      </c>
      <c r="W2826" s="2">
        <v>345.59800000000001</v>
      </c>
    </row>
    <row r="2827" spans="2:23" x14ac:dyDescent="0.35">
      <c r="B2827" s="5" t="s">
        <v>62</v>
      </c>
      <c r="C2827" s="2" t="s">
        <v>100</v>
      </c>
      <c r="D2827" s="2">
        <v>219.46799999999999</v>
      </c>
      <c r="E2827" s="2">
        <v>204.505</v>
      </c>
      <c r="F2827" s="2">
        <v>226.52199999999999</v>
      </c>
      <c r="G2827" s="2">
        <v>216.05199999999999</v>
      </c>
      <c r="H2827" s="2">
        <v>208.25</v>
      </c>
      <c r="I2827" s="2">
        <v>198.59700000000001</v>
      </c>
      <c r="J2827" s="2">
        <v>196.70500000000001</v>
      </c>
      <c r="K2827" s="2">
        <v>162.667</v>
      </c>
      <c r="L2827" s="2">
        <v>178.864</v>
      </c>
      <c r="M2827" s="2">
        <v>194.28299999999999</v>
      </c>
      <c r="N2827" s="2">
        <v>185.80199999999999</v>
      </c>
      <c r="O2827" s="2">
        <v>145.44999999999999</v>
      </c>
      <c r="P2827" s="2">
        <v>161.904</v>
      </c>
      <c r="Q2827" s="2">
        <v>134.828</v>
      </c>
      <c r="R2827" s="2">
        <v>134.03200000000001</v>
      </c>
      <c r="S2827" s="2">
        <v>100.92700000000001</v>
      </c>
      <c r="T2827" s="2">
        <v>121.92</v>
      </c>
      <c r="U2827" s="2">
        <v>128.54</v>
      </c>
      <c r="V2827" s="2">
        <v>178.477</v>
      </c>
      <c r="W2827" s="2">
        <v>198.751</v>
      </c>
    </row>
    <row r="2828" spans="2:23" x14ac:dyDescent="0.35">
      <c r="B2828" s="5" t="s">
        <v>62</v>
      </c>
      <c r="C2828" s="2" t="s">
        <v>101</v>
      </c>
      <c r="D2828" s="2">
        <v>65.674999999999997</v>
      </c>
      <c r="E2828" s="2">
        <v>84.86</v>
      </c>
      <c r="F2828" s="2">
        <v>87.438000000000002</v>
      </c>
      <c r="G2828" s="2">
        <v>88.167000000000002</v>
      </c>
      <c r="H2828" s="2">
        <v>106.16</v>
      </c>
      <c r="I2828" s="2">
        <v>98.634</v>
      </c>
      <c r="J2828" s="2">
        <v>105.496</v>
      </c>
      <c r="K2828" s="2">
        <v>91.227999999999994</v>
      </c>
      <c r="L2828" s="2">
        <v>107.102</v>
      </c>
      <c r="M2828" s="2">
        <v>104.434</v>
      </c>
      <c r="N2828" s="2">
        <v>91.552000000000007</v>
      </c>
      <c r="O2828" s="2">
        <v>81.194000000000003</v>
      </c>
      <c r="P2828" s="2">
        <v>73.164000000000001</v>
      </c>
      <c r="Q2828" s="2">
        <v>77.41</v>
      </c>
      <c r="R2828" s="2">
        <v>86.94</v>
      </c>
      <c r="S2828" s="2">
        <v>62.901000000000003</v>
      </c>
      <c r="T2828" s="2">
        <v>82.153999999999996</v>
      </c>
      <c r="U2828" s="2">
        <v>83.128</v>
      </c>
      <c r="V2828" s="2">
        <v>130.839</v>
      </c>
      <c r="W2828" s="2">
        <v>143.786</v>
      </c>
    </row>
    <row r="2829" spans="2:23" x14ac:dyDescent="0.35">
      <c r="B2829" s="5" t="s">
        <v>62</v>
      </c>
      <c r="C2829" s="2" t="s">
        <v>102</v>
      </c>
      <c r="D2829" s="2">
        <v>186.673</v>
      </c>
      <c r="E2829" s="2">
        <v>176.50800000000001</v>
      </c>
      <c r="F2829" s="2">
        <v>191.465</v>
      </c>
      <c r="G2829" s="2">
        <v>177.34399999999999</v>
      </c>
      <c r="H2829" s="2">
        <v>165.89699999999999</v>
      </c>
      <c r="I2829" s="2">
        <v>168.5</v>
      </c>
      <c r="J2829" s="2">
        <v>162.27199999999999</v>
      </c>
      <c r="K2829" s="2">
        <v>134.00299999999999</v>
      </c>
      <c r="L2829" s="2">
        <v>150.78800000000001</v>
      </c>
      <c r="M2829" s="2">
        <v>162.47</v>
      </c>
      <c r="N2829" s="2">
        <v>162.898</v>
      </c>
      <c r="O2829" s="2">
        <v>141.03299999999999</v>
      </c>
      <c r="P2829" s="2">
        <v>154.88900000000001</v>
      </c>
      <c r="Q2829" s="2">
        <v>130.958</v>
      </c>
      <c r="R2829" s="2">
        <v>103.34099999999999</v>
      </c>
      <c r="S2829" s="2">
        <v>90.563000000000002</v>
      </c>
      <c r="T2829" s="2">
        <v>95.224999999999994</v>
      </c>
      <c r="U2829" s="2">
        <v>101.67700000000001</v>
      </c>
      <c r="V2829" s="2">
        <v>154.15700000000001</v>
      </c>
      <c r="W2829" s="2">
        <v>171.608</v>
      </c>
    </row>
    <row r="2830" spans="2:23" x14ac:dyDescent="0.35">
      <c r="B2830" s="5" t="s">
        <v>62</v>
      </c>
      <c r="C2830" s="2" t="s">
        <v>103</v>
      </c>
      <c r="D2830" s="2">
        <v>72.122</v>
      </c>
      <c r="E2830" s="2">
        <v>64.98</v>
      </c>
      <c r="F2830" s="2">
        <v>56.121000000000002</v>
      </c>
      <c r="G2830" s="2">
        <v>59.232999999999997</v>
      </c>
      <c r="H2830" s="2">
        <v>62.26</v>
      </c>
      <c r="I2830" s="2">
        <v>67.218999999999994</v>
      </c>
      <c r="J2830" s="2">
        <v>70.099000000000004</v>
      </c>
      <c r="K2830" s="2">
        <v>65.165999999999997</v>
      </c>
      <c r="L2830" s="2">
        <v>67.882000000000005</v>
      </c>
      <c r="M2830" s="2">
        <v>74.22</v>
      </c>
      <c r="N2830" s="2">
        <v>64.828999999999994</v>
      </c>
      <c r="O2830" s="2">
        <v>51.85</v>
      </c>
      <c r="P2830" s="2">
        <v>64.674000000000007</v>
      </c>
      <c r="Q2830" s="2">
        <v>61.908000000000001</v>
      </c>
      <c r="R2830" s="2">
        <v>48.274000000000001</v>
      </c>
      <c r="S2830" s="2">
        <v>35.436999999999998</v>
      </c>
      <c r="T2830" s="2">
        <v>38.088000000000001</v>
      </c>
      <c r="U2830" s="2">
        <v>31.873000000000001</v>
      </c>
      <c r="V2830" s="2">
        <v>58.347000000000001</v>
      </c>
      <c r="W2830" s="2">
        <v>60.122999999999998</v>
      </c>
    </row>
    <row r="2831" spans="2:23" x14ac:dyDescent="0.35">
      <c r="B2831" s="5" t="s">
        <v>62</v>
      </c>
      <c r="C2831" s="2" t="s">
        <v>104</v>
      </c>
      <c r="D2831" s="2">
        <v>13.435</v>
      </c>
      <c r="E2831" s="2">
        <v>11.736000000000001</v>
      </c>
      <c r="F2831" s="2">
        <v>5.5449999999999999</v>
      </c>
      <c r="G2831" s="2">
        <v>18.026</v>
      </c>
      <c r="H2831" s="2">
        <v>14.058</v>
      </c>
      <c r="I2831" s="2">
        <v>25.553000000000001</v>
      </c>
      <c r="J2831" s="2">
        <v>15.263</v>
      </c>
      <c r="K2831" s="2">
        <v>13.781000000000001</v>
      </c>
      <c r="L2831" s="2">
        <v>13.416</v>
      </c>
      <c r="M2831" s="2">
        <v>15.111000000000001</v>
      </c>
      <c r="N2831" s="2">
        <v>18.408000000000001</v>
      </c>
      <c r="O2831" s="2">
        <v>9.1869999999999994</v>
      </c>
      <c r="P2831" s="2">
        <v>11.223000000000001</v>
      </c>
      <c r="Q2831" s="2">
        <v>15.978999999999999</v>
      </c>
      <c r="R2831" s="2">
        <v>13.08</v>
      </c>
      <c r="S2831" s="2">
        <v>7.05</v>
      </c>
      <c r="T2831" s="2">
        <v>9.0329999999999995</v>
      </c>
      <c r="U2831" s="2">
        <v>6.0880000000000001</v>
      </c>
      <c r="V2831" s="2">
        <v>9.875</v>
      </c>
      <c r="W2831" s="2">
        <v>9.4290000000000003</v>
      </c>
    </row>
    <row r="2832" spans="2:23" x14ac:dyDescent="0.35">
      <c r="B2832" s="5" t="s">
        <v>62</v>
      </c>
      <c r="C2832" s="2" t="s">
        <v>105</v>
      </c>
      <c r="D2832" s="2">
        <v>58.686999999999998</v>
      </c>
      <c r="E2832" s="2">
        <v>53.244</v>
      </c>
      <c r="F2832" s="2">
        <v>50.576000000000001</v>
      </c>
      <c r="G2832" s="2">
        <v>41.207000000000001</v>
      </c>
      <c r="H2832" s="2">
        <v>48.201999999999998</v>
      </c>
      <c r="I2832" s="2">
        <v>41.665999999999997</v>
      </c>
      <c r="J2832" s="2">
        <v>54.835999999999999</v>
      </c>
      <c r="K2832" s="2">
        <v>51.384999999999998</v>
      </c>
      <c r="L2832" s="2">
        <v>54.466000000000001</v>
      </c>
      <c r="M2832" s="2">
        <v>59.109000000000002</v>
      </c>
      <c r="N2832" s="2">
        <v>46.420999999999999</v>
      </c>
      <c r="O2832" s="2">
        <v>42.662999999999997</v>
      </c>
      <c r="P2832" s="2">
        <v>53.451000000000001</v>
      </c>
      <c r="Q2832" s="2">
        <v>45.929000000000002</v>
      </c>
      <c r="R2832" s="2">
        <v>35.194000000000003</v>
      </c>
      <c r="S2832" s="2">
        <v>28.387</v>
      </c>
      <c r="T2832" s="2">
        <v>29.055</v>
      </c>
      <c r="U2832" s="2">
        <v>25.785</v>
      </c>
      <c r="V2832" s="2">
        <v>48.472000000000001</v>
      </c>
      <c r="W2832" s="2">
        <v>50.694000000000003</v>
      </c>
    </row>
    <row r="2833" spans="2:23" x14ac:dyDescent="0.35">
      <c r="B2833" s="5" t="s">
        <v>62</v>
      </c>
      <c r="C2833" s="2" t="s">
        <v>106</v>
      </c>
      <c r="D2833" s="2">
        <v>33.225999999999999</v>
      </c>
      <c r="E2833" s="2">
        <v>35.923000000000002</v>
      </c>
      <c r="F2833" s="2">
        <v>37.298999999999999</v>
      </c>
      <c r="G2833" s="2">
        <v>35.26</v>
      </c>
      <c r="H2833" s="2">
        <v>43.511000000000003</v>
      </c>
      <c r="I2833" s="2">
        <v>42.378</v>
      </c>
      <c r="J2833" s="2">
        <v>43.164999999999999</v>
      </c>
      <c r="K2833" s="2">
        <v>29.2</v>
      </c>
      <c r="L2833" s="2">
        <v>40.192</v>
      </c>
      <c r="M2833" s="2">
        <v>39.814</v>
      </c>
      <c r="N2833" s="2">
        <v>31.355</v>
      </c>
      <c r="O2833" s="2">
        <v>25.068000000000001</v>
      </c>
      <c r="P2833" s="2">
        <v>26.745999999999999</v>
      </c>
      <c r="Q2833" s="2">
        <v>24.989000000000001</v>
      </c>
      <c r="R2833" s="2">
        <v>16.440000000000001</v>
      </c>
      <c r="S2833" s="2">
        <v>20.734999999999999</v>
      </c>
      <c r="T2833" s="2">
        <v>18.02</v>
      </c>
      <c r="U2833" s="2">
        <v>22.622</v>
      </c>
      <c r="V2833" s="2">
        <v>35.073999999999998</v>
      </c>
      <c r="W2833" s="2">
        <v>41.13</v>
      </c>
    </row>
    <row r="2834" spans="2:23" x14ac:dyDescent="0.35">
      <c r="B2834" s="5" t="s">
        <v>62</v>
      </c>
      <c r="C2834" s="2" t="s">
        <v>107</v>
      </c>
      <c r="D2834" s="2">
        <v>2.5419999999999998</v>
      </c>
      <c r="E2834" s="2">
        <v>4.1539999999999999</v>
      </c>
      <c r="F2834" s="2">
        <v>2.7869999999999999</v>
      </c>
      <c r="G2834" s="2">
        <v>4.9290000000000003</v>
      </c>
      <c r="H2834" s="2">
        <v>7.109</v>
      </c>
      <c r="I2834" s="2">
        <v>5.9379999999999997</v>
      </c>
      <c r="J2834" s="2">
        <v>4.9210000000000003</v>
      </c>
      <c r="K2834" s="2">
        <v>3.3540000000000001</v>
      </c>
      <c r="L2834" s="2">
        <v>3.4860000000000002</v>
      </c>
      <c r="M2834" s="2">
        <v>4.4569999999999999</v>
      </c>
      <c r="N2834" s="2">
        <v>6.04</v>
      </c>
      <c r="O2834" s="2">
        <v>1.663</v>
      </c>
      <c r="P2834" s="2">
        <v>1.52</v>
      </c>
      <c r="Q2834" s="2">
        <v>2.8530000000000002</v>
      </c>
      <c r="R2834" s="2">
        <v>0.82199999999999995</v>
      </c>
      <c r="S2834" s="2">
        <v>0.28000000000000003</v>
      </c>
      <c r="T2834" s="2">
        <v>1.41</v>
      </c>
      <c r="U2834" s="2">
        <v>2.609</v>
      </c>
      <c r="V2834" s="2">
        <v>0.20899999999999999</v>
      </c>
      <c r="W2834" s="2">
        <v>0.67500000000000004</v>
      </c>
    </row>
    <row r="2835" spans="2:23" x14ac:dyDescent="0.35">
      <c r="B2835" s="5" t="s">
        <v>62</v>
      </c>
      <c r="C2835" s="2" t="s">
        <v>108</v>
      </c>
      <c r="D2835" s="2">
        <v>30.684000000000001</v>
      </c>
      <c r="E2835" s="2">
        <v>31.768999999999998</v>
      </c>
      <c r="F2835" s="2">
        <v>34.512</v>
      </c>
      <c r="G2835" s="2">
        <v>30.331</v>
      </c>
      <c r="H2835" s="2">
        <v>36.402000000000001</v>
      </c>
      <c r="I2835" s="2">
        <v>36.44</v>
      </c>
      <c r="J2835" s="2">
        <v>38.244</v>
      </c>
      <c r="K2835" s="2">
        <v>25.846</v>
      </c>
      <c r="L2835" s="2">
        <v>36.706000000000003</v>
      </c>
      <c r="M2835" s="2">
        <v>35.356999999999999</v>
      </c>
      <c r="N2835" s="2">
        <v>25.315000000000001</v>
      </c>
      <c r="O2835" s="2">
        <v>23.405000000000001</v>
      </c>
      <c r="P2835" s="2">
        <v>25.225999999999999</v>
      </c>
      <c r="Q2835" s="2">
        <v>22.135999999999999</v>
      </c>
      <c r="R2835" s="2">
        <v>15.618</v>
      </c>
      <c r="S2835" s="2">
        <v>20.454999999999998</v>
      </c>
      <c r="T2835" s="2">
        <v>16.61</v>
      </c>
      <c r="U2835" s="2">
        <v>20.013000000000002</v>
      </c>
      <c r="V2835" s="2">
        <v>34.865000000000002</v>
      </c>
      <c r="W2835" s="2">
        <v>40.454999999999998</v>
      </c>
    </row>
    <row r="2836" spans="2:23" x14ac:dyDescent="0.35">
      <c r="B2836" s="5" t="s">
        <v>62</v>
      </c>
      <c r="C2836" s="2" t="s">
        <v>109</v>
      </c>
      <c r="D2836" s="2">
        <v>13.842000000000001</v>
      </c>
      <c r="E2836" s="2">
        <v>10.295</v>
      </c>
      <c r="F2836" s="2">
        <v>12.44</v>
      </c>
      <c r="G2836" s="2">
        <v>10.265000000000001</v>
      </c>
      <c r="H2836" s="2">
        <v>8.2929999999999993</v>
      </c>
      <c r="I2836" s="2">
        <v>9.8000000000000007</v>
      </c>
      <c r="J2836" s="2">
        <v>7.2809999999999997</v>
      </c>
      <c r="K2836" s="2">
        <v>7.4909999999999997</v>
      </c>
      <c r="L2836" s="2">
        <v>4.7039999999999997</v>
      </c>
      <c r="M2836" s="2">
        <v>6.6310000000000002</v>
      </c>
      <c r="N2836" s="2">
        <v>5.4089999999999998</v>
      </c>
      <c r="O2836" s="2">
        <v>5.6840000000000002</v>
      </c>
      <c r="P2836" s="2">
        <v>8.7959999999999994</v>
      </c>
      <c r="Q2836" s="2">
        <v>5.4909999999999997</v>
      </c>
      <c r="R2836" s="2">
        <v>4.4560000000000004</v>
      </c>
      <c r="S2836" s="2">
        <v>4.867</v>
      </c>
      <c r="T2836" s="2">
        <v>5.3739999999999997</v>
      </c>
      <c r="U2836" s="2">
        <v>6.51</v>
      </c>
      <c r="V2836" s="2">
        <v>5.18</v>
      </c>
      <c r="W2836" s="2">
        <v>6.8819999999999997</v>
      </c>
    </row>
    <row r="2837" spans="2:23" x14ac:dyDescent="0.35">
      <c r="B2837" s="5" t="s">
        <v>62</v>
      </c>
      <c r="C2837" s="2" t="s">
        <v>110</v>
      </c>
      <c r="D2837" s="2">
        <v>8.2609999999999992</v>
      </c>
      <c r="E2837" s="2">
        <v>10.832000000000001</v>
      </c>
      <c r="F2837" s="2">
        <v>9.5549999999999997</v>
      </c>
      <c r="G2837" s="2">
        <v>9.1620000000000008</v>
      </c>
      <c r="H2837" s="2">
        <v>5.1379999999999999</v>
      </c>
      <c r="I2837" s="2">
        <v>5.1100000000000003</v>
      </c>
      <c r="J2837" s="2">
        <v>4.5519999999999996</v>
      </c>
      <c r="K2837" s="2">
        <v>6.12</v>
      </c>
      <c r="L2837" s="2">
        <v>6.8819999999999997</v>
      </c>
      <c r="M2837" s="2">
        <v>5.5910000000000002</v>
      </c>
      <c r="N2837" s="2">
        <v>10.638</v>
      </c>
      <c r="O2837" s="2">
        <v>12.212999999999999</v>
      </c>
      <c r="P2837" s="2">
        <v>17.277999999999999</v>
      </c>
      <c r="Q2837" s="2">
        <v>9.2769999999999992</v>
      </c>
      <c r="R2837" s="2">
        <v>8.9130000000000003</v>
      </c>
      <c r="S2837" s="2">
        <v>9.6300000000000008</v>
      </c>
      <c r="T2837" s="2">
        <v>10.273999999999999</v>
      </c>
      <c r="U2837" s="2">
        <v>8.3659999999999997</v>
      </c>
      <c r="V2837" s="2">
        <v>11.185</v>
      </c>
      <c r="W2837" s="2">
        <v>13.127000000000001</v>
      </c>
    </row>
    <row r="2838" spans="2:23" x14ac:dyDescent="0.35">
      <c r="B2838" s="5" t="s">
        <v>62</v>
      </c>
      <c r="C2838" s="2" t="s">
        <v>111</v>
      </c>
      <c r="D2838" s="2">
        <v>52.529000000000003</v>
      </c>
      <c r="E2838" s="2">
        <v>48.621000000000002</v>
      </c>
      <c r="F2838" s="2">
        <v>66.125</v>
      </c>
      <c r="G2838" s="2">
        <v>55.18</v>
      </c>
      <c r="H2838" s="2">
        <v>36.209000000000003</v>
      </c>
      <c r="I2838" s="2">
        <v>33.328000000000003</v>
      </c>
      <c r="J2838" s="2">
        <v>25.838000000000001</v>
      </c>
      <c r="K2838" s="2">
        <v>15.593999999999999</v>
      </c>
      <c r="L2838" s="2">
        <v>18.440999999999999</v>
      </c>
      <c r="M2838" s="2">
        <v>28.32</v>
      </c>
      <c r="N2838" s="2">
        <v>43.353000000000002</v>
      </c>
      <c r="O2838" s="2">
        <v>31.541</v>
      </c>
      <c r="P2838" s="2">
        <v>31.318000000000001</v>
      </c>
      <c r="Q2838" s="2">
        <v>25.744</v>
      </c>
      <c r="R2838" s="2">
        <v>21.484000000000002</v>
      </c>
      <c r="S2838" s="2">
        <v>15.803000000000001</v>
      </c>
      <c r="T2838" s="2">
        <v>18.571000000000002</v>
      </c>
      <c r="U2838" s="2">
        <v>25.286000000000001</v>
      </c>
      <c r="V2838" s="2">
        <v>35.776000000000003</v>
      </c>
      <c r="W2838" s="2">
        <v>43.191000000000003</v>
      </c>
    </row>
    <row r="2839" spans="2:23" x14ac:dyDescent="0.35">
      <c r="B2839" s="5" t="s">
        <v>62</v>
      </c>
      <c r="C2839" s="2" t="s">
        <v>112</v>
      </c>
      <c r="D2839" s="2">
        <v>27.908000000000001</v>
      </c>
      <c r="E2839" s="2">
        <v>23.04</v>
      </c>
      <c r="F2839" s="2">
        <v>29.553000000000001</v>
      </c>
      <c r="G2839" s="2">
        <v>22.652000000000001</v>
      </c>
      <c r="H2839" s="2">
        <v>19.190999999999999</v>
      </c>
      <c r="I2839" s="2">
        <v>17.350999999999999</v>
      </c>
      <c r="J2839" s="2">
        <v>17.715</v>
      </c>
      <c r="K2839" s="2">
        <v>6.8250000000000002</v>
      </c>
      <c r="L2839" s="2">
        <v>9.1120000000000001</v>
      </c>
      <c r="M2839" s="2">
        <v>12.489000000000001</v>
      </c>
      <c r="N2839" s="2">
        <v>22.367999999999999</v>
      </c>
      <c r="O2839" s="2">
        <v>13.382</v>
      </c>
      <c r="P2839" s="2">
        <v>13.214</v>
      </c>
      <c r="Q2839" s="2">
        <v>10.529</v>
      </c>
      <c r="R2839" s="2">
        <v>9.2750000000000004</v>
      </c>
      <c r="S2839" s="2">
        <v>8.4789999999999992</v>
      </c>
      <c r="T2839" s="2">
        <v>10.725</v>
      </c>
      <c r="U2839" s="2">
        <v>13.342000000000001</v>
      </c>
      <c r="V2839" s="2">
        <v>20.565999999999999</v>
      </c>
      <c r="W2839" s="2">
        <v>29.835000000000001</v>
      </c>
    </row>
    <row r="2840" spans="2:23" x14ac:dyDescent="0.35">
      <c r="B2840" s="5" t="s">
        <v>62</v>
      </c>
      <c r="C2840" s="2" t="s">
        <v>113</v>
      </c>
      <c r="D2840" s="2">
        <v>24.620999999999999</v>
      </c>
      <c r="E2840" s="2">
        <v>25.581</v>
      </c>
      <c r="F2840" s="2">
        <v>36.572000000000003</v>
      </c>
      <c r="G2840" s="2">
        <v>32.527999999999999</v>
      </c>
      <c r="H2840" s="2">
        <v>17.018000000000001</v>
      </c>
      <c r="I2840" s="2">
        <v>15.977</v>
      </c>
      <c r="J2840" s="2">
        <v>8.1229999999999993</v>
      </c>
      <c r="K2840" s="2">
        <v>8.7690000000000001</v>
      </c>
      <c r="L2840" s="2">
        <v>9.3290000000000006</v>
      </c>
      <c r="M2840" s="2">
        <v>15.831</v>
      </c>
      <c r="N2840" s="2">
        <v>20.984999999999999</v>
      </c>
      <c r="O2840" s="2">
        <v>18.158999999999999</v>
      </c>
      <c r="P2840" s="2">
        <v>18.103999999999999</v>
      </c>
      <c r="Q2840" s="2">
        <v>15.215</v>
      </c>
      <c r="R2840" s="2">
        <v>12.209</v>
      </c>
      <c r="S2840" s="2">
        <v>7.3239999999999998</v>
      </c>
      <c r="T2840" s="2">
        <v>7.8460000000000001</v>
      </c>
      <c r="U2840" s="2">
        <v>11.944000000000001</v>
      </c>
      <c r="V2840" s="2">
        <v>15.21</v>
      </c>
      <c r="W2840" s="2">
        <v>13.356</v>
      </c>
    </row>
    <row r="2841" spans="2:23" x14ac:dyDescent="0.35">
      <c r="B2841" s="5" t="s">
        <v>62</v>
      </c>
      <c r="C2841" s="2" t="s">
        <v>114</v>
      </c>
      <c r="D2841" s="2">
        <v>6.6929999999999996</v>
      </c>
      <c r="E2841" s="2">
        <v>5.8570000000000002</v>
      </c>
      <c r="F2841" s="2">
        <v>9.9250000000000007</v>
      </c>
      <c r="G2841" s="2">
        <v>8.2439999999999998</v>
      </c>
      <c r="H2841" s="2">
        <v>10.486000000000001</v>
      </c>
      <c r="I2841" s="2">
        <v>10.664999999999999</v>
      </c>
      <c r="J2841" s="2">
        <v>11.337</v>
      </c>
      <c r="K2841" s="2">
        <v>10.432</v>
      </c>
      <c r="L2841" s="2">
        <v>12.686999999999999</v>
      </c>
      <c r="M2841" s="2">
        <v>7.8940000000000001</v>
      </c>
      <c r="N2841" s="2">
        <v>7.3140000000000001</v>
      </c>
      <c r="O2841" s="2">
        <v>14.677</v>
      </c>
      <c r="P2841" s="2">
        <v>6.077</v>
      </c>
      <c r="Q2841" s="2">
        <v>3.5489999999999999</v>
      </c>
      <c r="R2841" s="2">
        <v>3.774</v>
      </c>
      <c r="S2841" s="2">
        <v>4.0910000000000002</v>
      </c>
      <c r="T2841" s="2">
        <v>4.8979999999999997</v>
      </c>
      <c r="U2841" s="2">
        <v>7.02</v>
      </c>
      <c r="V2841" s="2">
        <v>8.5950000000000006</v>
      </c>
      <c r="W2841" s="2">
        <v>7.1550000000000002</v>
      </c>
    </row>
    <row r="2842" spans="2:23" x14ac:dyDescent="0.35">
      <c r="B2842" s="5" t="s">
        <v>62</v>
      </c>
      <c r="C2842" s="2" t="s">
        <v>115</v>
      </c>
      <c r="D2842" s="2">
        <v>32.795000000000002</v>
      </c>
      <c r="E2842" s="2">
        <v>27.997</v>
      </c>
      <c r="F2842" s="2">
        <v>35.057000000000002</v>
      </c>
      <c r="G2842" s="2">
        <v>38.707999999999998</v>
      </c>
      <c r="H2842" s="2">
        <v>42.353000000000002</v>
      </c>
      <c r="I2842" s="2">
        <v>30.097000000000001</v>
      </c>
      <c r="J2842" s="2">
        <v>34.433</v>
      </c>
      <c r="K2842" s="2">
        <v>28.664000000000001</v>
      </c>
      <c r="L2842" s="2">
        <v>28.076000000000001</v>
      </c>
      <c r="M2842" s="2">
        <v>31.812999999999999</v>
      </c>
      <c r="N2842" s="2">
        <v>22.904</v>
      </c>
      <c r="O2842" s="2">
        <v>4.4169999999999998</v>
      </c>
      <c r="P2842" s="2">
        <v>7.0149999999999997</v>
      </c>
      <c r="Q2842" s="2">
        <v>3.87</v>
      </c>
      <c r="R2842" s="2">
        <v>30.690999999999999</v>
      </c>
      <c r="S2842" s="2">
        <v>10.364000000000001</v>
      </c>
      <c r="T2842" s="2">
        <v>26.695</v>
      </c>
      <c r="U2842" s="2">
        <v>26.863</v>
      </c>
      <c r="V2842" s="2">
        <v>24.32</v>
      </c>
      <c r="W2842" s="2">
        <v>27.143000000000001</v>
      </c>
    </row>
    <row r="2843" spans="2:23" x14ac:dyDescent="0.35">
      <c r="B2843" s="5" t="s">
        <v>62</v>
      </c>
      <c r="C2843" s="2" t="s">
        <v>182</v>
      </c>
      <c r="D2843" s="2">
        <v>7.806</v>
      </c>
      <c r="E2843" s="2">
        <v>9.1069999999999993</v>
      </c>
      <c r="F2843" s="2">
        <v>7.5060000000000002</v>
      </c>
      <c r="G2843" s="2">
        <v>7.6440000000000001</v>
      </c>
      <c r="H2843" s="2">
        <v>9.32</v>
      </c>
      <c r="I2843" s="2">
        <v>5.7009999999999996</v>
      </c>
      <c r="J2843" s="2">
        <v>9.6189999999999998</v>
      </c>
      <c r="K2843" s="2">
        <v>6.6689999999999996</v>
      </c>
      <c r="L2843" s="2">
        <v>7.97</v>
      </c>
      <c r="M2843" s="2">
        <v>8.0180000000000007</v>
      </c>
      <c r="N2843" s="2">
        <v>11.286</v>
      </c>
      <c r="O2843" s="2">
        <v>1.071</v>
      </c>
      <c r="P2843" s="2">
        <v>2.6230000000000002</v>
      </c>
      <c r="Q2843" s="2">
        <v>2.1059999999999999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</row>
    <row r="2844" spans="2:23" x14ac:dyDescent="0.35">
      <c r="B2844" s="5" t="s">
        <v>62</v>
      </c>
      <c r="C2844" s="2" t="s">
        <v>116</v>
      </c>
      <c r="D2844" s="2">
        <v>0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2">
        <v>0</v>
      </c>
      <c r="R2844" s="2">
        <v>0.03</v>
      </c>
      <c r="S2844" s="2">
        <v>0.17899999999999999</v>
      </c>
      <c r="T2844" s="2">
        <v>0.15</v>
      </c>
      <c r="U2844" s="2">
        <v>0</v>
      </c>
      <c r="V2844" s="2">
        <v>0</v>
      </c>
      <c r="W2844" s="2">
        <v>0.5</v>
      </c>
    </row>
    <row r="2845" spans="2:23" x14ac:dyDescent="0.35">
      <c r="B2845" s="5" t="s">
        <v>62</v>
      </c>
      <c r="C2845" s="2" t="s">
        <v>117</v>
      </c>
      <c r="D2845" s="2">
        <v>0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26.802</v>
      </c>
      <c r="S2845" s="2">
        <v>5.585</v>
      </c>
      <c r="T2845" s="2">
        <v>7.7830000000000004</v>
      </c>
      <c r="U2845" s="2">
        <v>5.2590000000000003</v>
      </c>
      <c r="V2845" s="2">
        <v>2.7919999999999998</v>
      </c>
      <c r="W2845" s="2">
        <v>2.1709999999999998</v>
      </c>
    </row>
    <row r="2846" spans="2:23" x14ac:dyDescent="0.35">
      <c r="B2846" s="5" t="s">
        <v>62</v>
      </c>
      <c r="C2846" s="2" t="s">
        <v>118</v>
      </c>
      <c r="D2846" s="2">
        <v>6.9009999999999998</v>
      </c>
      <c r="E2846" s="2">
        <v>4.194</v>
      </c>
      <c r="F2846" s="2">
        <v>9.4819999999999993</v>
      </c>
      <c r="G2846" s="2">
        <v>11.984</v>
      </c>
      <c r="H2846" s="2">
        <v>12.49</v>
      </c>
      <c r="I2846" s="2">
        <v>6.5679999999999996</v>
      </c>
      <c r="J2846" s="2">
        <v>7.3559999999999999</v>
      </c>
      <c r="K2846" s="2">
        <v>8.1720000000000006</v>
      </c>
      <c r="L2846" s="2">
        <v>11.14</v>
      </c>
      <c r="M2846" s="2">
        <v>10.278</v>
      </c>
      <c r="N2846" s="2">
        <v>7.4349999999999996</v>
      </c>
      <c r="O2846" s="2">
        <v>2.2610000000000001</v>
      </c>
      <c r="P2846" s="2">
        <v>1.8560000000000001</v>
      </c>
      <c r="Q2846" s="2">
        <v>0.84099999999999997</v>
      </c>
      <c r="R2846" s="2">
        <v>3.4140000000000001</v>
      </c>
      <c r="S2846" s="2">
        <v>3.8980000000000001</v>
      </c>
      <c r="T2846" s="2">
        <v>11.307</v>
      </c>
      <c r="U2846" s="2">
        <v>12.833</v>
      </c>
      <c r="V2846" s="2">
        <v>9.4570000000000007</v>
      </c>
      <c r="W2846" s="2">
        <v>13.394</v>
      </c>
    </row>
    <row r="2847" spans="2:23" x14ac:dyDescent="0.35">
      <c r="B2847" s="5" t="s">
        <v>62</v>
      </c>
      <c r="C2847" s="2" t="s">
        <v>119</v>
      </c>
      <c r="D2847" s="2">
        <v>5.2999999999999999E-2</v>
      </c>
      <c r="E2847" s="2">
        <v>6.8000000000000005E-2</v>
      </c>
      <c r="F2847" s="2">
        <v>0.38800000000000001</v>
      </c>
      <c r="G2847" s="2">
        <v>1.8380000000000001</v>
      </c>
      <c r="H2847" s="2">
        <v>0</v>
      </c>
      <c r="I2847" s="2">
        <v>4.2999999999999997E-2</v>
      </c>
      <c r="J2847" s="2">
        <v>0.627</v>
      </c>
      <c r="K2847" s="2">
        <v>0.441</v>
      </c>
      <c r="L2847" s="2">
        <v>0.28899999999999998</v>
      </c>
      <c r="M2847" s="2">
        <v>0.38300000000000001</v>
      </c>
      <c r="N2847" s="2">
        <v>0</v>
      </c>
      <c r="O2847" s="2">
        <v>8.1000000000000003E-2</v>
      </c>
      <c r="P2847" s="2">
        <v>0.24099999999999999</v>
      </c>
      <c r="Q2847" s="2">
        <v>0</v>
      </c>
      <c r="R2847" s="2">
        <v>4.4999999999999998E-2</v>
      </c>
      <c r="S2847" s="2">
        <v>0</v>
      </c>
      <c r="T2847" s="2">
        <v>0.27700000000000002</v>
      </c>
      <c r="U2847" s="2">
        <v>1.9E-2</v>
      </c>
      <c r="V2847" s="2">
        <v>0.153</v>
      </c>
      <c r="W2847" s="2">
        <v>0.40300000000000002</v>
      </c>
    </row>
    <row r="2848" spans="2:23" x14ac:dyDescent="0.35">
      <c r="B2848" s="5" t="s">
        <v>62</v>
      </c>
      <c r="C2848" s="2" t="s">
        <v>120</v>
      </c>
      <c r="D2848" s="2">
        <v>2.5000000000000001E-2</v>
      </c>
      <c r="E2848" s="2">
        <v>0</v>
      </c>
      <c r="F2848" s="2">
        <v>0</v>
      </c>
      <c r="G2848" s="2">
        <v>0</v>
      </c>
      <c r="H2848" s="2">
        <v>1.4E-2</v>
      </c>
      <c r="I2848" s="2">
        <v>8.0000000000000002E-3</v>
      </c>
      <c r="J2848" s="2">
        <v>0.36399999999999999</v>
      </c>
      <c r="K2848" s="2">
        <v>9.6000000000000002E-2</v>
      </c>
      <c r="L2848" s="2">
        <v>0.30299999999999999</v>
      </c>
      <c r="M2848" s="2">
        <v>0.309</v>
      </c>
      <c r="N2848" s="2">
        <v>0</v>
      </c>
      <c r="O2848" s="2">
        <v>0</v>
      </c>
      <c r="P2848" s="2">
        <v>0</v>
      </c>
      <c r="Q2848" s="2">
        <v>0</v>
      </c>
      <c r="R2848" s="2">
        <v>1E-3</v>
      </c>
      <c r="S2848" s="2">
        <v>1.9E-2</v>
      </c>
      <c r="T2848" s="2">
        <v>0</v>
      </c>
      <c r="U2848" s="2">
        <v>0</v>
      </c>
      <c r="V2848" s="2">
        <v>0.02</v>
      </c>
      <c r="W2848" s="2">
        <v>0</v>
      </c>
    </row>
    <row r="2849" spans="2:23" x14ac:dyDescent="0.35">
      <c r="B2849" s="5" t="s">
        <v>62</v>
      </c>
      <c r="C2849" s="2" t="s">
        <v>121</v>
      </c>
      <c r="D2849" s="2">
        <v>0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6.0000000000000001E-3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0.01</v>
      </c>
      <c r="W2849" s="2">
        <v>0</v>
      </c>
    </row>
    <row r="2850" spans="2:23" x14ac:dyDescent="0.35">
      <c r="B2850" s="5" t="s">
        <v>62</v>
      </c>
      <c r="C2850" s="2" t="s">
        <v>122</v>
      </c>
      <c r="D2850" s="2">
        <v>2.5000000000000001E-2</v>
      </c>
      <c r="E2850" s="2">
        <v>0</v>
      </c>
      <c r="F2850" s="2">
        <v>0</v>
      </c>
      <c r="G2850" s="2">
        <v>0</v>
      </c>
      <c r="H2850" s="2">
        <v>1.4E-2</v>
      </c>
      <c r="I2850" s="2">
        <v>8.0000000000000002E-3</v>
      </c>
      <c r="J2850" s="2">
        <v>0.35799999999999998</v>
      </c>
      <c r="K2850" s="2">
        <v>9.6000000000000002E-2</v>
      </c>
      <c r="L2850" s="2">
        <v>0.30299999999999999</v>
      </c>
      <c r="M2850" s="2">
        <v>0.309</v>
      </c>
      <c r="N2850" s="2">
        <v>0</v>
      </c>
      <c r="O2850" s="2">
        <v>0</v>
      </c>
      <c r="P2850" s="2">
        <v>0</v>
      </c>
      <c r="Q2850" s="2">
        <v>0</v>
      </c>
      <c r="R2850" s="2">
        <v>1E-3</v>
      </c>
      <c r="S2850" s="2">
        <v>1.9E-2</v>
      </c>
      <c r="T2850" s="2">
        <v>0</v>
      </c>
      <c r="U2850" s="2">
        <v>0</v>
      </c>
      <c r="V2850" s="2">
        <v>0.01</v>
      </c>
      <c r="W2850" s="2">
        <v>0</v>
      </c>
    </row>
    <row r="2851" spans="2:23" x14ac:dyDescent="0.35">
      <c r="B2851" s="5" t="s">
        <v>62</v>
      </c>
      <c r="C2851" s="2" t="s">
        <v>123</v>
      </c>
      <c r="D2851" s="2">
        <v>5.992</v>
      </c>
      <c r="E2851" s="2">
        <v>14.563000000000001</v>
      </c>
      <c r="F2851" s="2">
        <v>17.603999999999999</v>
      </c>
      <c r="G2851" s="2">
        <v>16.245000000000001</v>
      </c>
      <c r="H2851" s="2">
        <v>19.073</v>
      </c>
      <c r="I2851" s="2">
        <v>13.007</v>
      </c>
      <c r="J2851" s="2">
        <v>12.351000000000001</v>
      </c>
      <c r="K2851" s="2">
        <v>9.7240000000000002</v>
      </c>
      <c r="L2851" s="2">
        <v>5.6870000000000003</v>
      </c>
      <c r="M2851" s="2">
        <v>8.8670000000000009</v>
      </c>
      <c r="N2851" s="2">
        <v>4.1349999999999998</v>
      </c>
      <c r="O2851" s="2">
        <v>0.45300000000000001</v>
      </c>
      <c r="P2851" s="2">
        <v>0.82399999999999995</v>
      </c>
      <c r="Q2851" s="2">
        <v>6.9000000000000006E-2</v>
      </c>
      <c r="R2851" s="2">
        <v>0.159</v>
      </c>
      <c r="S2851" s="2">
        <v>0.47299999999999998</v>
      </c>
      <c r="T2851" s="2">
        <v>5.8959999999999999</v>
      </c>
      <c r="U2851" s="2">
        <v>7.7080000000000002</v>
      </c>
      <c r="V2851" s="2">
        <v>8.2349999999999994</v>
      </c>
      <c r="W2851" s="2">
        <v>7.2859999999999996</v>
      </c>
    </row>
    <row r="2852" spans="2:23" x14ac:dyDescent="0.35">
      <c r="B2852" s="5" t="s">
        <v>62</v>
      </c>
      <c r="C2852" s="2" t="s">
        <v>124</v>
      </c>
      <c r="D2852" s="2">
        <v>12.018000000000001</v>
      </c>
      <c r="E2852" s="2">
        <v>6.5000000000000002E-2</v>
      </c>
      <c r="F2852" s="2">
        <v>7.6999999999999999E-2</v>
      </c>
      <c r="G2852" s="2">
        <v>0.997</v>
      </c>
      <c r="H2852" s="2">
        <v>1.456</v>
      </c>
      <c r="I2852" s="2">
        <v>4.7699999999999996</v>
      </c>
      <c r="J2852" s="2">
        <v>4.1159999999999997</v>
      </c>
      <c r="K2852" s="2">
        <v>3.5619999999999998</v>
      </c>
      <c r="L2852" s="2">
        <v>2.6869999999999998</v>
      </c>
      <c r="M2852" s="2">
        <v>3.9580000000000002</v>
      </c>
      <c r="N2852" s="2">
        <v>4.8000000000000001E-2</v>
      </c>
      <c r="O2852" s="2">
        <v>0.55100000000000005</v>
      </c>
      <c r="P2852" s="2">
        <v>1.4710000000000001</v>
      </c>
      <c r="Q2852" s="2">
        <v>0.85399999999999998</v>
      </c>
      <c r="R2852" s="2">
        <v>0.24</v>
      </c>
      <c r="S2852" s="2">
        <v>0.21</v>
      </c>
      <c r="T2852" s="2">
        <v>1.282</v>
      </c>
      <c r="U2852" s="2">
        <v>1.044</v>
      </c>
      <c r="V2852" s="2">
        <v>3.6629999999999998</v>
      </c>
      <c r="W2852" s="2">
        <v>3.3889999999999998</v>
      </c>
    </row>
    <row r="2853" spans="2:23" x14ac:dyDescent="0.35">
      <c r="B2853" s="5" t="s">
        <v>62</v>
      </c>
      <c r="C2853" s="2" t="s">
        <v>125</v>
      </c>
      <c r="D2853" s="2">
        <v>217.25200000000001</v>
      </c>
      <c r="E2853" s="2">
        <v>226.58199999999999</v>
      </c>
      <c r="F2853" s="2">
        <v>209.17099999999999</v>
      </c>
      <c r="G2853" s="2">
        <v>186.30799999999999</v>
      </c>
      <c r="H2853" s="2">
        <v>137.029</v>
      </c>
      <c r="I2853" s="2">
        <v>145.34899999999999</v>
      </c>
      <c r="J2853" s="2">
        <v>162.04599999999999</v>
      </c>
      <c r="K2853" s="2">
        <v>127.113</v>
      </c>
      <c r="L2853" s="2">
        <v>113.748</v>
      </c>
      <c r="M2853" s="2">
        <v>90.742000000000004</v>
      </c>
      <c r="N2853" s="2">
        <v>27.84</v>
      </c>
      <c r="O2853" s="2">
        <v>10.77</v>
      </c>
      <c r="P2853" s="2">
        <v>24.306999999999999</v>
      </c>
      <c r="Q2853" s="2">
        <v>22.510999999999999</v>
      </c>
      <c r="R2853" s="2">
        <v>18.315999999999999</v>
      </c>
      <c r="S2853" s="2">
        <v>62.398000000000003</v>
      </c>
      <c r="T2853" s="2">
        <v>70.328000000000003</v>
      </c>
      <c r="U2853" s="2">
        <v>81.483999999999995</v>
      </c>
      <c r="V2853" s="2">
        <v>107.23399999999999</v>
      </c>
      <c r="W2853" s="2">
        <v>70.912999999999997</v>
      </c>
    </row>
    <row r="2854" spans="2:23" x14ac:dyDescent="0.35">
      <c r="B2854" s="5" t="s">
        <v>62</v>
      </c>
      <c r="C2854" s="2" t="s">
        <v>126</v>
      </c>
      <c r="D2854" s="2">
        <v>216.27099999999999</v>
      </c>
      <c r="E2854" s="2">
        <v>225.94200000000001</v>
      </c>
      <c r="F2854" s="2">
        <v>207.952</v>
      </c>
      <c r="G2854" s="2">
        <v>185.34100000000001</v>
      </c>
      <c r="H2854" s="2">
        <v>136.91999999999999</v>
      </c>
      <c r="I2854" s="2">
        <v>145.25800000000001</v>
      </c>
      <c r="J2854" s="2">
        <v>161.08500000000001</v>
      </c>
      <c r="K2854" s="2">
        <v>126.68300000000001</v>
      </c>
      <c r="L2854" s="2">
        <v>100.131</v>
      </c>
      <c r="M2854" s="2">
        <v>89.792000000000002</v>
      </c>
      <c r="N2854" s="2">
        <v>27.837</v>
      </c>
      <c r="O2854" s="2">
        <v>10.574</v>
      </c>
      <c r="P2854" s="2">
        <v>24.085000000000001</v>
      </c>
      <c r="Q2854" s="2">
        <v>22.329000000000001</v>
      </c>
      <c r="R2854" s="2">
        <v>10.186999999999999</v>
      </c>
      <c r="S2854" s="2">
        <v>58.252000000000002</v>
      </c>
      <c r="T2854" s="2">
        <v>68.512</v>
      </c>
      <c r="U2854" s="2">
        <v>75.688000000000002</v>
      </c>
      <c r="V2854" s="2">
        <v>86.061000000000007</v>
      </c>
      <c r="W2854" s="2">
        <v>59.912999999999997</v>
      </c>
    </row>
    <row r="2855" spans="2:23" x14ac:dyDescent="0.35">
      <c r="B2855" s="5" t="s">
        <v>62</v>
      </c>
      <c r="C2855" s="2" t="s">
        <v>127</v>
      </c>
      <c r="D2855" s="2">
        <v>140.49299999999999</v>
      </c>
      <c r="E2855" s="2">
        <v>170.90100000000001</v>
      </c>
      <c r="F2855" s="2">
        <v>147.06</v>
      </c>
      <c r="G2855" s="2">
        <v>151.167</v>
      </c>
      <c r="H2855" s="2">
        <v>110.408</v>
      </c>
      <c r="I2855" s="2">
        <v>124.57899999999999</v>
      </c>
      <c r="J2855" s="2">
        <v>144.50299999999999</v>
      </c>
      <c r="K2855" s="2">
        <v>90.224000000000004</v>
      </c>
      <c r="L2855" s="2">
        <v>91.367000000000004</v>
      </c>
      <c r="M2855" s="2">
        <v>73.394000000000005</v>
      </c>
      <c r="N2855" s="2">
        <v>21.84</v>
      </c>
      <c r="O2855" s="2">
        <v>8.2200000000000006</v>
      </c>
      <c r="P2855" s="2">
        <v>10.356999999999999</v>
      </c>
      <c r="Q2855" s="2">
        <v>14.015000000000001</v>
      </c>
      <c r="R2855" s="2">
        <v>9.1579999999999995</v>
      </c>
      <c r="S2855" s="2">
        <v>17.827000000000002</v>
      </c>
      <c r="T2855" s="2">
        <v>59.125999999999998</v>
      </c>
      <c r="U2855" s="2">
        <v>64.516000000000005</v>
      </c>
      <c r="V2855" s="2">
        <v>75.200999999999993</v>
      </c>
      <c r="W2855" s="2">
        <v>52.216000000000001</v>
      </c>
    </row>
    <row r="2856" spans="2:23" x14ac:dyDescent="0.35">
      <c r="B2856" s="5" t="s">
        <v>62</v>
      </c>
      <c r="C2856" s="2" t="s">
        <v>128</v>
      </c>
      <c r="D2856" s="2">
        <v>179.476</v>
      </c>
      <c r="E2856" s="2">
        <v>199.60900000000001</v>
      </c>
      <c r="F2856" s="2">
        <v>181.28100000000001</v>
      </c>
      <c r="G2856" s="2">
        <v>148.43199999999999</v>
      </c>
      <c r="H2856" s="2">
        <v>106.143</v>
      </c>
      <c r="I2856" s="2">
        <v>120.471</v>
      </c>
      <c r="J2856" s="2">
        <v>138.88800000000001</v>
      </c>
      <c r="K2856" s="2">
        <v>102.072</v>
      </c>
      <c r="L2856" s="2">
        <v>74.135999999999996</v>
      </c>
      <c r="M2856" s="2">
        <v>65.796000000000006</v>
      </c>
      <c r="N2856" s="2">
        <v>23.641999999999999</v>
      </c>
      <c r="O2856" s="2">
        <v>8.6289999999999996</v>
      </c>
      <c r="P2856" s="2">
        <v>19.643000000000001</v>
      </c>
      <c r="Q2856" s="2">
        <v>20.222000000000001</v>
      </c>
      <c r="R2856" s="2">
        <v>9.0050000000000008</v>
      </c>
      <c r="S2856" s="2">
        <v>44.896000000000001</v>
      </c>
      <c r="T2856" s="2">
        <v>56.722999999999999</v>
      </c>
      <c r="U2856" s="2">
        <v>64.734999999999999</v>
      </c>
      <c r="V2856" s="2">
        <v>76.254000000000005</v>
      </c>
      <c r="W2856" s="2">
        <v>51.514000000000003</v>
      </c>
    </row>
    <row r="2857" spans="2:23" x14ac:dyDescent="0.35">
      <c r="B2857" s="5" t="s">
        <v>62</v>
      </c>
      <c r="C2857" s="2" t="s">
        <v>129</v>
      </c>
      <c r="D2857" s="2">
        <v>36.795000000000002</v>
      </c>
      <c r="E2857" s="2">
        <v>26.332999999999998</v>
      </c>
      <c r="F2857" s="2">
        <v>26.670999999999999</v>
      </c>
      <c r="G2857" s="2">
        <v>36.908999999999999</v>
      </c>
      <c r="H2857" s="2">
        <v>30.777000000000001</v>
      </c>
      <c r="I2857" s="2">
        <v>24.786999999999999</v>
      </c>
      <c r="J2857" s="2">
        <v>22.196999999999999</v>
      </c>
      <c r="K2857" s="2">
        <v>24.611000000000001</v>
      </c>
      <c r="L2857" s="2">
        <v>25.995000000000001</v>
      </c>
      <c r="M2857" s="2">
        <v>23.995999999999999</v>
      </c>
      <c r="N2857" s="2">
        <v>4.1950000000000003</v>
      </c>
      <c r="O2857" s="2">
        <v>1.9450000000000001</v>
      </c>
      <c r="P2857" s="2">
        <v>4.4420000000000002</v>
      </c>
      <c r="Q2857" s="2">
        <v>2.1070000000000002</v>
      </c>
      <c r="R2857" s="2">
        <v>1.1819999999999999</v>
      </c>
      <c r="S2857" s="2">
        <v>13.356</v>
      </c>
      <c r="T2857" s="2">
        <v>11.789</v>
      </c>
      <c r="U2857" s="2">
        <v>10.952999999999999</v>
      </c>
      <c r="V2857" s="2">
        <v>9.8070000000000004</v>
      </c>
      <c r="W2857" s="2">
        <v>8.3989999999999991</v>
      </c>
    </row>
    <row r="2858" spans="2:23" x14ac:dyDescent="0.35">
      <c r="B2858" s="5" t="s">
        <v>62</v>
      </c>
      <c r="C2858" s="2" t="s">
        <v>130</v>
      </c>
      <c r="D2858" s="2">
        <v>10.000999999999999</v>
      </c>
      <c r="E2858" s="2">
        <v>5.86</v>
      </c>
      <c r="F2858" s="2">
        <v>2.6480000000000001</v>
      </c>
      <c r="G2858" s="2">
        <v>9.4369999999999994</v>
      </c>
      <c r="H2858" s="2">
        <v>4.0629999999999997</v>
      </c>
      <c r="I2858" s="2">
        <v>2.552</v>
      </c>
      <c r="J2858" s="2">
        <v>3.2360000000000002</v>
      </c>
      <c r="K2858" s="2">
        <v>3.331</v>
      </c>
      <c r="L2858" s="2">
        <v>4.4950000000000001</v>
      </c>
      <c r="M2858" s="2">
        <v>3.5310000000000001</v>
      </c>
      <c r="N2858" s="2">
        <v>2.1549999999999998</v>
      </c>
      <c r="O2858" s="2">
        <v>0.64900000000000002</v>
      </c>
      <c r="P2858" s="2">
        <v>0.59799999999999998</v>
      </c>
      <c r="Q2858" s="2">
        <v>0.55100000000000005</v>
      </c>
      <c r="R2858" s="2">
        <v>0.46899999999999997</v>
      </c>
      <c r="S2858" s="2">
        <v>3.8450000000000002</v>
      </c>
      <c r="T2858" s="2">
        <v>3.9049999999999998</v>
      </c>
      <c r="U2858" s="2">
        <v>2.3759999999999999</v>
      </c>
      <c r="V2858" s="2">
        <v>2.2440000000000002</v>
      </c>
      <c r="W2858" s="2">
        <v>0.65300000000000002</v>
      </c>
    </row>
    <row r="2859" spans="2:23" x14ac:dyDescent="0.35">
      <c r="B2859" s="5" t="s">
        <v>62</v>
      </c>
      <c r="C2859" s="2" t="s">
        <v>131</v>
      </c>
      <c r="D2859" s="2">
        <v>0.252</v>
      </c>
      <c r="E2859" s="2">
        <v>0</v>
      </c>
      <c r="F2859" s="2">
        <v>0</v>
      </c>
      <c r="G2859" s="2">
        <v>0</v>
      </c>
      <c r="H2859" s="2">
        <v>1.786</v>
      </c>
      <c r="I2859" s="2">
        <v>0</v>
      </c>
      <c r="J2859" s="2">
        <v>0.34200000000000003</v>
      </c>
      <c r="K2859" s="2">
        <v>5.7000000000000002E-2</v>
      </c>
      <c r="L2859" s="2">
        <v>0</v>
      </c>
      <c r="M2859" s="2">
        <v>7.5999999999999998E-2</v>
      </c>
      <c r="N2859" s="2">
        <v>0</v>
      </c>
      <c r="O2859" s="2">
        <v>0</v>
      </c>
      <c r="P2859" s="2">
        <v>2.0169999999999999</v>
      </c>
      <c r="Q2859" s="2">
        <v>0</v>
      </c>
      <c r="R2859" s="2">
        <v>0</v>
      </c>
      <c r="S2859" s="2">
        <v>0</v>
      </c>
      <c r="T2859" s="2">
        <v>0</v>
      </c>
      <c r="U2859" s="2">
        <v>0</v>
      </c>
      <c r="V2859" s="2">
        <v>8.0000000000000002E-3</v>
      </c>
      <c r="W2859" s="2">
        <v>0</v>
      </c>
    </row>
    <row r="2860" spans="2:23" x14ac:dyDescent="0.35">
      <c r="B2860" s="5" t="s">
        <v>62</v>
      </c>
      <c r="C2860" s="2" t="s">
        <v>132</v>
      </c>
      <c r="D2860" s="2">
        <v>26.542000000000002</v>
      </c>
      <c r="E2860" s="2">
        <v>20.472999999999999</v>
      </c>
      <c r="F2860" s="2">
        <v>24.023</v>
      </c>
      <c r="G2860" s="2">
        <v>27.472000000000001</v>
      </c>
      <c r="H2860" s="2">
        <v>24.928000000000001</v>
      </c>
      <c r="I2860" s="2">
        <v>22.234999999999999</v>
      </c>
      <c r="J2860" s="2">
        <v>18.619</v>
      </c>
      <c r="K2860" s="2">
        <v>21.222999999999999</v>
      </c>
      <c r="L2860" s="2">
        <v>21.5</v>
      </c>
      <c r="M2860" s="2">
        <v>20.388999999999999</v>
      </c>
      <c r="N2860" s="2">
        <v>2.04</v>
      </c>
      <c r="O2860" s="2">
        <v>1.296</v>
      </c>
      <c r="P2860" s="2">
        <v>1.827</v>
      </c>
      <c r="Q2860" s="2">
        <v>1.556</v>
      </c>
      <c r="R2860" s="2">
        <v>0.71299999999999997</v>
      </c>
      <c r="S2860" s="2">
        <v>9.5109999999999992</v>
      </c>
      <c r="T2860" s="2">
        <v>7.8840000000000003</v>
      </c>
      <c r="U2860" s="2">
        <v>8.577</v>
      </c>
      <c r="V2860" s="2">
        <v>7.5549999999999997</v>
      </c>
      <c r="W2860" s="2">
        <v>7.7460000000000004</v>
      </c>
    </row>
    <row r="2861" spans="2:23" x14ac:dyDescent="0.35">
      <c r="B2861" s="5" t="s">
        <v>62</v>
      </c>
      <c r="C2861" s="2" t="s">
        <v>133</v>
      </c>
      <c r="D2861" s="2">
        <v>0.98099999999999998</v>
      </c>
      <c r="E2861" s="2">
        <v>0.64</v>
      </c>
      <c r="F2861" s="2">
        <v>1.2190000000000001</v>
      </c>
      <c r="G2861" s="2">
        <v>0.96699999999999997</v>
      </c>
      <c r="H2861" s="2">
        <v>0.109</v>
      </c>
      <c r="I2861" s="2">
        <v>9.0999999999999998E-2</v>
      </c>
      <c r="J2861" s="2">
        <v>0.96099999999999997</v>
      </c>
      <c r="K2861" s="2">
        <v>0.43</v>
      </c>
      <c r="L2861" s="2">
        <v>13.617000000000001</v>
      </c>
      <c r="M2861" s="2">
        <v>0.95</v>
      </c>
      <c r="N2861" s="2">
        <v>3.0000000000000001E-3</v>
      </c>
      <c r="O2861" s="2">
        <v>0.19600000000000001</v>
      </c>
      <c r="P2861" s="2">
        <v>0.222</v>
      </c>
      <c r="Q2861" s="2">
        <v>0.182</v>
      </c>
      <c r="R2861" s="2">
        <v>8.1289999999999996</v>
      </c>
      <c r="S2861" s="2">
        <v>4.1459999999999999</v>
      </c>
      <c r="T2861" s="2">
        <v>1.8160000000000001</v>
      </c>
      <c r="U2861" s="2">
        <v>5.7960000000000003</v>
      </c>
      <c r="V2861" s="2">
        <v>21.172999999999998</v>
      </c>
      <c r="W2861" s="2">
        <v>11</v>
      </c>
    </row>
    <row r="2862" spans="2:23" x14ac:dyDescent="0.35">
      <c r="B2862" s="5" t="s">
        <v>62</v>
      </c>
      <c r="C2862" s="2" t="s">
        <v>134</v>
      </c>
      <c r="D2862" s="2">
        <v>0.18099999999999999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0.96099999999999997</v>
      </c>
      <c r="K2862" s="2">
        <v>0.35499999999999998</v>
      </c>
      <c r="L2862" s="2">
        <v>11.331</v>
      </c>
      <c r="M2862" s="2">
        <v>0.95</v>
      </c>
      <c r="N2862" s="2">
        <v>0</v>
      </c>
      <c r="O2862" s="2">
        <v>0.19600000000000001</v>
      </c>
      <c r="P2862" s="2">
        <v>0.18099999999999999</v>
      </c>
      <c r="Q2862" s="2">
        <v>0.182</v>
      </c>
      <c r="R2862" s="2">
        <v>8.1289999999999996</v>
      </c>
      <c r="S2862" s="2">
        <v>4.1459999999999999</v>
      </c>
      <c r="T2862" s="2">
        <v>1.8160000000000001</v>
      </c>
      <c r="U2862" s="2">
        <v>5.7960000000000003</v>
      </c>
      <c r="V2862" s="2">
        <v>21.172999999999998</v>
      </c>
      <c r="W2862" s="2">
        <v>11</v>
      </c>
    </row>
    <row r="2863" spans="2:23" x14ac:dyDescent="0.35">
      <c r="B2863" s="5" t="s">
        <v>62</v>
      </c>
      <c r="C2863" s="2" t="s">
        <v>135</v>
      </c>
      <c r="D2863" s="2">
        <v>0.96</v>
      </c>
      <c r="E2863" s="2">
        <v>0.64</v>
      </c>
      <c r="F2863" s="2">
        <v>1.2190000000000001</v>
      </c>
      <c r="G2863" s="2">
        <v>0.59699999999999998</v>
      </c>
      <c r="H2863" s="2">
        <v>0.109</v>
      </c>
      <c r="I2863" s="2">
        <v>4.2999999999999997E-2</v>
      </c>
      <c r="J2863" s="2">
        <v>0.84299999999999997</v>
      </c>
      <c r="K2863" s="2">
        <v>0.38500000000000001</v>
      </c>
      <c r="L2863" s="2">
        <v>13.61</v>
      </c>
      <c r="M2863" s="2">
        <v>0.95</v>
      </c>
      <c r="N2863" s="2">
        <v>0</v>
      </c>
      <c r="O2863" s="2">
        <v>0.19600000000000001</v>
      </c>
      <c r="P2863" s="2">
        <v>0.18099999999999999</v>
      </c>
      <c r="Q2863" s="2">
        <v>0.126</v>
      </c>
      <c r="R2863" s="2">
        <v>1.2250000000000001</v>
      </c>
      <c r="S2863" s="2">
        <v>0.96099999999999997</v>
      </c>
      <c r="T2863" s="2">
        <v>1.8160000000000001</v>
      </c>
      <c r="U2863" s="2">
        <v>5.7960000000000003</v>
      </c>
      <c r="V2863" s="2">
        <v>19.623000000000001</v>
      </c>
      <c r="W2863" s="2">
        <v>10</v>
      </c>
    </row>
    <row r="2864" spans="2:23" x14ac:dyDescent="0.35">
      <c r="B2864" s="5" t="s">
        <v>62</v>
      </c>
      <c r="C2864" s="2" t="s">
        <v>136</v>
      </c>
      <c r="D2864" s="2">
        <v>2.1000000000000001E-2</v>
      </c>
      <c r="E2864" s="2">
        <v>0</v>
      </c>
      <c r="F2864" s="2">
        <v>0</v>
      </c>
      <c r="G2864" s="2">
        <v>0.37</v>
      </c>
      <c r="H2864" s="2">
        <v>0</v>
      </c>
      <c r="I2864" s="2">
        <v>4.8000000000000001E-2</v>
      </c>
      <c r="J2864" s="2">
        <v>0.11799999999999999</v>
      </c>
      <c r="K2864" s="2">
        <v>4.4999999999999998E-2</v>
      </c>
      <c r="L2864" s="2">
        <v>7.0000000000000001E-3</v>
      </c>
      <c r="M2864" s="2">
        <v>0</v>
      </c>
      <c r="N2864" s="2">
        <v>3.0000000000000001E-3</v>
      </c>
      <c r="O2864" s="2">
        <v>0</v>
      </c>
      <c r="P2864" s="2">
        <v>4.1000000000000002E-2</v>
      </c>
      <c r="Q2864" s="2">
        <v>5.6000000000000001E-2</v>
      </c>
      <c r="R2864" s="2">
        <v>6.9039999999999999</v>
      </c>
      <c r="S2864" s="2">
        <v>3.1850000000000001</v>
      </c>
      <c r="T2864" s="2">
        <v>0</v>
      </c>
      <c r="U2864" s="2">
        <v>0</v>
      </c>
      <c r="V2864" s="2">
        <v>1.55</v>
      </c>
      <c r="W2864" s="2">
        <v>1</v>
      </c>
    </row>
    <row r="2865" spans="2:23" x14ac:dyDescent="0.35">
      <c r="B2865" s="5" t="s">
        <v>62</v>
      </c>
      <c r="C2865" s="2" t="s">
        <v>137</v>
      </c>
      <c r="D2865" s="2">
        <v>35.883000000000003</v>
      </c>
      <c r="E2865" s="2">
        <v>41.667999999999999</v>
      </c>
      <c r="F2865" s="2">
        <v>35.222000000000001</v>
      </c>
      <c r="G2865" s="2">
        <v>39.72</v>
      </c>
      <c r="H2865" s="2">
        <v>51.091000000000001</v>
      </c>
      <c r="I2865" s="2">
        <v>59.308999999999997</v>
      </c>
      <c r="J2865" s="2">
        <v>81.647000000000006</v>
      </c>
      <c r="K2865" s="2">
        <v>66.840999999999994</v>
      </c>
      <c r="L2865" s="2">
        <v>172.63</v>
      </c>
      <c r="M2865" s="2">
        <v>184.26300000000001</v>
      </c>
      <c r="N2865" s="2">
        <v>204.58</v>
      </c>
      <c r="O2865" s="2">
        <v>208.114</v>
      </c>
      <c r="P2865" s="2">
        <v>168.26900000000001</v>
      </c>
      <c r="Q2865" s="2">
        <v>171.62799999999999</v>
      </c>
      <c r="R2865" s="2">
        <v>176.35300000000001</v>
      </c>
      <c r="S2865" s="2">
        <v>161.13900000000001</v>
      </c>
      <c r="T2865" s="2">
        <v>200.81800000000001</v>
      </c>
      <c r="U2865" s="2">
        <v>178.19800000000001</v>
      </c>
      <c r="V2865" s="2">
        <v>244.07400000000001</v>
      </c>
      <c r="W2865" s="2">
        <v>220.42</v>
      </c>
    </row>
    <row r="2866" spans="2:23" x14ac:dyDescent="0.35">
      <c r="B2866" s="5" t="s">
        <v>62</v>
      </c>
      <c r="C2866" s="2" t="s">
        <v>138</v>
      </c>
      <c r="D2866" s="2">
        <v>2.73</v>
      </c>
      <c r="E2866" s="2">
        <v>3.1059999999999999</v>
      </c>
      <c r="F2866" s="2">
        <v>0.81799999999999995</v>
      </c>
      <c r="G2866" s="2">
        <v>4.1520000000000001</v>
      </c>
      <c r="H2866" s="2">
        <v>19.14</v>
      </c>
      <c r="I2866" s="2">
        <v>20.850999999999999</v>
      </c>
      <c r="J2866" s="2">
        <v>57.398000000000003</v>
      </c>
      <c r="K2866" s="2">
        <v>43.524999999999999</v>
      </c>
      <c r="L2866" s="2">
        <v>115.434</v>
      </c>
      <c r="M2866" s="2">
        <v>114.983</v>
      </c>
      <c r="N2866" s="2">
        <v>139.428</v>
      </c>
      <c r="O2866" s="2">
        <v>129.94499999999999</v>
      </c>
      <c r="P2866" s="2">
        <v>102.71599999999999</v>
      </c>
      <c r="Q2866" s="2">
        <v>112.148</v>
      </c>
      <c r="R2866" s="2">
        <v>113.146</v>
      </c>
      <c r="S2866" s="2">
        <v>92.665000000000006</v>
      </c>
      <c r="T2866" s="2">
        <v>136.91800000000001</v>
      </c>
      <c r="U2866" s="2">
        <v>108.41500000000001</v>
      </c>
      <c r="V2866" s="2">
        <v>141.63900000000001</v>
      </c>
      <c r="W2866" s="2">
        <v>138.596</v>
      </c>
    </row>
    <row r="2867" spans="2:23" x14ac:dyDescent="0.35">
      <c r="B2867" s="5" t="s">
        <v>62</v>
      </c>
      <c r="C2867" s="2" t="s">
        <v>183</v>
      </c>
      <c r="D2867" s="2">
        <v>34.304000000000002</v>
      </c>
      <c r="E2867" s="2">
        <v>38.338999999999999</v>
      </c>
      <c r="F2867" s="2">
        <v>33.933</v>
      </c>
      <c r="G2867" s="2">
        <v>31.760999999999999</v>
      </c>
      <c r="H2867" s="2">
        <v>41.731999999999999</v>
      </c>
      <c r="I2867" s="2">
        <v>47.661000000000001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</row>
    <row r="2868" spans="2:23" x14ac:dyDescent="0.35">
      <c r="B2868" s="5" t="s">
        <v>62</v>
      </c>
      <c r="C2868" s="2" t="s">
        <v>184</v>
      </c>
      <c r="D2868" s="2">
        <v>1.3129999999999999</v>
      </c>
      <c r="E2868" s="2">
        <v>1.069</v>
      </c>
      <c r="F2868" s="2">
        <v>1.1339999999999999</v>
      </c>
      <c r="G2868" s="2">
        <v>1.847</v>
      </c>
      <c r="H2868" s="2">
        <v>0.90900000000000003</v>
      </c>
      <c r="I2868" s="2">
        <v>0.46200000000000002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</row>
    <row r="2869" spans="2:23" x14ac:dyDescent="0.35">
      <c r="B2869" s="5" t="s">
        <v>62</v>
      </c>
      <c r="C2869" s="2" t="s">
        <v>139</v>
      </c>
      <c r="D2869" s="2">
        <v>0</v>
      </c>
      <c r="E2869" s="2">
        <v>0</v>
      </c>
      <c r="F2869" s="2">
        <v>0.155</v>
      </c>
      <c r="G2869" s="2">
        <v>0</v>
      </c>
      <c r="H2869" s="2">
        <v>0</v>
      </c>
      <c r="I2869" s="2">
        <v>0</v>
      </c>
      <c r="J2869" s="2">
        <v>15.564</v>
      </c>
      <c r="K2869" s="2">
        <v>12.39</v>
      </c>
      <c r="L2869" s="2">
        <v>49.509</v>
      </c>
      <c r="M2869" s="2">
        <v>15.962</v>
      </c>
      <c r="N2869" s="2">
        <v>30.58</v>
      </c>
      <c r="O2869" s="2">
        <v>34.511000000000003</v>
      </c>
      <c r="P2869" s="2">
        <v>25.423999999999999</v>
      </c>
      <c r="Q2869" s="2">
        <v>34.615000000000002</v>
      </c>
      <c r="R2869" s="2">
        <v>28.12</v>
      </c>
      <c r="S2869" s="2">
        <v>47.595999999999997</v>
      </c>
      <c r="T2869" s="2">
        <v>57.42</v>
      </c>
      <c r="U2869" s="2">
        <v>15.976000000000001</v>
      </c>
      <c r="V2869" s="2">
        <v>12.619</v>
      </c>
      <c r="W2869" s="2">
        <v>35.957999999999998</v>
      </c>
    </row>
    <row r="2870" spans="2:23" x14ac:dyDescent="0.35">
      <c r="B2870" s="5" t="s">
        <v>62</v>
      </c>
      <c r="C2870" s="2" t="s">
        <v>140</v>
      </c>
      <c r="D2870" s="2">
        <v>0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52.287999999999997</v>
      </c>
      <c r="K2870" s="2">
        <v>32.747</v>
      </c>
      <c r="L2870" s="2">
        <v>62.381</v>
      </c>
      <c r="M2870" s="2">
        <v>96.004000000000005</v>
      </c>
      <c r="N2870" s="2">
        <v>105.18</v>
      </c>
      <c r="O2870" s="2">
        <v>113.245</v>
      </c>
      <c r="P2870" s="2">
        <v>93.206999999999994</v>
      </c>
      <c r="Q2870" s="2">
        <v>81.903999999999996</v>
      </c>
      <c r="R2870" s="2">
        <v>64.433000000000007</v>
      </c>
      <c r="S2870" s="2">
        <v>50.034999999999997</v>
      </c>
      <c r="T2870" s="2">
        <v>35.247</v>
      </c>
      <c r="U2870" s="2">
        <v>38.758000000000003</v>
      </c>
      <c r="V2870" s="2">
        <v>52.203000000000003</v>
      </c>
      <c r="W2870" s="2">
        <v>58.722999999999999</v>
      </c>
    </row>
    <row r="2871" spans="2:23" x14ac:dyDescent="0.35">
      <c r="B2871" s="5" t="s">
        <v>62</v>
      </c>
      <c r="C2871" s="2" t="s">
        <v>141</v>
      </c>
      <c r="D2871" s="2">
        <v>0.26600000000000001</v>
      </c>
      <c r="E2871" s="2">
        <v>2.2599999999999998</v>
      </c>
      <c r="F2871" s="2">
        <v>0</v>
      </c>
      <c r="G2871" s="2">
        <v>6.1120000000000001</v>
      </c>
      <c r="H2871" s="2">
        <v>8.4499999999999993</v>
      </c>
      <c r="I2871" s="2">
        <v>11.186</v>
      </c>
      <c r="J2871" s="2">
        <v>13.795</v>
      </c>
      <c r="K2871" s="2">
        <v>21.704000000000001</v>
      </c>
      <c r="L2871" s="2">
        <v>60.74</v>
      </c>
      <c r="M2871" s="2">
        <v>72.296999999999997</v>
      </c>
      <c r="N2871" s="2">
        <v>68.819999999999993</v>
      </c>
      <c r="O2871" s="2">
        <v>60.357999999999997</v>
      </c>
      <c r="P2871" s="2">
        <v>49.637999999999998</v>
      </c>
      <c r="Q2871" s="2">
        <v>55.109000000000002</v>
      </c>
      <c r="R2871" s="2">
        <v>83.8</v>
      </c>
      <c r="S2871" s="2">
        <v>63.508000000000003</v>
      </c>
      <c r="T2871" s="2">
        <v>108.151</v>
      </c>
      <c r="U2871" s="2">
        <v>123.464</v>
      </c>
      <c r="V2871" s="2">
        <v>179.25200000000001</v>
      </c>
      <c r="W2871" s="2">
        <v>125.739</v>
      </c>
    </row>
    <row r="2872" spans="2:23" x14ac:dyDescent="0.35">
      <c r="B2872" s="5" t="s">
        <v>63</v>
      </c>
      <c r="C2872" s="2" t="s">
        <v>98</v>
      </c>
      <c r="D2872" s="2">
        <v>439.78500000000003</v>
      </c>
      <c r="E2872" s="2">
        <v>432.72399999999999</v>
      </c>
      <c r="F2872" s="2">
        <v>380.89100000000002</v>
      </c>
      <c r="G2872" s="2">
        <v>335.48599999999999</v>
      </c>
      <c r="H2872" s="2">
        <v>317.78399999999999</v>
      </c>
      <c r="I2872" s="2">
        <v>355.72500000000002</v>
      </c>
      <c r="J2872" s="2">
        <v>426.89299999999997</v>
      </c>
      <c r="K2872" s="2">
        <v>331.13</v>
      </c>
      <c r="L2872" s="2">
        <v>383.149</v>
      </c>
      <c r="M2872" s="2">
        <v>366.69</v>
      </c>
      <c r="N2872" s="2">
        <v>373.49700000000001</v>
      </c>
      <c r="O2872" s="2">
        <v>348.47899999999998</v>
      </c>
      <c r="P2872" s="2">
        <v>389.524</v>
      </c>
      <c r="Q2872" s="2">
        <v>410.86200000000002</v>
      </c>
      <c r="R2872" s="2">
        <v>380.24599999999998</v>
      </c>
      <c r="S2872" s="2">
        <v>446.43700000000001</v>
      </c>
      <c r="T2872" s="2">
        <v>461.017</v>
      </c>
      <c r="U2872" s="2">
        <v>410.94799999999998</v>
      </c>
      <c r="V2872" s="2">
        <v>378.65800000000002</v>
      </c>
      <c r="W2872" s="2">
        <v>409.88799999999998</v>
      </c>
    </row>
    <row r="2873" spans="2:23" x14ac:dyDescent="0.35">
      <c r="B2873" s="5" t="s">
        <v>63</v>
      </c>
      <c r="C2873" s="2" t="s">
        <v>99</v>
      </c>
      <c r="D2873" s="2">
        <v>230.01599999999999</v>
      </c>
      <c r="E2873" s="2">
        <v>225.131</v>
      </c>
      <c r="F2873" s="2">
        <v>203.99600000000001</v>
      </c>
      <c r="G2873" s="2">
        <v>184.22499999999999</v>
      </c>
      <c r="H2873" s="2">
        <v>160.69300000000001</v>
      </c>
      <c r="I2873" s="2">
        <v>167.827</v>
      </c>
      <c r="J2873" s="2">
        <v>218.63300000000001</v>
      </c>
      <c r="K2873" s="2">
        <v>128.197</v>
      </c>
      <c r="L2873" s="2">
        <v>131.172</v>
      </c>
      <c r="M2873" s="2">
        <v>165.453</v>
      </c>
      <c r="N2873" s="2">
        <v>141.98500000000001</v>
      </c>
      <c r="O2873" s="2">
        <v>196.17</v>
      </c>
      <c r="P2873" s="2">
        <v>172.149</v>
      </c>
      <c r="Q2873" s="2">
        <v>206.39</v>
      </c>
      <c r="R2873" s="2">
        <v>187.49</v>
      </c>
      <c r="S2873" s="2">
        <v>238.33500000000001</v>
      </c>
      <c r="T2873" s="2">
        <v>194.68700000000001</v>
      </c>
      <c r="U2873" s="2">
        <v>170.48500000000001</v>
      </c>
      <c r="V2873" s="2">
        <v>145.09100000000001</v>
      </c>
      <c r="W2873" s="2">
        <v>150.797</v>
      </c>
    </row>
    <row r="2874" spans="2:23" x14ac:dyDescent="0.35">
      <c r="B2874" s="5" t="s">
        <v>63</v>
      </c>
      <c r="C2874" s="2" t="s">
        <v>100</v>
      </c>
      <c r="D2874" s="2">
        <v>221.71199999999999</v>
      </c>
      <c r="E2874" s="2">
        <v>234.91300000000001</v>
      </c>
      <c r="F2874" s="2">
        <v>201.91499999999999</v>
      </c>
      <c r="G2874" s="2">
        <v>174.41800000000001</v>
      </c>
      <c r="H2874" s="2">
        <v>183.245</v>
      </c>
      <c r="I2874" s="2">
        <v>185.98500000000001</v>
      </c>
      <c r="J2874" s="2">
        <v>223.19900000000001</v>
      </c>
      <c r="K2874" s="2">
        <v>160.38900000000001</v>
      </c>
      <c r="L2874" s="2">
        <v>173.91</v>
      </c>
      <c r="M2874" s="2">
        <v>190.75</v>
      </c>
      <c r="N2874" s="2">
        <v>168.36199999999999</v>
      </c>
      <c r="O2874" s="2">
        <v>152.83799999999999</v>
      </c>
      <c r="P2874" s="2">
        <v>162.84899999999999</v>
      </c>
      <c r="Q2874" s="2">
        <v>181.96</v>
      </c>
      <c r="R2874" s="2">
        <v>179.40899999999999</v>
      </c>
      <c r="S2874" s="2">
        <v>170.23099999999999</v>
      </c>
      <c r="T2874" s="2">
        <v>203.31100000000001</v>
      </c>
      <c r="U2874" s="2">
        <v>191.46899999999999</v>
      </c>
      <c r="V2874" s="2">
        <v>152.22</v>
      </c>
      <c r="W2874" s="2">
        <v>151.20599999999999</v>
      </c>
    </row>
    <row r="2875" spans="2:23" x14ac:dyDescent="0.35">
      <c r="B2875" s="5" t="s">
        <v>63</v>
      </c>
      <c r="C2875" s="2" t="s">
        <v>101</v>
      </c>
      <c r="D2875" s="2">
        <v>121.184</v>
      </c>
      <c r="E2875" s="2">
        <v>119.154</v>
      </c>
      <c r="F2875" s="2">
        <v>110.08799999999999</v>
      </c>
      <c r="G2875" s="2">
        <v>99.418000000000006</v>
      </c>
      <c r="H2875" s="2">
        <v>106.785</v>
      </c>
      <c r="I2875" s="2">
        <v>107.843</v>
      </c>
      <c r="J2875" s="2">
        <v>131.32300000000001</v>
      </c>
      <c r="K2875" s="2">
        <v>75.98</v>
      </c>
      <c r="L2875" s="2">
        <v>82.135999999999996</v>
      </c>
      <c r="M2875" s="2">
        <v>86.671000000000006</v>
      </c>
      <c r="N2875" s="2">
        <v>71.247</v>
      </c>
      <c r="O2875" s="2">
        <v>94.841999999999999</v>
      </c>
      <c r="P2875" s="2">
        <v>100.748</v>
      </c>
      <c r="Q2875" s="2">
        <v>125.18</v>
      </c>
      <c r="R2875" s="2">
        <v>112.08</v>
      </c>
      <c r="S2875" s="2">
        <v>105.04600000000001</v>
      </c>
      <c r="T2875" s="2">
        <v>102.509</v>
      </c>
      <c r="U2875" s="2">
        <v>98.203000000000003</v>
      </c>
      <c r="V2875" s="2">
        <v>74.888000000000005</v>
      </c>
      <c r="W2875" s="2">
        <v>71.831999999999994</v>
      </c>
    </row>
    <row r="2876" spans="2:23" x14ac:dyDescent="0.35">
      <c r="B2876" s="5" t="s">
        <v>63</v>
      </c>
      <c r="C2876" s="2" t="s">
        <v>102</v>
      </c>
      <c r="D2876" s="2">
        <v>98.182000000000002</v>
      </c>
      <c r="E2876" s="2">
        <v>111.23099999999999</v>
      </c>
      <c r="F2876" s="2">
        <v>109.86499999999999</v>
      </c>
      <c r="G2876" s="2">
        <v>92.938999999999993</v>
      </c>
      <c r="H2876" s="2">
        <v>96.231999999999999</v>
      </c>
      <c r="I2876" s="2">
        <v>90.355000000000004</v>
      </c>
      <c r="J2876" s="2">
        <v>104.88200000000001</v>
      </c>
      <c r="K2876" s="2">
        <v>69.61</v>
      </c>
      <c r="L2876" s="2">
        <v>76.230999999999995</v>
      </c>
      <c r="M2876" s="2">
        <v>87.57</v>
      </c>
      <c r="N2876" s="2">
        <v>93.192999999999998</v>
      </c>
      <c r="O2876" s="2">
        <v>81.031000000000006</v>
      </c>
      <c r="P2876" s="2">
        <v>81.600999999999999</v>
      </c>
      <c r="Q2876" s="2">
        <v>82.346999999999994</v>
      </c>
      <c r="R2876" s="2">
        <v>91.144000000000005</v>
      </c>
      <c r="S2876" s="2">
        <v>71.337000000000003</v>
      </c>
      <c r="T2876" s="2">
        <v>89.992999999999995</v>
      </c>
      <c r="U2876" s="2">
        <v>92.177000000000007</v>
      </c>
      <c r="V2876" s="2">
        <v>79.784000000000006</v>
      </c>
      <c r="W2876" s="2">
        <v>74.957999999999998</v>
      </c>
    </row>
    <row r="2877" spans="2:23" x14ac:dyDescent="0.35">
      <c r="B2877" s="5" t="s">
        <v>63</v>
      </c>
      <c r="C2877" s="2" t="s">
        <v>103</v>
      </c>
      <c r="D2877" s="2">
        <v>70.578000000000003</v>
      </c>
      <c r="E2877" s="2">
        <v>79.872</v>
      </c>
      <c r="F2877" s="2">
        <v>71.837999999999994</v>
      </c>
      <c r="G2877" s="2">
        <v>60.338999999999999</v>
      </c>
      <c r="H2877" s="2">
        <v>67.207999999999998</v>
      </c>
      <c r="I2877" s="2">
        <v>60.302999999999997</v>
      </c>
      <c r="J2877" s="2">
        <v>70.688999999999993</v>
      </c>
      <c r="K2877" s="2">
        <v>54.484000000000002</v>
      </c>
      <c r="L2877" s="2">
        <v>60.308</v>
      </c>
      <c r="M2877" s="2">
        <v>62.183</v>
      </c>
      <c r="N2877" s="2">
        <v>61.601999999999997</v>
      </c>
      <c r="O2877" s="2">
        <v>54.698</v>
      </c>
      <c r="P2877" s="2">
        <v>55.732999999999997</v>
      </c>
      <c r="Q2877" s="2">
        <v>56.957000000000001</v>
      </c>
      <c r="R2877" s="2">
        <v>60.506999999999998</v>
      </c>
      <c r="S2877" s="2">
        <v>50.453000000000003</v>
      </c>
      <c r="T2877" s="2">
        <v>63.654000000000003</v>
      </c>
      <c r="U2877" s="2">
        <v>64.313999999999993</v>
      </c>
      <c r="V2877" s="2">
        <v>54.179000000000002</v>
      </c>
      <c r="W2877" s="2">
        <v>48.475999999999999</v>
      </c>
    </row>
    <row r="2878" spans="2:23" x14ac:dyDescent="0.35">
      <c r="B2878" s="5" t="s">
        <v>63</v>
      </c>
      <c r="C2878" s="2" t="s">
        <v>104</v>
      </c>
      <c r="D2878" s="2">
        <v>5.1180000000000003</v>
      </c>
      <c r="E2878" s="2">
        <v>7.8929999999999998</v>
      </c>
      <c r="F2878" s="2">
        <v>6.2329999999999997</v>
      </c>
      <c r="G2878" s="2">
        <v>8.9879999999999995</v>
      </c>
      <c r="H2878" s="2">
        <v>5.8920000000000003</v>
      </c>
      <c r="I2878" s="2">
        <v>6.36</v>
      </c>
      <c r="J2878" s="2">
        <v>7.1130000000000004</v>
      </c>
      <c r="K2878" s="2">
        <v>7.6379999999999999</v>
      </c>
      <c r="L2878" s="2">
        <v>8.5120000000000005</v>
      </c>
      <c r="M2878" s="2">
        <v>11.324</v>
      </c>
      <c r="N2878" s="2">
        <v>8.4710000000000001</v>
      </c>
      <c r="O2878" s="2">
        <v>9.8130000000000006</v>
      </c>
      <c r="P2878" s="2">
        <v>7.9409999999999998</v>
      </c>
      <c r="Q2878" s="2">
        <v>9.0090000000000003</v>
      </c>
      <c r="R2878" s="2">
        <v>10.331</v>
      </c>
      <c r="S2878" s="2">
        <v>6.2649999999999997</v>
      </c>
      <c r="T2878" s="2">
        <v>10.273</v>
      </c>
      <c r="U2878" s="2">
        <v>17.093</v>
      </c>
      <c r="V2878" s="2">
        <v>10.054</v>
      </c>
      <c r="W2878" s="2">
        <v>9.4260000000000002</v>
      </c>
    </row>
    <row r="2879" spans="2:23" x14ac:dyDescent="0.35">
      <c r="B2879" s="5" t="s">
        <v>63</v>
      </c>
      <c r="C2879" s="2" t="s">
        <v>105</v>
      </c>
      <c r="D2879" s="2">
        <v>65.459999999999994</v>
      </c>
      <c r="E2879" s="2">
        <v>71.978999999999999</v>
      </c>
      <c r="F2879" s="2">
        <v>65.605000000000004</v>
      </c>
      <c r="G2879" s="2">
        <v>51.350999999999999</v>
      </c>
      <c r="H2879" s="2">
        <v>61.316000000000003</v>
      </c>
      <c r="I2879" s="2">
        <v>53.942999999999998</v>
      </c>
      <c r="J2879" s="2">
        <v>63.576000000000001</v>
      </c>
      <c r="K2879" s="2">
        <v>46.845999999999997</v>
      </c>
      <c r="L2879" s="2">
        <v>51.795999999999999</v>
      </c>
      <c r="M2879" s="2">
        <v>50.859000000000002</v>
      </c>
      <c r="N2879" s="2">
        <v>53.131</v>
      </c>
      <c r="O2879" s="2">
        <v>44.884999999999998</v>
      </c>
      <c r="P2879" s="2">
        <v>47.792000000000002</v>
      </c>
      <c r="Q2879" s="2">
        <v>47.948</v>
      </c>
      <c r="R2879" s="2">
        <v>50.176000000000002</v>
      </c>
      <c r="S2879" s="2">
        <v>44.188000000000002</v>
      </c>
      <c r="T2879" s="2">
        <v>53.381</v>
      </c>
      <c r="U2879" s="2">
        <v>47.220999999999997</v>
      </c>
      <c r="V2879" s="2">
        <v>44.125</v>
      </c>
      <c r="W2879" s="2">
        <v>39.049999999999997</v>
      </c>
    </row>
    <row r="2880" spans="2:23" x14ac:dyDescent="0.35">
      <c r="B2880" s="5" t="s">
        <v>63</v>
      </c>
      <c r="C2880" s="2" t="s">
        <v>106</v>
      </c>
      <c r="D2880" s="2">
        <v>14.161</v>
      </c>
      <c r="E2880" s="2">
        <v>16.408999999999999</v>
      </c>
      <c r="F2880" s="2">
        <v>25.064</v>
      </c>
      <c r="G2880" s="2">
        <v>20.196000000000002</v>
      </c>
      <c r="H2880" s="2">
        <v>17.734000000000002</v>
      </c>
      <c r="I2880" s="2">
        <v>19.460999999999999</v>
      </c>
      <c r="J2880" s="2">
        <v>15.73</v>
      </c>
      <c r="K2880" s="2">
        <v>7.7069999999999999</v>
      </c>
      <c r="L2880" s="2">
        <v>7.2949999999999999</v>
      </c>
      <c r="M2880" s="2">
        <v>13.529</v>
      </c>
      <c r="N2880" s="2">
        <v>16.507000000000001</v>
      </c>
      <c r="O2880" s="2">
        <v>13.423</v>
      </c>
      <c r="P2880" s="2">
        <v>13.436999999999999</v>
      </c>
      <c r="Q2880" s="2">
        <v>15.678000000000001</v>
      </c>
      <c r="R2880" s="2">
        <v>12.153</v>
      </c>
      <c r="S2880" s="2">
        <v>10.919</v>
      </c>
      <c r="T2880" s="2">
        <v>10.608000000000001</v>
      </c>
      <c r="U2880" s="2">
        <v>9.8840000000000003</v>
      </c>
      <c r="V2880" s="2">
        <v>7.9710000000000001</v>
      </c>
      <c r="W2880" s="2">
        <v>8.6349999999999998</v>
      </c>
    </row>
    <row r="2881" spans="2:23" x14ac:dyDescent="0.35">
      <c r="B2881" s="5" t="s">
        <v>63</v>
      </c>
      <c r="C2881" s="2" t="s">
        <v>107</v>
      </c>
      <c r="D2881" s="2">
        <v>1.623</v>
      </c>
      <c r="E2881" s="2">
        <v>2.3250000000000002</v>
      </c>
      <c r="F2881" s="2">
        <v>3.2650000000000001</v>
      </c>
      <c r="G2881" s="2">
        <v>2.7109999999999999</v>
      </c>
      <c r="H2881" s="2">
        <v>4.492</v>
      </c>
      <c r="I2881" s="2">
        <v>2.3159999999999998</v>
      </c>
      <c r="J2881" s="2">
        <v>1.635</v>
      </c>
      <c r="K2881" s="2">
        <v>1.659</v>
      </c>
      <c r="L2881" s="2">
        <v>0.98</v>
      </c>
      <c r="M2881" s="2">
        <v>0.35099999999999998</v>
      </c>
      <c r="N2881" s="2">
        <v>0.73099999999999998</v>
      </c>
      <c r="O2881" s="2">
        <v>0.93500000000000005</v>
      </c>
      <c r="P2881" s="2">
        <v>0.67</v>
      </c>
      <c r="Q2881" s="2">
        <v>0.4</v>
      </c>
      <c r="R2881" s="2">
        <v>4.4999999999999998E-2</v>
      </c>
      <c r="S2881" s="2">
        <v>5.0000000000000001E-3</v>
      </c>
      <c r="T2881" s="2">
        <v>0</v>
      </c>
      <c r="U2881" s="2">
        <v>7.0000000000000001E-3</v>
      </c>
      <c r="V2881" s="2">
        <v>0.91</v>
      </c>
      <c r="W2881" s="2">
        <v>1.0589999999999999</v>
      </c>
    </row>
    <row r="2882" spans="2:23" x14ac:dyDescent="0.35">
      <c r="B2882" s="5" t="s">
        <v>63</v>
      </c>
      <c r="C2882" s="2" t="s">
        <v>108</v>
      </c>
      <c r="D2882" s="2">
        <v>12.538</v>
      </c>
      <c r="E2882" s="2">
        <v>14.084</v>
      </c>
      <c r="F2882" s="2">
        <v>21.798999999999999</v>
      </c>
      <c r="G2882" s="2">
        <v>17.484999999999999</v>
      </c>
      <c r="H2882" s="2">
        <v>13.242000000000001</v>
      </c>
      <c r="I2882" s="2">
        <v>17.145</v>
      </c>
      <c r="J2882" s="2">
        <v>14.095000000000001</v>
      </c>
      <c r="K2882" s="2">
        <v>6.048</v>
      </c>
      <c r="L2882" s="2">
        <v>6.3150000000000004</v>
      </c>
      <c r="M2882" s="2">
        <v>13.178000000000001</v>
      </c>
      <c r="N2882" s="2">
        <v>15.776</v>
      </c>
      <c r="O2882" s="2">
        <v>12.488</v>
      </c>
      <c r="P2882" s="2">
        <v>12.766999999999999</v>
      </c>
      <c r="Q2882" s="2">
        <v>15.278</v>
      </c>
      <c r="R2882" s="2">
        <v>12.108000000000001</v>
      </c>
      <c r="S2882" s="2">
        <v>10.914</v>
      </c>
      <c r="T2882" s="2">
        <v>10.608000000000001</v>
      </c>
      <c r="U2882" s="2">
        <v>9.8770000000000007</v>
      </c>
      <c r="V2882" s="2">
        <v>7.0609999999999999</v>
      </c>
      <c r="W2882" s="2">
        <v>7.5759999999999996</v>
      </c>
    </row>
    <row r="2883" spans="2:23" x14ac:dyDescent="0.35">
      <c r="B2883" s="5" t="s">
        <v>63</v>
      </c>
      <c r="C2883" s="2" t="s">
        <v>109</v>
      </c>
      <c r="D2883" s="2">
        <v>2.9119999999999999</v>
      </c>
      <c r="E2883" s="2">
        <v>3.16</v>
      </c>
      <c r="F2883" s="2">
        <v>1.321</v>
      </c>
      <c r="G2883" s="2">
        <v>1.3360000000000001</v>
      </c>
      <c r="H2883" s="2">
        <v>0.76500000000000001</v>
      </c>
      <c r="I2883" s="2">
        <v>0.46400000000000002</v>
      </c>
      <c r="J2883" s="2">
        <v>0.69699999999999995</v>
      </c>
      <c r="K2883" s="2">
        <v>0.63</v>
      </c>
      <c r="L2883" s="2">
        <v>0.66300000000000003</v>
      </c>
      <c r="M2883" s="2">
        <v>1.75</v>
      </c>
      <c r="N2883" s="2">
        <v>0.97499999999999998</v>
      </c>
      <c r="O2883" s="2">
        <v>0.84799999999999998</v>
      </c>
      <c r="P2883" s="2">
        <v>0.51800000000000002</v>
      </c>
      <c r="Q2883" s="2">
        <v>0.311</v>
      </c>
      <c r="R2883" s="2">
        <v>0.87</v>
      </c>
      <c r="S2883" s="2">
        <v>0.41</v>
      </c>
      <c r="T2883" s="2">
        <v>0.36099999999999999</v>
      </c>
      <c r="U2883" s="2">
        <v>0.996</v>
      </c>
      <c r="V2883" s="2">
        <v>0.65800000000000003</v>
      </c>
      <c r="W2883" s="2">
        <v>0.79</v>
      </c>
    </row>
    <row r="2884" spans="2:23" x14ac:dyDescent="0.35">
      <c r="B2884" s="5" t="s">
        <v>63</v>
      </c>
      <c r="C2884" s="2" t="s">
        <v>110</v>
      </c>
      <c r="D2884" s="2">
        <v>2.0089999999999999</v>
      </c>
      <c r="E2884" s="2">
        <v>1.4610000000000001</v>
      </c>
      <c r="F2884" s="2">
        <v>1.052</v>
      </c>
      <c r="G2884" s="2">
        <v>1.6160000000000001</v>
      </c>
      <c r="H2884" s="2">
        <v>0.748</v>
      </c>
      <c r="I2884" s="2">
        <v>0.54600000000000004</v>
      </c>
      <c r="J2884" s="2">
        <v>0.88900000000000001</v>
      </c>
      <c r="K2884" s="2">
        <v>0.27500000000000002</v>
      </c>
      <c r="L2884" s="2">
        <v>0.70199999999999996</v>
      </c>
      <c r="M2884" s="2">
        <v>0.63800000000000001</v>
      </c>
      <c r="N2884" s="2">
        <v>1.03</v>
      </c>
      <c r="O2884" s="2">
        <v>1.07</v>
      </c>
      <c r="P2884" s="2">
        <v>0.73399999999999999</v>
      </c>
      <c r="Q2884" s="2">
        <v>1.488</v>
      </c>
      <c r="R2884" s="2">
        <v>0.75900000000000001</v>
      </c>
      <c r="S2884" s="2">
        <v>2.6139999999999999</v>
      </c>
      <c r="T2884" s="2">
        <v>1.1759999999999999</v>
      </c>
      <c r="U2884" s="2">
        <v>1.796</v>
      </c>
      <c r="V2884" s="2">
        <v>1.621</v>
      </c>
      <c r="W2884" s="2">
        <v>2.0049999999999999</v>
      </c>
    </row>
    <row r="2885" spans="2:23" x14ac:dyDescent="0.35">
      <c r="B2885" s="5" t="s">
        <v>63</v>
      </c>
      <c r="C2885" s="2" t="s">
        <v>111</v>
      </c>
      <c r="D2885" s="2">
        <v>6.9340000000000002</v>
      </c>
      <c r="E2885" s="2">
        <v>7.173</v>
      </c>
      <c r="F2885" s="2">
        <v>8.3369999999999997</v>
      </c>
      <c r="G2885" s="2">
        <v>7.6849999999999996</v>
      </c>
      <c r="H2885" s="2">
        <v>7.5090000000000003</v>
      </c>
      <c r="I2885" s="2">
        <v>8.6359999999999992</v>
      </c>
      <c r="J2885" s="2">
        <v>15.061</v>
      </c>
      <c r="K2885" s="2">
        <v>6.1239999999999997</v>
      </c>
      <c r="L2885" s="2">
        <v>7.1319999999999997</v>
      </c>
      <c r="M2885" s="2">
        <v>8.6539999999999999</v>
      </c>
      <c r="N2885" s="2">
        <v>11.755000000000001</v>
      </c>
      <c r="O2885" s="2">
        <v>10.853</v>
      </c>
      <c r="P2885" s="2">
        <v>9.6989999999999998</v>
      </c>
      <c r="Q2885" s="2">
        <v>6.5650000000000004</v>
      </c>
      <c r="R2885" s="2">
        <v>15.37</v>
      </c>
      <c r="S2885" s="2">
        <v>6.5940000000000003</v>
      </c>
      <c r="T2885" s="2">
        <v>13.598000000000001</v>
      </c>
      <c r="U2885" s="2">
        <v>14.286</v>
      </c>
      <c r="V2885" s="2">
        <v>14.866</v>
      </c>
      <c r="W2885" s="2">
        <v>14.676</v>
      </c>
    </row>
    <row r="2886" spans="2:23" x14ac:dyDescent="0.35">
      <c r="B2886" s="5" t="s">
        <v>63</v>
      </c>
      <c r="C2886" s="2" t="s">
        <v>112</v>
      </c>
      <c r="D2886" s="2">
        <v>4.1829999999999998</v>
      </c>
      <c r="E2886" s="2">
        <v>4.4210000000000003</v>
      </c>
      <c r="F2886" s="2">
        <v>3.9039999999999999</v>
      </c>
      <c r="G2886" s="2">
        <v>4.8479999999999999</v>
      </c>
      <c r="H2886" s="2">
        <v>3.78</v>
      </c>
      <c r="I2886" s="2">
        <v>6.3789999999999996</v>
      </c>
      <c r="J2886" s="2">
        <v>11.348000000000001</v>
      </c>
      <c r="K2886" s="2">
        <v>2.9039999999999999</v>
      </c>
      <c r="L2886" s="2">
        <v>3.8849999999999998</v>
      </c>
      <c r="M2886" s="2">
        <v>6.0149999999999997</v>
      </c>
      <c r="N2886" s="2">
        <v>8.6739999999999995</v>
      </c>
      <c r="O2886" s="2">
        <v>4.45</v>
      </c>
      <c r="P2886" s="2">
        <v>5.5579999999999998</v>
      </c>
      <c r="Q2886" s="2">
        <v>3.1520000000000001</v>
      </c>
      <c r="R2886" s="2">
        <v>7.5780000000000003</v>
      </c>
      <c r="S2886" s="2">
        <v>2.8879999999999999</v>
      </c>
      <c r="T2886" s="2">
        <v>9.5909999999999993</v>
      </c>
      <c r="U2886" s="2">
        <v>8.6940000000000008</v>
      </c>
      <c r="V2886" s="2">
        <v>11.279</v>
      </c>
      <c r="W2886" s="2">
        <v>9.5280000000000005</v>
      </c>
    </row>
    <row r="2887" spans="2:23" x14ac:dyDescent="0.35">
      <c r="B2887" s="5" t="s">
        <v>63</v>
      </c>
      <c r="C2887" s="2" t="s">
        <v>113</v>
      </c>
      <c r="D2887" s="2">
        <v>2.7509999999999999</v>
      </c>
      <c r="E2887" s="2">
        <v>2.7519999999999998</v>
      </c>
      <c r="F2887" s="2">
        <v>4.4329999999999998</v>
      </c>
      <c r="G2887" s="2">
        <v>2.8370000000000002</v>
      </c>
      <c r="H2887" s="2">
        <v>3.7290000000000001</v>
      </c>
      <c r="I2887" s="2">
        <v>2.2570000000000001</v>
      </c>
      <c r="J2887" s="2">
        <v>3.7130000000000001</v>
      </c>
      <c r="K2887" s="2">
        <v>3.22</v>
      </c>
      <c r="L2887" s="2">
        <v>3.2469999999999999</v>
      </c>
      <c r="M2887" s="2">
        <v>2.6389999999999998</v>
      </c>
      <c r="N2887" s="2">
        <v>3.081</v>
      </c>
      <c r="O2887" s="2">
        <v>6.4029999999999996</v>
      </c>
      <c r="P2887" s="2">
        <v>4.141</v>
      </c>
      <c r="Q2887" s="2">
        <v>3.4129999999999998</v>
      </c>
      <c r="R2887" s="2">
        <v>7.7919999999999998</v>
      </c>
      <c r="S2887" s="2">
        <v>3.706</v>
      </c>
      <c r="T2887" s="2">
        <v>4.0069999999999997</v>
      </c>
      <c r="U2887" s="2">
        <v>5.5919999999999996</v>
      </c>
      <c r="V2887" s="2">
        <v>3.5870000000000002</v>
      </c>
      <c r="W2887" s="2">
        <v>5.1479999999999997</v>
      </c>
    </row>
    <row r="2888" spans="2:23" x14ac:dyDescent="0.35">
      <c r="B2888" s="5" t="s">
        <v>63</v>
      </c>
      <c r="C2888" s="2" t="s">
        <v>114</v>
      </c>
      <c r="D2888" s="2">
        <v>1.5880000000000001</v>
      </c>
      <c r="E2888" s="2">
        <v>3.1560000000000001</v>
      </c>
      <c r="F2888" s="2">
        <v>2.2530000000000001</v>
      </c>
      <c r="G2888" s="2">
        <v>1.7669999999999999</v>
      </c>
      <c r="H2888" s="2">
        <v>2.2679999999999998</v>
      </c>
      <c r="I2888" s="2">
        <v>0.94499999999999995</v>
      </c>
      <c r="J2888" s="2">
        <v>1.8160000000000001</v>
      </c>
      <c r="K2888" s="2">
        <v>0.39</v>
      </c>
      <c r="L2888" s="2">
        <v>0.13100000000000001</v>
      </c>
      <c r="M2888" s="2">
        <v>0.81599999999999995</v>
      </c>
      <c r="N2888" s="2">
        <v>1.3240000000000001</v>
      </c>
      <c r="O2888" s="2">
        <v>0.13900000000000001</v>
      </c>
      <c r="P2888" s="2">
        <v>1.48</v>
      </c>
      <c r="Q2888" s="2">
        <v>1.3480000000000001</v>
      </c>
      <c r="R2888" s="2">
        <v>1.4850000000000001</v>
      </c>
      <c r="S2888" s="2">
        <v>0.34699999999999998</v>
      </c>
      <c r="T2888" s="2">
        <v>0.59599999999999997</v>
      </c>
      <c r="U2888" s="2">
        <v>0.90100000000000002</v>
      </c>
      <c r="V2888" s="2">
        <v>0.48899999999999999</v>
      </c>
      <c r="W2888" s="2">
        <v>0.376</v>
      </c>
    </row>
    <row r="2889" spans="2:23" x14ac:dyDescent="0.35">
      <c r="B2889" s="5" t="s">
        <v>63</v>
      </c>
      <c r="C2889" s="2" t="s">
        <v>115</v>
      </c>
      <c r="D2889" s="2">
        <v>123.53</v>
      </c>
      <c r="E2889" s="2">
        <v>123.682</v>
      </c>
      <c r="F2889" s="2">
        <v>92.05</v>
      </c>
      <c r="G2889" s="2">
        <v>81.478999999999999</v>
      </c>
      <c r="H2889" s="2">
        <v>87.013000000000005</v>
      </c>
      <c r="I2889" s="2">
        <v>95.63</v>
      </c>
      <c r="J2889" s="2">
        <v>118.31699999999999</v>
      </c>
      <c r="K2889" s="2">
        <v>90.778999999999996</v>
      </c>
      <c r="L2889" s="2">
        <v>97.679000000000002</v>
      </c>
      <c r="M2889" s="2">
        <v>103.18</v>
      </c>
      <c r="N2889" s="2">
        <v>75.168999999999997</v>
      </c>
      <c r="O2889" s="2">
        <v>71.807000000000002</v>
      </c>
      <c r="P2889" s="2">
        <v>81.248000000000005</v>
      </c>
      <c r="Q2889" s="2">
        <v>99.613</v>
      </c>
      <c r="R2889" s="2">
        <v>88.265000000000001</v>
      </c>
      <c r="S2889" s="2">
        <v>98.894000000000005</v>
      </c>
      <c r="T2889" s="2">
        <v>113.318</v>
      </c>
      <c r="U2889" s="2">
        <v>99.292000000000002</v>
      </c>
      <c r="V2889" s="2">
        <v>72.436000000000007</v>
      </c>
      <c r="W2889" s="2">
        <v>76.248000000000005</v>
      </c>
    </row>
    <row r="2890" spans="2:23" x14ac:dyDescent="0.35">
      <c r="B2890" s="5" t="s">
        <v>63</v>
      </c>
      <c r="C2890" s="2" t="s">
        <v>182</v>
      </c>
      <c r="D2890" s="2">
        <v>58.268000000000001</v>
      </c>
      <c r="E2890" s="2">
        <v>64.837999999999994</v>
      </c>
      <c r="F2890" s="2">
        <v>33.094999999999999</v>
      </c>
      <c r="G2890" s="2">
        <v>35.301000000000002</v>
      </c>
      <c r="H2890" s="2">
        <v>42.79</v>
      </c>
      <c r="I2890" s="2">
        <v>39.271999999999998</v>
      </c>
      <c r="J2890" s="2">
        <v>41.695999999999998</v>
      </c>
      <c r="K2890" s="2">
        <v>39.71</v>
      </c>
      <c r="L2890" s="2">
        <v>41.451999999999998</v>
      </c>
      <c r="M2890" s="2">
        <v>42.133000000000003</v>
      </c>
      <c r="N2890" s="2">
        <v>27.393999999999998</v>
      </c>
      <c r="O2890" s="2">
        <v>20.170999999999999</v>
      </c>
      <c r="P2890" s="2">
        <v>41.470999999999997</v>
      </c>
      <c r="Q2890" s="2">
        <v>47.295999999999999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</row>
    <row r="2891" spans="2:23" x14ac:dyDescent="0.35">
      <c r="B2891" s="5" t="s">
        <v>63</v>
      </c>
      <c r="C2891" s="2" t="s">
        <v>116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16.829000000000001</v>
      </c>
      <c r="S2891" s="2">
        <v>13.907</v>
      </c>
      <c r="T2891" s="2">
        <v>10.506</v>
      </c>
      <c r="U2891" s="2">
        <v>15.858000000000001</v>
      </c>
      <c r="V2891" s="2">
        <v>10.071999999999999</v>
      </c>
      <c r="W2891" s="2">
        <v>11.9</v>
      </c>
    </row>
    <row r="2892" spans="2:23" x14ac:dyDescent="0.35">
      <c r="B2892" s="5" t="s">
        <v>63</v>
      </c>
      <c r="C2892" s="2" t="s">
        <v>117</v>
      </c>
      <c r="D2892" s="2">
        <v>0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24.504999999999999</v>
      </c>
      <c r="S2892" s="2">
        <v>20.908999999999999</v>
      </c>
      <c r="T2892" s="2">
        <v>28.937999999999999</v>
      </c>
      <c r="U2892" s="2">
        <v>22.225999999999999</v>
      </c>
      <c r="V2892" s="2">
        <v>10.707000000000001</v>
      </c>
      <c r="W2892" s="2">
        <v>15.83</v>
      </c>
    </row>
    <row r="2893" spans="2:23" x14ac:dyDescent="0.35">
      <c r="B2893" s="5" t="s">
        <v>63</v>
      </c>
      <c r="C2893" s="2" t="s">
        <v>118</v>
      </c>
      <c r="D2893" s="2">
        <v>34.231000000000002</v>
      </c>
      <c r="E2893" s="2">
        <v>36.838000000000001</v>
      </c>
      <c r="F2893" s="2">
        <v>33.911999999999999</v>
      </c>
      <c r="G2893" s="2">
        <v>27.829000000000001</v>
      </c>
      <c r="H2893" s="2">
        <v>29.942</v>
      </c>
      <c r="I2893" s="2">
        <v>31.387</v>
      </c>
      <c r="J2893" s="2">
        <v>50.829000000000001</v>
      </c>
      <c r="K2893" s="2">
        <v>34.409999999999997</v>
      </c>
      <c r="L2893" s="2">
        <v>34.997999999999998</v>
      </c>
      <c r="M2893" s="2">
        <v>44.145000000000003</v>
      </c>
      <c r="N2893" s="2">
        <v>30.831</v>
      </c>
      <c r="O2893" s="2">
        <v>32.698999999999998</v>
      </c>
      <c r="P2893" s="2">
        <v>28.914000000000001</v>
      </c>
      <c r="Q2893" s="2">
        <v>42.279000000000003</v>
      </c>
      <c r="R2893" s="2">
        <v>27.515000000000001</v>
      </c>
      <c r="S2893" s="2">
        <v>52.872999999999998</v>
      </c>
      <c r="T2893" s="2">
        <v>56.713000000000001</v>
      </c>
      <c r="U2893" s="2">
        <v>47.014000000000003</v>
      </c>
      <c r="V2893" s="2">
        <v>42.905999999999999</v>
      </c>
      <c r="W2893" s="2">
        <v>32.753999999999998</v>
      </c>
    </row>
    <row r="2894" spans="2:23" x14ac:dyDescent="0.35">
      <c r="B2894" s="5" t="s">
        <v>63</v>
      </c>
      <c r="C2894" s="2" t="s">
        <v>119</v>
      </c>
      <c r="D2894" s="2">
        <v>4.8109999999999999</v>
      </c>
      <c r="E2894" s="2">
        <v>9.2999999999999999E-2</v>
      </c>
      <c r="F2894" s="2">
        <v>1.1910000000000001</v>
      </c>
      <c r="G2894" s="2">
        <v>2.5859999999999999</v>
      </c>
      <c r="H2894" s="2">
        <v>0.154</v>
      </c>
      <c r="I2894" s="2">
        <v>0.23200000000000001</v>
      </c>
      <c r="J2894" s="2">
        <v>0.48899999999999999</v>
      </c>
      <c r="K2894" s="2">
        <v>0.34599999999999997</v>
      </c>
      <c r="L2894" s="2">
        <v>1.087</v>
      </c>
      <c r="M2894" s="2">
        <v>1.397</v>
      </c>
      <c r="N2894" s="2">
        <v>1.496</v>
      </c>
      <c r="O2894" s="2">
        <v>0.28899999999999998</v>
      </c>
      <c r="P2894" s="2">
        <v>0.183</v>
      </c>
      <c r="Q2894" s="2">
        <v>0.254</v>
      </c>
      <c r="R2894" s="2">
        <v>0.38200000000000001</v>
      </c>
      <c r="S2894" s="2">
        <v>0.222</v>
      </c>
      <c r="T2894" s="2">
        <v>0.48199999999999998</v>
      </c>
      <c r="U2894" s="2">
        <v>0.3</v>
      </c>
      <c r="V2894" s="2">
        <v>0.53</v>
      </c>
      <c r="W2894" s="2">
        <v>0.627</v>
      </c>
    </row>
    <row r="2895" spans="2:23" x14ac:dyDescent="0.35">
      <c r="B2895" s="5" t="s">
        <v>63</v>
      </c>
      <c r="C2895" s="2" t="s">
        <v>120</v>
      </c>
      <c r="D2895" s="2">
        <v>0.77200000000000002</v>
      </c>
      <c r="E2895" s="2">
        <v>4.673</v>
      </c>
      <c r="F2895" s="2">
        <v>2.7269999999999999</v>
      </c>
      <c r="G2895" s="2">
        <v>1.1819999999999999</v>
      </c>
      <c r="H2895" s="2">
        <v>0.48899999999999999</v>
      </c>
      <c r="I2895" s="2">
        <v>0.65400000000000003</v>
      </c>
      <c r="J2895" s="2">
        <v>8.8219999999999992</v>
      </c>
      <c r="K2895" s="2">
        <v>0.57899999999999996</v>
      </c>
      <c r="L2895" s="2">
        <v>5.694</v>
      </c>
      <c r="M2895" s="2">
        <v>0.53100000000000003</v>
      </c>
      <c r="N2895" s="2">
        <v>0.78800000000000003</v>
      </c>
      <c r="O2895" s="2">
        <v>8.2000000000000003E-2</v>
      </c>
      <c r="P2895" s="2">
        <v>0.246</v>
      </c>
      <c r="Q2895" s="2">
        <v>0.26500000000000001</v>
      </c>
      <c r="R2895" s="2">
        <v>5.2450000000000001</v>
      </c>
      <c r="S2895" s="2">
        <v>0.11</v>
      </c>
      <c r="T2895" s="2">
        <v>6.0910000000000002</v>
      </c>
      <c r="U2895" s="2">
        <v>2.3450000000000002</v>
      </c>
      <c r="V2895" s="2">
        <v>0.13800000000000001</v>
      </c>
      <c r="W2895" s="2">
        <v>0.128</v>
      </c>
    </row>
    <row r="2896" spans="2:23" x14ac:dyDescent="0.35">
      <c r="B2896" s="5" t="s">
        <v>63</v>
      </c>
      <c r="C2896" s="2" t="s">
        <v>121</v>
      </c>
      <c r="D2896" s="2">
        <v>0.25</v>
      </c>
      <c r="E2896" s="2">
        <v>0.96</v>
      </c>
      <c r="F2896" s="2">
        <v>0</v>
      </c>
      <c r="G2896" s="2">
        <v>0</v>
      </c>
      <c r="H2896" s="2">
        <v>0</v>
      </c>
      <c r="I2896" s="2">
        <v>0</v>
      </c>
      <c r="J2896" s="2">
        <v>6.806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  <c r="S2896" s="2">
        <v>0</v>
      </c>
      <c r="T2896" s="2">
        <v>3.12</v>
      </c>
      <c r="U2896" s="2">
        <v>0.156</v>
      </c>
      <c r="V2896" s="2">
        <v>0.128</v>
      </c>
      <c r="W2896" s="2">
        <v>0.128</v>
      </c>
    </row>
    <row r="2897" spans="2:23" x14ac:dyDescent="0.35">
      <c r="B2897" s="5" t="s">
        <v>63</v>
      </c>
      <c r="C2897" s="2" t="s">
        <v>122</v>
      </c>
      <c r="D2897" s="2">
        <v>0.52200000000000002</v>
      </c>
      <c r="E2897" s="2">
        <v>3.7130000000000001</v>
      </c>
      <c r="F2897" s="2">
        <v>2.7269999999999999</v>
      </c>
      <c r="G2897" s="2">
        <v>1.1819999999999999</v>
      </c>
      <c r="H2897" s="2">
        <v>0.48899999999999999</v>
      </c>
      <c r="I2897" s="2">
        <v>0.65400000000000003</v>
      </c>
      <c r="J2897" s="2">
        <v>2.016</v>
      </c>
      <c r="K2897" s="2">
        <v>0.57899999999999996</v>
      </c>
      <c r="L2897" s="2">
        <v>5.694</v>
      </c>
      <c r="M2897" s="2">
        <v>0.53100000000000003</v>
      </c>
      <c r="N2897" s="2">
        <v>0.78800000000000003</v>
      </c>
      <c r="O2897" s="2">
        <v>8.2000000000000003E-2</v>
      </c>
      <c r="P2897" s="2">
        <v>0.246</v>
      </c>
      <c r="Q2897" s="2">
        <v>0.26500000000000001</v>
      </c>
      <c r="R2897" s="2">
        <v>5.2450000000000001</v>
      </c>
      <c r="S2897" s="2">
        <v>0.11</v>
      </c>
      <c r="T2897" s="2">
        <v>2.9710000000000001</v>
      </c>
      <c r="U2897" s="2">
        <v>2.1890000000000001</v>
      </c>
      <c r="V2897" s="2">
        <v>0.01</v>
      </c>
      <c r="W2897" s="2">
        <v>0</v>
      </c>
    </row>
    <row r="2898" spans="2:23" x14ac:dyDescent="0.35">
      <c r="B2898" s="5" t="s">
        <v>63</v>
      </c>
      <c r="C2898" s="2" t="s">
        <v>123</v>
      </c>
      <c r="D2898" s="2">
        <v>18.221</v>
      </c>
      <c r="E2898" s="2">
        <v>14.871</v>
      </c>
      <c r="F2898" s="2">
        <v>11.522</v>
      </c>
      <c r="G2898" s="2">
        <v>8.4280000000000008</v>
      </c>
      <c r="H2898" s="2">
        <v>5.8369999999999997</v>
      </c>
      <c r="I2898" s="2">
        <v>13.488</v>
      </c>
      <c r="J2898" s="2">
        <v>14.446999999999999</v>
      </c>
      <c r="K2898" s="2">
        <v>12.013999999999999</v>
      </c>
      <c r="L2898" s="2">
        <v>9.9280000000000008</v>
      </c>
      <c r="M2898" s="2">
        <v>12.169</v>
      </c>
      <c r="N2898" s="2">
        <v>10.879</v>
      </c>
      <c r="O2898" s="2">
        <v>10.359</v>
      </c>
      <c r="P2898" s="2">
        <v>7.6609999999999996</v>
      </c>
      <c r="Q2898" s="2">
        <v>6.6040000000000001</v>
      </c>
      <c r="R2898" s="2">
        <v>4.8579999999999997</v>
      </c>
      <c r="S2898" s="2">
        <v>7.2430000000000003</v>
      </c>
      <c r="T2898" s="2">
        <v>6.36</v>
      </c>
      <c r="U2898" s="2">
        <v>6.9029999999999996</v>
      </c>
      <c r="V2898" s="2">
        <v>7.36</v>
      </c>
      <c r="W2898" s="2">
        <v>6.5579999999999998</v>
      </c>
    </row>
    <row r="2899" spans="2:23" x14ac:dyDescent="0.35">
      <c r="B2899" s="5" t="s">
        <v>63</v>
      </c>
      <c r="C2899" s="2" t="s">
        <v>124</v>
      </c>
      <c r="D2899" s="2">
        <v>7.2270000000000003</v>
      </c>
      <c r="E2899" s="2">
        <v>2.3690000000000002</v>
      </c>
      <c r="F2899" s="2">
        <v>9.6029999999999998</v>
      </c>
      <c r="G2899" s="2">
        <v>6.1529999999999996</v>
      </c>
      <c r="H2899" s="2">
        <v>7.8010000000000002</v>
      </c>
      <c r="I2899" s="2">
        <v>10.597</v>
      </c>
      <c r="J2899" s="2">
        <v>2.0339999999999998</v>
      </c>
      <c r="K2899" s="2">
        <v>3.72</v>
      </c>
      <c r="L2899" s="2">
        <v>4.5199999999999996</v>
      </c>
      <c r="M2899" s="2">
        <v>2.8050000000000002</v>
      </c>
      <c r="N2899" s="2">
        <v>3.7810000000000001</v>
      </c>
      <c r="O2899" s="2">
        <v>8.2070000000000007</v>
      </c>
      <c r="P2899" s="2">
        <v>2.7730000000000001</v>
      </c>
      <c r="Q2899" s="2">
        <v>2.915</v>
      </c>
      <c r="R2899" s="2">
        <v>8.9309999999999992</v>
      </c>
      <c r="S2899" s="2">
        <v>3.63</v>
      </c>
      <c r="T2899" s="2">
        <v>4.2279999999999998</v>
      </c>
      <c r="U2899" s="2">
        <v>4.6459999999999999</v>
      </c>
      <c r="V2899" s="2">
        <v>0.72299999999999998</v>
      </c>
      <c r="W2899" s="2">
        <v>8.4510000000000005</v>
      </c>
    </row>
    <row r="2900" spans="2:23" x14ac:dyDescent="0.35">
      <c r="B2900" s="5" t="s">
        <v>63</v>
      </c>
      <c r="C2900" s="2" t="s">
        <v>125</v>
      </c>
      <c r="D2900" s="2">
        <v>193.86500000000001</v>
      </c>
      <c r="E2900" s="2">
        <v>165.303</v>
      </c>
      <c r="F2900" s="2">
        <v>159.89699999999999</v>
      </c>
      <c r="G2900" s="2">
        <v>133.13800000000001</v>
      </c>
      <c r="H2900" s="2">
        <v>80.396000000000001</v>
      </c>
      <c r="I2900" s="2">
        <v>107.15600000000001</v>
      </c>
      <c r="J2900" s="2">
        <v>96.515000000000001</v>
      </c>
      <c r="K2900" s="2">
        <v>65.009</v>
      </c>
      <c r="L2900" s="2">
        <v>53.959000000000003</v>
      </c>
      <c r="M2900" s="2">
        <v>67.917000000000002</v>
      </c>
      <c r="N2900" s="2">
        <v>56.433</v>
      </c>
      <c r="O2900" s="2">
        <v>49.387999999999998</v>
      </c>
      <c r="P2900" s="2">
        <v>85.646000000000001</v>
      </c>
      <c r="Q2900" s="2">
        <v>85.435000000000002</v>
      </c>
      <c r="R2900" s="2">
        <v>67.796999999999997</v>
      </c>
      <c r="S2900" s="2">
        <v>89.956000000000003</v>
      </c>
      <c r="T2900" s="2">
        <v>71.960999999999999</v>
      </c>
      <c r="U2900" s="2">
        <v>64.926000000000002</v>
      </c>
      <c r="V2900" s="2">
        <v>60.152000000000001</v>
      </c>
      <c r="W2900" s="2">
        <v>66.210999999999999</v>
      </c>
    </row>
    <row r="2901" spans="2:23" x14ac:dyDescent="0.35">
      <c r="B2901" s="5" t="s">
        <v>63</v>
      </c>
      <c r="C2901" s="2" t="s">
        <v>126</v>
      </c>
      <c r="D2901" s="2">
        <v>189.33799999999999</v>
      </c>
      <c r="E2901" s="2">
        <v>157.20599999999999</v>
      </c>
      <c r="F2901" s="2">
        <v>157.09399999999999</v>
      </c>
      <c r="G2901" s="2">
        <v>131.47999999999999</v>
      </c>
      <c r="H2901" s="2">
        <v>77.801000000000002</v>
      </c>
      <c r="I2901" s="2">
        <v>98.096000000000004</v>
      </c>
      <c r="J2901" s="2">
        <v>79.894999999999996</v>
      </c>
      <c r="K2901" s="2">
        <v>56.561</v>
      </c>
      <c r="L2901" s="2">
        <v>52.585999999999999</v>
      </c>
      <c r="M2901" s="2">
        <v>66.728999999999999</v>
      </c>
      <c r="N2901" s="2">
        <v>55.965000000000003</v>
      </c>
      <c r="O2901" s="2">
        <v>46.713000000000001</v>
      </c>
      <c r="P2901" s="2">
        <v>78.685000000000002</v>
      </c>
      <c r="Q2901" s="2">
        <v>83.311000000000007</v>
      </c>
      <c r="R2901" s="2">
        <v>67.585999999999999</v>
      </c>
      <c r="S2901" s="2">
        <v>89.299000000000007</v>
      </c>
      <c r="T2901" s="2">
        <v>71.233999999999995</v>
      </c>
      <c r="U2901" s="2">
        <v>58.033000000000001</v>
      </c>
      <c r="V2901" s="2">
        <v>57.578000000000003</v>
      </c>
      <c r="W2901" s="2">
        <v>64.120999999999995</v>
      </c>
    </row>
    <row r="2902" spans="2:23" x14ac:dyDescent="0.35">
      <c r="B2902" s="5" t="s">
        <v>63</v>
      </c>
      <c r="C2902" s="2" t="s">
        <v>127</v>
      </c>
      <c r="D2902" s="2">
        <v>97.600999999999999</v>
      </c>
      <c r="E2902" s="2">
        <v>95.382000000000005</v>
      </c>
      <c r="F2902" s="2">
        <v>87.819000000000003</v>
      </c>
      <c r="G2902" s="2">
        <v>78.923000000000002</v>
      </c>
      <c r="H2902" s="2">
        <v>36.195</v>
      </c>
      <c r="I2902" s="2">
        <v>35.143999999999998</v>
      </c>
      <c r="J2902" s="2">
        <v>40.023000000000003</v>
      </c>
      <c r="K2902" s="2">
        <v>32.655999999999999</v>
      </c>
      <c r="L2902" s="2">
        <v>18.649999999999999</v>
      </c>
      <c r="M2902" s="2">
        <v>49.07</v>
      </c>
      <c r="N2902" s="2">
        <v>34.972999999999999</v>
      </c>
      <c r="O2902" s="2">
        <v>33.252000000000002</v>
      </c>
      <c r="P2902" s="2">
        <v>22.635999999999999</v>
      </c>
      <c r="Q2902" s="2">
        <v>26.835999999999999</v>
      </c>
      <c r="R2902" s="2">
        <v>28.431999999999999</v>
      </c>
      <c r="S2902" s="2">
        <v>72.625</v>
      </c>
      <c r="T2902" s="2">
        <v>26.937999999999999</v>
      </c>
      <c r="U2902" s="2">
        <v>20.041</v>
      </c>
      <c r="V2902" s="2">
        <v>12.965999999999999</v>
      </c>
      <c r="W2902" s="2">
        <v>18.260999999999999</v>
      </c>
    </row>
    <row r="2903" spans="2:23" x14ac:dyDescent="0.35">
      <c r="B2903" s="5" t="s">
        <v>63</v>
      </c>
      <c r="C2903" s="2" t="s">
        <v>128</v>
      </c>
      <c r="D2903" s="2">
        <v>121.32899999999999</v>
      </c>
      <c r="E2903" s="2">
        <v>89.164000000000001</v>
      </c>
      <c r="F2903" s="2">
        <v>100.175</v>
      </c>
      <c r="G2903" s="2">
        <v>80.111999999999995</v>
      </c>
      <c r="H2903" s="2">
        <v>42.158000000000001</v>
      </c>
      <c r="I2903" s="2">
        <v>48.174999999999997</v>
      </c>
      <c r="J2903" s="2">
        <v>26.983000000000001</v>
      </c>
      <c r="K2903" s="2">
        <v>5.0490000000000004</v>
      </c>
      <c r="L2903" s="2">
        <v>16.532</v>
      </c>
      <c r="M2903" s="2">
        <v>20.629000000000001</v>
      </c>
      <c r="N2903" s="2">
        <v>23.178000000000001</v>
      </c>
      <c r="O2903" s="2">
        <v>14.159000000000001</v>
      </c>
      <c r="P2903" s="2">
        <v>20.882000000000001</v>
      </c>
      <c r="Q2903" s="2">
        <v>23.056999999999999</v>
      </c>
      <c r="R2903" s="2">
        <v>18.084</v>
      </c>
      <c r="S2903" s="2">
        <v>17.015000000000001</v>
      </c>
      <c r="T2903" s="2">
        <v>10.584</v>
      </c>
      <c r="U2903" s="2">
        <v>39.83</v>
      </c>
      <c r="V2903" s="2">
        <v>38.872</v>
      </c>
      <c r="W2903" s="2">
        <v>39.738</v>
      </c>
    </row>
    <row r="2904" spans="2:23" x14ac:dyDescent="0.35">
      <c r="B2904" s="5" t="s">
        <v>63</v>
      </c>
      <c r="C2904" s="2" t="s">
        <v>129</v>
      </c>
      <c r="D2904" s="2">
        <v>68.009</v>
      </c>
      <c r="E2904" s="2">
        <v>68.042000000000002</v>
      </c>
      <c r="F2904" s="2">
        <v>56.918999999999997</v>
      </c>
      <c r="G2904" s="2">
        <v>51.368000000000002</v>
      </c>
      <c r="H2904" s="2">
        <v>35.643000000000001</v>
      </c>
      <c r="I2904" s="2">
        <v>49.920999999999999</v>
      </c>
      <c r="J2904" s="2">
        <v>52.911999999999999</v>
      </c>
      <c r="K2904" s="2">
        <v>51.512</v>
      </c>
      <c r="L2904" s="2">
        <v>36.054000000000002</v>
      </c>
      <c r="M2904" s="2">
        <v>46.1</v>
      </c>
      <c r="N2904" s="2">
        <v>32.786999999999999</v>
      </c>
      <c r="O2904" s="2">
        <v>32.554000000000002</v>
      </c>
      <c r="P2904" s="2">
        <v>57.802999999999997</v>
      </c>
      <c r="Q2904" s="2">
        <v>60.253999999999998</v>
      </c>
      <c r="R2904" s="2">
        <v>49.502000000000002</v>
      </c>
      <c r="S2904" s="2">
        <v>72.284000000000006</v>
      </c>
      <c r="T2904" s="2">
        <v>60.65</v>
      </c>
      <c r="U2904" s="2">
        <v>18.202999999999999</v>
      </c>
      <c r="V2904" s="2">
        <v>18.706</v>
      </c>
      <c r="W2904" s="2">
        <v>24.382999999999999</v>
      </c>
    </row>
    <row r="2905" spans="2:23" x14ac:dyDescent="0.35">
      <c r="B2905" s="5" t="s">
        <v>63</v>
      </c>
      <c r="C2905" s="2" t="s">
        <v>130</v>
      </c>
      <c r="D2905" s="2">
        <v>25.300999999999998</v>
      </c>
      <c r="E2905" s="2">
        <v>23.808</v>
      </c>
      <c r="F2905" s="2">
        <v>16.423999999999999</v>
      </c>
      <c r="G2905" s="2">
        <v>13.367000000000001</v>
      </c>
      <c r="H2905" s="2">
        <v>10.32</v>
      </c>
      <c r="I2905" s="2">
        <v>17.158000000000001</v>
      </c>
      <c r="J2905" s="2">
        <v>26.416</v>
      </c>
      <c r="K2905" s="2">
        <v>38.253999999999998</v>
      </c>
      <c r="L2905" s="2">
        <v>19.459</v>
      </c>
      <c r="M2905" s="2">
        <v>18.454000000000001</v>
      </c>
      <c r="N2905" s="2">
        <v>14.779</v>
      </c>
      <c r="O2905" s="2">
        <v>24.077999999999999</v>
      </c>
      <c r="P2905" s="2">
        <v>20.32</v>
      </c>
      <c r="Q2905" s="2">
        <v>24.248999999999999</v>
      </c>
      <c r="R2905" s="2">
        <v>26.388999999999999</v>
      </c>
      <c r="S2905" s="2">
        <v>25.875</v>
      </c>
      <c r="T2905" s="2">
        <v>18.178000000000001</v>
      </c>
      <c r="U2905" s="2">
        <v>13.715999999999999</v>
      </c>
      <c r="V2905" s="2">
        <v>13.391999999999999</v>
      </c>
      <c r="W2905" s="2">
        <v>17.254000000000001</v>
      </c>
    </row>
    <row r="2906" spans="2:23" x14ac:dyDescent="0.35">
      <c r="B2906" s="5" t="s">
        <v>63</v>
      </c>
      <c r="C2906" s="2" t="s">
        <v>131</v>
      </c>
      <c r="D2906" s="2">
        <v>6.7910000000000004</v>
      </c>
      <c r="E2906" s="2">
        <v>4.984</v>
      </c>
      <c r="F2906" s="2">
        <v>4.67</v>
      </c>
      <c r="G2906" s="2">
        <v>4.0679999999999996</v>
      </c>
      <c r="H2906" s="2">
        <v>0.67300000000000004</v>
      </c>
      <c r="I2906" s="2">
        <v>0.11600000000000001</v>
      </c>
      <c r="J2906" s="2">
        <v>10.840999999999999</v>
      </c>
      <c r="K2906" s="2">
        <v>1.363</v>
      </c>
      <c r="L2906" s="2">
        <v>1.1140000000000001</v>
      </c>
      <c r="M2906" s="2">
        <v>1.149</v>
      </c>
      <c r="N2906" s="2">
        <v>1.694</v>
      </c>
      <c r="O2906" s="2">
        <v>0</v>
      </c>
      <c r="P2906" s="2">
        <v>0.70699999999999996</v>
      </c>
      <c r="Q2906" s="2">
        <v>0.28299999999999997</v>
      </c>
      <c r="R2906" s="2">
        <v>17.475999999999999</v>
      </c>
      <c r="S2906" s="2">
        <v>41.841999999999999</v>
      </c>
      <c r="T2906" s="2">
        <v>34.093000000000004</v>
      </c>
      <c r="U2906" s="2">
        <v>0.36499999999999999</v>
      </c>
      <c r="V2906" s="2">
        <v>0</v>
      </c>
      <c r="W2906" s="2">
        <v>0</v>
      </c>
    </row>
    <row r="2907" spans="2:23" x14ac:dyDescent="0.35">
      <c r="B2907" s="5" t="s">
        <v>63</v>
      </c>
      <c r="C2907" s="2" t="s">
        <v>132</v>
      </c>
      <c r="D2907" s="2">
        <v>35.917000000000002</v>
      </c>
      <c r="E2907" s="2">
        <v>39.25</v>
      </c>
      <c r="F2907" s="2">
        <v>35.825000000000003</v>
      </c>
      <c r="G2907" s="2">
        <v>33.933</v>
      </c>
      <c r="H2907" s="2">
        <v>24.65</v>
      </c>
      <c r="I2907" s="2">
        <v>32.646999999999998</v>
      </c>
      <c r="J2907" s="2">
        <v>15.654999999999999</v>
      </c>
      <c r="K2907" s="2">
        <v>11.895</v>
      </c>
      <c r="L2907" s="2">
        <v>15.481</v>
      </c>
      <c r="M2907" s="2">
        <v>26.497</v>
      </c>
      <c r="N2907" s="2">
        <v>16.314</v>
      </c>
      <c r="O2907" s="2">
        <v>8.4760000000000009</v>
      </c>
      <c r="P2907" s="2">
        <v>36.776000000000003</v>
      </c>
      <c r="Q2907" s="2">
        <v>35.722000000000001</v>
      </c>
      <c r="R2907" s="2">
        <v>5.6369999999999996</v>
      </c>
      <c r="S2907" s="2">
        <v>4.5670000000000002</v>
      </c>
      <c r="T2907" s="2">
        <v>8.3789999999999996</v>
      </c>
      <c r="U2907" s="2">
        <v>4.1219999999999999</v>
      </c>
      <c r="V2907" s="2">
        <v>5.3140000000000001</v>
      </c>
      <c r="W2907" s="2">
        <v>7.1289999999999996</v>
      </c>
    </row>
    <row r="2908" spans="2:23" x14ac:dyDescent="0.35">
      <c r="B2908" s="5" t="s">
        <v>63</v>
      </c>
      <c r="C2908" s="2" t="s">
        <v>133</v>
      </c>
      <c r="D2908" s="2">
        <v>4.5270000000000001</v>
      </c>
      <c r="E2908" s="2">
        <v>8.0969999999999995</v>
      </c>
      <c r="F2908" s="2">
        <v>2.8029999999999999</v>
      </c>
      <c r="G2908" s="2">
        <v>1.6579999999999999</v>
      </c>
      <c r="H2908" s="2">
        <v>2.5950000000000002</v>
      </c>
      <c r="I2908" s="2">
        <v>9.06</v>
      </c>
      <c r="J2908" s="2">
        <v>16.62</v>
      </c>
      <c r="K2908" s="2">
        <v>8.4480000000000004</v>
      </c>
      <c r="L2908" s="2">
        <v>1.373</v>
      </c>
      <c r="M2908" s="2">
        <v>1.1879999999999999</v>
      </c>
      <c r="N2908" s="2">
        <v>0.46800000000000003</v>
      </c>
      <c r="O2908" s="2">
        <v>2.6749999999999998</v>
      </c>
      <c r="P2908" s="2">
        <v>6.9610000000000003</v>
      </c>
      <c r="Q2908" s="2">
        <v>2.1240000000000001</v>
      </c>
      <c r="R2908" s="2">
        <v>0.21099999999999999</v>
      </c>
      <c r="S2908" s="2">
        <v>0.65700000000000003</v>
      </c>
      <c r="T2908" s="2">
        <v>0.72699999999999998</v>
      </c>
      <c r="U2908" s="2">
        <v>6.8929999999999998</v>
      </c>
      <c r="V2908" s="2">
        <v>2.5739999999999998</v>
      </c>
      <c r="W2908" s="2">
        <v>2.09</v>
      </c>
    </row>
    <row r="2909" spans="2:23" x14ac:dyDescent="0.35">
      <c r="B2909" s="5" t="s">
        <v>63</v>
      </c>
      <c r="C2909" s="2" t="s">
        <v>134</v>
      </c>
      <c r="D2909" s="2">
        <v>2.8119999999999998</v>
      </c>
      <c r="E2909" s="2">
        <v>0.67500000000000004</v>
      </c>
      <c r="F2909" s="2">
        <v>0.30599999999999999</v>
      </c>
      <c r="G2909" s="2">
        <v>0.5</v>
      </c>
      <c r="H2909" s="2">
        <v>0.252</v>
      </c>
      <c r="I2909" s="2">
        <v>8.0920000000000005</v>
      </c>
      <c r="J2909" s="2">
        <v>1.603</v>
      </c>
      <c r="K2909" s="2">
        <v>1.7130000000000001</v>
      </c>
      <c r="L2909" s="2">
        <v>0.70099999999999996</v>
      </c>
      <c r="M2909" s="2">
        <v>0.93700000000000006</v>
      </c>
      <c r="N2909" s="2">
        <v>0.27</v>
      </c>
      <c r="O2909" s="2">
        <v>1.01</v>
      </c>
      <c r="P2909" s="2">
        <v>5.1470000000000002</v>
      </c>
      <c r="Q2909" s="2">
        <v>0.88700000000000001</v>
      </c>
      <c r="R2909" s="2">
        <v>0</v>
      </c>
      <c r="S2909" s="2">
        <v>2.9000000000000001E-2</v>
      </c>
      <c r="T2909" s="2">
        <v>6.5000000000000002E-2</v>
      </c>
      <c r="U2909" s="2">
        <v>1.837</v>
      </c>
      <c r="V2909" s="2">
        <v>0</v>
      </c>
      <c r="W2909" s="2">
        <v>0</v>
      </c>
    </row>
    <row r="2910" spans="2:23" x14ac:dyDescent="0.35">
      <c r="B2910" s="5" t="s">
        <v>63</v>
      </c>
      <c r="C2910" s="2" t="s">
        <v>135</v>
      </c>
      <c r="D2910" s="2">
        <v>3.6440000000000001</v>
      </c>
      <c r="E2910" s="2">
        <v>6.5339999999999998</v>
      </c>
      <c r="F2910" s="2">
        <v>2.3820000000000001</v>
      </c>
      <c r="G2910" s="2">
        <v>1.3069999999999999</v>
      </c>
      <c r="H2910" s="2">
        <v>2.573</v>
      </c>
      <c r="I2910" s="2">
        <v>7.7859999999999996</v>
      </c>
      <c r="J2910" s="2">
        <v>0.41</v>
      </c>
      <c r="K2910" s="2">
        <v>7.7060000000000004</v>
      </c>
      <c r="L2910" s="2">
        <v>1.034</v>
      </c>
      <c r="M2910" s="2">
        <v>0.94399999999999995</v>
      </c>
      <c r="N2910" s="2">
        <v>6.9000000000000006E-2</v>
      </c>
      <c r="O2910" s="2">
        <v>5.2999999999999999E-2</v>
      </c>
      <c r="P2910" s="2">
        <v>7.0000000000000007E-2</v>
      </c>
      <c r="Q2910" s="2">
        <v>1.94</v>
      </c>
      <c r="R2910" s="2">
        <v>0.21099999999999999</v>
      </c>
      <c r="S2910" s="2">
        <v>0.01</v>
      </c>
      <c r="T2910" s="2">
        <v>0.14499999999999999</v>
      </c>
      <c r="U2910" s="2">
        <v>6.13</v>
      </c>
      <c r="V2910" s="2">
        <v>2.0640000000000001</v>
      </c>
      <c r="W2910" s="2">
        <v>2.0099999999999998</v>
      </c>
    </row>
    <row r="2911" spans="2:23" x14ac:dyDescent="0.35">
      <c r="B2911" s="5" t="s">
        <v>63</v>
      </c>
      <c r="C2911" s="2" t="s">
        <v>136</v>
      </c>
      <c r="D2911" s="2">
        <v>0.88300000000000001</v>
      </c>
      <c r="E2911" s="2">
        <v>1.5629999999999999</v>
      </c>
      <c r="F2911" s="2">
        <v>0.42099999999999999</v>
      </c>
      <c r="G2911" s="2">
        <v>0.35099999999999998</v>
      </c>
      <c r="H2911" s="2">
        <v>2.1999999999999999E-2</v>
      </c>
      <c r="I2911" s="2">
        <v>1.274</v>
      </c>
      <c r="J2911" s="2">
        <v>16.21</v>
      </c>
      <c r="K2911" s="2">
        <v>0.74199999999999999</v>
      </c>
      <c r="L2911" s="2">
        <v>0.33900000000000002</v>
      </c>
      <c r="M2911" s="2">
        <v>0.24399999999999999</v>
      </c>
      <c r="N2911" s="2">
        <v>0.39900000000000002</v>
      </c>
      <c r="O2911" s="2">
        <v>2.6219999999999999</v>
      </c>
      <c r="P2911" s="2">
        <v>6.891</v>
      </c>
      <c r="Q2911" s="2">
        <v>0.184</v>
      </c>
      <c r="R2911" s="2">
        <v>0</v>
      </c>
      <c r="S2911" s="2">
        <v>0.64700000000000002</v>
      </c>
      <c r="T2911" s="2">
        <v>0.58199999999999996</v>
      </c>
      <c r="U2911" s="2">
        <v>0.76300000000000001</v>
      </c>
      <c r="V2911" s="2">
        <v>0.51</v>
      </c>
      <c r="W2911" s="2">
        <v>0.08</v>
      </c>
    </row>
    <row r="2912" spans="2:23" x14ac:dyDescent="0.35">
      <c r="B2912" s="5" t="s">
        <v>63</v>
      </c>
      <c r="C2912" s="2" t="s">
        <v>137</v>
      </c>
      <c r="D2912" s="2">
        <v>24.207999999999998</v>
      </c>
      <c r="E2912" s="2">
        <v>32.508000000000003</v>
      </c>
      <c r="F2912" s="2">
        <v>19.079000000000001</v>
      </c>
      <c r="G2912" s="2">
        <v>27.93</v>
      </c>
      <c r="H2912" s="2">
        <v>54.143000000000001</v>
      </c>
      <c r="I2912" s="2">
        <v>62.584000000000003</v>
      </c>
      <c r="J2912" s="2">
        <v>107.179</v>
      </c>
      <c r="K2912" s="2">
        <v>105.732</v>
      </c>
      <c r="L2912" s="2">
        <v>155.28</v>
      </c>
      <c r="M2912" s="2">
        <v>108.023</v>
      </c>
      <c r="N2912" s="2">
        <v>148.702</v>
      </c>
      <c r="O2912" s="2">
        <v>146.25299999999999</v>
      </c>
      <c r="P2912" s="2">
        <v>141.029</v>
      </c>
      <c r="Q2912" s="2">
        <v>143.46700000000001</v>
      </c>
      <c r="R2912" s="2">
        <v>133.04</v>
      </c>
      <c r="S2912" s="2">
        <v>186.25</v>
      </c>
      <c r="T2912" s="2">
        <v>185.745</v>
      </c>
      <c r="U2912" s="2">
        <v>154.553</v>
      </c>
      <c r="V2912" s="2">
        <v>166.286</v>
      </c>
      <c r="W2912" s="2">
        <v>192.471</v>
      </c>
    </row>
    <row r="2913" spans="2:23" x14ac:dyDescent="0.35">
      <c r="B2913" s="5" t="s">
        <v>63</v>
      </c>
      <c r="C2913" s="2" t="s">
        <v>138</v>
      </c>
      <c r="D2913" s="2">
        <v>8.4190000000000005</v>
      </c>
      <c r="E2913" s="2">
        <v>9.92</v>
      </c>
      <c r="F2913" s="2">
        <v>5.7830000000000004</v>
      </c>
      <c r="G2913" s="2">
        <v>5.3840000000000003</v>
      </c>
      <c r="H2913" s="2">
        <v>17.460999999999999</v>
      </c>
      <c r="I2913" s="2">
        <v>16.748000000000001</v>
      </c>
      <c r="J2913" s="2">
        <v>45.683999999999997</v>
      </c>
      <c r="K2913" s="2">
        <v>17.847999999999999</v>
      </c>
      <c r="L2913" s="2">
        <v>29.684999999999999</v>
      </c>
      <c r="M2913" s="2">
        <v>28.774999999999999</v>
      </c>
      <c r="N2913" s="2">
        <v>35.494999999999997</v>
      </c>
      <c r="O2913" s="2">
        <v>67.066000000000003</v>
      </c>
      <c r="P2913" s="2">
        <v>43.618000000000002</v>
      </c>
      <c r="Q2913" s="2">
        <v>53.487000000000002</v>
      </c>
      <c r="R2913" s="2">
        <v>46.978000000000002</v>
      </c>
      <c r="S2913" s="2">
        <v>60.634999999999998</v>
      </c>
      <c r="T2913" s="2">
        <v>65.174999999999997</v>
      </c>
      <c r="U2913" s="2">
        <v>50.404000000000003</v>
      </c>
      <c r="V2913" s="2">
        <v>57.237000000000002</v>
      </c>
      <c r="W2913" s="2">
        <v>60.704000000000001</v>
      </c>
    </row>
    <row r="2914" spans="2:23" x14ac:dyDescent="0.35">
      <c r="B2914" s="5" t="s">
        <v>63</v>
      </c>
      <c r="C2914" s="2" t="s">
        <v>183</v>
      </c>
      <c r="D2914" s="2">
        <v>19.992999999999999</v>
      </c>
      <c r="E2914" s="2">
        <v>28.347999999999999</v>
      </c>
      <c r="F2914" s="2">
        <v>15.282999999999999</v>
      </c>
      <c r="G2914" s="2">
        <v>19.312999999999999</v>
      </c>
      <c r="H2914" s="2">
        <v>46.765999999999998</v>
      </c>
      <c r="I2914" s="2">
        <v>48.787999999999997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</row>
    <row r="2915" spans="2:23" x14ac:dyDescent="0.35">
      <c r="B2915" s="5" t="s">
        <v>63</v>
      </c>
      <c r="C2915" s="2" t="s">
        <v>184</v>
      </c>
      <c r="D2915" s="2">
        <v>0.84799999999999998</v>
      </c>
      <c r="E2915" s="2">
        <v>2.3290000000000002</v>
      </c>
      <c r="F2915" s="2">
        <v>2.5270000000000001</v>
      </c>
      <c r="G2915" s="2">
        <v>1.29</v>
      </c>
      <c r="H2915" s="2">
        <v>0.55900000000000005</v>
      </c>
      <c r="I2915" s="2">
        <v>0.25900000000000001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</row>
    <row r="2916" spans="2:23" x14ac:dyDescent="0.35">
      <c r="B2916" s="5" t="s">
        <v>63</v>
      </c>
      <c r="C2916" s="2" t="s">
        <v>139</v>
      </c>
      <c r="D2916" s="2">
        <v>3.4000000000000002E-2</v>
      </c>
      <c r="E2916" s="2">
        <v>0</v>
      </c>
      <c r="F2916" s="2">
        <v>0</v>
      </c>
      <c r="G2916" s="2">
        <v>0</v>
      </c>
      <c r="H2916" s="2">
        <v>0</v>
      </c>
      <c r="I2916" s="2">
        <v>0.121</v>
      </c>
      <c r="J2916" s="2">
        <v>29.972000000000001</v>
      </c>
      <c r="K2916" s="2">
        <v>15.481999999999999</v>
      </c>
      <c r="L2916" s="2">
        <v>24.513999999999999</v>
      </c>
      <c r="M2916" s="2">
        <v>26.19</v>
      </c>
      <c r="N2916" s="2">
        <v>23.5</v>
      </c>
      <c r="O2916" s="2">
        <v>11.397</v>
      </c>
      <c r="P2916" s="2">
        <v>14.525</v>
      </c>
      <c r="Q2916" s="2">
        <v>18.161000000000001</v>
      </c>
      <c r="R2916" s="2">
        <v>15.275</v>
      </c>
      <c r="S2916" s="2">
        <v>21.204000000000001</v>
      </c>
      <c r="T2916" s="2">
        <v>21.359000000000002</v>
      </c>
      <c r="U2916" s="2">
        <v>21.971</v>
      </c>
      <c r="V2916" s="2">
        <v>21.56</v>
      </c>
      <c r="W2916" s="2">
        <v>27.466000000000001</v>
      </c>
    </row>
    <row r="2917" spans="2:23" x14ac:dyDescent="0.35">
      <c r="B2917" s="5" t="s">
        <v>63</v>
      </c>
      <c r="C2917" s="2" t="s">
        <v>140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62.664999999999999</v>
      </c>
      <c r="K2917" s="2">
        <v>54.664999999999999</v>
      </c>
      <c r="L2917" s="2">
        <v>83.234999999999999</v>
      </c>
      <c r="M2917" s="2">
        <v>62.908000000000001</v>
      </c>
      <c r="N2917" s="2">
        <v>54.369</v>
      </c>
      <c r="O2917" s="2">
        <v>56.726999999999997</v>
      </c>
      <c r="P2917" s="2">
        <v>34.652999999999999</v>
      </c>
      <c r="Q2917" s="2">
        <v>37.103000000000002</v>
      </c>
      <c r="R2917" s="2">
        <v>24.809000000000001</v>
      </c>
      <c r="S2917" s="2">
        <v>28.952000000000002</v>
      </c>
      <c r="T2917" s="2">
        <v>31.04</v>
      </c>
      <c r="U2917" s="2">
        <v>23.798999999999999</v>
      </c>
      <c r="V2917" s="2">
        <v>43.985999999999997</v>
      </c>
      <c r="W2917" s="2">
        <v>27.503</v>
      </c>
    </row>
    <row r="2918" spans="2:23" x14ac:dyDescent="0.35">
      <c r="B2918" s="5" t="s">
        <v>63</v>
      </c>
      <c r="C2918" s="2" t="s">
        <v>141</v>
      </c>
      <c r="D2918" s="2">
        <v>3.3330000000000002</v>
      </c>
      <c r="E2918" s="2">
        <v>1.831</v>
      </c>
      <c r="F2918" s="2">
        <v>1.2689999999999999</v>
      </c>
      <c r="G2918" s="2">
        <v>7.327</v>
      </c>
      <c r="H2918" s="2">
        <v>6.8179999999999996</v>
      </c>
      <c r="I2918" s="2">
        <v>13.416</v>
      </c>
      <c r="J2918" s="2">
        <v>14.542</v>
      </c>
      <c r="K2918" s="2">
        <v>35.585000000000001</v>
      </c>
      <c r="L2918" s="2">
        <v>47.530999999999999</v>
      </c>
      <c r="M2918" s="2">
        <v>18.925000000000001</v>
      </c>
      <c r="N2918" s="2">
        <v>70.832999999999998</v>
      </c>
      <c r="O2918" s="2">
        <v>78.129000000000005</v>
      </c>
      <c r="P2918" s="2">
        <v>91.850999999999999</v>
      </c>
      <c r="Q2918" s="2">
        <v>88.203000000000003</v>
      </c>
      <c r="R2918" s="2">
        <v>92.956000000000003</v>
      </c>
      <c r="S2918" s="2">
        <v>136.09399999999999</v>
      </c>
      <c r="T2918" s="2">
        <v>133.346</v>
      </c>
      <c r="U2918" s="2">
        <v>108.783</v>
      </c>
      <c r="V2918" s="2">
        <v>100.74</v>
      </c>
      <c r="W2918" s="2">
        <v>137.50200000000001</v>
      </c>
    </row>
    <row r="2919" spans="2:23" x14ac:dyDescent="0.35">
      <c r="B2919" s="5" t="s">
        <v>64</v>
      </c>
      <c r="C2919" s="2" t="s">
        <v>98</v>
      </c>
      <c r="D2919" s="2">
        <v>83.52</v>
      </c>
      <c r="E2919" s="2">
        <v>102.887</v>
      </c>
      <c r="F2919" s="2">
        <v>121.785</v>
      </c>
      <c r="G2919" s="2">
        <v>110.83799999999999</v>
      </c>
      <c r="H2919" s="2">
        <v>89.221000000000004</v>
      </c>
      <c r="I2919" s="2">
        <v>112.752</v>
      </c>
      <c r="J2919" s="2">
        <v>118.03700000000001</v>
      </c>
      <c r="K2919" s="2">
        <v>103.58199999999999</v>
      </c>
      <c r="L2919" s="2">
        <v>96.311000000000007</v>
      </c>
      <c r="M2919" s="2">
        <v>95.926000000000002</v>
      </c>
      <c r="N2919" s="2">
        <v>101.666</v>
      </c>
      <c r="O2919" s="2">
        <v>111.878</v>
      </c>
      <c r="P2919" s="2">
        <v>115.71599999999999</v>
      </c>
      <c r="Q2919" s="2">
        <v>130.74799999999999</v>
      </c>
      <c r="R2919" s="2">
        <v>100.904</v>
      </c>
      <c r="S2919" s="2">
        <v>103.31699999999999</v>
      </c>
      <c r="T2919" s="2">
        <v>127.855</v>
      </c>
      <c r="U2919" s="2">
        <v>167.25800000000001</v>
      </c>
      <c r="V2919" s="2">
        <v>148.52500000000001</v>
      </c>
      <c r="W2919" s="2">
        <v>116.907</v>
      </c>
    </row>
    <row r="2920" spans="2:23" x14ac:dyDescent="0.35">
      <c r="B2920" s="5" t="s">
        <v>64</v>
      </c>
      <c r="C2920" s="2" t="s">
        <v>99</v>
      </c>
      <c r="D2920" s="2">
        <v>34.473999999999997</v>
      </c>
      <c r="E2920" s="2">
        <v>13.395</v>
      </c>
      <c r="F2920" s="2">
        <v>26.18</v>
      </c>
      <c r="G2920" s="2">
        <v>22.797999999999998</v>
      </c>
      <c r="H2920" s="2">
        <v>33.341000000000001</v>
      </c>
      <c r="I2920" s="2">
        <v>51.091999999999999</v>
      </c>
      <c r="J2920" s="2">
        <v>42.991999999999997</v>
      </c>
      <c r="K2920" s="2">
        <v>35.255000000000003</v>
      </c>
      <c r="L2920" s="2">
        <v>26.690999999999999</v>
      </c>
      <c r="M2920" s="2">
        <v>47.9</v>
      </c>
      <c r="N2920" s="2">
        <v>55.048999999999999</v>
      </c>
      <c r="O2920" s="2">
        <v>55.338000000000001</v>
      </c>
      <c r="P2920" s="2">
        <v>76.421999999999997</v>
      </c>
      <c r="Q2920" s="2">
        <v>108.911</v>
      </c>
      <c r="R2920" s="2">
        <v>75.887</v>
      </c>
      <c r="S2920" s="2">
        <v>83.367999999999995</v>
      </c>
      <c r="T2920" s="2">
        <v>80.546000000000006</v>
      </c>
      <c r="U2920" s="2">
        <v>116.04600000000001</v>
      </c>
      <c r="V2920" s="2">
        <v>110.753</v>
      </c>
      <c r="W2920" s="2">
        <v>79.641000000000005</v>
      </c>
    </row>
    <row r="2921" spans="2:23" x14ac:dyDescent="0.35">
      <c r="B2921" s="5" t="s">
        <v>64</v>
      </c>
      <c r="C2921" s="2" t="s">
        <v>100</v>
      </c>
      <c r="D2921" s="2">
        <v>49.137</v>
      </c>
      <c r="E2921" s="2">
        <v>64.141000000000005</v>
      </c>
      <c r="F2921" s="2">
        <v>80.438000000000002</v>
      </c>
      <c r="G2921" s="2">
        <v>70.429000000000002</v>
      </c>
      <c r="H2921" s="2">
        <v>48.078000000000003</v>
      </c>
      <c r="I2921" s="2">
        <v>62.856000000000002</v>
      </c>
      <c r="J2921" s="2">
        <v>63.69</v>
      </c>
      <c r="K2921" s="2">
        <v>54.939</v>
      </c>
      <c r="L2921" s="2">
        <v>56.09</v>
      </c>
      <c r="M2921" s="2">
        <v>56.106999999999999</v>
      </c>
      <c r="N2921" s="2">
        <v>58.328000000000003</v>
      </c>
      <c r="O2921" s="2">
        <v>64.335999999999999</v>
      </c>
      <c r="P2921" s="2">
        <v>62.286999999999999</v>
      </c>
      <c r="Q2921" s="2">
        <v>59.634999999999998</v>
      </c>
      <c r="R2921" s="2">
        <v>48.402999999999999</v>
      </c>
      <c r="S2921" s="2">
        <v>34.866999999999997</v>
      </c>
      <c r="T2921" s="2">
        <v>57.881</v>
      </c>
      <c r="U2921" s="2">
        <v>80.822000000000003</v>
      </c>
      <c r="V2921" s="2">
        <v>60.956000000000003</v>
      </c>
      <c r="W2921" s="2">
        <v>49.145000000000003</v>
      </c>
    </row>
    <row r="2922" spans="2:23" x14ac:dyDescent="0.35">
      <c r="B2922" s="5" t="s">
        <v>64</v>
      </c>
      <c r="C2922" s="2" t="s">
        <v>101</v>
      </c>
      <c r="D2922" s="2">
        <v>14.541</v>
      </c>
      <c r="E2922" s="2">
        <v>8.7899999999999991</v>
      </c>
      <c r="F2922" s="2">
        <v>21.641999999999999</v>
      </c>
      <c r="G2922" s="2">
        <v>19.68</v>
      </c>
      <c r="H2922" s="2">
        <v>17.026</v>
      </c>
      <c r="I2922" s="2">
        <v>34.439</v>
      </c>
      <c r="J2922" s="2">
        <v>29.617000000000001</v>
      </c>
      <c r="K2922" s="2">
        <v>24.81</v>
      </c>
      <c r="L2922" s="2">
        <v>15.566000000000001</v>
      </c>
      <c r="M2922" s="2">
        <v>34.406999999999996</v>
      </c>
      <c r="N2922" s="2">
        <v>29.472000000000001</v>
      </c>
      <c r="O2922" s="2">
        <v>29.856000000000002</v>
      </c>
      <c r="P2922" s="2">
        <v>36.235999999999997</v>
      </c>
      <c r="Q2922" s="2">
        <v>48.177999999999997</v>
      </c>
      <c r="R2922" s="2">
        <v>33.924999999999997</v>
      </c>
      <c r="S2922" s="2">
        <v>23.497</v>
      </c>
      <c r="T2922" s="2">
        <v>45.207999999999998</v>
      </c>
      <c r="U2922" s="2">
        <v>55.426000000000002</v>
      </c>
      <c r="V2922" s="2">
        <v>46.369</v>
      </c>
      <c r="W2922" s="2">
        <v>33.646000000000001</v>
      </c>
    </row>
    <row r="2923" spans="2:23" x14ac:dyDescent="0.35">
      <c r="B2923" s="5" t="s">
        <v>64</v>
      </c>
      <c r="C2923" s="2" t="s">
        <v>102</v>
      </c>
      <c r="D2923" s="2">
        <v>41.167999999999999</v>
      </c>
      <c r="E2923" s="2">
        <v>57.904000000000003</v>
      </c>
      <c r="F2923" s="2">
        <v>69.525999999999996</v>
      </c>
      <c r="G2923" s="2">
        <v>60.689</v>
      </c>
      <c r="H2923" s="2">
        <v>43.365000000000002</v>
      </c>
      <c r="I2923" s="2">
        <v>41.787999999999997</v>
      </c>
      <c r="J2923" s="2">
        <v>48.290999999999997</v>
      </c>
      <c r="K2923" s="2">
        <v>50.45</v>
      </c>
      <c r="L2923" s="2">
        <v>48.786999999999999</v>
      </c>
      <c r="M2923" s="2">
        <v>47.83</v>
      </c>
      <c r="N2923" s="2">
        <v>54.88</v>
      </c>
      <c r="O2923" s="2">
        <v>57.622</v>
      </c>
      <c r="P2923" s="2">
        <v>57.624000000000002</v>
      </c>
      <c r="Q2923" s="2">
        <v>43.271000000000001</v>
      </c>
      <c r="R2923" s="2">
        <v>46.121000000000002</v>
      </c>
      <c r="S2923" s="2">
        <v>34.335999999999999</v>
      </c>
      <c r="T2923" s="2">
        <v>55.003999999999998</v>
      </c>
      <c r="U2923" s="2">
        <v>64.628</v>
      </c>
      <c r="V2923" s="2">
        <v>44.917999999999999</v>
      </c>
      <c r="W2923" s="2">
        <v>40.607999999999997</v>
      </c>
    </row>
    <row r="2924" spans="2:23" x14ac:dyDescent="0.35">
      <c r="B2924" s="5" t="s">
        <v>64</v>
      </c>
      <c r="C2924" s="2" t="s">
        <v>103</v>
      </c>
      <c r="D2924" s="2">
        <v>5.3570000000000002</v>
      </c>
      <c r="E2924" s="2">
        <v>5.6840000000000002</v>
      </c>
      <c r="F2924" s="2">
        <v>5.5940000000000003</v>
      </c>
      <c r="G2924" s="2">
        <v>7.8689999999999998</v>
      </c>
      <c r="H2924" s="2">
        <v>8.3309999999999995</v>
      </c>
      <c r="I2924" s="2">
        <v>4.9400000000000004</v>
      </c>
      <c r="J2924" s="2">
        <v>4.7240000000000002</v>
      </c>
      <c r="K2924" s="2">
        <v>5.7759999999999998</v>
      </c>
      <c r="L2924" s="2">
        <v>3.641</v>
      </c>
      <c r="M2924" s="2">
        <v>4.2169999999999996</v>
      </c>
      <c r="N2924" s="2">
        <v>3.7869999999999999</v>
      </c>
      <c r="O2924" s="2">
        <v>5.6440000000000001</v>
      </c>
      <c r="P2924" s="2">
        <v>3.6150000000000002</v>
      </c>
      <c r="Q2924" s="2">
        <v>7.9550000000000001</v>
      </c>
      <c r="R2924" s="2">
        <v>4.7460000000000004</v>
      </c>
      <c r="S2924" s="2">
        <v>3.8239999999999998</v>
      </c>
      <c r="T2924" s="2">
        <v>4.5620000000000003</v>
      </c>
      <c r="U2924" s="2">
        <v>3.9119999999999999</v>
      </c>
      <c r="V2924" s="2">
        <v>5.0549999999999997</v>
      </c>
      <c r="W2924" s="2">
        <v>5.2640000000000002</v>
      </c>
    </row>
    <row r="2925" spans="2:23" x14ac:dyDescent="0.35">
      <c r="B2925" s="5" t="s">
        <v>64</v>
      </c>
      <c r="C2925" s="2" t="s">
        <v>104</v>
      </c>
      <c r="D2925" s="2">
        <v>0.34300000000000003</v>
      </c>
      <c r="E2925" s="2">
        <v>0.433</v>
      </c>
      <c r="F2925" s="2">
        <v>1.82</v>
      </c>
      <c r="G2925" s="2">
        <v>1.37</v>
      </c>
      <c r="H2925" s="2">
        <v>0.13100000000000001</v>
      </c>
      <c r="I2925" s="2">
        <v>0</v>
      </c>
      <c r="J2925" s="2">
        <v>0</v>
      </c>
      <c r="K2925" s="2">
        <v>0.13500000000000001</v>
      </c>
      <c r="L2925" s="2">
        <v>7.8E-2</v>
      </c>
      <c r="M2925" s="2">
        <v>0.13900000000000001</v>
      </c>
      <c r="N2925" s="2">
        <v>0.28899999999999998</v>
      </c>
      <c r="O2925" s="2">
        <v>0.16700000000000001</v>
      </c>
      <c r="P2925" s="2">
        <v>0.53700000000000003</v>
      </c>
      <c r="Q2925" s="2">
        <v>0.03</v>
      </c>
      <c r="R2925" s="2">
        <v>0.14199999999999999</v>
      </c>
      <c r="S2925" s="2">
        <v>0.189</v>
      </c>
      <c r="T2925" s="2">
        <v>0.13</v>
      </c>
      <c r="U2925" s="2">
        <v>0.105</v>
      </c>
      <c r="V2925" s="2">
        <v>0.77700000000000002</v>
      </c>
      <c r="W2925" s="2">
        <v>0.24199999999999999</v>
      </c>
    </row>
    <row r="2926" spans="2:23" x14ac:dyDescent="0.35">
      <c r="B2926" s="5" t="s">
        <v>64</v>
      </c>
      <c r="C2926" s="2" t="s">
        <v>105</v>
      </c>
      <c r="D2926" s="2">
        <v>5.0140000000000002</v>
      </c>
      <c r="E2926" s="2">
        <v>5.2510000000000003</v>
      </c>
      <c r="F2926" s="2">
        <v>3.774</v>
      </c>
      <c r="G2926" s="2">
        <v>6.4989999999999997</v>
      </c>
      <c r="H2926" s="2">
        <v>8.1999999999999993</v>
      </c>
      <c r="I2926" s="2">
        <v>4.9400000000000004</v>
      </c>
      <c r="J2926" s="2">
        <v>4.7240000000000002</v>
      </c>
      <c r="K2926" s="2">
        <v>5.641</v>
      </c>
      <c r="L2926" s="2">
        <v>3.5630000000000002</v>
      </c>
      <c r="M2926" s="2">
        <v>4.0780000000000003</v>
      </c>
      <c r="N2926" s="2">
        <v>3.4980000000000002</v>
      </c>
      <c r="O2926" s="2">
        <v>5.4770000000000003</v>
      </c>
      <c r="P2926" s="2">
        <v>3.0779999999999998</v>
      </c>
      <c r="Q2926" s="2">
        <v>7.9249999999999998</v>
      </c>
      <c r="R2926" s="2">
        <v>4.6040000000000001</v>
      </c>
      <c r="S2926" s="2">
        <v>3.6349999999999998</v>
      </c>
      <c r="T2926" s="2">
        <v>4.4320000000000004</v>
      </c>
      <c r="U2926" s="2">
        <v>3.8069999999999999</v>
      </c>
      <c r="V2926" s="2">
        <v>4.2779999999999996</v>
      </c>
      <c r="W2926" s="2">
        <v>5.0220000000000002</v>
      </c>
    </row>
    <row r="2927" spans="2:23" x14ac:dyDescent="0.35">
      <c r="B2927" s="5" t="s">
        <v>64</v>
      </c>
      <c r="C2927" s="2" t="s">
        <v>106</v>
      </c>
      <c r="D2927" s="2">
        <v>3.7</v>
      </c>
      <c r="E2927" s="2">
        <v>5.3419999999999996</v>
      </c>
      <c r="F2927" s="2">
        <v>6.1859999999999999</v>
      </c>
      <c r="G2927" s="2">
        <v>5.3630000000000004</v>
      </c>
      <c r="H2927" s="2">
        <v>6.6180000000000003</v>
      </c>
      <c r="I2927" s="2">
        <v>5.7910000000000004</v>
      </c>
      <c r="J2927" s="2">
        <v>7.9</v>
      </c>
      <c r="K2927" s="2">
        <v>6.1159999999999997</v>
      </c>
      <c r="L2927" s="2">
        <v>4.798</v>
      </c>
      <c r="M2927" s="2">
        <v>4.101</v>
      </c>
      <c r="N2927" s="2">
        <v>5.093</v>
      </c>
      <c r="O2927" s="2">
        <v>4.7910000000000004</v>
      </c>
      <c r="P2927" s="2">
        <v>4.6529999999999996</v>
      </c>
      <c r="Q2927" s="2">
        <v>4.6500000000000004</v>
      </c>
      <c r="R2927" s="2">
        <v>11.294</v>
      </c>
      <c r="S2927" s="2">
        <v>8.077</v>
      </c>
      <c r="T2927" s="2">
        <v>9.4540000000000006</v>
      </c>
      <c r="U2927" s="2">
        <v>12.205</v>
      </c>
      <c r="V2927" s="2">
        <v>8.74</v>
      </c>
      <c r="W2927" s="2">
        <v>6.0119999999999996</v>
      </c>
    </row>
    <row r="2928" spans="2:23" x14ac:dyDescent="0.35">
      <c r="B2928" s="5" t="s">
        <v>64</v>
      </c>
      <c r="C2928" s="2" t="s">
        <v>107</v>
      </c>
      <c r="D2928" s="2">
        <v>2.5000000000000001E-2</v>
      </c>
      <c r="E2928" s="2">
        <v>0.45700000000000002</v>
      </c>
      <c r="F2928" s="2">
        <v>0.20899999999999999</v>
      </c>
      <c r="G2928" s="2">
        <v>0.14000000000000001</v>
      </c>
      <c r="H2928" s="2">
        <v>0.2</v>
      </c>
      <c r="I2928" s="2">
        <v>0.112</v>
      </c>
      <c r="J2928" s="2">
        <v>2.5000000000000001E-2</v>
      </c>
      <c r="K2928" s="2">
        <v>5.0999999999999997E-2</v>
      </c>
      <c r="L2928" s="2">
        <v>0.06</v>
      </c>
      <c r="M2928" s="2">
        <v>4.5999999999999999E-2</v>
      </c>
      <c r="N2928" s="2">
        <v>0.107</v>
      </c>
      <c r="O2928" s="2">
        <v>3.5000000000000003E-2</v>
      </c>
      <c r="P2928" s="2">
        <v>0.59499999999999997</v>
      </c>
      <c r="Q2928" s="2">
        <v>0.42599999999999999</v>
      </c>
      <c r="R2928" s="2">
        <v>0.24</v>
      </c>
      <c r="S2928" s="2">
        <v>0.10299999999999999</v>
      </c>
      <c r="T2928" s="2">
        <v>0.16900000000000001</v>
      </c>
      <c r="U2928" s="2">
        <v>0.50800000000000001</v>
      </c>
      <c r="V2928" s="2">
        <v>0.441</v>
      </c>
      <c r="W2928" s="2">
        <v>0.42399999999999999</v>
      </c>
    </row>
    <row r="2929" spans="2:23" x14ac:dyDescent="0.35">
      <c r="B2929" s="5" t="s">
        <v>64</v>
      </c>
      <c r="C2929" s="2" t="s">
        <v>108</v>
      </c>
      <c r="D2929" s="2">
        <v>3.6749999999999998</v>
      </c>
      <c r="E2929" s="2">
        <v>4.8849999999999998</v>
      </c>
      <c r="F2929" s="2">
        <v>5.9770000000000003</v>
      </c>
      <c r="G2929" s="2">
        <v>5.2229999999999999</v>
      </c>
      <c r="H2929" s="2">
        <v>6.4180000000000001</v>
      </c>
      <c r="I2929" s="2">
        <v>5.6790000000000003</v>
      </c>
      <c r="J2929" s="2">
        <v>7.875</v>
      </c>
      <c r="K2929" s="2">
        <v>6.0650000000000004</v>
      </c>
      <c r="L2929" s="2">
        <v>4.7380000000000004</v>
      </c>
      <c r="M2929" s="2">
        <v>4.0549999999999997</v>
      </c>
      <c r="N2929" s="2">
        <v>4.9859999999999998</v>
      </c>
      <c r="O2929" s="2">
        <v>4.7560000000000002</v>
      </c>
      <c r="P2929" s="2">
        <v>4.0579999999999998</v>
      </c>
      <c r="Q2929" s="2">
        <v>4.2240000000000002</v>
      </c>
      <c r="R2929" s="2">
        <v>11.054</v>
      </c>
      <c r="S2929" s="2">
        <v>7.9740000000000002</v>
      </c>
      <c r="T2929" s="2">
        <v>9.2850000000000001</v>
      </c>
      <c r="U2929" s="2">
        <v>11.696999999999999</v>
      </c>
      <c r="V2929" s="2">
        <v>8.2989999999999995</v>
      </c>
      <c r="W2929" s="2">
        <v>5.5880000000000001</v>
      </c>
    </row>
    <row r="2930" spans="2:23" x14ac:dyDescent="0.35">
      <c r="B2930" s="5" t="s">
        <v>64</v>
      </c>
      <c r="C2930" s="2" t="s">
        <v>109</v>
      </c>
      <c r="D2930" s="2">
        <v>1.3420000000000001</v>
      </c>
      <c r="E2930" s="2">
        <v>1.6140000000000001</v>
      </c>
      <c r="F2930" s="2">
        <v>0.63700000000000001</v>
      </c>
      <c r="G2930" s="2">
        <v>0.39700000000000002</v>
      </c>
      <c r="H2930" s="2">
        <v>0.749</v>
      </c>
      <c r="I2930" s="2">
        <v>0.625</v>
      </c>
      <c r="J2930" s="2">
        <v>0.126</v>
      </c>
      <c r="K2930" s="2">
        <v>0.35299999999999998</v>
      </c>
      <c r="L2930" s="2">
        <v>0.41</v>
      </c>
      <c r="M2930" s="2">
        <v>0.30199999999999999</v>
      </c>
      <c r="N2930" s="2">
        <v>0.155</v>
      </c>
      <c r="O2930" s="2">
        <v>0.63100000000000001</v>
      </c>
      <c r="P2930" s="2">
        <v>0.28799999999999998</v>
      </c>
      <c r="Q2930" s="2">
        <v>0.14299999999999999</v>
      </c>
      <c r="R2930" s="2">
        <v>0.23699999999999999</v>
      </c>
      <c r="S2930" s="2">
        <v>0.52</v>
      </c>
      <c r="T2930" s="2">
        <v>0.69099999999999995</v>
      </c>
      <c r="U2930" s="2">
        <v>0.43099999999999999</v>
      </c>
      <c r="V2930" s="2">
        <v>0.57999999999999996</v>
      </c>
      <c r="W2930" s="2">
        <v>2.9060000000000001</v>
      </c>
    </row>
    <row r="2931" spans="2:23" x14ac:dyDescent="0.35">
      <c r="B2931" s="5" t="s">
        <v>64</v>
      </c>
      <c r="C2931" s="2" t="s">
        <v>110</v>
      </c>
      <c r="D2931" s="2">
        <v>3.089</v>
      </c>
      <c r="E2931" s="2">
        <v>3.1070000000000002</v>
      </c>
      <c r="F2931" s="2">
        <v>5.1230000000000002</v>
      </c>
      <c r="G2931" s="2">
        <v>3.73</v>
      </c>
      <c r="H2931" s="2">
        <v>3.415</v>
      </c>
      <c r="I2931" s="2">
        <v>4.7560000000000002</v>
      </c>
      <c r="J2931" s="2">
        <v>2.7170000000000001</v>
      </c>
      <c r="K2931" s="2">
        <v>5.55</v>
      </c>
      <c r="L2931" s="2">
        <v>7.1139999999999999</v>
      </c>
      <c r="M2931" s="2">
        <v>7.7629999999999999</v>
      </c>
      <c r="N2931" s="2">
        <v>10.231999999999999</v>
      </c>
      <c r="O2931" s="2">
        <v>10.756</v>
      </c>
      <c r="P2931" s="2">
        <v>14.241</v>
      </c>
      <c r="Q2931" s="2">
        <v>13.851000000000001</v>
      </c>
      <c r="R2931" s="2">
        <v>13.11</v>
      </c>
      <c r="S2931" s="2">
        <v>6.8680000000000003</v>
      </c>
      <c r="T2931" s="2">
        <v>7.9870000000000001</v>
      </c>
      <c r="U2931" s="2">
        <v>8.9830000000000005</v>
      </c>
      <c r="V2931" s="2">
        <v>12.888</v>
      </c>
      <c r="W2931" s="2">
        <v>9.6259999999999994</v>
      </c>
    </row>
    <row r="2932" spans="2:23" x14ac:dyDescent="0.35">
      <c r="B2932" s="5" t="s">
        <v>64</v>
      </c>
      <c r="C2932" s="2" t="s">
        <v>111</v>
      </c>
      <c r="D2932" s="2">
        <v>26.286999999999999</v>
      </c>
      <c r="E2932" s="2">
        <v>40.966000000000001</v>
      </c>
      <c r="F2932" s="2">
        <v>50.088000000000001</v>
      </c>
      <c r="G2932" s="2">
        <v>42.454999999999998</v>
      </c>
      <c r="H2932" s="2">
        <v>22.303000000000001</v>
      </c>
      <c r="I2932" s="2">
        <v>25.393000000000001</v>
      </c>
      <c r="J2932" s="2">
        <v>29.626999999999999</v>
      </c>
      <c r="K2932" s="2">
        <v>29.234999999999999</v>
      </c>
      <c r="L2932" s="2">
        <v>30.753</v>
      </c>
      <c r="M2932" s="2">
        <v>29.574999999999999</v>
      </c>
      <c r="N2932" s="2">
        <v>33.055999999999997</v>
      </c>
      <c r="O2932" s="2">
        <v>32.826999999999998</v>
      </c>
      <c r="P2932" s="2">
        <v>30.335999999999999</v>
      </c>
      <c r="Q2932" s="2">
        <v>15.7</v>
      </c>
      <c r="R2932" s="2">
        <v>15.092000000000001</v>
      </c>
      <c r="S2932" s="2">
        <v>11.728999999999999</v>
      </c>
      <c r="T2932" s="2">
        <v>12.141</v>
      </c>
      <c r="U2932" s="2">
        <v>17.292000000000002</v>
      </c>
      <c r="V2932" s="2">
        <v>13.303000000000001</v>
      </c>
      <c r="W2932" s="2">
        <v>11.613</v>
      </c>
    </row>
    <row r="2933" spans="2:23" x14ac:dyDescent="0.35">
      <c r="B2933" s="5" t="s">
        <v>64</v>
      </c>
      <c r="C2933" s="2" t="s">
        <v>112</v>
      </c>
      <c r="D2933" s="2">
        <v>11.565</v>
      </c>
      <c r="E2933" s="2">
        <v>17.838000000000001</v>
      </c>
      <c r="F2933" s="2">
        <v>15.744</v>
      </c>
      <c r="G2933" s="2">
        <v>12.26</v>
      </c>
      <c r="H2933" s="2">
        <v>8.6440000000000001</v>
      </c>
      <c r="I2933" s="2">
        <v>19.04</v>
      </c>
      <c r="J2933" s="2">
        <v>11.760999999999999</v>
      </c>
      <c r="K2933" s="2">
        <v>6.5860000000000003</v>
      </c>
      <c r="L2933" s="2">
        <v>7.8739999999999997</v>
      </c>
      <c r="M2933" s="2">
        <v>5.79</v>
      </c>
      <c r="N2933" s="2">
        <v>6.3940000000000001</v>
      </c>
      <c r="O2933" s="2">
        <v>2.4</v>
      </c>
      <c r="P2933" s="2">
        <v>0.999</v>
      </c>
      <c r="Q2933" s="2">
        <v>0.44400000000000001</v>
      </c>
      <c r="R2933" s="2">
        <v>0.48</v>
      </c>
      <c r="S2933" s="2">
        <v>0.33300000000000002</v>
      </c>
      <c r="T2933" s="2">
        <v>1.093</v>
      </c>
      <c r="U2933" s="2">
        <v>1.43</v>
      </c>
      <c r="V2933" s="2">
        <v>2.411</v>
      </c>
      <c r="W2933" s="2">
        <v>2.6509999999999998</v>
      </c>
    </row>
    <row r="2934" spans="2:23" x14ac:dyDescent="0.35">
      <c r="B2934" s="5" t="s">
        <v>64</v>
      </c>
      <c r="C2934" s="2" t="s">
        <v>113</v>
      </c>
      <c r="D2934" s="2">
        <v>14.722</v>
      </c>
      <c r="E2934" s="2">
        <v>23.128</v>
      </c>
      <c r="F2934" s="2">
        <v>34.344000000000001</v>
      </c>
      <c r="G2934" s="2">
        <v>30.195</v>
      </c>
      <c r="H2934" s="2">
        <v>13.659000000000001</v>
      </c>
      <c r="I2934" s="2">
        <v>6.3529999999999998</v>
      </c>
      <c r="J2934" s="2">
        <v>17.866</v>
      </c>
      <c r="K2934" s="2">
        <v>22.649000000000001</v>
      </c>
      <c r="L2934" s="2">
        <v>22.879000000000001</v>
      </c>
      <c r="M2934" s="2">
        <v>23.785</v>
      </c>
      <c r="N2934" s="2">
        <v>26.661999999999999</v>
      </c>
      <c r="O2934" s="2">
        <v>30.427</v>
      </c>
      <c r="P2934" s="2">
        <v>29.337</v>
      </c>
      <c r="Q2934" s="2">
        <v>15.256</v>
      </c>
      <c r="R2934" s="2">
        <v>14.612</v>
      </c>
      <c r="S2934" s="2">
        <v>11.396000000000001</v>
      </c>
      <c r="T2934" s="2">
        <v>11.048</v>
      </c>
      <c r="U2934" s="2">
        <v>15.862</v>
      </c>
      <c r="V2934" s="2">
        <v>10.891999999999999</v>
      </c>
      <c r="W2934" s="2">
        <v>8.9619999999999997</v>
      </c>
    </row>
    <row r="2935" spans="2:23" x14ac:dyDescent="0.35">
      <c r="B2935" s="5" t="s">
        <v>64</v>
      </c>
      <c r="C2935" s="2" t="s">
        <v>114</v>
      </c>
      <c r="D2935" s="2">
        <v>1.393</v>
      </c>
      <c r="E2935" s="2">
        <v>1.1910000000000001</v>
      </c>
      <c r="F2935" s="2">
        <v>1.8979999999999999</v>
      </c>
      <c r="G2935" s="2">
        <v>0.875</v>
      </c>
      <c r="H2935" s="2">
        <v>1.9490000000000001</v>
      </c>
      <c r="I2935" s="2">
        <v>0.28299999999999997</v>
      </c>
      <c r="J2935" s="2">
        <v>3.1970000000000001</v>
      </c>
      <c r="K2935" s="2">
        <v>3.42</v>
      </c>
      <c r="L2935" s="2">
        <v>2.0710000000000002</v>
      </c>
      <c r="M2935" s="2">
        <v>1.8720000000000001</v>
      </c>
      <c r="N2935" s="2">
        <v>2.5569999999999999</v>
      </c>
      <c r="O2935" s="2">
        <v>2.9729999999999999</v>
      </c>
      <c r="P2935" s="2">
        <v>4.4909999999999997</v>
      </c>
      <c r="Q2935" s="2">
        <v>0.97199999999999998</v>
      </c>
      <c r="R2935" s="2">
        <v>1.6419999999999999</v>
      </c>
      <c r="S2935" s="2">
        <v>3.3180000000000001</v>
      </c>
      <c r="T2935" s="2">
        <v>20.169</v>
      </c>
      <c r="U2935" s="2">
        <v>21.805</v>
      </c>
      <c r="V2935" s="2">
        <v>4.3520000000000003</v>
      </c>
      <c r="W2935" s="2">
        <v>5.1870000000000003</v>
      </c>
    </row>
    <row r="2936" spans="2:23" x14ac:dyDescent="0.35">
      <c r="B2936" s="5" t="s">
        <v>64</v>
      </c>
      <c r="C2936" s="2" t="s">
        <v>115</v>
      </c>
      <c r="D2936" s="2">
        <v>7.9690000000000003</v>
      </c>
      <c r="E2936" s="2">
        <v>6.2370000000000001</v>
      </c>
      <c r="F2936" s="2">
        <v>10.912000000000001</v>
      </c>
      <c r="G2936" s="2">
        <v>9.74</v>
      </c>
      <c r="H2936" s="2">
        <v>4.7130000000000001</v>
      </c>
      <c r="I2936" s="2">
        <v>21.068000000000001</v>
      </c>
      <c r="J2936" s="2">
        <v>15.398999999999999</v>
      </c>
      <c r="K2936" s="2">
        <v>4.4889999999999999</v>
      </c>
      <c r="L2936" s="2">
        <v>7.3029999999999999</v>
      </c>
      <c r="M2936" s="2">
        <v>8.2769999999999992</v>
      </c>
      <c r="N2936" s="2">
        <v>3.448</v>
      </c>
      <c r="O2936" s="2">
        <v>6.7140000000000004</v>
      </c>
      <c r="P2936" s="2">
        <v>4.6630000000000003</v>
      </c>
      <c r="Q2936" s="2">
        <v>16.364000000000001</v>
      </c>
      <c r="R2936" s="2">
        <v>2.282</v>
      </c>
      <c r="S2936" s="2">
        <v>0.53100000000000003</v>
      </c>
      <c r="T2936" s="2">
        <v>2.8769999999999998</v>
      </c>
      <c r="U2936" s="2">
        <v>16.193999999999999</v>
      </c>
      <c r="V2936" s="2">
        <v>16.038</v>
      </c>
      <c r="W2936" s="2">
        <v>8.5370000000000008</v>
      </c>
    </row>
    <row r="2937" spans="2:23" x14ac:dyDescent="0.35">
      <c r="B2937" s="5" t="s">
        <v>64</v>
      </c>
      <c r="C2937" s="2" t="s">
        <v>182</v>
      </c>
      <c r="D2937" s="2">
        <v>4.1210000000000004</v>
      </c>
      <c r="E2937" s="2">
        <v>4.0890000000000004</v>
      </c>
      <c r="F2937" s="2">
        <v>7.1109999999999998</v>
      </c>
      <c r="G2937" s="2">
        <v>8.032</v>
      </c>
      <c r="H2937" s="2">
        <v>2.93</v>
      </c>
      <c r="I2937" s="2">
        <v>12.885</v>
      </c>
      <c r="J2937" s="2">
        <v>10.231</v>
      </c>
      <c r="K2937" s="2">
        <v>1.631</v>
      </c>
      <c r="L2937" s="2">
        <v>3.9769999999999999</v>
      </c>
      <c r="M2937" s="2">
        <v>3.1179999999999999</v>
      </c>
      <c r="N2937" s="2">
        <v>1.2</v>
      </c>
      <c r="O2937" s="2">
        <v>3.4649999999999999</v>
      </c>
      <c r="P2937" s="2">
        <v>3.0129999999999999</v>
      </c>
      <c r="Q2937" s="2">
        <v>9.7530000000000001</v>
      </c>
      <c r="R2937" s="2">
        <v>0</v>
      </c>
      <c r="S2937" s="2">
        <v>0</v>
      </c>
      <c r="T2937" s="2">
        <v>0</v>
      </c>
      <c r="U2937" s="2">
        <v>0</v>
      </c>
      <c r="V2937" s="2">
        <v>0</v>
      </c>
      <c r="W2937" s="2">
        <v>0</v>
      </c>
    </row>
    <row r="2938" spans="2:23" x14ac:dyDescent="0.35">
      <c r="B2938" s="5" t="s">
        <v>64</v>
      </c>
      <c r="C2938" s="2" t="s">
        <v>116</v>
      </c>
      <c r="D2938" s="2">
        <v>0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3.5000000000000003E-2</v>
      </c>
      <c r="T2938" s="2">
        <v>4.2000000000000003E-2</v>
      </c>
      <c r="U2938" s="2">
        <v>3.2000000000000001E-2</v>
      </c>
      <c r="V2938" s="2">
        <v>0</v>
      </c>
      <c r="W2938" s="2">
        <v>0</v>
      </c>
    </row>
    <row r="2939" spans="2:23" x14ac:dyDescent="0.35">
      <c r="B2939" s="5" t="s">
        <v>64</v>
      </c>
      <c r="C2939" s="2" t="s">
        <v>117</v>
      </c>
      <c r="D2939" s="2">
        <v>0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s="2">
        <v>1.486</v>
      </c>
      <c r="S2939" s="2">
        <v>0</v>
      </c>
      <c r="T2939" s="2">
        <v>0.30099999999999999</v>
      </c>
      <c r="U2939" s="2">
        <v>5.7990000000000004</v>
      </c>
      <c r="V2939" s="2">
        <v>3.4940000000000002</v>
      </c>
      <c r="W2939" s="2">
        <v>2.7850000000000001</v>
      </c>
    </row>
    <row r="2940" spans="2:23" x14ac:dyDescent="0.35">
      <c r="B2940" s="5" t="s">
        <v>64</v>
      </c>
      <c r="C2940" s="2" t="s">
        <v>118</v>
      </c>
      <c r="D2940" s="2">
        <v>2.625</v>
      </c>
      <c r="E2940" s="2">
        <v>1.31</v>
      </c>
      <c r="F2940" s="2">
        <v>2.9079999999999999</v>
      </c>
      <c r="G2940" s="2">
        <v>0.94699999999999995</v>
      </c>
      <c r="H2940" s="2">
        <v>1.2969999999999999</v>
      </c>
      <c r="I2940" s="2">
        <v>2.8690000000000002</v>
      </c>
      <c r="J2940" s="2">
        <v>3.2469999999999999</v>
      </c>
      <c r="K2940" s="2">
        <v>1.7210000000000001</v>
      </c>
      <c r="L2940" s="2">
        <v>3.1709999999999998</v>
      </c>
      <c r="M2940" s="2">
        <v>3.1669999999999998</v>
      </c>
      <c r="N2940" s="2">
        <v>2.097</v>
      </c>
      <c r="O2940" s="2">
        <v>2.6850000000000001</v>
      </c>
      <c r="P2940" s="2">
        <v>1.53</v>
      </c>
      <c r="Q2940" s="2">
        <v>5.1180000000000003</v>
      </c>
      <c r="R2940" s="2">
        <v>0.45500000000000002</v>
      </c>
      <c r="S2940" s="2">
        <v>0.23599999999999999</v>
      </c>
      <c r="T2940" s="2">
        <v>0.746</v>
      </c>
      <c r="U2940" s="2">
        <v>7.194</v>
      </c>
      <c r="V2940" s="2">
        <v>8.1370000000000005</v>
      </c>
      <c r="W2940" s="2">
        <v>3.798</v>
      </c>
    </row>
    <row r="2941" spans="2:23" x14ac:dyDescent="0.35">
      <c r="B2941" s="5" t="s">
        <v>64</v>
      </c>
      <c r="C2941" s="2" t="s">
        <v>119</v>
      </c>
      <c r="D2941" s="2">
        <v>0.69099999999999995</v>
      </c>
      <c r="E2941" s="2">
        <v>0.29399999999999998</v>
      </c>
      <c r="F2941" s="2">
        <v>0.46899999999999997</v>
      </c>
      <c r="G2941" s="2">
        <v>0.41099999999999998</v>
      </c>
      <c r="H2941" s="2">
        <v>0.26500000000000001</v>
      </c>
      <c r="I2941" s="2">
        <v>0.38100000000000001</v>
      </c>
      <c r="J2941" s="2">
        <v>0.36499999999999999</v>
      </c>
      <c r="K2941" s="2">
        <v>0.27900000000000003</v>
      </c>
      <c r="L2941" s="2">
        <v>0.155</v>
      </c>
      <c r="M2941" s="2">
        <v>1.9890000000000001</v>
      </c>
      <c r="N2941" s="2">
        <v>0.10100000000000001</v>
      </c>
      <c r="O2941" s="2">
        <v>8.0000000000000002E-3</v>
      </c>
      <c r="P2941" s="2">
        <v>0.12</v>
      </c>
      <c r="Q2941" s="2">
        <v>0.35099999999999998</v>
      </c>
      <c r="R2941" s="2">
        <v>0.29499999999999998</v>
      </c>
      <c r="S2941" s="2">
        <v>0</v>
      </c>
      <c r="T2941" s="2">
        <v>0.30599999999999999</v>
      </c>
      <c r="U2941" s="2">
        <v>7.0000000000000001E-3</v>
      </c>
      <c r="V2941" s="2">
        <v>0.80300000000000005</v>
      </c>
      <c r="W2941" s="2">
        <v>0.318</v>
      </c>
    </row>
    <row r="2942" spans="2:23" x14ac:dyDescent="0.35">
      <c r="B2942" s="5" t="s">
        <v>64</v>
      </c>
      <c r="C2942" s="2" t="s">
        <v>120</v>
      </c>
      <c r="D2942" s="2">
        <v>0.20799999999999999</v>
      </c>
      <c r="E2942" s="2">
        <v>0.245</v>
      </c>
      <c r="F2942" s="2">
        <v>0.09</v>
      </c>
      <c r="G2942" s="2">
        <v>0.35</v>
      </c>
      <c r="H2942" s="2">
        <v>0</v>
      </c>
      <c r="I2942" s="2">
        <v>0</v>
      </c>
      <c r="J2942" s="2">
        <v>0.52</v>
      </c>
      <c r="K2942" s="2">
        <v>0.23200000000000001</v>
      </c>
      <c r="L2942" s="2">
        <v>0</v>
      </c>
      <c r="M2942" s="2">
        <v>0</v>
      </c>
      <c r="N2942" s="2">
        <v>0</v>
      </c>
      <c r="O2942" s="2">
        <v>1.6E-2</v>
      </c>
      <c r="P2942" s="2">
        <v>0</v>
      </c>
      <c r="Q2942" s="2">
        <v>0</v>
      </c>
      <c r="R2942" s="2">
        <v>0</v>
      </c>
      <c r="S2942" s="2">
        <v>0.248</v>
      </c>
      <c r="T2942" s="2">
        <v>1.046</v>
      </c>
      <c r="U2942" s="2">
        <v>0</v>
      </c>
      <c r="V2942" s="2">
        <v>0</v>
      </c>
      <c r="W2942" s="2">
        <v>0</v>
      </c>
    </row>
    <row r="2943" spans="2:23" x14ac:dyDescent="0.35">
      <c r="B2943" s="5" t="s">
        <v>64</v>
      </c>
      <c r="C2943" s="2" t="s">
        <v>121</v>
      </c>
      <c r="D2943" s="2">
        <v>0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0.152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0.248</v>
      </c>
      <c r="T2943" s="2">
        <v>0.45300000000000001</v>
      </c>
      <c r="U2943" s="2">
        <v>0</v>
      </c>
      <c r="V2943" s="2">
        <v>0</v>
      </c>
      <c r="W2943" s="2">
        <v>0</v>
      </c>
    </row>
    <row r="2944" spans="2:23" x14ac:dyDescent="0.35">
      <c r="B2944" s="5" t="s">
        <v>64</v>
      </c>
      <c r="C2944" s="2" t="s">
        <v>122</v>
      </c>
      <c r="D2944" s="2">
        <v>0.20799999999999999</v>
      </c>
      <c r="E2944" s="2">
        <v>0.245</v>
      </c>
      <c r="F2944" s="2">
        <v>0.09</v>
      </c>
      <c r="G2944" s="2">
        <v>0.35</v>
      </c>
      <c r="H2944" s="2">
        <v>0</v>
      </c>
      <c r="I2944" s="2">
        <v>0</v>
      </c>
      <c r="J2944" s="2">
        <v>0.52</v>
      </c>
      <c r="K2944" s="2">
        <v>0.08</v>
      </c>
      <c r="L2944" s="2">
        <v>0</v>
      </c>
      <c r="M2944" s="2">
        <v>0</v>
      </c>
      <c r="N2944" s="2">
        <v>0</v>
      </c>
      <c r="O2944" s="2">
        <v>1.6E-2</v>
      </c>
      <c r="P2944" s="2">
        <v>0</v>
      </c>
      <c r="Q2944" s="2">
        <v>0</v>
      </c>
      <c r="R2944" s="2">
        <v>0</v>
      </c>
      <c r="S2944" s="2">
        <v>0</v>
      </c>
      <c r="T2944" s="2">
        <v>0.59299999999999997</v>
      </c>
      <c r="U2944" s="2">
        <v>0</v>
      </c>
      <c r="V2944" s="2">
        <v>0</v>
      </c>
      <c r="W2944" s="2">
        <v>0</v>
      </c>
    </row>
    <row r="2945" spans="2:23" x14ac:dyDescent="0.35">
      <c r="B2945" s="5" t="s">
        <v>64</v>
      </c>
      <c r="C2945" s="2" t="s">
        <v>123</v>
      </c>
      <c r="D2945" s="2">
        <v>0</v>
      </c>
      <c r="E2945" s="2">
        <v>0</v>
      </c>
      <c r="F2945" s="2">
        <v>0.33400000000000002</v>
      </c>
      <c r="G2945" s="2">
        <v>0</v>
      </c>
      <c r="H2945" s="2">
        <v>0</v>
      </c>
      <c r="I2945" s="2">
        <v>0.12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2">
        <v>0.72099999999999997</v>
      </c>
      <c r="R2945" s="2">
        <v>0</v>
      </c>
      <c r="S2945" s="2">
        <v>0</v>
      </c>
      <c r="T2945" s="2">
        <v>0</v>
      </c>
      <c r="U2945" s="2">
        <v>0.45200000000000001</v>
      </c>
      <c r="V2945" s="2">
        <v>1.8360000000000001</v>
      </c>
      <c r="W2945" s="2">
        <v>0.14399999999999999</v>
      </c>
    </row>
    <row r="2946" spans="2:23" x14ac:dyDescent="0.35">
      <c r="B2946" s="5" t="s">
        <v>64</v>
      </c>
      <c r="C2946" s="2" t="s">
        <v>124</v>
      </c>
      <c r="D2946" s="2">
        <v>0.32400000000000001</v>
      </c>
      <c r="E2946" s="2">
        <v>0.29899999999999999</v>
      </c>
      <c r="F2946" s="2">
        <v>0</v>
      </c>
      <c r="G2946" s="2">
        <v>0</v>
      </c>
      <c r="H2946" s="2">
        <v>0.221</v>
      </c>
      <c r="I2946" s="2">
        <v>4.8129999999999997</v>
      </c>
      <c r="J2946" s="2">
        <v>1.036</v>
      </c>
      <c r="K2946" s="2">
        <v>0.626</v>
      </c>
      <c r="L2946" s="2">
        <v>0</v>
      </c>
      <c r="M2946" s="2">
        <v>3.0000000000000001E-3</v>
      </c>
      <c r="N2946" s="2">
        <v>0.05</v>
      </c>
      <c r="O2946" s="2">
        <v>0.54</v>
      </c>
      <c r="P2946" s="2">
        <v>0</v>
      </c>
      <c r="Q2946" s="2">
        <v>0.42099999999999999</v>
      </c>
      <c r="R2946" s="2">
        <v>4.5999999999999999E-2</v>
      </c>
      <c r="S2946" s="2">
        <v>1.2E-2</v>
      </c>
      <c r="T2946" s="2">
        <v>0.436</v>
      </c>
      <c r="U2946" s="2">
        <v>2.71</v>
      </c>
      <c r="V2946" s="2">
        <v>1.768</v>
      </c>
      <c r="W2946" s="2">
        <v>1.492</v>
      </c>
    </row>
    <row r="2947" spans="2:23" x14ac:dyDescent="0.35">
      <c r="B2947" s="5" t="s">
        <v>64</v>
      </c>
      <c r="C2947" s="2" t="s">
        <v>125</v>
      </c>
      <c r="D2947" s="2">
        <v>9.0280000000000005</v>
      </c>
      <c r="E2947" s="2">
        <v>7.4119999999999999</v>
      </c>
      <c r="F2947" s="2">
        <v>10.016999999999999</v>
      </c>
      <c r="G2947" s="2">
        <v>6.7969999999999997</v>
      </c>
      <c r="H2947" s="2">
        <v>5.4130000000000003</v>
      </c>
      <c r="I2947" s="2">
        <v>4.5350000000000001</v>
      </c>
      <c r="J2947" s="2">
        <v>8.4610000000000003</v>
      </c>
      <c r="K2947" s="2">
        <v>4.3819999999999997</v>
      </c>
      <c r="L2947" s="2">
        <v>4.54</v>
      </c>
      <c r="M2947" s="2">
        <v>3.573</v>
      </c>
      <c r="N2947" s="2">
        <v>6.0030000000000001</v>
      </c>
      <c r="O2947" s="2">
        <v>7.6180000000000003</v>
      </c>
      <c r="P2947" s="2">
        <v>2.496</v>
      </c>
      <c r="Q2947" s="2">
        <v>3.09</v>
      </c>
      <c r="R2947" s="2">
        <v>5.8319999999999999</v>
      </c>
      <c r="S2947" s="2">
        <v>1.4510000000000001</v>
      </c>
      <c r="T2947" s="2">
        <v>2.1259999999999999</v>
      </c>
      <c r="U2947" s="2">
        <v>3.8839999999999999</v>
      </c>
      <c r="V2947" s="2">
        <v>12.872</v>
      </c>
      <c r="W2947" s="2">
        <v>9.5850000000000009</v>
      </c>
    </row>
    <row r="2948" spans="2:23" x14ac:dyDescent="0.35">
      <c r="B2948" s="5" t="s">
        <v>64</v>
      </c>
      <c r="C2948" s="2" t="s">
        <v>126</v>
      </c>
      <c r="D2948" s="2">
        <v>8.9879999999999995</v>
      </c>
      <c r="E2948" s="2">
        <v>7.4119999999999999</v>
      </c>
      <c r="F2948" s="2">
        <v>10.016999999999999</v>
      </c>
      <c r="G2948" s="2">
        <v>6.7969999999999997</v>
      </c>
      <c r="H2948" s="2">
        <v>5.4130000000000003</v>
      </c>
      <c r="I2948" s="2">
        <v>4.5049999999999999</v>
      </c>
      <c r="J2948" s="2">
        <v>7.4180000000000001</v>
      </c>
      <c r="K2948" s="2">
        <v>3.883</v>
      </c>
      <c r="L2948" s="2">
        <v>4.54</v>
      </c>
      <c r="M2948" s="2">
        <v>2.8889999999999998</v>
      </c>
      <c r="N2948" s="2">
        <v>6.0030000000000001</v>
      </c>
      <c r="O2948" s="2">
        <v>6.7290000000000001</v>
      </c>
      <c r="P2948" s="2">
        <v>1.9690000000000001</v>
      </c>
      <c r="Q2948" s="2">
        <v>3.09</v>
      </c>
      <c r="R2948" s="2">
        <v>5.8319999999999999</v>
      </c>
      <c r="S2948" s="2">
        <v>1.4510000000000001</v>
      </c>
      <c r="T2948" s="2">
        <v>2.1120000000000001</v>
      </c>
      <c r="U2948" s="2">
        <v>3.6120000000000001</v>
      </c>
      <c r="V2948" s="2">
        <v>12.095000000000001</v>
      </c>
      <c r="W2948" s="2">
        <v>9.5850000000000009</v>
      </c>
    </row>
    <row r="2949" spans="2:23" x14ac:dyDescent="0.35">
      <c r="B2949" s="5" t="s">
        <v>64</v>
      </c>
      <c r="C2949" s="2" t="s">
        <v>127</v>
      </c>
      <c r="D2949" s="2">
        <v>3.976</v>
      </c>
      <c r="E2949" s="2">
        <v>1.8169999999999999</v>
      </c>
      <c r="F2949" s="2">
        <v>3.198</v>
      </c>
      <c r="G2949" s="2">
        <v>3.1179999999999999</v>
      </c>
      <c r="H2949" s="2">
        <v>3.5110000000000001</v>
      </c>
      <c r="I2949" s="2">
        <v>2.7519999999999998</v>
      </c>
      <c r="J2949" s="2">
        <v>4.2300000000000004</v>
      </c>
      <c r="K2949" s="2">
        <v>2.1819999999999999</v>
      </c>
      <c r="L2949" s="2">
        <v>3.738</v>
      </c>
      <c r="M2949" s="2">
        <v>1.7809999999999999</v>
      </c>
      <c r="N2949" s="2">
        <v>5.9260000000000002</v>
      </c>
      <c r="O2949" s="2">
        <v>6.4329999999999998</v>
      </c>
      <c r="P2949" s="2">
        <v>1.012</v>
      </c>
      <c r="Q2949" s="2">
        <v>1.88</v>
      </c>
      <c r="R2949" s="2">
        <v>5.0069999999999997</v>
      </c>
      <c r="S2949" s="2">
        <v>0.83899999999999997</v>
      </c>
      <c r="T2949" s="2">
        <v>1.353</v>
      </c>
      <c r="U2949" s="2">
        <v>2.2559999999999998</v>
      </c>
      <c r="V2949" s="2">
        <v>7.1130000000000004</v>
      </c>
      <c r="W2949" s="2">
        <v>5.306</v>
      </c>
    </row>
    <row r="2950" spans="2:23" x14ac:dyDescent="0.35">
      <c r="B2950" s="5" t="s">
        <v>64</v>
      </c>
      <c r="C2950" s="2" t="s">
        <v>128</v>
      </c>
      <c r="D2950" s="2">
        <v>6.2039999999999997</v>
      </c>
      <c r="E2950" s="2">
        <v>3.4049999999999998</v>
      </c>
      <c r="F2950" s="2">
        <v>6.2450000000000001</v>
      </c>
      <c r="G2950" s="2">
        <v>3.8610000000000002</v>
      </c>
      <c r="H2950" s="2">
        <v>4.0949999999999998</v>
      </c>
      <c r="I2950" s="2">
        <v>3.4390000000000001</v>
      </c>
      <c r="J2950" s="2">
        <v>5.0069999999999997</v>
      </c>
      <c r="K2950" s="2">
        <v>3.024</v>
      </c>
      <c r="L2950" s="2">
        <v>1.944</v>
      </c>
      <c r="M2950" s="2">
        <v>0.60599999999999998</v>
      </c>
      <c r="N2950" s="2">
        <v>0.54900000000000004</v>
      </c>
      <c r="O2950" s="2">
        <v>0.378</v>
      </c>
      <c r="P2950" s="2">
        <v>0.48599999999999999</v>
      </c>
      <c r="Q2950" s="2">
        <v>0.77500000000000002</v>
      </c>
      <c r="R2950" s="2">
        <v>5.452</v>
      </c>
      <c r="S2950" s="2">
        <v>1.36</v>
      </c>
      <c r="T2950" s="2">
        <v>0.41</v>
      </c>
      <c r="U2950" s="2">
        <v>2.5920000000000001</v>
      </c>
      <c r="V2950" s="2">
        <v>8.9420000000000002</v>
      </c>
      <c r="W2950" s="2">
        <v>8.9760000000000009</v>
      </c>
    </row>
    <row r="2951" spans="2:23" x14ac:dyDescent="0.35">
      <c r="B2951" s="5" t="s">
        <v>64</v>
      </c>
      <c r="C2951" s="2" t="s">
        <v>129</v>
      </c>
      <c r="D2951" s="2">
        <v>2.7839999999999998</v>
      </c>
      <c r="E2951" s="2">
        <v>4.0069999999999997</v>
      </c>
      <c r="F2951" s="2">
        <v>3.7719999999999998</v>
      </c>
      <c r="G2951" s="2">
        <v>2.9359999999999999</v>
      </c>
      <c r="H2951" s="2">
        <v>1.3180000000000001</v>
      </c>
      <c r="I2951" s="2">
        <v>1.0660000000000001</v>
      </c>
      <c r="J2951" s="2">
        <v>2.411</v>
      </c>
      <c r="K2951" s="2">
        <v>0.85899999999999999</v>
      </c>
      <c r="L2951" s="2">
        <v>2.5960000000000001</v>
      </c>
      <c r="M2951" s="2">
        <v>2.2829999999999999</v>
      </c>
      <c r="N2951" s="2">
        <v>5.4539999999999997</v>
      </c>
      <c r="O2951" s="2">
        <v>6.351</v>
      </c>
      <c r="P2951" s="2">
        <v>1.4830000000000001</v>
      </c>
      <c r="Q2951" s="2">
        <v>2.3149999999999999</v>
      </c>
      <c r="R2951" s="2">
        <v>0.38</v>
      </c>
      <c r="S2951" s="2">
        <v>9.0999999999999998E-2</v>
      </c>
      <c r="T2951" s="2">
        <v>1.702</v>
      </c>
      <c r="U2951" s="2">
        <v>1.02</v>
      </c>
      <c r="V2951" s="2">
        <v>3.153</v>
      </c>
      <c r="W2951" s="2">
        <v>0.60899999999999999</v>
      </c>
    </row>
    <row r="2952" spans="2:23" x14ac:dyDescent="0.35">
      <c r="B2952" s="5" t="s">
        <v>64</v>
      </c>
      <c r="C2952" s="2" t="s">
        <v>130</v>
      </c>
      <c r="D2952" s="2">
        <v>1.76</v>
      </c>
      <c r="E2952" s="2">
        <v>2.2170000000000001</v>
      </c>
      <c r="F2952" s="2">
        <v>2.6920000000000002</v>
      </c>
      <c r="G2952" s="2">
        <v>2.1640000000000001</v>
      </c>
      <c r="H2952" s="2">
        <v>1.262</v>
      </c>
      <c r="I2952" s="2">
        <v>1.06</v>
      </c>
      <c r="J2952" s="2">
        <v>1.607</v>
      </c>
      <c r="K2952" s="2">
        <v>0.371</v>
      </c>
      <c r="L2952" s="2">
        <v>2.5550000000000002</v>
      </c>
      <c r="M2952" s="2">
        <v>1.87</v>
      </c>
      <c r="N2952" s="2">
        <v>0.79</v>
      </c>
      <c r="O2952" s="2">
        <v>0.83299999999999996</v>
      </c>
      <c r="P2952" s="2">
        <v>1.06</v>
      </c>
      <c r="Q2952" s="2">
        <v>2.0169999999999999</v>
      </c>
      <c r="R2952" s="2">
        <v>0.374</v>
      </c>
      <c r="S2952" s="2">
        <v>3.5999999999999997E-2</v>
      </c>
      <c r="T2952" s="2">
        <v>0</v>
      </c>
      <c r="U2952" s="2">
        <v>0.39100000000000001</v>
      </c>
      <c r="V2952" s="2">
        <v>1.256</v>
      </c>
      <c r="W2952" s="2">
        <v>0.50600000000000001</v>
      </c>
    </row>
    <row r="2953" spans="2:23" x14ac:dyDescent="0.35">
      <c r="B2953" s="5" t="s">
        <v>64</v>
      </c>
      <c r="C2953" s="2" t="s">
        <v>131</v>
      </c>
      <c r="D2953" s="2">
        <v>0</v>
      </c>
      <c r="E2953" s="2">
        <v>0.128</v>
      </c>
      <c r="F2953" s="2">
        <v>0</v>
      </c>
      <c r="G2953" s="2">
        <v>0.68400000000000005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0.29799999999999999</v>
      </c>
      <c r="N2953" s="2">
        <v>0.27400000000000002</v>
      </c>
      <c r="O2953" s="2">
        <v>0.28299999999999997</v>
      </c>
      <c r="P2953" s="2">
        <v>0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</row>
    <row r="2954" spans="2:23" x14ac:dyDescent="0.35">
      <c r="B2954" s="5" t="s">
        <v>64</v>
      </c>
      <c r="C2954" s="2" t="s">
        <v>132</v>
      </c>
      <c r="D2954" s="2">
        <v>1.024</v>
      </c>
      <c r="E2954" s="2">
        <v>1.6619999999999999</v>
      </c>
      <c r="F2954" s="2">
        <v>1.08</v>
      </c>
      <c r="G2954" s="2">
        <v>8.7999999999999995E-2</v>
      </c>
      <c r="H2954" s="2">
        <v>5.6000000000000001E-2</v>
      </c>
      <c r="I2954" s="2">
        <v>6.0000000000000001E-3</v>
      </c>
      <c r="J2954" s="2">
        <v>0.80400000000000005</v>
      </c>
      <c r="K2954" s="2">
        <v>0.48799999999999999</v>
      </c>
      <c r="L2954" s="2">
        <v>4.1000000000000002E-2</v>
      </c>
      <c r="M2954" s="2">
        <v>0.115</v>
      </c>
      <c r="N2954" s="2">
        <v>4.3899999999999997</v>
      </c>
      <c r="O2954" s="2">
        <v>5.2350000000000003</v>
      </c>
      <c r="P2954" s="2">
        <v>0.42299999999999999</v>
      </c>
      <c r="Q2954" s="2">
        <v>0.29799999999999999</v>
      </c>
      <c r="R2954" s="2">
        <v>6.0000000000000001E-3</v>
      </c>
      <c r="S2954" s="2">
        <v>5.5E-2</v>
      </c>
      <c r="T2954" s="2">
        <v>1.702</v>
      </c>
      <c r="U2954" s="2">
        <v>0.629</v>
      </c>
      <c r="V2954" s="2">
        <v>1.897</v>
      </c>
      <c r="W2954" s="2">
        <v>0.10299999999999999</v>
      </c>
    </row>
    <row r="2955" spans="2:23" x14ac:dyDescent="0.35">
      <c r="B2955" s="5" t="s">
        <v>64</v>
      </c>
      <c r="C2955" s="2" t="s">
        <v>133</v>
      </c>
      <c r="D2955" s="2">
        <v>0.04</v>
      </c>
      <c r="E2955" s="2">
        <v>0</v>
      </c>
      <c r="F2955" s="2">
        <v>0</v>
      </c>
      <c r="G2955" s="2">
        <v>0</v>
      </c>
      <c r="H2955" s="2">
        <v>0</v>
      </c>
      <c r="I2955" s="2">
        <v>0.03</v>
      </c>
      <c r="J2955" s="2">
        <v>1.0429999999999999</v>
      </c>
      <c r="K2955" s="2">
        <v>0.499</v>
      </c>
      <c r="L2955" s="2">
        <v>0</v>
      </c>
      <c r="M2955" s="2">
        <v>0.68400000000000005</v>
      </c>
      <c r="N2955" s="2">
        <v>0</v>
      </c>
      <c r="O2955" s="2">
        <v>0.88900000000000001</v>
      </c>
      <c r="P2955" s="2">
        <v>0.52700000000000002</v>
      </c>
      <c r="Q2955" s="2">
        <v>0</v>
      </c>
      <c r="R2955" s="2">
        <v>0</v>
      </c>
      <c r="S2955" s="2">
        <v>0</v>
      </c>
      <c r="T2955" s="2">
        <v>1.4E-2</v>
      </c>
      <c r="U2955" s="2">
        <v>0.27200000000000002</v>
      </c>
      <c r="V2955" s="2">
        <v>0.77700000000000002</v>
      </c>
      <c r="W2955" s="2">
        <v>0</v>
      </c>
    </row>
    <row r="2956" spans="2:23" x14ac:dyDescent="0.35">
      <c r="B2956" s="5" t="s">
        <v>64</v>
      </c>
      <c r="C2956" s="2" t="s">
        <v>134</v>
      </c>
      <c r="D2956" s="2">
        <v>0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J2956" s="2">
        <v>1.0429999999999999</v>
      </c>
      <c r="K2956" s="2">
        <v>0.499</v>
      </c>
      <c r="L2956" s="2">
        <v>0</v>
      </c>
      <c r="M2956" s="2">
        <v>0</v>
      </c>
      <c r="N2956" s="2">
        <v>0</v>
      </c>
      <c r="O2956" s="2">
        <v>0.64900000000000002</v>
      </c>
      <c r="P2956" s="2">
        <v>0.34699999999999998</v>
      </c>
      <c r="Q2956" s="2">
        <v>0</v>
      </c>
      <c r="R2956" s="2">
        <v>0</v>
      </c>
      <c r="S2956" s="2">
        <v>0</v>
      </c>
      <c r="T2956" s="2">
        <v>1.4E-2</v>
      </c>
      <c r="U2956" s="2">
        <v>0.27200000000000002</v>
      </c>
      <c r="V2956" s="2">
        <v>0.77700000000000002</v>
      </c>
      <c r="W2956" s="2">
        <v>0</v>
      </c>
    </row>
    <row r="2957" spans="2:23" x14ac:dyDescent="0.35">
      <c r="B2957" s="5" t="s">
        <v>64</v>
      </c>
      <c r="C2957" s="2" t="s">
        <v>135</v>
      </c>
      <c r="D2957" s="2">
        <v>0</v>
      </c>
      <c r="E2957" s="2">
        <v>0</v>
      </c>
      <c r="F2957" s="2">
        <v>0</v>
      </c>
      <c r="G2957" s="2">
        <v>0</v>
      </c>
      <c r="H2957" s="2">
        <v>0</v>
      </c>
      <c r="I2957" s="2">
        <v>0.03</v>
      </c>
      <c r="J2957" s="2">
        <v>0</v>
      </c>
      <c r="K2957" s="2">
        <v>0</v>
      </c>
      <c r="L2957" s="2">
        <v>0</v>
      </c>
      <c r="M2957" s="2">
        <v>0.32800000000000001</v>
      </c>
      <c r="N2957" s="2">
        <v>0</v>
      </c>
      <c r="O2957" s="2">
        <v>0</v>
      </c>
      <c r="P2957" s="2">
        <v>3.7999999999999999E-2</v>
      </c>
      <c r="Q2957" s="2">
        <v>0</v>
      </c>
      <c r="R2957" s="2">
        <v>0</v>
      </c>
      <c r="S2957" s="2">
        <v>0</v>
      </c>
      <c r="T2957" s="2">
        <v>1.4E-2</v>
      </c>
      <c r="U2957" s="2">
        <v>0</v>
      </c>
      <c r="V2957" s="2">
        <v>0</v>
      </c>
      <c r="W2957" s="2">
        <v>0</v>
      </c>
    </row>
    <row r="2958" spans="2:23" x14ac:dyDescent="0.35">
      <c r="B2958" s="5" t="s">
        <v>64</v>
      </c>
      <c r="C2958" s="2" t="s">
        <v>136</v>
      </c>
      <c r="D2958" s="2">
        <v>0.04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1.0429999999999999</v>
      </c>
      <c r="K2958" s="2">
        <v>0.499</v>
      </c>
      <c r="L2958" s="2">
        <v>0</v>
      </c>
      <c r="M2958" s="2">
        <v>0.35599999999999998</v>
      </c>
      <c r="N2958" s="2">
        <v>0</v>
      </c>
      <c r="O2958" s="2">
        <v>0.88900000000000001</v>
      </c>
      <c r="P2958" s="2">
        <v>0.48899999999999999</v>
      </c>
      <c r="Q2958" s="2">
        <v>0</v>
      </c>
      <c r="R2958" s="2">
        <v>0</v>
      </c>
      <c r="S2958" s="2">
        <v>0</v>
      </c>
      <c r="T2958" s="2">
        <v>0</v>
      </c>
      <c r="U2958" s="2">
        <v>0.27200000000000002</v>
      </c>
      <c r="V2958" s="2">
        <v>0.77700000000000002</v>
      </c>
      <c r="W2958" s="2">
        <v>0</v>
      </c>
    </row>
    <row r="2959" spans="2:23" x14ac:dyDescent="0.35">
      <c r="B2959" s="5" t="s">
        <v>64</v>
      </c>
      <c r="C2959" s="2" t="s">
        <v>137</v>
      </c>
      <c r="D2959" s="2">
        <v>25.355</v>
      </c>
      <c r="E2959" s="2">
        <v>31.334</v>
      </c>
      <c r="F2959" s="2">
        <v>31.33</v>
      </c>
      <c r="G2959" s="2">
        <v>33.612000000000002</v>
      </c>
      <c r="H2959" s="2">
        <v>35.729999999999997</v>
      </c>
      <c r="I2959" s="2">
        <v>45.360999999999997</v>
      </c>
      <c r="J2959" s="2">
        <v>45.886000000000003</v>
      </c>
      <c r="K2959" s="2">
        <v>44.261000000000003</v>
      </c>
      <c r="L2959" s="2">
        <v>35.680999999999997</v>
      </c>
      <c r="M2959" s="2">
        <v>36.246000000000002</v>
      </c>
      <c r="N2959" s="2">
        <v>37.335000000000001</v>
      </c>
      <c r="O2959" s="2">
        <v>39.923999999999999</v>
      </c>
      <c r="P2959" s="2">
        <v>50.933</v>
      </c>
      <c r="Q2959" s="2">
        <v>68.022999999999996</v>
      </c>
      <c r="R2959" s="2">
        <v>46.668999999999997</v>
      </c>
      <c r="S2959" s="2">
        <v>66.998999999999995</v>
      </c>
      <c r="T2959" s="2">
        <v>67.847999999999999</v>
      </c>
      <c r="U2959" s="2">
        <v>82.552000000000007</v>
      </c>
      <c r="V2959" s="2">
        <v>74.697000000000003</v>
      </c>
      <c r="W2959" s="2">
        <v>58.177</v>
      </c>
    </row>
    <row r="2960" spans="2:23" x14ac:dyDescent="0.35">
      <c r="B2960" s="5" t="s">
        <v>64</v>
      </c>
      <c r="C2960" s="2" t="s">
        <v>138</v>
      </c>
      <c r="D2960" s="2">
        <v>15.957000000000001</v>
      </c>
      <c r="E2960" s="2">
        <v>2.7879999999999998</v>
      </c>
      <c r="F2960" s="2">
        <v>1.34</v>
      </c>
      <c r="G2960" s="2">
        <v>0</v>
      </c>
      <c r="H2960" s="2">
        <v>12.804</v>
      </c>
      <c r="I2960" s="2">
        <v>13.901</v>
      </c>
      <c r="J2960" s="2">
        <v>8.1020000000000003</v>
      </c>
      <c r="K2960" s="2">
        <v>7.7640000000000002</v>
      </c>
      <c r="L2960" s="2">
        <v>7.3869999999999996</v>
      </c>
      <c r="M2960" s="2">
        <v>11.712</v>
      </c>
      <c r="N2960" s="2">
        <v>19.651</v>
      </c>
      <c r="O2960" s="2">
        <v>18.399999999999999</v>
      </c>
      <c r="P2960" s="2">
        <v>38.826999999999998</v>
      </c>
      <c r="Q2960" s="2">
        <v>58.853000000000002</v>
      </c>
      <c r="R2960" s="2">
        <v>36.954999999999998</v>
      </c>
      <c r="S2960" s="2">
        <v>59.031999999999996</v>
      </c>
      <c r="T2960" s="2">
        <v>33.970999999999997</v>
      </c>
      <c r="U2960" s="2">
        <v>58.091999999999999</v>
      </c>
      <c r="V2960" s="2">
        <v>56.494</v>
      </c>
      <c r="W2960" s="2">
        <v>40.689</v>
      </c>
    </row>
    <row r="2961" spans="2:23" x14ac:dyDescent="0.35">
      <c r="B2961" s="5" t="s">
        <v>64</v>
      </c>
      <c r="C2961" s="2" t="s">
        <v>183</v>
      </c>
      <c r="D2961" s="2">
        <v>24.956</v>
      </c>
      <c r="E2961" s="2">
        <v>30.451000000000001</v>
      </c>
      <c r="F2961" s="2">
        <v>30.745999999999999</v>
      </c>
      <c r="G2961" s="2">
        <v>33.401000000000003</v>
      </c>
      <c r="H2961" s="2">
        <v>24.518000000000001</v>
      </c>
      <c r="I2961" s="2">
        <v>30.361000000000001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0</v>
      </c>
      <c r="U2961" s="2">
        <v>0</v>
      </c>
      <c r="V2961" s="2">
        <v>0</v>
      </c>
      <c r="W2961" s="2">
        <v>0</v>
      </c>
    </row>
    <row r="2962" spans="2:23" x14ac:dyDescent="0.35">
      <c r="B2962" s="5" t="s">
        <v>64</v>
      </c>
      <c r="C2962" s="2" t="s">
        <v>184</v>
      </c>
      <c r="D2962" s="2">
        <v>0.39900000000000002</v>
      </c>
      <c r="E2962" s="2">
        <v>0.80300000000000005</v>
      </c>
      <c r="F2962" s="2">
        <v>0.58399999999999996</v>
      </c>
      <c r="G2962" s="2">
        <v>0.21099999999999999</v>
      </c>
      <c r="H2962" s="2">
        <v>0.51900000000000002</v>
      </c>
      <c r="I2962" s="2">
        <v>0.217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</row>
    <row r="2963" spans="2:23" x14ac:dyDescent="0.35">
      <c r="B2963" s="5" t="s">
        <v>64</v>
      </c>
      <c r="C2963" s="2" t="s">
        <v>139</v>
      </c>
      <c r="D2963" s="2">
        <v>0</v>
      </c>
      <c r="E2963" s="2">
        <v>0</v>
      </c>
      <c r="F2963" s="2">
        <v>0</v>
      </c>
      <c r="G2963" s="2">
        <v>0</v>
      </c>
      <c r="H2963" s="2">
        <v>0</v>
      </c>
      <c r="I2963" s="2">
        <v>0</v>
      </c>
      <c r="J2963" s="2">
        <v>0.501</v>
      </c>
      <c r="K2963" s="2">
        <v>2.1579999999999999</v>
      </c>
      <c r="L2963" s="2">
        <v>3.0329999999999999</v>
      </c>
      <c r="M2963" s="2">
        <v>3.0139999999999998</v>
      </c>
      <c r="N2963" s="2">
        <v>4.306</v>
      </c>
      <c r="O2963" s="2">
        <v>9.2639999999999993</v>
      </c>
      <c r="P2963" s="2">
        <v>3.2320000000000002</v>
      </c>
      <c r="Q2963" s="2">
        <v>9.5299999999999994</v>
      </c>
      <c r="R2963" s="2">
        <v>12.404999999999999</v>
      </c>
      <c r="S2963" s="2">
        <v>6.5419999999999998</v>
      </c>
      <c r="T2963" s="2">
        <v>8.9920000000000009</v>
      </c>
      <c r="U2963" s="2">
        <v>3.5129999999999999</v>
      </c>
      <c r="V2963" s="2">
        <v>1.8640000000000001</v>
      </c>
      <c r="W2963" s="2">
        <v>20.236999999999998</v>
      </c>
    </row>
    <row r="2964" spans="2:23" x14ac:dyDescent="0.35">
      <c r="B2964" s="5" t="s">
        <v>64</v>
      </c>
      <c r="C2964" s="2" t="s">
        <v>140</v>
      </c>
      <c r="D2964" s="2">
        <v>0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31.077999999999999</v>
      </c>
      <c r="K2964" s="2">
        <v>34.216000000000001</v>
      </c>
      <c r="L2964" s="2">
        <v>27.594000000000001</v>
      </c>
      <c r="M2964" s="2">
        <v>25.254000000000001</v>
      </c>
      <c r="N2964" s="2">
        <v>23.983000000000001</v>
      </c>
      <c r="O2964" s="2">
        <v>24.699000000000002</v>
      </c>
      <c r="P2964" s="2">
        <v>32.642000000000003</v>
      </c>
      <c r="Q2964" s="2">
        <v>35.119999999999997</v>
      </c>
      <c r="R2964" s="2">
        <v>22.013999999999999</v>
      </c>
      <c r="S2964" s="2">
        <v>22.46</v>
      </c>
      <c r="T2964" s="2">
        <v>36.238999999999997</v>
      </c>
      <c r="U2964" s="2">
        <v>49.506999999999998</v>
      </c>
      <c r="V2964" s="2">
        <v>43.128999999999998</v>
      </c>
      <c r="W2964" s="2">
        <v>22.001999999999999</v>
      </c>
    </row>
    <row r="2965" spans="2:23" x14ac:dyDescent="0.35">
      <c r="B2965" s="5" t="s">
        <v>64</v>
      </c>
      <c r="C2965" s="2" t="s">
        <v>141</v>
      </c>
      <c r="D2965" s="2">
        <v>0</v>
      </c>
      <c r="E2965" s="2">
        <v>0.08</v>
      </c>
      <c r="F2965" s="2">
        <v>0</v>
      </c>
      <c r="G2965" s="2">
        <v>0</v>
      </c>
      <c r="H2965" s="2">
        <v>10.693</v>
      </c>
      <c r="I2965" s="2">
        <v>14.782999999999999</v>
      </c>
      <c r="J2965" s="2">
        <v>14.307</v>
      </c>
      <c r="K2965" s="2">
        <v>7.8869999999999996</v>
      </c>
      <c r="L2965" s="2">
        <v>5.0540000000000003</v>
      </c>
      <c r="M2965" s="2">
        <v>7.9779999999999998</v>
      </c>
      <c r="N2965" s="2">
        <v>9.0459999999999994</v>
      </c>
      <c r="O2965" s="2">
        <v>5.9610000000000003</v>
      </c>
      <c r="P2965" s="2">
        <v>15.058999999999999</v>
      </c>
      <c r="Q2965" s="2">
        <v>23.373000000000001</v>
      </c>
      <c r="R2965" s="2">
        <v>12.25</v>
      </c>
      <c r="S2965" s="2">
        <v>37.997</v>
      </c>
      <c r="T2965" s="2">
        <v>22.617000000000001</v>
      </c>
      <c r="U2965" s="2">
        <v>29.532</v>
      </c>
      <c r="V2965" s="2">
        <v>29.704000000000001</v>
      </c>
      <c r="W2965" s="2">
        <v>15.938000000000001</v>
      </c>
    </row>
    <row r="2966" spans="2:23" x14ac:dyDescent="0.35">
      <c r="B2966" s="5" t="s">
        <v>65</v>
      </c>
      <c r="C2966" s="2" t="s">
        <v>98</v>
      </c>
      <c r="D2966" s="2">
        <v>708.28200000000004</v>
      </c>
      <c r="E2966" s="2">
        <v>822.76</v>
      </c>
      <c r="F2966" s="2">
        <v>926.06500000000005</v>
      </c>
      <c r="G2966" s="2">
        <v>979.74599999999998</v>
      </c>
      <c r="H2966" s="2">
        <v>793.29600000000005</v>
      </c>
      <c r="I2966" s="2">
        <v>948.35199999999998</v>
      </c>
      <c r="J2966" s="2">
        <v>953.726</v>
      </c>
      <c r="K2966" s="2">
        <v>1022.8390000000001</v>
      </c>
      <c r="L2966" s="2">
        <v>1147.4059999999999</v>
      </c>
      <c r="M2966" s="2">
        <v>1180.1379999999999</v>
      </c>
      <c r="N2966" s="2">
        <v>1175.752</v>
      </c>
      <c r="O2966" s="2">
        <v>1173.3630000000001</v>
      </c>
      <c r="P2966" s="2">
        <v>1272.0050000000001</v>
      </c>
      <c r="Q2966" s="2">
        <v>1400.748</v>
      </c>
      <c r="R2966" s="2">
        <v>1275.9580000000001</v>
      </c>
      <c r="S2966" s="2">
        <v>1244.5930000000001</v>
      </c>
      <c r="T2966" s="2">
        <v>1411.6969999999999</v>
      </c>
      <c r="U2966" s="2">
        <v>1381.3309999999999</v>
      </c>
      <c r="V2966" s="2">
        <v>1314.2429999999999</v>
      </c>
      <c r="W2966" s="2">
        <v>1209.1199999999999</v>
      </c>
    </row>
    <row r="2967" spans="2:23" x14ac:dyDescent="0.35">
      <c r="B2967" s="5" t="s">
        <v>65</v>
      </c>
      <c r="C2967" s="2" t="s">
        <v>99</v>
      </c>
      <c r="D2967" s="2">
        <v>44.5</v>
      </c>
      <c r="E2967" s="2">
        <v>115.90900000000001</v>
      </c>
      <c r="F2967" s="2">
        <v>153.33600000000001</v>
      </c>
      <c r="G2967" s="2">
        <v>163.94900000000001</v>
      </c>
      <c r="H2967" s="2">
        <v>223.626</v>
      </c>
      <c r="I2967" s="2">
        <v>221.19200000000001</v>
      </c>
      <c r="J2967" s="2">
        <v>261.78800000000001</v>
      </c>
      <c r="K2967" s="2">
        <v>291.02800000000002</v>
      </c>
      <c r="L2967" s="2">
        <v>363.54599999999999</v>
      </c>
      <c r="M2967" s="2">
        <v>363.24099999999999</v>
      </c>
      <c r="N2967" s="2">
        <v>405.19200000000001</v>
      </c>
      <c r="O2967" s="2">
        <v>398.98500000000001</v>
      </c>
      <c r="P2967" s="2">
        <v>455.51600000000002</v>
      </c>
      <c r="Q2967" s="2">
        <v>469.54300000000001</v>
      </c>
      <c r="R2967" s="2">
        <v>465.95</v>
      </c>
      <c r="S2967" s="2">
        <v>475.16399999999999</v>
      </c>
      <c r="T2967" s="2">
        <v>440.92500000000001</v>
      </c>
      <c r="U2967" s="2">
        <v>406.36099999999999</v>
      </c>
      <c r="V2967" s="2">
        <v>398.09</v>
      </c>
      <c r="W2967" s="2">
        <v>366.99700000000001</v>
      </c>
    </row>
    <row r="2968" spans="2:23" x14ac:dyDescent="0.35">
      <c r="B2968" s="5" t="s">
        <v>65</v>
      </c>
      <c r="C2968" s="2" t="s">
        <v>100</v>
      </c>
      <c r="D2968" s="2">
        <v>609.41600000000005</v>
      </c>
      <c r="E2968" s="2">
        <v>701.82399999999996</v>
      </c>
      <c r="F2968" s="2">
        <v>784.65499999999997</v>
      </c>
      <c r="G2968" s="2">
        <v>821.476</v>
      </c>
      <c r="H2968" s="2">
        <v>666.25099999999998</v>
      </c>
      <c r="I2968" s="2">
        <v>750.726</v>
      </c>
      <c r="J2968" s="2">
        <v>755.34900000000005</v>
      </c>
      <c r="K2968" s="2">
        <v>845.90300000000002</v>
      </c>
      <c r="L2968" s="2">
        <v>917.94399999999996</v>
      </c>
      <c r="M2968" s="2">
        <v>934.71299999999997</v>
      </c>
      <c r="N2968" s="2">
        <v>936.40499999999997</v>
      </c>
      <c r="O2968" s="2">
        <v>944.60699999999997</v>
      </c>
      <c r="P2968" s="2">
        <v>1015.7859999999999</v>
      </c>
      <c r="Q2968" s="2">
        <v>1116.9069999999999</v>
      </c>
      <c r="R2968" s="2">
        <v>1062.952</v>
      </c>
      <c r="S2968" s="2">
        <v>1036.8499999999999</v>
      </c>
      <c r="T2968" s="2">
        <v>1169.335</v>
      </c>
      <c r="U2968" s="2">
        <v>1096.9179999999999</v>
      </c>
      <c r="V2968" s="2">
        <v>1025.4839999999999</v>
      </c>
      <c r="W2968" s="2">
        <v>974.428</v>
      </c>
    </row>
    <row r="2969" spans="2:23" x14ac:dyDescent="0.35">
      <c r="B2969" s="5" t="s">
        <v>65</v>
      </c>
      <c r="C2969" s="2" t="s">
        <v>101</v>
      </c>
      <c r="D2969" s="2">
        <v>29.669</v>
      </c>
      <c r="E2969" s="2">
        <v>89.105000000000004</v>
      </c>
      <c r="F2969" s="2">
        <v>117.236</v>
      </c>
      <c r="G2969" s="2">
        <v>128.31299999999999</v>
      </c>
      <c r="H2969" s="2">
        <v>173.78399999999999</v>
      </c>
      <c r="I2969" s="2">
        <v>134.714</v>
      </c>
      <c r="J2969" s="2">
        <v>183.005</v>
      </c>
      <c r="K2969" s="2">
        <v>224.42699999999999</v>
      </c>
      <c r="L2969" s="2">
        <v>277.67200000000003</v>
      </c>
      <c r="M2969" s="2">
        <v>287.45800000000003</v>
      </c>
      <c r="N2969" s="2">
        <v>332.56299999999999</v>
      </c>
      <c r="O2969" s="2">
        <v>331.83300000000003</v>
      </c>
      <c r="P2969" s="2">
        <v>379.99</v>
      </c>
      <c r="Q2969" s="2">
        <v>396.58499999999998</v>
      </c>
      <c r="R2969" s="2">
        <v>376.57499999999999</v>
      </c>
      <c r="S2969" s="2">
        <v>378.03100000000001</v>
      </c>
      <c r="T2969" s="2">
        <v>360.40699999999998</v>
      </c>
      <c r="U2969" s="2">
        <v>309.726</v>
      </c>
      <c r="V2969" s="2">
        <v>282.596</v>
      </c>
      <c r="W2969" s="2">
        <v>275.29300000000001</v>
      </c>
    </row>
    <row r="2970" spans="2:23" x14ac:dyDescent="0.35">
      <c r="B2970" s="5" t="s">
        <v>65</v>
      </c>
      <c r="C2970" s="2" t="s">
        <v>102</v>
      </c>
      <c r="D2970" s="2">
        <v>22.385999999999999</v>
      </c>
      <c r="E2970" s="2">
        <v>22.359000000000002</v>
      </c>
      <c r="F2970" s="2">
        <v>31.143000000000001</v>
      </c>
      <c r="G2970" s="2">
        <v>40.023000000000003</v>
      </c>
      <c r="H2970" s="2">
        <v>18.366</v>
      </c>
      <c r="I2970" s="2">
        <v>15.635</v>
      </c>
      <c r="J2970" s="2">
        <v>14.67</v>
      </c>
      <c r="K2970" s="2">
        <v>18.28</v>
      </c>
      <c r="L2970" s="2">
        <v>17.344000000000001</v>
      </c>
      <c r="M2970" s="2">
        <v>17.387</v>
      </c>
      <c r="N2970" s="2">
        <v>15.02</v>
      </c>
      <c r="O2970" s="2">
        <v>17.939</v>
      </c>
      <c r="P2970" s="2">
        <v>26.396000000000001</v>
      </c>
      <c r="Q2970" s="2">
        <v>24.507000000000001</v>
      </c>
      <c r="R2970" s="2">
        <v>29.265999999999998</v>
      </c>
      <c r="S2970" s="2">
        <v>23.4</v>
      </c>
      <c r="T2970" s="2">
        <v>21.045000000000002</v>
      </c>
      <c r="U2970" s="2">
        <v>20.777999999999999</v>
      </c>
      <c r="V2970" s="2">
        <v>25.408000000000001</v>
      </c>
      <c r="W2970" s="2">
        <v>23.966999999999999</v>
      </c>
    </row>
    <row r="2971" spans="2:23" x14ac:dyDescent="0.35">
      <c r="B2971" s="5" t="s">
        <v>65</v>
      </c>
      <c r="C2971" s="2" t="s">
        <v>103</v>
      </c>
      <c r="D2971" s="2">
        <v>6.67</v>
      </c>
      <c r="E2971" s="2">
        <v>5.351</v>
      </c>
      <c r="F2971" s="2">
        <v>8.3330000000000002</v>
      </c>
      <c r="G2971" s="2">
        <v>25.158000000000001</v>
      </c>
      <c r="H2971" s="2">
        <v>6.8440000000000003</v>
      </c>
      <c r="I2971" s="2">
        <v>2.419</v>
      </c>
      <c r="J2971" s="2">
        <v>4.6900000000000004</v>
      </c>
      <c r="K2971" s="2">
        <v>5.2720000000000002</v>
      </c>
      <c r="L2971" s="2">
        <v>6.0289999999999999</v>
      </c>
      <c r="M2971" s="2">
        <v>4.0730000000000004</v>
      </c>
      <c r="N2971" s="2">
        <v>5.52</v>
      </c>
      <c r="O2971" s="2">
        <v>5.93</v>
      </c>
      <c r="P2971" s="2">
        <v>7.9219999999999997</v>
      </c>
      <c r="Q2971" s="2">
        <v>10.023999999999999</v>
      </c>
      <c r="R2971" s="2">
        <v>12.638</v>
      </c>
      <c r="S2971" s="2">
        <v>7.6769999999999996</v>
      </c>
      <c r="T2971" s="2">
        <v>8.3610000000000007</v>
      </c>
      <c r="U2971" s="2">
        <v>7.8150000000000004</v>
      </c>
      <c r="V2971" s="2">
        <v>9.9580000000000002</v>
      </c>
      <c r="W2971" s="2">
        <v>10.15</v>
      </c>
    </row>
    <row r="2972" spans="2:23" x14ac:dyDescent="0.35">
      <c r="B2972" s="5" t="s">
        <v>65</v>
      </c>
      <c r="C2972" s="2" t="s">
        <v>104</v>
      </c>
      <c r="D2972" s="2">
        <v>0.80400000000000005</v>
      </c>
      <c r="E2972" s="2">
        <v>1.2999999999999999E-2</v>
      </c>
      <c r="F2972" s="2">
        <v>0.38600000000000001</v>
      </c>
      <c r="G2972" s="2">
        <v>0.747</v>
      </c>
      <c r="H2972" s="2">
        <v>1.0999999999999999E-2</v>
      </c>
      <c r="I2972" s="2">
        <v>0</v>
      </c>
      <c r="J2972" s="2">
        <v>2.5139999999999998</v>
      </c>
      <c r="K2972" s="2">
        <v>2.35</v>
      </c>
      <c r="L2972" s="2">
        <v>1.85</v>
      </c>
      <c r="M2972" s="2">
        <v>0.79500000000000004</v>
      </c>
      <c r="N2972" s="2">
        <v>1.5940000000000001</v>
      </c>
      <c r="O2972" s="2">
        <v>0.60099999999999998</v>
      </c>
      <c r="P2972" s="2">
        <v>1.486</v>
      </c>
      <c r="Q2972" s="2">
        <v>0.03</v>
      </c>
      <c r="R2972" s="2">
        <v>0.121</v>
      </c>
      <c r="S2972" s="2">
        <v>0.13300000000000001</v>
      </c>
      <c r="T2972" s="2">
        <v>0</v>
      </c>
      <c r="U2972" s="2">
        <v>0</v>
      </c>
      <c r="V2972" s="2">
        <v>0.33</v>
      </c>
      <c r="W2972" s="2">
        <v>0.13200000000000001</v>
      </c>
    </row>
    <row r="2973" spans="2:23" x14ac:dyDescent="0.35">
      <c r="B2973" s="5" t="s">
        <v>65</v>
      </c>
      <c r="C2973" s="2" t="s">
        <v>105</v>
      </c>
      <c r="D2973" s="2">
        <v>5.8659999999999997</v>
      </c>
      <c r="E2973" s="2">
        <v>5.3380000000000001</v>
      </c>
      <c r="F2973" s="2">
        <v>7.9470000000000001</v>
      </c>
      <c r="G2973" s="2">
        <v>24.411000000000001</v>
      </c>
      <c r="H2973" s="2">
        <v>6.8330000000000002</v>
      </c>
      <c r="I2973" s="2">
        <v>2.419</v>
      </c>
      <c r="J2973" s="2">
        <v>2.1760000000000002</v>
      </c>
      <c r="K2973" s="2">
        <v>2.9220000000000002</v>
      </c>
      <c r="L2973" s="2">
        <v>4.1790000000000003</v>
      </c>
      <c r="M2973" s="2">
        <v>3.278</v>
      </c>
      <c r="N2973" s="2">
        <v>3.9260000000000002</v>
      </c>
      <c r="O2973" s="2">
        <v>5.3289999999999997</v>
      </c>
      <c r="P2973" s="2">
        <v>6.4359999999999999</v>
      </c>
      <c r="Q2973" s="2">
        <v>9.9939999999999998</v>
      </c>
      <c r="R2973" s="2">
        <v>12.516999999999999</v>
      </c>
      <c r="S2973" s="2">
        <v>7.5439999999999996</v>
      </c>
      <c r="T2973" s="2">
        <v>8.3610000000000007</v>
      </c>
      <c r="U2973" s="2">
        <v>7.8150000000000004</v>
      </c>
      <c r="V2973" s="2">
        <v>9.6280000000000001</v>
      </c>
      <c r="W2973" s="2">
        <v>10.018000000000001</v>
      </c>
    </row>
    <row r="2974" spans="2:23" x14ac:dyDescent="0.35">
      <c r="B2974" s="5" t="s">
        <v>65</v>
      </c>
      <c r="C2974" s="2" t="s">
        <v>106</v>
      </c>
      <c r="D2974" s="2">
        <v>6.0910000000000002</v>
      </c>
      <c r="E2974" s="2">
        <v>4.2279999999999998</v>
      </c>
      <c r="F2974" s="2">
        <v>3.7530000000000001</v>
      </c>
      <c r="G2974" s="2">
        <v>3.79</v>
      </c>
      <c r="H2974" s="2">
        <v>3.956</v>
      </c>
      <c r="I2974" s="2">
        <v>2.851</v>
      </c>
      <c r="J2974" s="2">
        <v>5.2060000000000004</v>
      </c>
      <c r="K2974" s="2">
        <v>5.641</v>
      </c>
      <c r="L2974" s="2">
        <v>5.5039999999999996</v>
      </c>
      <c r="M2974" s="2">
        <v>2.6160000000000001</v>
      </c>
      <c r="N2974" s="2">
        <v>1.6659999999999999</v>
      </c>
      <c r="O2974" s="2">
        <v>3.4510000000000001</v>
      </c>
      <c r="P2974" s="2">
        <v>5.6550000000000002</v>
      </c>
      <c r="Q2974" s="2">
        <v>4.3310000000000004</v>
      </c>
      <c r="R2974" s="2">
        <v>5.9980000000000002</v>
      </c>
      <c r="S2974" s="2">
        <v>8.1850000000000005</v>
      </c>
      <c r="T2974" s="2">
        <v>6.2690000000000001</v>
      </c>
      <c r="U2974" s="2">
        <v>3.052</v>
      </c>
      <c r="V2974" s="2">
        <v>5.8460000000000001</v>
      </c>
      <c r="W2974" s="2">
        <v>4.1520000000000001</v>
      </c>
    </row>
    <row r="2975" spans="2:23" x14ac:dyDescent="0.35">
      <c r="B2975" s="5" t="s">
        <v>65</v>
      </c>
      <c r="C2975" s="2" t="s">
        <v>107</v>
      </c>
      <c r="D2975" s="2">
        <v>0.55400000000000005</v>
      </c>
      <c r="E2975" s="2">
        <v>1.218</v>
      </c>
      <c r="F2975" s="2">
        <v>6.3E-2</v>
      </c>
      <c r="G2975" s="2">
        <v>0.14499999999999999</v>
      </c>
      <c r="H2975" s="2">
        <v>0.127</v>
      </c>
      <c r="I2975" s="2">
        <v>0</v>
      </c>
      <c r="J2975" s="2">
        <v>0.94399999999999995</v>
      </c>
      <c r="K2975" s="2">
        <v>2.0499999999999998</v>
      </c>
      <c r="L2975" s="2">
        <v>0</v>
      </c>
      <c r="M2975" s="2">
        <v>0</v>
      </c>
      <c r="N2975" s="2">
        <v>0.34399999999999997</v>
      </c>
      <c r="O2975" s="2">
        <v>0</v>
      </c>
      <c r="P2975" s="2">
        <v>0</v>
      </c>
      <c r="Q2975" s="2">
        <v>0</v>
      </c>
      <c r="R2975" s="2">
        <v>0.49099999999999999</v>
      </c>
      <c r="S2975" s="2">
        <v>0.71399999999999997</v>
      </c>
      <c r="T2975" s="2">
        <v>1.2569999999999999</v>
      </c>
      <c r="U2975" s="2">
        <v>0.08</v>
      </c>
      <c r="V2975" s="2">
        <v>0.184</v>
      </c>
      <c r="W2975" s="2">
        <v>0</v>
      </c>
    </row>
    <row r="2976" spans="2:23" x14ac:dyDescent="0.35">
      <c r="B2976" s="5" t="s">
        <v>65</v>
      </c>
      <c r="C2976" s="2" t="s">
        <v>108</v>
      </c>
      <c r="D2976" s="2">
        <v>5.5369999999999999</v>
      </c>
      <c r="E2976" s="2">
        <v>3.01</v>
      </c>
      <c r="F2976" s="2">
        <v>3.69</v>
      </c>
      <c r="G2976" s="2">
        <v>3.645</v>
      </c>
      <c r="H2976" s="2">
        <v>3.8290000000000002</v>
      </c>
      <c r="I2976" s="2">
        <v>2.851</v>
      </c>
      <c r="J2976" s="2">
        <v>4.2619999999999996</v>
      </c>
      <c r="K2976" s="2">
        <v>3.5910000000000002</v>
      </c>
      <c r="L2976" s="2">
        <v>5.5039999999999996</v>
      </c>
      <c r="M2976" s="2">
        <v>2.6160000000000001</v>
      </c>
      <c r="N2976" s="2">
        <v>1.3220000000000001</v>
      </c>
      <c r="O2976" s="2">
        <v>3.4510000000000001</v>
      </c>
      <c r="P2976" s="2">
        <v>5.6550000000000002</v>
      </c>
      <c r="Q2976" s="2">
        <v>4.3310000000000004</v>
      </c>
      <c r="R2976" s="2">
        <v>5.5069999999999997</v>
      </c>
      <c r="S2976" s="2">
        <v>7.4710000000000001</v>
      </c>
      <c r="T2976" s="2">
        <v>5.0119999999999996</v>
      </c>
      <c r="U2976" s="2">
        <v>2.972</v>
      </c>
      <c r="V2976" s="2">
        <v>5.6619999999999999</v>
      </c>
      <c r="W2976" s="2">
        <v>4.1520000000000001</v>
      </c>
    </row>
    <row r="2977" spans="2:23" x14ac:dyDescent="0.35">
      <c r="B2977" s="5" t="s">
        <v>65</v>
      </c>
      <c r="C2977" s="2" t="s">
        <v>109</v>
      </c>
      <c r="D2977" s="2">
        <v>3.9E-2</v>
      </c>
      <c r="E2977" s="2">
        <v>4.1000000000000002E-2</v>
      </c>
      <c r="F2977" s="2">
        <v>3.7999999999999999E-2</v>
      </c>
      <c r="G2977" s="2">
        <v>7.0000000000000001E-3</v>
      </c>
      <c r="H2977" s="2">
        <v>0.01</v>
      </c>
      <c r="I2977" s="2">
        <v>0</v>
      </c>
      <c r="J2977" s="2">
        <v>0.20699999999999999</v>
      </c>
      <c r="K2977" s="2">
        <v>4.2999999999999997E-2</v>
      </c>
      <c r="L2977" s="2">
        <v>9.8000000000000004E-2</v>
      </c>
      <c r="M2977" s="2">
        <v>0</v>
      </c>
      <c r="N2977" s="2">
        <v>2.8000000000000001E-2</v>
      </c>
      <c r="O2977" s="2">
        <v>0.217</v>
      </c>
      <c r="P2977" s="2">
        <v>0.13400000000000001</v>
      </c>
      <c r="Q2977" s="2">
        <v>0.19600000000000001</v>
      </c>
      <c r="R2977" s="2">
        <v>6.2E-2</v>
      </c>
      <c r="S2977" s="2">
        <v>9.7000000000000003E-2</v>
      </c>
      <c r="T2977" s="2">
        <v>7.3999999999999996E-2</v>
      </c>
      <c r="U2977" s="2">
        <v>0.05</v>
      </c>
      <c r="V2977" s="2">
        <v>0.313</v>
      </c>
      <c r="W2977" s="2">
        <v>7.5999999999999998E-2</v>
      </c>
    </row>
    <row r="2978" spans="2:23" x14ac:dyDescent="0.35">
      <c r="B2978" s="5" t="s">
        <v>65</v>
      </c>
      <c r="C2978" s="2" t="s">
        <v>110</v>
      </c>
      <c r="D2978" s="2">
        <v>0.89100000000000001</v>
      </c>
      <c r="E2978" s="2">
        <v>1.4950000000000001</v>
      </c>
      <c r="F2978" s="2">
        <v>0.27800000000000002</v>
      </c>
      <c r="G2978" s="2">
        <v>0.11899999999999999</v>
      </c>
      <c r="H2978" s="2">
        <v>2.8000000000000001E-2</v>
      </c>
      <c r="I2978" s="2">
        <v>0.28100000000000003</v>
      </c>
      <c r="J2978" s="2">
        <v>1.7999999999999999E-2</v>
      </c>
      <c r="K2978" s="2">
        <v>0.106</v>
      </c>
      <c r="L2978" s="2">
        <v>4.0000000000000001E-3</v>
      </c>
      <c r="M2978" s="2">
        <v>3.0000000000000001E-3</v>
      </c>
      <c r="N2978" s="2">
        <v>7.0000000000000007E-2</v>
      </c>
      <c r="O2978" s="2">
        <v>0.51600000000000001</v>
      </c>
      <c r="P2978" s="2">
        <v>0.114</v>
      </c>
      <c r="Q2978" s="2">
        <v>0.105</v>
      </c>
      <c r="R2978" s="2">
        <v>0.105</v>
      </c>
      <c r="S2978" s="2">
        <v>9.0999999999999998E-2</v>
      </c>
      <c r="T2978" s="2">
        <v>0.04</v>
      </c>
      <c r="U2978" s="2">
        <v>0.28799999999999998</v>
      </c>
      <c r="V2978" s="2">
        <v>0.39100000000000001</v>
      </c>
      <c r="W2978" s="2">
        <v>0.25800000000000001</v>
      </c>
    </row>
    <row r="2979" spans="2:23" x14ac:dyDescent="0.35">
      <c r="B2979" s="5" t="s">
        <v>65</v>
      </c>
      <c r="C2979" s="2" t="s">
        <v>111</v>
      </c>
      <c r="D2979" s="2">
        <v>4.335</v>
      </c>
      <c r="E2979" s="2">
        <v>3.948</v>
      </c>
      <c r="F2979" s="2">
        <v>17.003</v>
      </c>
      <c r="G2979" s="2">
        <v>9.5730000000000004</v>
      </c>
      <c r="H2979" s="2">
        <v>6.3819999999999997</v>
      </c>
      <c r="I2979" s="2">
        <v>8.18</v>
      </c>
      <c r="J2979" s="2">
        <v>4.4829999999999997</v>
      </c>
      <c r="K2979" s="2">
        <v>6.7939999999999996</v>
      </c>
      <c r="L2979" s="2">
        <v>5.4080000000000004</v>
      </c>
      <c r="M2979" s="2">
        <v>9.2940000000000005</v>
      </c>
      <c r="N2979" s="2">
        <v>6.1280000000000001</v>
      </c>
      <c r="O2979" s="2">
        <v>6.5529999999999999</v>
      </c>
      <c r="P2979" s="2">
        <v>10.624000000000001</v>
      </c>
      <c r="Q2979" s="2">
        <v>7.4539999999999997</v>
      </c>
      <c r="R2979" s="2">
        <v>9.3290000000000006</v>
      </c>
      <c r="S2979" s="2">
        <v>6.8659999999999997</v>
      </c>
      <c r="T2979" s="2">
        <v>5.98</v>
      </c>
      <c r="U2979" s="2">
        <v>9.4359999999999999</v>
      </c>
      <c r="V2979" s="2">
        <v>8.4659999999999993</v>
      </c>
      <c r="W2979" s="2">
        <v>9.0180000000000007</v>
      </c>
    </row>
    <row r="2980" spans="2:23" x14ac:dyDescent="0.35">
      <c r="B2980" s="5" t="s">
        <v>65</v>
      </c>
      <c r="C2980" s="2" t="s">
        <v>112</v>
      </c>
      <c r="D2980" s="2">
        <v>0.216</v>
      </c>
      <c r="E2980" s="2">
        <v>0.66100000000000003</v>
      </c>
      <c r="F2980" s="2">
        <v>0.71799999999999997</v>
      </c>
      <c r="G2980" s="2">
        <v>0.374</v>
      </c>
      <c r="H2980" s="2">
        <v>0.48199999999999998</v>
      </c>
      <c r="I2980" s="2">
        <v>0</v>
      </c>
      <c r="J2980" s="2">
        <v>0.35499999999999998</v>
      </c>
      <c r="K2980" s="2">
        <v>0</v>
      </c>
      <c r="L2980" s="2">
        <v>0</v>
      </c>
      <c r="M2980" s="2">
        <v>0.86399999999999999</v>
      </c>
      <c r="N2980" s="2">
        <v>0</v>
      </c>
      <c r="O2980" s="2">
        <v>1.5409999999999999</v>
      </c>
      <c r="P2980" s="2">
        <v>0</v>
      </c>
      <c r="Q2980" s="2">
        <v>1.272</v>
      </c>
      <c r="R2980" s="2">
        <v>1.411</v>
      </c>
      <c r="S2980" s="2">
        <v>2.6179999999999999</v>
      </c>
      <c r="T2980" s="2">
        <v>0.96599999999999997</v>
      </c>
      <c r="U2980" s="2">
        <v>4.0289999999999999</v>
      </c>
      <c r="V2980" s="2">
        <v>4.2990000000000004</v>
      </c>
      <c r="W2980" s="2">
        <v>5.8070000000000004</v>
      </c>
    </row>
    <row r="2981" spans="2:23" x14ac:dyDescent="0.35">
      <c r="B2981" s="5" t="s">
        <v>65</v>
      </c>
      <c r="C2981" s="2" t="s">
        <v>113</v>
      </c>
      <c r="D2981" s="2">
        <v>4.1189999999999998</v>
      </c>
      <c r="E2981" s="2">
        <v>3.2869999999999999</v>
      </c>
      <c r="F2981" s="2">
        <v>16.285</v>
      </c>
      <c r="G2981" s="2">
        <v>9.1989999999999998</v>
      </c>
      <c r="H2981" s="2">
        <v>5.9</v>
      </c>
      <c r="I2981" s="2">
        <v>8.18</v>
      </c>
      <c r="J2981" s="2">
        <v>4.1280000000000001</v>
      </c>
      <c r="K2981" s="2">
        <v>6.7939999999999996</v>
      </c>
      <c r="L2981" s="2">
        <v>5.4080000000000004</v>
      </c>
      <c r="M2981" s="2">
        <v>8.43</v>
      </c>
      <c r="N2981" s="2">
        <v>6.1280000000000001</v>
      </c>
      <c r="O2981" s="2">
        <v>5.0119999999999996</v>
      </c>
      <c r="P2981" s="2">
        <v>10.624000000000001</v>
      </c>
      <c r="Q2981" s="2">
        <v>6.1820000000000004</v>
      </c>
      <c r="R2981" s="2">
        <v>7.9180000000000001</v>
      </c>
      <c r="S2981" s="2">
        <v>4.2480000000000002</v>
      </c>
      <c r="T2981" s="2">
        <v>5.0140000000000002</v>
      </c>
      <c r="U2981" s="2">
        <v>5.407</v>
      </c>
      <c r="V2981" s="2">
        <v>4.1669999999999998</v>
      </c>
      <c r="W2981" s="2">
        <v>3.2109999999999999</v>
      </c>
    </row>
    <row r="2982" spans="2:23" x14ac:dyDescent="0.35">
      <c r="B2982" s="5" t="s">
        <v>65</v>
      </c>
      <c r="C2982" s="2" t="s">
        <v>114</v>
      </c>
      <c r="D2982" s="2">
        <v>4.3600000000000003</v>
      </c>
      <c r="E2982" s="2">
        <v>7.2960000000000003</v>
      </c>
      <c r="F2982" s="2">
        <v>1.738</v>
      </c>
      <c r="G2982" s="2">
        <v>1.3759999999999999</v>
      </c>
      <c r="H2982" s="2">
        <v>1.1459999999999999</v>
      </c>
      <c r="I2982" s="2">
        <v>1.9039999999999999</v>
      </c>
      <c r="J2982" s="2">
        <v>6.6000000000000003E-2</v>
      </c>
      <c r="K2982" s="2">
        <v>0.42399999999999999</v>
      </c>
      <c r="L2982" s="2">
        <v>0.30099999999999999</v>
      </c>
      <c r="M2982" s="2">
        <v>1.401</v>
      </c>
      <c r="N2982" s="2">
        <v>1.6080000000000001</v>
      </c>
      <c r="O2982" s="2">
        <v>1.272</v>
      </c>
      <c r="P2982" s="2">
        <v>1.9470000000000001</v>
      </c>
      <c r="Q2982" s="2">
        <v>2.3969999999999998</v>
      </c>
      <c r="R2982" s="2">
        <v>1.1339999999999999</v>
      </c>
      <c r="S2982" s="2">
        <v>0.48399999999999999</v>
      </c>
      <c r="T2982" s="2">
        <v>0.32100000000000001</v>
      </c>
      <c r="U2982" s="2">
        <v>0.13700000000000001</v>
      </c>
      <c r="V2982" s="2">
        <v>0.434</v>
      </c>
      <c r="W2982" s="2">
        <v>0.313</v>
      </c>
    </row>
    <row r="2983" spans="2:23" x14ac:dyDescent="0.35">
      <c r="B2983" s="5" t="s">
        <v>65</v>
      </c>
      <c r="C2983" s="2" t="s">
        <v>115</v>
      </c>
      <c r="D2983" s="2">
        <v>587.03</v>
      </c>
      <c r="E2983" s="2">
        <v>679.46500000000003</v>
      </c>
      <c r="F2983" s="2">
        <v>753.51199999999994</v>
      </c>
      <c r="G2983" s="2">
        <v>781.45299999999997</v>
      </c>
      <c r="H2983" s="2">
        <v>647.88499999999999</v>
      </c>
      <c r="I2983" s="2">
        <v>735.09100000000001</v>
      </c>
      <c r="J2983" s="2">
        <v>740.67899999999997</v>
      </c>
      <c r="K2983" s="2">
        <v>827.62300000000005</v>
      </c>
      <c r="L2983" s="2">
        <v>900.6</v>
      </c>
      <c r="M2983" s="2">
        <v>917.32600000000002</v>
      </c>
      <c r="N2983" s="2">
        <v>921.38499999999999</v>
      </c>
      <c r="O2983" s="2">
        <v>926.66800000000001</v>
      </c>
      <c r="P2983" s="2">
        <v>989.39</v>
      </c>
      <c r="Q2983" s="2">
        <v>1092.4000000000001</v>
      </c>
      <c r="R2983" s="2">
        <v>1033.6859999999999</v>
      </c>
      <c r="S2983" s="2">
        <v>1013.45</v>
      </c>
      <c r="T2983" s="2">
        <v>1148.29</v>
      </c>
      <c r="U2983" s="2">
        <v>1076.1400000000001</v>
      </c>
      <c r="V2983" s="2">
        <v>1000.076</v>
      </c>
      <c r="W2983" s="2">
        <v>950.46100000000001</v>
      </c>
    </row>
    <row r="2984" spans="2:23" x14ac:dyDescent="0.35">
      <c r="B2984" s="5" t="s">
        <v>65</v>
      </c>
      <c r="C2984" s="2" t="s">
        <v>182</v>
      </c>
      <c r="D2984" s="2">
        <v>399.83699999999999</v>
      </c>
      <c r="E2984" s="2">
        <v>455.42200000000003</v>
      </c>
      <c r="F2984" s="2">
        <v>469.779</v>
      </c>
      <c r="G2984" s="2">
        <v>519.81399999999996</v>
      </c>
      <c r="H2984" s="2">
        <v>425.88400000000001</v>
      </c>
      <c r="I2984" s="2">
        <v>461.02</v>
      </c>
      <c r="J2984" s="2">
        <v>494.24299999999999</v>
      </c>
      <c r="K2984" s="2">
        <v>561.98299999999995</v>
      </c>
      <c r="L2984" s="2">
        <v>596.98099999999999</v>
      </c>
      <c r="M2984" s="2">
        <v>616.67100000000005</v>
      </c>
      <c r="N2984" s="2">
        <v>634.79399999999998</v>
      </c>
      <c r="O2984" s="2">
        <v>628.23199999999997</v>
      </c>
      <c r="P2984" s="2">
        <v>646.16200000000003</v>
      </c>
      <c r="Q2984" s="2">
        <v>679.173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</row>
    <row r="2985" spans="2:23" x14ac:dyDescent="0.35">
      <c r="B2985" s="5" t="s">
        <v>65</v>
      </c>
      <c r="C2985" s="2" t="s">
        <v>116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2">
        <v>0</v>
      </c>
      <c r="R2985" s="2">
        <v>353.07499999999999</v>
      </c>
      <c r="S2985" s="2">
        <v>239.697</v>
      </c>
      <c r="T2985" s="2">
        <v>274.13900000000001</v>
      </c>
      <c r="U2985" s="2">
        <v>294.27499999999998</v>
      </c>
      <c r="V2985" s="2">
        <v>292.82100000000003</v>
      </c>
      <c r="W2985" s="2">
        <v>280.41199999999998</v>
      </c>
    </row>
    <row r="2986" spans="2:23" x14ac:dyDescent="0.35">
      <c r="B2986" s="5" t="s">
        <v>65</v>
      </c>
      <c r="C2986" s="2" t="s">
        <v>117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2">
        <v>0</v>
      </c>
      <c r="R2986" s="2">
        <v>296.226</v>
      </c>
      <c r="S2986" s="2">
        <v>311.53300000000002</v>
      </c>
      <c r="T2986" s="2">
        <v>425.97699999999998</v>
      </c>
      <c r="U2986" s="2">
        <v>405.33600000000001</v>
      </c>
      <c r="V2986" s="2">
        <v>386.678</v>
      </c>
      <c r="W2986" s="2">
        <v>338.65699999999998</v>
      </c>
    </row>
    <row r="2987" spans="2:23" x14ac:dyDescent="0.35">
      <c r="B2987" s="5" t="s">
        <v>65</v>
      </c>
      <c r="C2987" s="2" t="s">
        <v>118</v>
      </c>
      <c r="D2987" s="2">
        <v>98.356999999999999</v>
      </c>
      <c r="E2987" s="2">
        <v>130.64400000000001</v>
      </c>
      <c r="F2987" s="2">
        <v>167.26</v>
      </c>
      <c r="G2987" s="2">
        <v>179.595</v>
      </c>
      <c r="H2987" s="2">
        <v>125.629</v>
      </c>
      <c r="I2987" s="2">
        <v>171.73500000000001</v>
      </c>
      <c r="J2987" s="2">
        <v>155.233</v>
      </c>
      <c r="K2987" s="2">
        <v>184.52</v>
      </c>
      <c r="L2987" s="2">
        <v>218.19499999999999</v>
      </c>
      <c r="M2987" s="2">
        <v>212.97200000000001</v>
      </c>
      <c r="N2987" s="2">
        <v>219.48400000000001</v>
      </c>
      <c r="O2987" s="2">
        <v>232.16</v>
      </c>
      <c r="P2987" s="2">
        <v>271.77</v>
      </c>
      <c r="Q2987" s="2">
        <v>330.68299999999999</v>
      </c>
      <c r="R2987" s="2">
        <v>323.98099999999999</v>
      </c>
      <c r="S2987" s="2">
        <v>396.09300000000002</v>
      </c>
      <c r="T2987" s="2">
        <v>370.40100000000001</v>
      </c>
      <c r="U2987" s="2">
        <v>300.142</v>
      </c>
      <c r="V2987" s="2">
        <v>237.84200000000001</v>
      </c>
      <c r="W2987" s="2">
        <v>263.98599999999999</v>
      </c>
    </row>
    <row r="2988" spans="2:23" x14ac:dyDescent="0.35">
      <c r="B2988" s="5" t="s">
        <v>65</v>
      </c>
      <c r="C2988" s="2" t="s">
        <v>119</v>
      </c>
      <c r="D2988" s="2">
        <v>4.1719999999999997</v>
      </c>
      <c r="E2988" s="2">
        <v>4.899</v>
      </c>
      <c r="F2988" s="2">
        <v>4.7519999999999998</v>
      </c>
      <c r="G2988" s="2">
        <v>3.7509999999999999</v>
      </c>
      <c r="H2988" s="2">
        <v>10.528</v>
      </c>
      <c r="I2988" s="2">
        <v>4.6479999999999997</v>
      </c>
      <c r="J2988" s="2">
        <v>14.529</v>
      </c>
      <c r="K2988" s="2">
        <v>9.1300000000000008</v>
      </c>
      <c r="L2988" s="2">
        <v>5.8029999999999999</v>
      </c>
      <c r="M2988" s="2">
        <v>3.968</v>
      </c>
      <c r="N2988" s="2">
        <v>3.1859999999999999</v>
      </c>
      <c r="O2988" s="2">
        <v>4.6429999999999998</v>
      </c>
      <c r="P2988" s="2">
        <v>4.0750000000000002</v>
      </c>
      <c r="Q2988" s="2">
        <v>6.5549999999999997</v>
      </c>
      <c r="R2988" s="2">
        <v>5.61</v>
      </c>
      <c r="S2988" s="2">
        <v>7.2080000000000002</v>
      </c>
      <c r="T2988" s="2">
        <v>5.1840000000000002</v>
      </c>
      <c r="U2988" s="2">
        <v>4.8150000000000004</v>
      </c>
      <c r="V2988" s="2">
        <v>4.343</v>
      </c>
      <c r="W2988" s="2">
        <v>3.0089999999999999</v>
      </c>
    </row>
    <row r="2989" spans="2:23" x14ac:dyDescent="0.35">
      <c r="B2989" s="5" t="s">
        <v>65</v>
      </c>
      <c r="C2989" s="2" t="s">
        <v>120</v>
      </c>
      <c r="D2989" s="2">
        <v>0</v>
      </c>
      <c r="E2989" s="2">
        <v>0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1E-3</v>
      </c>
      <c r="W2989" s="2">
        <v>2.3E-2</v>
      </c>
    </row>
    <row r="2990" spans="2:23" x14ac:dyDescent="0.35">
      <c r="B2990" s="5" t="s">
        <v>65</v>
      </c>
      <c r="C2990" s="2" t="s">
        <v>121</v>
      </c>
      <c r="D2990" s="2">
        <v>0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2.3E-2</v>
      </c>
    </row>
    <row r="2991" spans="2:23" x14ac:dyDescent="0.35">
      <c r="B2991" s="5" t="s">
        <v>65</v>
      </c>
      <c r="C2991" s="2" t="s">
        <v>122</v>
      </c>
      <c r="D2991" s="2">
        <v>0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1E-3</v>
      </c>
      <c r="W2991" s="2">
        <v>0</v>
      </c>
    </row>
    <row r="2992" spans="2:23" x14ac:dyDescent="0.35">
      <c r="B2992" s="5" t="s">
        <v>65</v>
      </c>
      <c r="C2992" s="2" t="s">
        <v>123</v>
      </c>
      <c r="D2992" s="2">
        <v>54.465000000000003</v>
      </c>
      <c r="E2992" s="2">
        <v>69.379000000000005</v>
      </c>
      <c r="F2992" s="2">
        <v>94.147999999999996</v>
      </c>
      <c r="G2992" s="2">
        <v>55.966000000000001</v>
      </c>
      <c r="H2992" s="2">
        <v>67.864000000000004</v>
      </c>
      <c r="I2992" s="2">
        <v>76.206999999999994</v>
      </c>
      <c r="J2992" s="2">
        <v>61.542999999999999</v>
      </c>
      <c r="K2992" s="2">
        <v>61.226999999999997</v>
      </c>
      <c r="L2992" s="2">
        <v>70.61</v>
      </c>
      <c r="M2992" s="2">
        <v>61.284999999999997</v>
      </c>
      <c r="N2992" s="2">
        <v>56.462000000000003</v>
      </c>
      <c r="O2992" s="2">
        <v>55.030999999999999</v>
      </c>
      <c r="P2992" s="2">
        <v>56.203000000000003</v>
      </c>
      <c r="Q2992" s="2">
        <v>56.097999999999999</v>
      </c>
      <c r="R2992" s="2">
        <v>41.67</v>
      </c>
      <c r="S2992" s="2">
        <v>42.41</v>
      </c>
      <c r="T2992" s="2">
        <v>46.764000000000003</v>
      </c>
      <c r="U2992" s="2">
        <v>48.161999999999999</v>
      </c>
      <c r="V2992" s="2">
        <v>55.131</v>
      </c>
      <c r="W2992" s="2">
        <v>44.72</v>
      </c>
    </row>
    <row r="2993" spans="2:23" x14ac:dyDescent="0.35">
      <c r="B2993" s="5" t="s">
        <v>65</v>
      </c>
      <c r="C2993" s="2" t="s">
        <v>124</v>
      </c>
      <c r="D2993" s="2">
        <v>30.199000000000002</v>
      </c>
      <c r="E2993" s="2">
        <v>19.120999999999999</v>
      </c>
      <c r="F2993" s="2">
        <v>17.573</v>
      </c>
      <c r="G2993" s="2">
        <v>22.327000000000002</v>
      </c>
      <c r="H2993" s="2">
        <v>17.98</v>
      </c>
      <c r="I2993" s="2">
        <v>21.481000000000002</v>
      </c>
      <c r="J2993" s="2">
        <v>15.131</v>
      </c>
      <c r="K2993" s="2">
        <v>10.763</v>
      </c>
      <c r="L2993" s="2">
        <v>9.0109999999999992</v>
      </c>
      <c r="M2993" s="2">
        <v>22.43</v>
      </c>
      <c r="N2993" s="2">
        <v>7.4589999999999996</v>
      </c>
      <c r="O2993" s="2">
        <v>6.6020000000000003</v>
      </c>
      <c r="P2993" s="2">
        <v>11.18</v>
      </c>
      <c r="Q2993" s="2">
        <v>19.890999999999998</v>
      </c>
      <c r="R2993" s="2">
        <v>13.124000000000001</v>
      </c>
      <c r="S2993" s="2">
        <v>16.509</v>
      </c>
      <c r="T2993" s="2">
        <v>25.824999999999999</v>
      </c>
      <c r="U2993" s="2">
        <v>23.41</v>
      </c>
      <c r="V2993" s="2">
        <v>23.26</v>
      </c>
      <c r="W2993" s="2">
        <v>19.654</v>
      </c>
    </row>
    <row r="2994" spans="2:23" x14ac:dyDescent="0.35">
      <c r="B2994" s="5" t="s">
        <v>65</v>
      </c>
      <c r="C2994" s="2" t="s">
        <v>125</v>
      </c>
      <c r="D2994" s="2">
        <v>84.462999999999994</v>
      </c>
      <c r="E2994" s="2">
        <v>100.77</v>
      </c>
      <c r="F2994" s="2">
        <v>117.75700000000001</v>
      </c>
      <c r="G2994" s="2">
        <v>110.125</v>
      </c>
      <c r="H2994" s="2">
        <v>88.338999999999999</v>
      </c>
      <c r="I2994" s="2">
        <v>129.81800000000001</v>
      </c>
      <c r="J2994" s="2">
        <v>133.268</v>
      </c>
      <c r="K2994" s="2">
        <v>108.08</v>
      </c>
      <c r="L2994" s="2">
        <v>128.16800000000001</v>
      </c>
      <c r="M2994" s="2">
        <v>140.52000000000001</v>
      </c>
      <c r="N2994" s="2">
        <v>140.679</v>
      </c>
      <c r="O2994" s="2">
        <v>129.12899999999999</v>
      </c>
      <c r="P2994" s="2">
        <v>138.267</v>
      </c>
      <c r="Q2994" s="2">
        <v>144.99199999999999</v>
      </c>
      <c r="R2994" s="2">
        <v>137.565</v>
      </c>
      <c r="S2994" s="2">
        <v>123.29</v>
      </c>
      <c r="T2994" s="2">
        <v>156.09800000000001</v>
      </c>
      <c r="U2994" s="2">
        <v>167.91800000000001</v>
      </c>
      <c r="V2994" s="2">
        <v>179.21700000000001</v>
      </c>
      <c r="W2994" s="2">
        <v>159.351</v>
      </c>
    </row>
    <row r="2995" spans="2:23" x14ac:dyDescent="0.35">
      <c r="B2995" s="5" t="s">
        <v>65</v>
      </c>
      <c r="C2995" s="2" t="s">
        <v>126</v>
      </c>
      <c r="D2995" s="2">
        <v>75.150999999999996</v>
      </c>
      <c r="E2995" s="2">
        <v>91.759</v>
      </c>
      <c r="F2995" s="2">
        <v>113.67100000000001</v>
      </c>
      <c r="G2995" s="2">
        <v>105.47199999999999</v>
      </c>
      <c r="H2995" s="2">
        <v>84.070999999999998</v>
      </c>
      <c r="I2995" s="2">
        <v>123.2</v>
      </c>
      <c r="J2995" s="2">
        <v>122.462</v>
      </c>
      <c r="K2995" s="2">
        <v>71.527000000000001</v>
      </c>
      <c r="L2995" s="2">
        <v>75.849999999999994</v>
      </c>
      <c r="M2995" s="2">
        <v>104.23</v>
      </c>
      <c r="N2995" s="2">
        <v>128.83799999999999</v>
      </c>
      <c r="O2995" s="2">
        <v>109.946</v>
      </c>
      <c r="P2995" s="2">
        <v>127.708</v>
      </c>
      <c r="Q2995" s="2">
        <v>129.286</v>
      </c>
      <c r="R2995" s="2">
        <v>128.553</v>
      </c>
      <c r="S2995" s="2">
        <v>117.477</v>
      </c>
      <c r="T2995" s="2">
        <v>129.19499999999999</v>
      </c>
      <c r="U2995" s="2">
        <v>136.565</v>
      </c>
      <c r="V2995" s="2">
        <v>169.91900000000001</v>
      </c>
      <c r="W2995" s="2">
        <v>151.084</v>
      </c>
    </row>
    <row r="2996" spans="2:23" x14ac:dyDescent="0.35">
      <c r="B2996" s="5" t="s">
        <v>65</v>
      </c>
      <c r="C2996" s="2" t="s">
        <v>127</v>
      </c>
      <c r="D2996" s="2">
        <v>14.596</v>
      </c>
      <c r="E2996" s="2">
        <v>23.306999999999999</v>
      </c>
      <c r="F2996" s="2">
        <v>33.411999999999999</v>
      </c>
      <c r="G2996" s="2">
        <v>29.393000000000001</v>
      </c>
      <c r="H2996" s="2">
        <v>32.265000000000001</v>
      </c>
      <c r="I2996" s="2">
        <v>51.863</v>
      </c>
      <c r="J2996" s="2">
        <v>60.56</v>
      </c>
      <c r="K2996" s="2">
        <v>31.018000000000001</v>
      </c>
      <c r="L2996" s="2">
        <v>26.422000000000001</v>
      </c>
      <c r="M2996" s="2">
        <v>28.786000000000001</v>
      </c>
      <c r="N2996" s="2">
        <v>48.1</v>
      </c>
      <c r="O2996" s="2">
        <v>43.265000000000001</v>
      </c>
      <c r="P2996" s="2">
        <v>48.787999999999997</v>
      </c>
      <c r="Q2996" s="2">
        <v>49.262999999999998</v>
      </c>
      <c r="R2996" s="2">
        <v>55.853000000000002</v>
      </c>
      <c r="S2996" s="2">
        <v>57.213000000000001</v>
      </c>
      <c r="T2996" s="2">
        <v>50.073</v>
      </c>
      <c r="U2996" s="2">
        <v>54.122</v>
      </c>
      <c r="V2996" s="2">
        <v>70.698999999999998</v>
      </c>
      <c r="W2996" s="2">
        <v>59.143999999999998</v>
      </c>
    </row>
    <row r="2997" spans="2:23" x14ac:dyDescent="0.35">
      <c r="B2997" s="5" t="s">
        <v>65</v>
      </c>
      <c r="C2997" s="2" t="s">
        <v>128</v>
      </c>
      <c r="D2997" s="2">
        <v>2.0640000000000001</v>
      </c>
      <c r="E2997" s="2">
        <v>2.8250000000000002</v>
      </c>
      <c r="F2997" s="2">
        <v>4.4370000000000003</v>
      </c>
      <c r="G2997" s="2">
        <v>3.633</v>
      </c>
      <c r="H2997" s="2">
        <v>2.66</v>
      </c>
      <c r="I2997" s="2">
        <v>6.7229999999999999</v>
      </c>
      <c r="J2997" s="2">
        <v>7.3840000000000003</v>
      </c>
      <c r="K2997" s="2">
        <v>6.79</v>
      </c>
      <c r="L2997" s="2">
        <v>3.0880000000000001</v>
      </c>
      <c r="M2997" s="2">
        <v>3.19</v>
      </c>
      <c r="N2997" s="2">
        <v>6.4249999999999998</v>
      </c>
      <c r="O2997" s="2">
        <v>6.5609999999999999</v>
      </c>
      <c r="P2997" s="2">
        <v>6.88</v>
      </c>
      <c r="Q2997" s="2">
        <v>7.8419999999999996</v>
      </c>
      <c r="R2997" s="2">
        <v>11.534000000000001</v>
      </c>
      <c r="S2997" s="2">
        <v>17.506</v>
      </c>
      <c r="T2997" s="2">
        <v>14.138</v>
      </c>
      <c r="U2997" s="2">
        <v>14.526</v>
      </c>
      <c r="V2997" s="2">
        <v>17.867999999999999</v>
      </c>
      <c r="W2997" s="2">
        <v>16.798999999999999</v>
      </c>
    </row>
    <row r="2998" spans="2:23" x14ac:dyDescent="0.35">
      <c r="B2998" s="5" t="s">
        <v>65</v>
      </c>
      <c r="C2998" s="2" t="s">
        <v>129</v>
      </c>
      <c r="D2998" s="2">
        <v>73.087000000000003</v>
      </c>
      <c r="E2998" s="2">
        <v>88.933999999999997</v>
      </c>
      <c r="F2998" s="2">
        <v>109.23399999999999</v>
      </c>
      <c r="G2998" s="2">
        <v>101.839</v>
      </c>
      <c r="H2998" s="2">
        <v>81.411000000000001</v>
      </c>
      <c r="I2998" s="2">
        <v>116.477</v>
      </c>
      <c r="J2998" s="2">
        <v>115.078</v>
      </c>
      <c r="K2998" s="2">
        <v>64.736999999999995</v>
      </c>
      <c r="L2998" s="2">
        <v>72.762</v>
      </c>
      <c r="M2998" s="2">
        <v>101.04</v>
      </c>
      <c r="N2998" s="2">
        <v>122.413</v>
      </c>
      <c r="O2998" s="2">
        <v>103.38500000000001</v>
      </c>
      <c r="P2998" s="2">
        <v>120.828</v>
      </c>
      <c r="Q2998" s="2">
        <v>121.444</v>
      </c>
      <c r="R2998" s="2">
        <v>117.01900000000001</v>
      </c>
      <c r="S2998" s="2">
        <v>99.971000000000004</v>
      </c>
      <c r="T2998" s="2">
        <v>115.057</v>
      </c>
      <c r="U2998" s="2">
        <v>122.039</v>
      </c>
      <c r="V2998" s="2">
        <v>152.05099999999999</v>
      </c>
      <c r="W2998" s="2">
        <v>134.285</v>
      </c>
    </row>
    <row r="2999" spans="2:23" x14ac:dyDescent="0.35">
      <c r="B2999" s="5" t="s">
        <v>65</v>
      </c>
      <c r="C2999" s="2" t="s">
        <v>130</v>
      </c>
      <c r="D2999" s="2">
        <v>42.779000000000003</v>
      </c>
      <c r="E2999" s="2">
        <v>47.938000000000002</v>
      </c>
      <c r="F2999" s="2">
        <v>58.119</v>
      </c>
      <c r="G2999" s="2">
        <v>70.840999999999994</v>
      </c>
      <c r="H2999" s="2">
        <v>55.154000000000003</v>
      </c>
      <c r="I2999" s="2">
        <v>100.247</v>
      </c>
      <c r="J2999" s="2">
        <v>101.25</v>
      </c>
      <c r="K2999" s="2">
        <v>43.014000000000003</v>
      </c>
      <c r="L2999" s="2">
        <v>48.451999999999998</v>
      </c>
      <c r="M2999" s="2">
        <v>64.671000000000006</v>
      </c>
      <c r="N2999" s="2">
        <v>90.131</v>
      </c>
      <c r="O2999" s="2">
        <v>65.718999999999994</v>
      </c>
      <c r="P2999" s="2">
        <v>79.067999999999998</v>
      </c>
      <c r="Q2999" s="2">
        <v>77.100999999999999</v>
      </c>
      <c r="R2999" s="2">
        <v>70.221000000000004</v>
      </c>
      <c r="S2999" s="2">
        <v>54.362000000000002</v>
      </c>
      <c r="T2999" s="2">
        <v>70.641000000000005</v>
      </c>
      <c r="U2999" s="2">
        <v>74.361000000000004</v>
      </c>
      <c r="V2999" s="2">
        <v>100.333</v>
      </c>
      <c r="W2999" s="2">
        <v>92.906000000000006</v>
      </c>
    </row>
    <row r="3000" spans="2:23" x14ac:dyDescent="0.35">
      <c r="B3000" s="5" t="s">
        <v>65</v>
      </c>
      <c r="C3000" s="2" t="s">
        <v>131</v>
      </c>
      <c r="D3000" s="2">
        <v>0.20599999999999999</v>
      </c>
      <c r="E3000" s="2">
        <v>0.1</v>
      </c>
      <c r="F3000" s="2">
        <v>0</v>
      </c>
      <c r="G3000" s="2">
        <v>0.52400000000000002</v>
      </c>
      <c r="H3000" s="2">
        <v>0.22700000000000001</v>
      </c>
      <c r="I3000" s="2">
        <v>1.0940000000000001</v>
      </c>
      <c r="J3000" s="2">
        <v>0.154</v>
      </c>
      <c r="K3000" s="2">
        <v>0.755</v>
      </c>
      <c r="L3000" s="2">
        <v>7.2999999999999995E-2</v>
      </c>
      <c r="M3000" s="2">
        <v>8.3000000000000004E-2</v>
      </c>
      <c r="N3000" s="2">
        <v>0.29199999999999998</v>
      </c>
      <c r="O3000" s="2">
        <v>8.9109999999999996</v>
      </c>
      <c r="P3000" s="2">
        <v>0</v>
      </c>
      <c r="Q3000" s="2">
        <v>0</v>
      </c>
      <c r="R3000" s="2">
        <v>0.53200000000000003</v>
      </c>
      <c r="S3000" s="2">
        <v>0.45</v>
      </c>
      <c r="T3000" s="2">
        <v>0.315</v>
      </c>
      <c r="U3000" s="2">
        <v>3.5859999999999999</v>
      </c>
      <c r="V3000" s="2">
        <v>7.0000000000000001E-3</v>
      </c>
      <c r="W3000" s="2">
        <v>0.51800000000000002</v>
      </c>
    </row>
    <row r="3001" spans="2:23" x14ac:dyDescent="0.35">
      <c r="B3001" s="5" t="s">
        <v>65</v>
      </c>
      <c r="C3001" s="2" t="s">
        <v>132</v>
      </c>
      <c r="D3001" s="2">
        <v>30.102</v>
      </c>
      <c r="E3001" s="2">
        <v>40.896000000000001</v>
      </c>
      <c r="F3001" s="2">
        <v>51.115000000000002</v>
      </c>
      <c r="G3001" s="2">
        <v>30.474</v>
      </c>
      <c r="H3001" s="2">
        <v>26.03</v>
      </c>
      <c r="I3001" s="2">
        <v>15.135999999999999</v>
      </c>
      <c r="J3001" s="2">
        <v>13.673999999999999</v>
      </c>
      <c r="K3001" s="2">
        <v>20.968</v>
      </c>
      <c r="L3001" s="2">
        <v>24.236999999999998</v>
      </c>
      <c r="M3001" s="2">
        <v>36.286000000000001</v>
      </c>
      <c r="N3001" s="2">
        <v>31.99</v>
      </c>
      <c r="O3001" s="2">
        <v>28.754999999999999</v>
      </c>
      <c r="P3001" s="2">
        <v>41.76</v>
      </c>
      <c r="Q3001" s="2">
        <v>44.343000000000004</v>
      </c>
      <c r="R3001" s="2">
        <v>46.265999999999998</v>
      </c>
      <c r="S3001" s="2">
        <v>45.158999999999999</v>
      </c>
      <c r="T3001" s="2">
        <v>44.100999999999999</v>
      </c>
      <c r="U3001" s="2">
        <v>44.091999999999999</v>
      </c>
      <c r="V3001" s="2">
        <v>51.710999999999999</v>
      </c>
      <c r="W3001" s="2">
        <v>40.860999999999997</v>
      </c>
    </row>
    <row r="3002" spans="2:23" x14ac:dyDescent="0.35">
      <c r="B3002" s="5" t="s">
        <v>65</v>
      </c>
      <c r="C3002" s="2" t="s">
        <v>133</v>
      </c>
      <c r="D3002" s="2">
        <v>9.3119999999999994</v>
      </c>
      <c r="E3002" s="2">
        <v>9.0109999999999992</v>
      </c>
      <c r="F3002" s="2">
        <v>4.0860000000000003</v>
      </c>
      <c r="G3002" s="2">
        <v>4.6529999999999996</v>
      </c>
      <c r="H3002" s="2">
        <v>4.2679999999999998</v>
      </c>
      <c r="I3002" s="2">
        <v>6.6180000000000003</v>
      </c>
      <c r="J3002" s="2">
        <v>10.805999999999999</v>
      </c>
      <c r="K3002" s="2">
        <v>36.552999999999997</v>
      </c>
      <c r="L3002" s="2">
        <v>52.317999999999998</v>
      </c>
      <c r="M3002" s="2">
        <v>36.29</v>
      </c>
      <c r="N3002" s="2">
        <v>11.840999999999999</v>
      </c>
      <c r="O3002" s="2">
        <v>19.183</v>
      </c>
      <c r="P3002" s="2">
        <v>10.558999999999999</v>
      </c>
      <c r="Q3002" s="2">
        <v>15.706</v>
      </c>
      <c r="R3002" s="2">
        <v>9.0120000000000005</v>
      </c>
      <c r="S3002" s="2">
        <v>5.8129999999999997</v>
      </c>
      <c r="T3002" s="2">
        <v>26.902999999999999</v>
      </c>
      <c r="U3002" s="2">
        <v>31.353000000000002</v>
      </c>
      <c r="V3002" s="2">
        <v>9.298</v>
      </c>
      <c r="W3002" s="2">
        <v>8.2669999999999995</v>
      </c>
    </row>
    <row r="3003" spans="2:23" x14ac:dyDescent="0.35">
      <c r="B3003" s="5" t="s">
        <v>65</v>
      </c>
      <c r="C3003" s="2" t="s">
        <v>134</v>
      </c>
      <c r="D3003" s="2">
        <v>0</v>
      </c>
      <c r="E3003" s="2">
        <v>1.127</v>
      </c>
      <c r="F3003" s="2">
        <v>0.27300000000000002</v>
      </c>
      <c r="G3003" s="2">
        <v>0.52800000000000002</v>
      </c>
      <c r="H3003" s="2">
        <v>0.68899999999999995</v>
      </c>
      <c r="I3003" s="2">
        <v>0.629</v>
      </c>
      <c r="J3003" s="2">
        <v>5.2960000000000003</v>
      </c>
      <c r="K3003" s="2">
        <v>24.645</v>
      </c>
      <c r="L3003" s="2">
        <v>43.965000000000003</v>
      </c>
      <c r="M3003" s="2">
        <v>27.436</v>
      </c>
      <c r="N3003" s="2">
        <v>5.8710000000000004</v>
      </c>
      <c r="O3003" s="2">
        <v>3.67</v>
      </c>
      <c r="P3003" s="2">
        <v>2.0619999999999998</v>
      </c>
      <c r="Q3003" s="2">
        <v>1.962</v>
      </c>
      <c r="R3003" s="2">
        <v>1.323</v>
      </c>
      <c r="S3003" s="2">
        <v>1.079</v>
      </c>
      <c r="T3003" s="2">
        <v>0.99</v>
      </c>
      <c r="U3003" s="2">
        <v>0.47299999999999998</v>
      </c>
      <c r="V3003" s="2">
        <v>0.498</v>
      </c>
      <c r="W3003" s="2">
        <v>0.82599999999999996</v>
      </c>
    </row>
    <row r="3004" spans="2:23" x14ac:dyDescent="0.35">
      <c r="B3004" s="5" t="s">
        <v>65</v>
      </c>
      <c r="C3004" s="2" t="s">
        <v>135</v>
      </c>
      <c r="D3004" s="2">
        <v>2.2050000000000001</v>
      </c>
      <c r="E3004" s="2">
        <v>1.036</v>
      </c>
      <c r="F3004" s="2">
        <v>0.751</v>
      </c>
      <c r="G3004" s="2">
        <v>0.73599999999999999</v>
      </c>
      <c r="H3004" s="2">
        <v>0.32500000000000001</v>
      </c>
      <c r="I3004" s="2">
        <v>0.3</v>
      </c>
      <c r="J3004" s="2">
        <v>0.27100000000000002</v>
      </c>
      <c r="K3004" s="2">
        <v>0.08</v>
      </c>
      <c r="L3004" s="2">
        <v>0.217</v>
      </c>
      <c r="M3004" s="2">
        <v>1.252</v>
      </c>
      <c r="N3004" s="2">
        <v>0.34699999999999998</v>
      </c>
      <c r="O3004" s="2">
        <v>0.61099999999999999</v>
      </c>
      <c r="P3004" s="2">
        <v>0.11</v>
      </c>
      <c r="Q3004" s="2">
        <v>0.48799999999999999</v>
      </c>
      <c r="R3004" s="2">
        <v>0.113</v>
      </c>
      <c r="S3004" s="2">
        <v>0</v>
      </c>
      <c r="T3004" s="2">
        <v>3.9E-2</v>
      </c>
      <c r="U3004" s="2">
        <v>0.154</v>
      </c>
      <c r="V3004" s="2">
        <v>0.13100000000000001</v>
      </c>
      <c r="W3004" s="2">
        <v>0.189</v>
      </c>
    </row>
    <row r="3005" spans="2:23" x14ac:dyDescent="0.35">
      <c r="B3005" s="5" t="s">
        <v>65</v>
      </c>
      <c r="C3005" s="2" t="s">
        <v>136</v>
      </c>
      <c r="D3005" s="2">
        <v>7.1070000000000002</v>
      </c>
      <c r="E3005" s="2">
        <v>7.9749999999999996</v>
      </c>
      <c r="F3005" s="2">
        <v>3.335</v>
      </c>
      <c r="G3005" s="2">
        <v>3.9169999999999998</v>
      </c>
      <c r="H3005" s="2">
        <v>3.9430000000000001</v>
      </c>
      <c r="I3005" s="2">
        <v>6.3179999999999996</v>
      </c>
      <c r="J3005" s="2">
        <v>10.535</v>
      </c>
      <c r="K3005" s="2">
        <v>36.472999999999999</v>
      </c>
      <c r="L3005" s="2">
        <v>52.100999999999999</v>
      </c>
      <c r="M3005" s="2">
        <v>35.037999999999997</v>
      </c>
      <c r="N3005" s="2">
        <v>11.494</v>
      </c>
      <c r="O3005" s="2">
        <v>18.571999999999999</v>
      </c>
      <c r="P3005" s="2">
        <v>10.449</v>
      </c>
      <c r="Q3005" s="2">
        <v>15.218</v>
      </c>
      <c r="R3005" s="2">
        <v>8.8989999999999991</v>
      </c>
      <c r="S3005" s="2">
        <v>5.8129999999999997</v>
      </c>
      <c r="T3005" s="2">
        <v>26.864000000000001</v>
      </c>
      <c r="U3005" s="2">
        <v>31.199000000000002</v>
      </c>
      <c r="V3005" s="2">
        <v>9.1669999999999998</v>
      </c>
      <c r="W3005" s="2">
        <v>8.0779999999999994</v>
      </c>
    </row>
    <row r="3006" spans="2:23" x14ac:dyDescent="0.35">
      <c r="B3006" s="5" t="s">
        <v>65</v>
      </c>
      <c r="C3006" s="2" t="s">
        <v>137</v>
      </c>
      <c r="D3006" s="2">
        <v>14.403</v>
      </c>
      <c r="E3006" s="2">
        <v>20.166</v>
      </c>
      <c r="F3006" s="2">
        <v>23.652999999999999</v>
      </c>
      <c r="G3006" s="2">
        <v>48.145000000000003</v>
      </c>
      <c r="H3006" s="2">
        <v>38.706000000000003</v>
      </c>
      <c r="I3006" s="2">
        <v>67.808000000000007</v>
      </c>
      <c r="J3006" s="2">
        <v>65.108999999999995</v>
      </c>
      <c r="K3006" s="2">
        <v>68.855999999999995</v>
      </c>
      <c r="L3006" s="2">
        <v>101.294</v>
      </c>
      <c r="M3006" s="2">
        <v>104.905</v>
      </c>
      <c r="N3006" s="2">
        <v>98.668000000000006</v>
      </c>
      <c r="O3006" s="2">
        <v>99.626999999999995</v>
      </c>
      <c r="P3006" s="2">
        <v>117.952</v>
      </c>
      <c r="Q3006" s="2">
        <v>138.84899999999999</v>
      </c>
      <c r="R3006" s="2">
        <v>75.441000000000003</v>
      </c>
      <c r="S3006" s="2">
        <v>84.453000000000003</v>
      </c>
      <c r="T3006" s="2">
        <v>86.263999999999996</v>
      </c>
      <c r="U3006" s="2">
        <v>116.495</v>
      </c>
      <c r="V3006" s="2">
        <v>109.542</v>
      </c>
      <c r="W3006" s="2">
        <v>75.340999999999994</v>
      </c>
    </row>
    <row r="3007" spans="2:23" x14ac:dyDescent="0.35">
      <c r="B3007" s="5" t="s">
        <v>65</v>
      </c>
      <c r="C3007" s="2" t="s">
        <v>138</v>
      </c>
      <c r="D3007" s="2">
        <v>0.23499999999999999</v>
      </c>
      <c r="E3007" s="2">
        <v>2.37</v>
      </c>
      <c r="F3007" s="2">
        <v>2.415</v>
      </c>
      <c r="G3007" s="2">
        <v>5.7149999999999999</v>
      </c>
      <c r="H3007" s="2">
        <v>16.888000000000002</v>
      </c>
      <c r="I3007" s="2">
        <v>33.985999999999997</v>
      </c>
      <c r="J3007" s="2">
        <v>12.927</v>
      </c>
      <c r="K3007" s="2">
        <v>10.938000000000001</v>
      </c>
      <c r="L3007" s="2">
        <v>15.487</v>
      </c>
      <c r="M3007" s="2">
        <v>19.561</v>
      </c>
      <c r="N3007" s="2">
        <v>18.658000000000001</v>
      </c>
      <c r="O3007" s="2">
        <v>20.216999999999999</v>
      </c>
      <c r="P3007" s="2">
        <v>24.675999999999998</v>
      </c>
      <c r="Q3007" s="2">
        <v>21.733000000000001</v>
      </c>
      <c r="R3007" s="2">
        <v>32.198999999999998</v>
      </c>
      <c r="S3007" s="2">
        <v>38.841000000000001</v>
      </c>
      <c r="T3007" s="2">
        <v>29.454999999999998</v>
      </c>
      <c r="U3007" s="2">
        <v>42.04</v>
      </c>
      <c r="V3007" s="2">
        <v>44.296999999999997</v>
      </c>
      <c r="W3007" s="2">
        <v>31.734000000000002</v>
      </c>
    </row>
    <row r="3008" spans="2:23" x14ac:dyDescent="0.35">
      <c r="B3008" s="5" t="s">
        <v>65</v>
      </c>
      <c r="C3008" s="2" t="s">
        <v>183</v>
      </c>
      <c r="D3008" s="2">
        <v>13.451000000000001</v>
      </c>
      <c r="E3008" s="2">
        <v>16.734000000000002</v>
      </c>
      <c r="F3008" s="2">
        <v>20.213999999999999</v>
      </c>
      <c r="G3008" s="2">
        <v>22.792999999999999</v>
      </c>
      <c r="H3008" s="2">
        <v>25.358000000000001</v>
      </c>
      <c r="I3008" s="2">
        <v>28.231000000000002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  <c r="S3008" s="2">
        <v>0</v>
      </c>
      <c r="T3008" s="2">
        <v>0</v>
      </c>
      <c r="U3008" s="2">
        <v>0</v>
      </c>
      <c r="V3008" s="2">
        <v>0</v>
      </c>
      <c r="W3008" s="2">
        <v>0</v>
      </c>
    </row>
    <row r="3009" spans="2:23" x14ac:dyDescent="0.35">
      <c r="B3009" s="5" t="s">
        <v>65</v>
      </c>
      <c r="C3009" s="2" t="s">
        <v>184</v>
      </c>
      <c r="D3009" s="2">
        <v>0.216</v>
      </c>
      <c r="E3009" s="2">
        <v>0.14299999999999999</v>
      </c>
      <c r="F3009" s="2">
        <v>3.1970000000000001</v>
      </c>
      <c r="G3009" s="2">
        <v>0.16900000000000001</v>
      </c>
      <c r="H3009" s="2">
        <v>0.34100000000000003</v>
      </c>
      <c r="I3009" s="2">
        <v>0.56399999999999995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  <c r="S3009" s="2">
        <v>0</v>
      </c>
      <c r="T3009" s="2">
        <v>0</v>
      </c>
      <c r="U3009" s="2">
        <v>0</v>
      </c>
      <c r="V3009" s="2">
        <v>0</v>
      </c>
      <c r="W3009" s="2">
        <v>0</v>
      </c>
    </row>
    <row r="3010" spans="2:23" x14ac:dyDescent="0.35">
      <c r="B3010" s="5" t="s">
        <v>65</v>
      </c>
      <c r="C3010" s="2" t="s">
        <v>139</v>
      </c>
      <c r="D3010" s="2">
        <v>0</v>
      </c>
      <c r="E3010" s="2">
        <v>0</v>
      </c>
      <c r="F3010" s="2">
        <v>0</v>
      </c>
      <c r="G3010" s="2">
        <v>4.3680000000000003</v>
      </c>
      <c r="H3010" s="2">
        <v>2.5289999999999999</v>
      </c>
      <c r="I3010" s="2">
        <v>3.9529999999999998</v>
      </c>
      <c r="J3010" s="2">
        <v>16.088000000000001</v>
      </c>
      <c r="K3010" s="2">
        <v>13.384</v>
      </c>
      <c r="L3010" s="2">
        <v>17.861999999999998</v>
      </c>
      <c r="M3010" s="2">
        <v>12.670999999999999</v>
      </c>
      <c r="N3010" s="2">
        <v>7.7990000000000004</v>
      </c>
      <c r="O3010" s="2">
        <v>9.3030000000000008</v>
      </c>
      <c r="P3010" s="2">
        <v>21.117999999999999</v>
      </c>
      <c r="Q3010" s="2">
        <v>79.442999999999998</v>
      </c>
      <c r="R3010" s="2">
        <v>34.658999999999999</v>
      </c>
      <c r="S3010" s="2">
        <v>30.184000000000001</v>
      </c>
      <c r="T3010" s="2">
        <v>29.417000000000002</v>
      </c>
      <c r="U3010" s="2">
        <v>43.399000000000001</v>
      </c>
      <c r="V3010" s="2">
        <v>54.131</v>
      </c>
      <c r="W3010" s="2">
        <v>31.989000000000001</v>
      </c>
    </row>
    <row r="3011" spans="2:23" x14ac:dyDescent="0.35">
      <c r="B3011" s="5" t="s">
        <v>65</v>
      </c>
      <c r="C3011" s="2" t="s">
        <v>140</v>
      </c>
      <c r="D3011" s="2">
        <v>0</v>
      </c>
      <c r="E3011" s="2">
        <v>0</v>
      </c>
      <c r="F3011" s="2">
        <v>0</v>
      </c>
      <c r="G3011" s="2">
        <v>0</v>
      </c>
      <c r="H3011" s="2">
        <v>0</v>
      </c>
      <c r="I3011" s="2">
        <v>0</v>
      </c>
      <c r="J3011" s="2">
        <v>21.731999999999999</v>
      </c>
      <c r="K3011" s="2">
        <v>51.688000000000002</v>
      </c>
      <c r="L3011" s="2">
        <v>39.631</v>
      </c>
      <c r="M3011" s="2">
        <v>29.837</v>
      </c>
      <c r="N3011" s="2">
        <v>36.244999999999997</v>
      </c>
      <c r="O3011" s="2">
        <v>34.350999999999999</v>
      </c>
      <c r="P3011" s="2">
        <v>41.34</v>
      </c>
      <c r="Q3011" s="2">
        <v>46.781999999999996</v>
      </c>
      <c r="R3011" s="2">
        <v>33.857999999999997</v>
      </c>
      <c r="S3011" s="2">
        <v>33.052999999999997</v>
      </c>
      <c r="T3011" s="2">
        <v>41.139000000000003</v>
      </c>
      <c r="U3011" s="2">
        <v>65.082999999999998</v>
      </c>
      <c r="V3011" s="2">
        <v>43.286999999999999</v>
      </c>
      <c r="W3011" s="2">
        <v>35.787999999999997</v>
      </c>
    </row>
    <row r="3012" spans="2:23" x14ac:dyDescent="0.35">
      <c r="B3012" s="5" t="s">
        <v>65</v>
      </c>
      <c r="C3012" s="2" t="s">
        <v>141</v>
      </c>
      <c r="D3012" s="2">
        <v>0.73599999999999999</v>
      </c>
      <c r="E3012" s="2">
        <v>3.2890000000000001</v>
      </c>
      <c r="F3012" s="2">
        <v>0.24199999999999999</v>
      </c>
      <c r="G3012" s="2">
        <v>20.815000000000001</v>
      </c>
      <c r="H3012" s="2">
        <v>10.478</v>
      </c>
      <c r="I3012" s="2">
        <v>35.06</v>
      </c>
      <c r="J3012" s="2">
        <v>27.289000000000001</v>
      </c>
      <c r="K3012" s="2">
        <v>3.7839999999999998</v>
      </c>
      <c r="L3012" s="2">
        <v>43.801000000000002</v>
      </c>
      <c r="M3012" s="2">
        <v>62.396999999999998</v>
      </c>
      <c r="N3012" s="2">
        <v>54.624000000000002</v>
      </c>
      <c r="O3012" s="2">
        <v>55.972999999999999</v>
      </c>
      <c r="P3012" s="2">
        <v>55.494</v>
      </c>
      <c r="Q3012" s="2">
        <v>12.624000000000001</v>
      </c>
      <c r="R3012" s="2">
        <v>6.9240000000000004</v>
      </c>
      <c r="S3012" s="2">
        <v>21.216000000000001</v>
      </c>
      <c r="T3012" s="2">
        <v>15.708</v>
      </c>
      <c r="U3012" s="2">
        <v>8.0129999999999999</v>
      </c>
      <c r="V3012" s="2">
        <v>12.124000000000001</v>
      </c>
      <c r="W3012" s="2">
        <v>7.5640000000000001</v>
      </c>
    </row>
    <row r="3013" spans="2:23" x14ac:dyDescent="0.35">
      <c r="B3013" s="5" t="s">
        <v>66</v>
      </c>
      <c r="C3013" s="2" t="s">
        <v>98</v>
      </c>
      <c r="D3013" s="2">
        <v>163.209</v>
      </c>
      <c r="E3013" s="2">
        <v>179.30799999999999</v>
      </c>
      <c r="F3013" s="2">
        <v>149.108</v>
      </c>
      <c r="G3013" s="2">
        <v>144.97</v>
      </c>
      <c r="H3013" s="2">
        <v>162.26400000000001</v>
      </c>
      <c r="I3013" s="2">
        <v>122.9</v>
      </c>
      <c r="J3013" s="2">
        <v>166.851</v>
      </c>
      <c r="K3013" s="2">
        <v>154.11199999999999</v>
      </c>
      <c r="L3013" s="2">
        <v>151.745</v>
      </c>
      <c r="M3013" s="2">
        <v>149.61199999999999</v>
      </c>
      <c r="N3013" s="2">
        <v>157.31700000000001</v>
      </c>
      <c r="O3013" s="2">
        <v>146.65799999999999</v>
      </c>
      <c r="P3013" s="2">
        <v>175.226</v>
      </c>
      <c r="Q3013" s="2">
        <v>189.73</v>
      </c>
      <c r="R3013" s="2">
        <v>198.571</v>
      </c>
      <c r="S3013" s="2">
        <v>216.76400000000001</v>
      </c>
      <c r="T3013" s="2">
        <v>197.227</v>
      </c>
      <c r="U3013" s="2">
        <v>180.643</v>
      </c>
      <c r="V3013" s="2">
        <v>128.828</v>
      </c>
      <c r="W3013" s="2">
        <v>84.016000000000005</v>
      </c>
    </row>
    <row r="3014" spans="2:23" x14ac:dyDescent="0.35">
      <c r="B3014" s="5" t="s">
        <v>66</v>
      </c>
      <c r="C3014" s="2" t="s">
        <v>99</v>
      </c>
      <c r="D3014" s="2">
        <v>27.885000000000002</v>
      </c>
      <c r="E3014" s="2">
        <v>66.903999999999996</v>
      </c>
      <c r="F3014" s="2">
        <v>39.258000000000003</v>
      </c>
      <c r="G3014" s="2">
        <v>41.246000000000002</v>
      </c>
      <c r="H3014" s="2">
        <v>90.441000000000003</v>
      </c>
      <c r="I3014" s="2">
        <v>56.924999999999997</v>
      </c>
      <c r="J3014" s="2">
        <v>65.302000000000007</v>
      </c>
      <c r="K3014" s="2">
        <v>58.927</v>
      </c>
      <c r="L3014" s="2">
        <v>46.139000000000003</v>
      </c>
      <c r="M3014" s="2">
        <v>77.900000000000006</v>
      </c>
      <c r="N3014" s="2">
        <v>73.991</v>
      </c>
      <c r="O3014" s="2">
        <v>85.933999999999997</v>
      </c>
      <c r="P3014" s="2">
        <v>92.608999999999995</v>
      </c>
      <c r="Q3014" s="2">
        <v>84.326999999999998</v>
      </c>
      <c r="R3014" s="2">
        <v>98.551000000000002</v>
      </c>
      <c r="S3014" s="2">
        <v>117.798</v>
      </c>
      <c r="T3014" s="2">
        <v>91.626000000000005</v>
      </c>
      <c r="U3014" s="2">
        <v>61.231999999999999</v>
      </c>
      <c r="V3014" s="2">
        <v>53.417999999999999</v>
      </c>
      <c r="W3014" s="2">
        <v>27.282</v>
      </c>
    </row>
    <row r="3015" spans="2:23" x14ac:dyDescent="0.35">
      <c r="B3015" s="5" t="s">
        <v>66</v>
      </c>
      <c r="C3015" s="2" t="s">
        <v>100</v>
      </c>
      <c r="D3015" s="2">
        <v>70.864000000000004</v>
      </c>
      <c r="E3015" s="2">
        <v>74.606999999999999</v>
      </c>
      <c r="F3015" s="2">
        <v>75.911000000000001</v>
      </c>
      <c r="G3015" s="2">
        <v>63.738</v>
      </c>
      <c r="H3015" s="2">
        <v>61.585999999999999</v>
      </c>
      <c r="I3015" s="2">
        <v>64.007000000000005</v>
      </c>
      <c r="J3015" s="2">
        <v>58.545999999999999</v>
      </c>
      <c r="K3015" s="2">
        <v>52.887999999999998</v>
      </c>
      <c r="L3015" s="2">
        <v>54.079000000000001</v>
      </c>
      <c r="M3015" s="2">
        <v>54.893000000000001</v>
      </c>
      <c r="N3015" s="2">
        <v>58.591000000000001</v>
      </c>
      <c r="O3015" s="2">
        <v>60.284999999999997</v>
      </c>
      <c r="P3015" s="2">
        <v>61.335000000000001</v>
      </c>
      <c r="Q3015" s="2">
        <v>85.138000000000005</v>
      </c>
      <c r="R3015" s="2">
        <v>82.67</v>
      </c>
      <c r="S3015" s="2">
        <v>78.581999999999994</v>
      </c>
      <c r="T3015" s="2">
        <v>81.950999999999993</v>
      </c>
      <c r="U3015" s="2">
        <v>66.058000000000007</v>
      </c>
      <c r="V3015" s="2">
        <v>38.372</v>
      </c>
      <c r="W3015" s="2">
        <v>30.303000000000001</v>
      </c>
    </row>
    <row r="3016" spans="2:23" x14ac:dyDescent="0.35">
      <c r="B3016" s="5" t="s">
        <v>66</v>
      </c>
      <c r="C3016" s="2" t="s">
        <v>101</v>
      </c>
      <c r="D3016" s="2">
        <v>11.141999999999999</v>
      </c>
      <c r="E3016" s="2">
        <v>22.396000000000001</v>
      </c>
      <c r="F3016" s="2">
        <v>15.629</v>
      </c>
      <c r="G3016" s="2">
        <v>20.645</v>
      </c>
      <c r="H3016" s="2">
        <v>31.495999999999999</v>
      </c>
      <c r="I3016" s="2">
        <v>30.687999999999999</v>
      </c>
      <c r="J3016" s="2">
        <v>17.593</v>
      </c>
      <c r="K3016" s="2">
        <v>20.974</v>
      </c>
      <c r="L3016" s="2">
        <v>18.655999999999999</v>
      </c>
      <c r="M3016" s="2">
        <v>26.934999999999999</v>
      </c>
      <c r="N3016" s="2">
        <v>32.201000000000001</v>
      </c>
      <c r="O3016" s="2">
        <v>37.454999999999998</v>
      </c>
      <c r="P3016" s="2">
        <v>35.534999999999997</v>
      </c>
      <c r="Q3016" s="2">
        <v>34.659999999999997</v>
      </c>
      <c r="R3016" s="2">
        <v>43.222000000000001</v>
      </c>
      <c r="S3016" s="2">
        <v>47.777000000000001</v>
      </c>
      <c r="T3016" s="2">
        <v>47.79</v>
      </c>
      <c r="U3016" s="2">
        <v>22.356999999999999</v>
      </c>
      <c r="V3016" s="2">
        <v>12.928000000000001</v>
      </c>
      <c r="W3016" s="2">
        <v>8.76</v>
      </c>
    </row>
    <row r="3017" spans="2:23" x14ac:dyDescent="0.35">
      <c r="B3017" s="5" t="s">
        <v>66</v>
      </c>
      <c r="C3017" s="2" t="s">
        <v>102</v>
      </c>
      <c r="D3017" s="2">
        <v>54.249000000000002</v>
      </c>
      <c r="E3017" s="2">
        <v>60.134999999999998</v>
      </c>
      <c r="F3017" s="2">
        <v>58.545999999999999</v>
      </c>
      <c r="G3017" s="2">
        <v>59.064</v>
      </c>
      <c r="H3017" s="2">
        <v>42.207999999999998</v>
      </c>
      <c r="I3017" s="2">
        <v>44.252000000000002</v>
      </c>
      <c r="J3017" s="2">
        <v>50.103000000000002</v>
      </c>
      <c r="K3017" s="2">
        <v>44.042000000000002</v>
      </c>
      <c r="L3017" s="2">
        <v>44.265000000000001</v>
      </c>
      <c r="M3017" s="2">
        <v>47.02</v>
      </c>
      <c r="N3017" s="2">
        <v>51.598999999999997</v>
      </c>
      <c r="O3017" s="2">
        <v>54.098999999999997</v>
      </c>
      <c r="P3017" s="2">
        <v>53.576999999999998</v>
      </c>
      <c r="Q3017" s="2">
        <v>63.29</v>
      </c>
      <c r="R3017" s="2">
        <v>55.728000000000002</v>
      </c>
      <c r="S3017" s="2">
        <v>58.731000000000002</v>
      </c>
      <c r="T3017" s="2">
        <v>61.128</v>
      </c>
      <c r="U3017" s="2">
        <v>49.595999999999997</v>
      </c>
      <c r="V3017" s="2">
        <v>28.544</v>
      </c>
      <c r="W3017" s="2">
        <v>25.343</v>
      </c>
    </row>
    <row r="3018" spans="2:23" x14ac:dyDescent="0.35">
      <c r="B3018" s="5" t="s">
        <v>66</v>
      </c>
      <c r="C3018" s="2" t="s">
        <v>103</v>
      </c>
      <c r="D3018" s="2">
        <v>26.146000000000001</v>
      </c>
      <c r="E3018" s="2">
        <v>28.381</v>
      </c>
      <c r="F3018" s="2">
        <v>36.237000000000002</v>
      </c>
      <c r="G3018" s="2">
        <v>38.917000000000002</v>
      </c>
      <c r="H3018" s="2">
        <v>24.577999999999999</v>
      </c>
      <c r="I3018" s="2">
        <v>25.54</v>
      </c>
      <c r="J3018" s="2">
        <v>30.518000000000001</v>
      </c>
      <c r="K3018" s="2">
        <v>22.373000000000001</v>
      </c>
      <c r="L3018" s="2">
        <v>19.123000000000001</v>
      </c>
      <c r="M3018" s="2">
        <v>31.338999999999999</v>
      </c>
      <c r="N3018" s="2">
        <v>31.611000000000001</v>
      </c>
      <c r="O3018" s="2">
        <v>28.71</v>
      </c>
      <c r="P3018" s="2">
        <v>35.889000000000003</v>
      </c>
      <c r="Q3018" s="2">
        <v>35.857999999999997</v>
      </c>
      <c r="R3018" s="2">
        <v>35.247999999999998</v>
      </c>
      <c r="S3018" s="2">
        <v>35.579000000000001</v>
      </c>
      <c r="T3018" s="2">
        <v>30.972000000000001</v>
      </c>
      <c r="U3018" s="2">
        <v>32.033999999999999</v>
      </c>
      <c r="V3018" s="2">
        <v>18.811</v>
      </c>
      <c r="W3018" s="2">
        <v>19.015999999999998</v>
      </c>
    </row>
    <row r="3019" spans="2:23" x14ac:dyDescent="0.35">
      <c r="B3019" s="5" t="s">
        <v>66</v>
      </c>
      <c r="C3019" s="2" t="s">
        <v>104</v>
      </c>
      <c r="D3019" s="2">
        <v>3.2829999999999999</v>
      </c>
      <c r="E3019" s="2">
        <v>3.0419999999999998</v>
      </c>
      <c r="F3019" s="2">
        <v>3.137</v>
      </c>
      <c r="G3019" s="2">
        <v>3.363</v>
      </c>
      <c r="H3019" s="2">
        <v>2.35</v>
      </c>
      <c r="I3019" s="2">
        <v>4.3150000000000004</v>
      </c>
      <c r="J3019" s="2">
        <v>6.008</v>
      </c>
      <c r="K3019" s="2">
        <v>0.76400000000000001</v>
      </c>
      <c r="L3019" s="2">
        <v>2.4249999999999998</v>
      </c>
      <c r="M3019" s="2">
        <v>3.6930000000000001</v>
      </c>
      <c r="N3019" s="2">
        <v>3.468</v>
      </c>
      <c r="O3019" s="2">
        <v>2.6549999999999998</v>
      </c>
      <c r="P3019" s="2">
        <v>1.5489999999999999</v>
      </c>
      <c r="Q3019" s="2">
        <v>2.198</v>
      </c>
      <c r="R3019" s="2">
        <v>3.17</v>
      </c>
      <c r="S3019" s="2">
        <v>3.6360000000000001</v>
      </c>
      <c r="T3019" s="2">
        <v>3.0219999999999998</v>
      </c>
      <c r="U3019" s="2">
        <v>3.3660000000000001</v>
      </c>
      <c r="V3019" s="2">
        <v>3.6440000000000001</v>
      </c>
      <c r="W3019" s="2">
        <v>3.9089999999999998</v>
      </c>
    </row>
    <row r="3020" spans="2:23" x14ac:dyDescent="0.35">
      <c r="B3020" s="5" t="s">
        <v>66</v>
      </c>
      <c r="C3020" s="2" t="s">
        <v>105</v>
      </c>
      <c r="D3020" s="2">
        <v>22.863</v>
      </c>
      <c r="E3020" s="2">
        <v>25.338999999999999</v>
      </c>
      <c r="F3020" s="2">
        <v>33.1</v>
      </c>
      <c r="G3020" s="2">
        <v>35.554000000000002</v>
      </c>
      <c r="H3020" s="2">
        <v>22.228000000000002</v>
      </c>
      <c r="I3020" s="2">
        <v>21.225000000000001</v>
      </c>
      <c r="J3020" s="2">
        <v>24.51</v>
      </c>
      <c r="K3020" s="2">
        <v>21.609000000000002</v>
      </c>
      <c r="L3020" s="2">
        <v>16.698</v>
      </c>
      <c r="M3020" s="2">
        <v>27.646000000000001</v>
      </c>
      <c r="N3020" s="2">
        <v>28.143000000000001</v>
      </c>
      <c r="O3020" s="2">
        <v>26.055</v>
      </c>
      <c r="P3020" s="2">
        <v>34.340000000000003</v>
      </c>
      <c r="Q3020" s="2">
        <v>33.659999999999997</v>
      </c>
      <c r="R3020" s="2">
        <v>32.078000000000003</v>
      </c>
      <c r="S3020" s="2">
        <v>31.943000000000001</v>
      </c>
      <c r="T3020" s="2">
        <v>27.95</v>
      </c>
      <c r="U3020" s="2">
        <v>28.667999999999999</v>
      </c>
      <c r="V3020" s="2">
        <v>15.167</v>
      </c>
      <c r="W3020" s="2">
        <v>15.106999999999999</v>
      </c>
    </row>
    <row r="3021" spans="2:23" x14ac:dyDescent="0.35">
      <c r="B3021" s="5" t="s">
        <v>66</v>
      </c>
      <c r="C3021" s="2" t="s">
        <v>106</v>
      </c>
      <c r="D3021" s="2">
        <v>20.779</v>
      </c>
      <c r="E3021" s="2">
        <v>19.765999999999998</v>
      </c>
      <c r="F3021" s="2">
        <v>12.667</v>
      </c>
      <c r="G3021" s="2">
        <v>14.468</v>
      </c>
      <c r="H3021" s="2">
        <v>13.026999999999999</v>
      </c>
      <c r="I3021" s="2">
        <v>12.933999999999999</v>
      </c>
      <c r="J3021" s="2">
        <v>13.146000000000001</v>
      </c>
      <c r="K3021" s="2">
        <v>13.138999999999999</v>
      </c>
      <c r="L3021" s="2">
        <v>12.114000000000001</v>
      </c>
      <c r="M3021" s="2">
        <v>12.352</v>
      </c>
      <c r="N3021" s="2">
        <v>10.584</v>
      </c>
      <c r="O3021" s="2">
        <v>9.1809999999999992</v>
      </c>
      <c r="P3021" s="2">
        <v>10.422000000000001</v>
      </c>
      <c r="Q3021" s="2">
        <v>9.7509999999999994</v>
      </c>
      <c r="R3021" s="2">
        <v>10.689</v>
      </c>
      <c r="S3021" s="2">
        <v>9.4160000000000004</v>
      </c>
      <c r="T3021" s="2">
        <v>8.3970000000000002</v>
      </c>
      <c r="U3021" s="2">
        <v>6.4349999999999996</v>
      </c>
      <c r="V3021" s="2">
        <v>4.9539999999999997</v>
      </c>
      <c r="W3021" s="2">
        <v>3.891</v>
      </c>
    </row>
    <row r="3022" spans="2:23" x14ac:dyDescent="0.35">
      <c r="B3022" s="5" t="s">
        <v>66</v>
      </c>
      <c r="C3022" s="2" t="s">
        <v>107</v>
      </c>
      <c r="D3022" s="2">
        <v>0.84399999999999997</v>
      </c>
      <c r="E3022" s="2">
        <v>0.28399999999999997</v>
      </c>
      <c r="F3022" s="2">
        <v>0.71599999999999997</v>
      </c>
      <c r="G3022" s="2">
        <v>1.369</v>
      </c>
      <c r="H3022" s="2">
        <v>0.47399999999999998</v>
      </c>
      <c r="I3022" s="2">
        <v>0.64</v>
      </c>
      <c r="J3022" s="2">
        <v>1.1859999999999999</v>
      </c>
      <c r="K3022" s="2">
        <v>3.9940000000000002</v>
      </c>
      <c r="L3022" s="2">
        <v>0.3</v>
      </c>
      <c r="M3022" s="2">
        <v>0.47799999999999998</v>
      </c>
      <c r="N3022" s="2">
        <v>0.752</v>
      </c>
      <c r="O3022" s="2">
        <v>1.1100000000000001</v>
      </c>
      <c r="P3022" s="2">
        <v>0</v>
      </c>
      <c r="Q3022" s="2">
        <v>0</v>
      </c>
      <c r="R3022" s="2">
        <v>0.434</v>
      </c>
      <c r="S3022" s="2">
        <v>0</v>
      </c>
      <c r="T3022" s="2">
        <v>0.83399999999999996</v>
      </c>
      <c r="U3022" s="2">
        <v>0</v>
      </c>
      <c r="V3022" s="2">
        <v>0</v>
      </c>
      <c r="W3022" s="2">
        <v>0.129</v>
      </c>
    </row>
    <row r="3023" spans="2:23" x14ac:dyDescent="0.35">
      <c r="B3023" s="5" t="s">
        <v>66</v>
      </c>
      <c r="C3023" s="2" t="s">
        <v>108</v>
      </c>
      <c r="D3023" s="2">
        <v>19.934999999999999</v>
      </c>
      <c r="E3023" s="2">
        <v>19.481999999999999</v>
      </c>
      <c r="F3023" s="2">
        <v>11.951000000000001</v>
      </c>
      <c r="G3023" s="2">
        <v>13.099</v>
      </c>
      <c r="H3023" s="2">
        <v>12.553000000000001</v>
      </c>
      <c r="I3023" s="2">
        <v>12.294</v>
      </c>
      <c r="J3023" s="2">
        <v>11.96</v>
      </c>
      <c r="K3023" s="2">
        <v>9.1449999999999996</v>
      </c>
      <c r="L3023" s="2">
        <v>11.814</v>
      </c>
      <c r="M3023" s="2">
        <v>11.874000000000001</v>
      </c>
      <c r="N3023" s="2">
        <v>9.8320000000000007</v>
      </c>
      <c r="O3023" s="2">
        <v>8.0709999999999997</v>
      </c>
      <c r="P3023" s="2">
        <v>10.422000000000001</v>
      </c>
      <c r="Q3023" s="2">
        <v>9.7509999999999994</v>
      </c>
      <c r="R3023" s="2">
        <v>10.255000000000001</v>
      </c>
      <c r="S3023" s="2">
        <v>9.4160000000000004</v>
      </c>
      <c r="T3023" s="2">
        <v>7.5629999999999997</v>
      </c>
      <c r="U3023" s="2">
        <v>6.4349999999999996</v>
      </c>
      <c r="V3023" s="2">
        <v>4.9539999999999997</v>
      </c>
      <c r="W3023" s="2">
        <v>3.762</v>
      </c>
    </row>
    <row r="3024" spans="2:23" x14ac:dyDescent="0.35">
      <c r="B3024" s="5" t="s">
        <v>66</v>
      </c>
      <c r="C3024" s="2" t="s">
        <v>109</v>
      </c>
      <c r="D3024" s="2">
        <v>0.94399999999999995</v>
      </c>
      <c r="E3024" s="2">
        <v>1.61</v>
      </c>
      <c r="F3024" s="2">
        <v>1.133</v>
      </c>
      <c r="G3024" s="2">
        <v>1.1160000000000001</v>
      </c>
      <c r="H3024" s="2">
        <v>0.14099999999999999</v>
      </c>
      <c r="I3024" s="2">
        <v>0.27</v>
      </c>
      <c r="J3024" s="2">
        <v>0.21299999999999999</v>
      </c>
      <c r="K3024" s="2">
        <v>0.15</v>
      </c>
      <c r="L3024" s="2">
        <v>1.8240000000000001</v>
      </c>
      <c r="M3024" s="2">
        <v>0.11799999999999999</v>
      </c>
      <c r="N3024" s="2">
        <v>1.0999999999999999E-2</v>
      </c>
      <c r="O3024" s="2">
        <v>4.2999999999999997E-2</v>
      </c>
      <c r="P3024" s="2">
        <v>0.1</v>
      </c>
      <c r="Q3024" s="2">
        <v>9.7000000000000003E-2</v>
      </c>
      <c r="R3024" s="2">
        <v>0.14000000000000001</v>
      </c>
      <c r="S3024" s="2">
        <v>5.2999999999999999E-2</v>
      </c>
      <c r="T3024" s="2">
        <v>1.7999999999999999E-2</v>
      </c>
      <c r="U3024" s="2">
        <v>3.3000000000000002E-2</v>
      </c>
      <c r="V3024" s="2">
        <v>0.65600000000000003</v>
      </c>
      <c r="W3024" s="2">
        <v>2E-3</v>
      </c>
    </row>
    <row r="3025" spans="2:23" x14ac:dyDescent="0.35">
      <c r="B3025" s="5" t="s">
        <v>66</v>
      </c>
      <c r="C3025" s="2" t="s">
        <v>110</v>
      </c>
      <c r="D3025" s="2">
        <v>0.98099999999999998</v>
      </c>
      <c r="E3025" s="2">
        <v>1.5960000000000001</v>
      </c>
      <c r="F3025" s="2">
        <v>1.464</v>
      </c>
      <c r="G3025" s="2">
        <v>0.85399999999999998</v>
      </c>
      <c r="H3025" s="2">
        <v>0.42499999999999999</v>
      </c>
      <c r="I3025" s="2">
        <v>0.40200000000000002</v>
      </c>
      <c r="J3025" s="2">
        <v>0.124</v>
      </c>
      <c r="K3025" s="2">
        <v>0.13</v>
      </c>
      <c r="L3025" s="2">
        <v>5.2999999999999999E-2</v>
      </c>
      <c r="M3025" s="2">
        <v>0.32400000000000001</v>
      </c>
      <c r="N3025" s="2">
        <v>0.154</v>
      </c>
      <c r="O3025" s="2">
        <v>0.48899999999999999</v>
      </c>
      <c r="P3025" s="2">
        <v>0.41</v>
      </c>
      <c r="Q3025" s="2">
        <v>0.90600000000000003</v>
      </c>
      <c r="R3025" s="2">
        <v>0.78600000000000003</v>
      </c>
      <c r="S3025" s="2">
        <v>0.252</v>
      </c>
      <c r="T3025" s="2">
        <v>0.11700000000000001</v>
      </c>
      <c r="U3025" s="2">
        <v>8.5000000000000006E-2</v>
      </c>
      <c r="V3025" s="2">
        <v>0.22900000000000001</v>
      </c>
      <c r="W3025" s="2">
        <v>0.20599999999999999</v>
      </c>
    </row>
    <row r="3026" spans="2:23" x14ac:dyDescent="0.35">
      <c r="B3026" s="5" t="s">
        <v>66</v>
      </c>
      <c r="C3026" s="2" t="s">
        <v>111</v>
      </c>
      <c r="D3026" s="2">
        <v>4.4290000000000003</v>
      </c>
      <c r="E3026" s="2">
        <v>7.3570000000000002</v>
      </c>
      <c r="F3026" s="2">
        <v>6.0060000000000002</v>
      </c>
      <c r="G3026" s="2">
        <v>2.8039999999999998</v>
      </c>
      <c r="H3026" s="2">
        <v>3.4079999999999999</v>
      </c>
      <c r="I3026" s="2">
        <v>4.3650000000000002</v>
      </c>
      <c r="J3026" s="2">
        <v>4.4340000000000002</v>
      </c>
      <c r="K3026" s="2">
        <v>5.3049999999999997</v>
      </c>
      <c r="L3026" s="2">
        <v>6.8449999999999998</v>
      </c>
      <c r="M3026" s="2">
        <v>1.9730000000000001</v>
      </c>
      <c r="N3026" s="2">
        <v>8.0690000000000008</v>
      </c>
      <c r="O3026" s="2">
        <v>14.558</v>
      </c>
      <c r="P3026" s="2">
        <v>5.798</v>
      </c>
      <c r="Q3026" s="2">
        <v>15.670999999999999</v>
      </c>
      <c r="R3026" s="2">
        <v>7.65</v>
      </c>
      <c r="S3026" s="2">
        <v>10.994999999999999</v>
      </c>
      <c r="T3026" s="2">
        <v>19.029</v>
      </c>
      <c r="U3026" s="2">
        <v>9.1549999999999994</v>
      </c>
      <c r="V3026" s="2">
        <v>1.335</v>
      </c>
      <c r="W3026" s="2">
        <v>1.1850000000000001</v>
      </c>
    </row>
    <row r="3027" spans="2:23" x14ac:dyDescent="0.35">
      <c r="B3027" s="5" t="s">
        <v>66</v>
      </c>
      <c r="C3027" s="2" t="s">
        <v>112</v>
      </c>
      <c r="D3027" s="2">
        <v>3.754</v>
      </c>
      <c r="E3027" s="2">
        <v>6.399</v>
      </c>
      <c r="F3027" s="2">
        <v>5.6559999999999997</v>
      </c>
      <c r="G3027" s="2">
        <v>2.3879999999999999</v>
      </c>
      <c r="H3027" s="2">
        <v>2.6480000000000001</v>
      </c>
      <c r="I3027" s="2">
        <v>2.8180000000000001</v>
      </c>
      <c r="J3027" s="2">
        <v>3.2429999999999999</v>
      </c>
      <c r="K3027" s="2">
        <v>4.83</v>
      </c>
      <c r="L3027" s="2">
        <v>6.641</v>
      </c>
      <c r="M3027" s="2">
        <v>1.1919999999999999</v>
      </c>
      <c r="N3027" s="2">
        <v>7.7569999999999997</v>
      </c>
      <c r="O3027" s="2">
        <v>13.696</v>
      </c>
      <c r="P3027" s="2">
        <v>5.5880000000000001</v>
      </c>
      <c r="Q3027" s="2">
        <v>14.613</v>
      </c>
      <c r="R3027" s="2">
        <v>7.0540000000000003</v>
      </c>
      <c r="S3027" s="2">
        <v>10.018000000000001</v>
      </c>
      <c r="T3027" s="2">
        <v>19.004999999999999</v>
      </c>
      <c r="U3027" s="2">
        <v>7.9340000000000002</v>
      </c>
      <c r="V3027" s="2">
        <v>1.276</v>
      </c>
      <c r="W3027" s="2">
        <v>1.016</v>
      </c>
    </row>
    <row r="3028" spans="2:23" x14ac:dyDescent="0.35">
      <c r="B3028" s="5" t="s">
        <v>66</v>
      </c>
      <c r="C3028" s="2" t="s">
        <v>113</v>
      </c>
      <c r="D3028" s="2">
        <v>0.67500000000000004</v>
      </c>
      <c r="E3028" s="2">
        <v>0.95799999999999996</v>
      </c>
      <c r="F3028" s="2">
        <v>0.35</v>
      </c>
      <c r="G3028" s="2">
        <v>0.41599999999999998</v>
      </c>
      <c r="H3028" s="2">
        <v>0.76</v>
      </c>
      <c r="I3028" s="2">
        <v>1.5469999999999999</v>
      </c>
      <c r="J3028" s="2">
        <v>1.1910000000000001</v>
      </c>
      <c r="K3028" s="2">
        <v>0.47499999999999998</v>
      </c>
      <c r="L3028" s="2">
        <v>0.20399999999999999</v>
      </c>
      <c r="M3028" s="2">
        <v>0.78100000000000003</v>
      </c>
      <c r="N3028" s="2">
        <v>0.312</v>
      </c>
      <c r="O3028" s="2">
        <v>0.86199999999999999</v>
      </c>
      <c r="P3028" s="2">
        <v>0.21</v>
      </c>
      <c r="Q3028" s="2">
        <v>1.0580000000000001</v>
      </c>
      <c r="R3028" s="2">
        <v>0.59599999999999997</v>
      </c>
      <c r="S3028" s="2">
        <v>0.97699999999999998</v>
      </c>
      <c r="T3028" s="2">
        <v>2.4E-2</v>
      </c>
      <c r="U3028" s="2">
        <v>1.2210000000000001</v>
      </c>
      <c r="V3028" s="2">
        <v>5.8999999999999997E-2</v>
      </c>
      <c r="W3028" s="2">
        <v>0.16900000000000001</v>
      </c>
    </row>
    <row r="3029" spans="2:23" x14ac:dyDescent="0.35">
      <c r="B3029" s="5" t="s">
        <v>66</v>
      </c>
      <c r="C3029" s="2" t="s">
        <v>114</v>
      </c>
      <c r="D3029" s="2">
        <v>0.97</v>
      </c>
      <c r="E3029" s="2">
        <v>1.425</v>
      </c>
      <c r="F3029" s="2">
        <v>1.0389999999999999</v>
      </c>
      <c r="G3029" s="2">
        <v>0.90500000000000003</v>
      </c>
      <c r="H3029" s="2">
        <v>0.629</v>
      </c>
      <c r="I3029" s="2">
        <v>0.74099999999999999</v>
      </c>
      <c r="J3029" s="2">
        <v>1.6679999999999999</v>
      </c>
      <c r="K3029" s="2">
        <v>2.9449999999999998</v>
      </c>
      <c r="L3029" s="2">
        <v>4.306</v>
      </c>
      <c r="M3029" s="2">
        <v>0.91400000000000003</v>
      </c>
      <c r="N3029" s="2">
        <v>1.17</v>
      </c>
      <c r="O3029" s="2">
        <v>1.1180000000000001</v>
      </c>
      <c r="P3029" s="2">
        <v>0.95799999999999996</v>
      </c>
      <c r="Q3029" s="2">
        <v>1.0069999999999999</v>
      </c>
      <c r="R3029" s="2">
        <v>1.2150000000000001</v>
      </c>
      <c r="S3029" s="2">
        <v>2.4359999999999999</v>
      </c>
      <c r="T3029" s="2">
        <v>2.5950000000000002</v>
      </c>
      <c r="U3029" s="2">
        <v>1.8540000000000001</v>
      </c>
      <c r="V3029" s="2">
        <v>2.5590000000000002</v>
      </c>
      <c r="W3029" s="2">
        <v>1.0429999999999999</v>
      </c>
    </row>
    <row r="3030" spans="2:23" x14ac:dyDescent="0.35">
      <c r="B3030" s="5" t="s">
        <v>66</v>
      </c>
      <c r="C3030" s="2" t="s">
        <v>115</v>
      </c>
      <c r="D3030" s="2">
        <v>16.614999999999998</v>
      </c>
      <c r="E3030" s="2">
        <v>14.472</v>
      </c>
      <c r="F3030" s="2">
        <v>17.364999999999998</v>
      </c>
      <c r="G3030" s="2">
        <v>4.6740000000000004</v>
      </c>
      <c r="H3030" s="2">
        <v>19.378</v>
      </c>
      <c r="I3030" s="2">
        <v>19.754999999999999</v>
      </c>
      <c r="J3030" s="2">
        <v>8.4429999999999996</v>
      </c>
      <c r="K3030" s="2">
        <v>8.8460000000000001</v>
      </c>
      <c r="L3030" s="2">
        <v>9.8140000000000001</v>
      </c>
      <c r="M3030" s="2">
        <v>7.8730000000000002</v>
      </c>
      <c r="N3030" s="2">
        <v>6.992</v>
      </c>
      <c r="O3030" s="2">
        <v>6.1859999999999999</v>
      </c>
      <c r="P3030" s="2">
        <v>7.758</v>
      </c>
      <c r="Q3030" s="2">
        <v>21.847999999999999</v>
      </c>
      <c r="R3030" s="2">
        <v>26.942</v>
      </c>
      <c r="S3030" s="2">
        <v>19.850999999999999</v>
      </c>
      <c r="T3030" s="2">
        <v>20.823</v>
      </c>
      <c r="U3030" s="2">
        <v>16.462</v>
      </c>
      <c r="V3030" s="2">
        <v>9.8279999999999994</v>
      </c>
      <c r="W3030" s="2">
        <v>4.96</v>
      </c>
    </row>
    <row r="3031" spans="2:23" x14ac:dyDescent="0.35">
      <c r="B3031" s="5" t="s">
        <v>66</v>
      </c>
      <c r="C3031" s="2" t="s">
        <v>182</v>
      </c>
      <c r="D3031" s="2">
        <v>13.103</v>
      </c>
      <c r="E3031" s="2">
        <v>9.5280000000000005</v>
      </c>
      <c r="F3031" s="2">
        <v>8.5419999999999998</v>
      </c>
      <c r="G3031" s="2">
        <v>2.9289999999999998</v>
      </c>
      <c r="H3031" s="2">
        <v>7.6</v>
      </c>
      <c r="I3031" s="2">
        <v>11.875</v>
      </c>
      <c r="J3031" s="2">
        <v>5.9169999999999998</v>
      </c>
      <c r="K3031" s="2">
        <v>3.6259999999999999</v>
      </c>
      <c r="L3031" s="2">
        <v>2.6230000000000002</v>
      </c>
      <c r="M3031" s="2">
        <v>1.083</v>
      </c>
      <c r="N3031" s="2">
        <v>2.6059999999999999</v>
      </c>
      <c r="O3031" s="2">
        <v>3.4809999999999999</v>
      </c>
      <c r="P3031" s="2">
        <v>4.6109999999999998</v>
      </c>
      <c r="Q3031" s="2">
        <v>6.4269999999999996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</row>
    <row r="3032" spans="2:23" x14ac:dyDescent="0.35">
      <c r="B3032" s="5" t="s">
        <v>66</v>
      </c>
      <c r="C3032" s="2" t="s">
        <v>116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2">
        <v>0</v>
      </c>
      <c r="R3032" s="2">
        <v>5.1219999999999999</v>
      </c>
      <c r="S3032" s="2">
        <v>1.8420000000000001</v>
      </c>
      <c r="T3032" s="2">
        <v>4.3310000000000004</v>
      </c>
      <c r="U3032" s="2">
        <v>3.0819999999999999</v>
      </c>
      <c r="V3032" s="2">
        <v>1.331</v>
      </c>
      <c r="W3032" s="2">
        <v>0.98699999999999999</v>
      </c>
    </row>
    <row r="3033" spans="2:23" x14ac:dyDescent="0.35">
      <c r="B3033" s="5" t="s">
        <v>66</v>
      </c>
      <c r="C3033" s="2" t="s">
        <v>117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0.3</v>
      </c>
      <c r="T3033" s="2">
        <v>0</v>
      </c>
      <c r="U3033" s="2">
        <v>6.9000000000000006E-2</v>
      </c>
      <c r="V3033" s="2">
        <v>0</v>
      </c>
      <c r="W3033" s="2">
        <v>0.26600000000000001</v>
      </c>
    </row>
    <row r="3034" spans="2:23" x14ac:dyDescent="0.35">
      <c r="B3034" s="5" t="s">
        <v>66</v>
      </c>
      <c r="C3034" s="2" t="s">
        <v>118</v>
      </c>
      <c r="D3034" s="2">
        <v>0.438</v>
      </c>
      <c r="E3034" s="2">
        <v>3.1E-2</v>
      </c>
      <c r="F3034" s="2">
        <v>0.56000000000000005</v>
      </c>
      <c r="G3034" s="2">
        <v>0</v>
      </c>
      <c r="H3034" s="2">
        <v>0.70199999999999996</v>
      </c>
      <c r="I3034" s="2">
        <v>0.219</v>
      </c>
      <c r="J3034" s="2">
        <v>0.17499999999999999</v>
      </c>
      <c r="K3034" s="2">
        <v>7.1999999999999995E-2</v>
      </c>
      <c r="L3034" s="2">
        <v>0.58499999999999996</v>
      </c>
      <c r="M3034" s="2">
        <v>0.16800000000000001</v>
      </c>
      <c r="N3034" s="2">
        <v>0.58399999999999996</v>
      </c>
      <c r="O3034" s="2">
        <v>0.34899999999999998</v>
      </c>
      <c r="P3034" s="2">
        <v>0.192</v>
      </c>
      <c r="Q3034" s="2">
        <v>0.38100000000000001</v>
      </c>
      <c r="R3034" s="2">
        <v>1.238</v>
      </c>
      <c r="S3034" s="2">
        <v>0.63800000000000001</v>
      </c>
      <c r="T3034" s="2">
        <v>1.3839999999999999</v>
      </c>
      <c r="U3034" s="2">
        <v>1.1000000000000001</v>
      </c>
      <c r="V3034" s="2">
        <v>0.114</v>
      </c>
      <c r="W3034" s="2">
        <v>0.308</v>
      </c>
    </row>
    <row r="3035" spans="2:23" x14ac:dyDescent="0.35">
      <c r="B3035" s="5" t="s">
        <v>66</v>
      </c>
      <c r="C3035" s="2" t="s">
        <v>119</v>
      </c>
      <c r="D3035" s="2">
        <v>0</v>
      </c>
      <c r="E3035" s="2">
        <v>7.3999999999999996E-2</v>
      </c>
      <c r="F3035" s="2">
        <v>0.2</v>
      </c>
      <c r="G3035" s="2">
        <v>0.17899999999999999</v>
      </c>
      <c r="H3035" s="2">
        <v>0.11</v>
      </c>
      <c r="I3035" s="2">
        <v>0.17499999999999999</v>
      </c>
      <c r="J3035" s="2">
        <v>0.23200000000000001</v>
      </c>
      <c r="K3035" s="2">
        <v>4.7E-2</v>
      </c>
      <c r="L3035" s="2">
        <v>0</v>
      </c>
      <c r="M3035" s="2">
        <v>0.22600000000000001</v>
      </c>
      <c r="N3035" s="2">
        <v>0.16700000000000001</v>
      </c>
      <c r="O3035" s="2">
        <v>4.9000000000000002E-2</v>
      </c>
      <c r="P3035" s="2">
        <v>0.19700000000000001</v>
      </c>
      <c r="Q3035" s="2">
        <v>4.8000000000000001E-2</v>
      </c>
      <c r="R3035" s="2">
        <v>1.6279999999999999</v>
      </c>
      <c r="S3035" s="2">
        <v>0.40400000000000003</v>
      </c>
      <c r="T3035" s="2">
        <v>0.63400000000000001</v>
      </c>
      <c r="U3035" s="2">
        <v>0.45600000000000002</v>
      </c>
      <c r="V3035" s="2">
        <v>1.4E-2</v>
      </c>
      <c r="W3035" s="2">
        <v>0</v>
      </c>
    </row>
    <row r="3036" spans="2:23" x14ac:dyDescent="0.35">
      <c r="B3036" s="5" t="s">
        <v>66</v>
      </c>
      <c r="C3036" s="2" t="s">
        <v>120</v>
      </c>
      <c r="D3036" s="2">
        <v>1.83</v>
      </c>
      <c r="E3036" s="2">
        <v>1.5760000000000001</v>
      </c>
      <c r="F3036" s="2">
        <v>6.7009999999999996</v>
      </c>
      <c r="G3036" s="2">
        <v>1.198</v>
      </c>
      <c r="H3036" s="2">
        <v>10.694000000000001</v>
      </c>
      <c r="I3036" s="2">
        <v>5.3559999999999999</v>
      </c>
      <c r="J3036" s="2">
        <v>2.1190000000000002</v>
      </c>
      <c r="K3036" s="2">
        <v>2.4510000000000001</v>
      </c>
      <c r="L3036" s="2">
        <v>2.6640000000000001</v>
      </c>
      <c r="M3036" s="2">
        <v>4.843</v>
      </c>
      <c r="N3036" s="2">
        <v>1.6160000000000001</v>
      </c>
      <c r="O3036" s="2">
        <v>1.31</v>
      </c>
      <c r="P3036" s="2">
        <v>1.7390000000000001</v>
      </c>
      <c r="Q3036" s="2">
        <v>6.6120000000000001</v>
      </c>
      <c r="R3036" s="2">
        <v>16.428999999999998</v>
      </c>
      <c r="S3036" s="2">
        <v>10.257</v>
      </c>
      <c r="T3036" s="2">
        <v>8.3109999999999999</v>
      </c>
      <c r="U3036" s="2">
        <v>4.1680000000000001</v>
      </c>
      <c r="V3036" s="2">
        <v>2.7</v>
      </c>
      <c r="W3036" s="2">
        <v>0.28699999999999998</v>
      </c>
    </row>
    <row r="3037" spans="2:23" x14ac:dyDescent="0.35">
      <c r="B3037" s="5" t="s">
        <v>66</v>
      </c>
      <c r="C3037" s="2" t="s">
        <v>121</v>
      </c>
      <c r="D3037" s="2">
        <v>0</v>
      </c>
      <c r="E3037" s="2">
        <v>0</v>
      </c>
      <c r="F3037" s="2">
        <v>0</v>
      </c>
      <c r="G3037" s="2">
        <v>0</v>
      </c>
      <c r="H3037" s="2">
        <v>0.04</v>
      </c>
      <c r="I3037" s="2">
        <v>0</v>
      </c>
      <c r="J3037" s="2">
        <v>0</v>
      </c>
      <c r="K3037" s="2">
        <v>0.11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s="2">
        <v>0.14499999999999999</v>
      </c>
      <c r="S3037" s="2">
        <v>0</v>
      </c>
      <c r="T3037" s="2">
        <v>3.5000000000000003E-2</v>
      </c>
      <c r="U3037" s="2">
        <v>0.04</v>
      </c>
      <c r="V3037" s="2">
        <v>0</v>
      </c>
      <c r="W3037" s="2">
        <v>0.121</v>
      </c>
    </row>
    <row r="3038" spans="2:23" x14ac:dyDescent="0.35">
      <c r="B3038" s="5" t="s">
        <v>66</v>
      </c>
      <c r="C3038" s="2" t="s">
        <v>122</v>
      </c>
      <c r="D3038" s="2">
        <v>1.83</v>
      </c>
      <c r="E3038" s="2">
        <v>1.5760000000000001</v>
      </c>
      <c r="F3038" s="2">
        <v>6.7009999999999996</v>
      </c>
      <c r="G3038" s="2">
        <v>1.198</v>
      </c>
      <c r="H3038" s="2">
        <v>10.654</v>
      </c>
      <c r="I3038" s="2">
        <v>5.3559999999999999</v>
      </c>
      <c r="J3038" s="2">
        <v>2.1190000000000002</v>
      </c>
      <c r="K3038" s="2">
        <v>2.3410000000000002</v>
      </c>
      <c r="L3038" s="2">
        <v>2.6640000000000001</v>
      </c>
      <c r="M3038" s="2">
        <v>4.843</v>
      </c>
      <c r="N3038" s="2">
        <v>1.6160000000000001</v>
      </c>
      <c r="O3038" s="2">
        <v>1.31</v>
      </c>
      <c r="P3038" s="2">
        <v>1.7390000000000001</v>
      </c>
      <c r="Q3038" s="2">
        <v>6.6120000000000001</v>
      </c>
      <c r="R3038" s="2">
        <v>16.283999999999999</v>
      </c>
      <c r="S3038" s="2">
        <v>10.257</v>
      </c>
      <c r="T3038" s="2">
        <v>8.2759999999999998</v>
      </c>
      <c r="U3038" s="2">
        <v>4.1280000000000001</v>
      </c>
      <c r="V3038" s="2">
        <v>2.7</v>
      </c>
      <c r="W3038" s="2">
        <v>0.16600000000000001</v>
      </c>
    </row>
    <row r="3039" spans="2:23" x14ac:dyDescent="0.35">
      <c r="B3039" s="5" t="s">
        <v>66</v>
      </c>
      <c r="C3039" s="2" t="s">
        <v>123</v>
      </c>
      <c r="D3039" s="2">
        <v>0</v>
      </c>
      <c r="E3039" s="2">
        <v>3.4000000000000002E-2</v>
      </c>
      <c r="F3039" s="2">
        <v>0.20699999999999999</v>
      </c>
      <c r="G3039" s="2">
        <v>5.0999999999999997E-2</v>
      </c>
      <c r="H3039" s="2">
        <v>0</v>
      </c>
      <c r="I3039" s="2">
        <v>0.28000000000000003</v>
      </c>
      <c r="J3039" s="2">
        <v>0</v>
      </c>
      <c r="K3039" s="2">
        <v>0</v>
      </c>
      <c r="L3039" s="2">
        <v>0.27100000000000002</v>
      </c>
      <c r="M3039" s="2">
        <v>0.25</v>
      </c>
      <c r="N3039" s="2">
        <v>0.63900000000000001</v>
      </c>
      <c r="O3039" s="2">
        <v>0</v>
      </c>
      <c r="P3039" s="2">
        <v>0.21</v>
      </c>
      <c r="Q3039" s="2">
        <v>1.0409999999999999</v>
      </c>
      <c r="R3039" s="2">
        <v>0</v>
      </c>
      <c r="S3039" s="2">
        <v>0</v>
      </c>
      <c r="T3039" s="2">
        <v>0.46300000000000002</v>
      </c>
      <c r="U3039" s="2">
        <v>0</v>
      </c>
      <c r="V3039" s="2">
        <v>0</v>
      </c>
      <c r="W3039" s="2">
        <v>0</v>
      </c>
    </row>
    <row r="3040" spans="2:23" x14ac:dyDescent="0.35">
      <c r="B3040" s="5" t="s">
        <v>66</v>
      </c>
      <c r="C3040" s="2" t="s">
        <v>124</v>
      </c>
      <c r="D3040" s="2">
        <v>1.244</v>
      </c>
      <c r="E3040" s="2">
        <v>3.2290000000000001</v>
      </c>
      <c r="F3040" s="2">
        <v>1.155</v>
      </c>
      <c r="G3040" s="2">
        <v>0.317</v>
      </c>
      <c r="H3040" s="2">
        <v>0.27200000000000002</v>
      </c>
      <c r="I3040" s="2">
        <v>1.85</v>
      </c>
      <c r="J3040" s="2">
        <v>0</v>
      </c>
      <c r="K3040" s="2">
        <v>2.65</v>
      </c>
      <c r="L3040" s="2">
        <v>3.6709999999999998</v>
      </c>
      <c r="M3040" s="2">
        <v>1.3029999999999999</v>
      </c>
      <c r="N3040" s="2">
        <v>1.38</v>
      </c>
      <c r="O3040" s="2">
        <v>0.997</v>
      </c>
      <c r="P3040" s="2">
        <v>0.80900000000000005</v>
      </c>
      <c r="Q3040" s="2">
        <v>7.3390000000000004</v>
      </c>
      <c r="R3040" s="2">
        <v>2.5249999999999999</v>
      </c>
      <c r="S3040" s="2">
        <v>6.41</v>
      </c>
      <c r="T3040" s="2">
        <v>5.7</v>
      </c>
      <c r="U3040" s="2">
        <v>7.5869999999999997</v>
      </c>
      <c r="V3040" s="2">
        <v>5.6689999999999996</v>
      </c>
      <c r="W3040" s="2">
        <v>3.1120000000000001</v>
      </c>
    </row>
    <row r="3041" spans="2:23" x14ac:dyDescent="0.35">
      <c r="B3041" s="5" t="s">
        <v>66</v>
      </c>
      <c r="C3041" s="2" t="s">
        <v>125</v>
      </c>
      <c r="D3041" s="2">
        <v>76.015000000000001</v>
      </c>
      <c r="E3041" s="2">
        <v>79.173000000000002</v>
      </c>
      <c r="F3041" s="2">
        <v>58.832000000000001</v>
      </c>
      <c r="G3041" s="2">
        <v>57.874000000000002</v>
      </c>
      <c r="H3041" s="2">
        <v>60.290999999999997</v>
      </c>
      <c r="I3041" s="2">
        <v>32.493000000000002</v>
      </c>
      <c r="J3041" s="2">
        <v>68.698999999999998</v>
      </c>
      <c r="K3041" s="2">
        <v>60.631</v>
      </c>
      <c r="L3041" s="2">
        <v>44.530999999999999</v>
      </c>
      <c r="M3041" s="2">
        <v>63.957000000000001</v>
      </c>
      <c r="N3041" s="2">
        <v>63.232999999999997</v>
      </c>
      <c r="O3041" s="2">
        <v>56.356999999999999</v>
      </c>
      <c r="P3041" s="2">
        <v>62.982999999999997</v>
      </c>
      <c r="Q3041" s="2">
        <v>56.243000000000002</v>
      </c>
      <c r="R3041" s="2">
        <v>64.781000000000006</v>
      </c>
      <c r="S3041" s="2">
        <v>75.188999999999993</v>
      </c>
      <c r="T3041" s="2">
        <v>65.709999999999994</v>
      </c>
      <c r="U3041" s="2">
        <v>61.320999999999998</v>
      </c>
      <c r="V3041" s="2">
        <v>49.66</v>
      </c>
      <c r="W3041" s="2">
        <v>37.485999999999997</v>
      </c>
    </row>
    <row r="3042" spans="2:23" x14ac:dyDescent="0.35">
      <c r="B3042" s="5" t="s">
        <v>66</v>
      </c>
      <c r="C3042" s="2" t="s">
        <v>126</v>
      </c>
      <c r="D3042" s="2">
        <v>74.950999999999993</v>
      </c>
      <c r="E3042" s="2">
        <v>76.89</v>
      </c>
      <c r="F3042" s="2">
        <v>57.311999999999998</v>
      </c>
      <c r="G3042" s="2">
        <v>54.097999999999999</v>
      </c>
      <c r="H3042" s="2">
        <v>59.414999999999999</v>
      </c>
      <c r="I3042" s="2">
        <v>31.108000000000001</v>
      </c>
      <c r="J3042" s="2">
        <v>68.025999999999996</v>
      </c>
      <c r="K3042" s="2">
        <v>60.16</v>
      </c>
      <c r="L3042" s="2">
        <v>43.826000000000001</v>
      </c>
      <c r="M3042" s="2">
        <v>61.594000000000001</v>
      </c>
      <c r="N3042" s="2">
        <v>60.71</v>
      </c>
      <c r="O3042" s="2">
        <v>56.173000000000002</v>
      </c>
      <c r="P3042" s="2">
        <v>62.304000000000002</v>
      </c>
      <c r="Q3042" s="2">
        <v>56.033999999999999</v>
      </c>
      <c r="R3042" s="2">
        <v>64.457999999999998</v>
      </c>
      <c r="S3042" s="2">
        <v>74.856999999999999</v>
      </c>
      <c r="T3042" s="2">
        <v>65.372</v>
      </c>
      <c r="U3042" s="2">
        <v>61.265999999999998</v>
      </c>
      <c r="V3042" s="2">
        <v>49.213000000000001</v>
      </c>
      <c r="W3042" s="2">
        <v>34.372</v>
      </c>
    </row>
    <row r="3043" spans="2:23" x14ac:dyDescent="0.35">
      <c r="B3043" s="5" t="s">
        <v>66</v>
      </c>
      <c r="C3043" s="2" t="s">
        <v>127</v>
      </c>
      <c r="D3043" s="2">
        <v>15.776</v>
      </c>
      <c r="E3043" s="2">
        <v>39.709000000000003</v>
      </c>
      <c r="F3043" s="2">
        <v>20.652999999999999</v>
      </c>
      <c r="G3043" s="2">
        <v>18.568999999999999</v>
      </c>
      <c r="H3043" s="2">
        <v>34.155999999999999</v>
      </c>
      <c r="I3043" s="2">
        <v>16.216999999999999</v>
      </c>
      <c r="J3043" s="2">
        <v>38.305</v>
      </c>
      <c r="K3043" s="2">
        <v>19.193999999999999</v>
      </c>
      <c r="L3043" s="2">
        <v>6.8289999999999997</v>
      </c>
      <c r="M3043" s="2">
        <v>31.045999999999999</v>
      </c>
      <c r="N3043" s="2">
        <v>22.742999999999999</v>
      </c>
      <c r="O3043" s="2">
        <v>31.477</v>
      </c>
      <c r="P3043" s="2">
        <v>29.358000000000001</v>
      </c>
      <c r="Q3043" s="2">
        <v>26.079000000000001</v>
      </c>
      <c r="R3043" s="2">
        <v>30.344999999999999</v>
      </c>
      <c r="S3043" s="2">
        <v>30.943999999999999</v>
      </c>
      <c r="T3043" s="2">
        <v>21.009</v>
      </c>
      <c r="U3043" s="2">
        <v>14.141999999999999</v>
      </c>
      <c r="V3043" s="2">
        <v>19.914000000000001</v>
      </c>
      <c r="W3043" s="2">
        <v>11.954000000000001</v>
      </c>
    </row>
    <row r="3044" spans="2:23" x14ac:dyDescent="0.35">
      <c r="B3044" s="5" t="s">
        <v>66</v>
      </c>
      <c r="C3044" s="2" t="s">
        <v>128</v>
      </c>
      <c r="D3044" s="2">
        <v>69.897999999999996</v>
      </c>
      <c r="E3044" s="2">
        <v>70.542000000000002</v>
      </c>
      <c r="F3044" s="2">
        <v>47.234999999999999</v>
      </c>
      <c r="G3044" s="2">
        <v>44.923999999999999</v>
      </c>
      <c r="H3044" s="2">
        <v>19.896999999999998</v>
      </c>
      <c r="I3044" s="2">
        <v>20.712</v>
      </c>
      <c r="J3044" s="2">
        <v>33.906999999999996</v>
      </c>
      <c r="K3044" s="2">
        <v>34.250999999999998</v>
      </c>
      <c r="L3044" s="2">
        <v>31.047999999999998</v>
      </c>
      <c r="M3044" s="2">
        <v>45.609000000000002</v>
      </c>
      <c r="N3044" s="2">
        <v>45.308</v>
      </c>
      <c r="O3044" s="2">
        <v>46.5</v>
      </c>
      <c r="P3044" s="2">
        <v>51.835000000000001</v>
      </c>
      <c r="Q3044" s="2">
        <v>41.189</v>
      </c>
      <c r="R3044" s="2">
        <v>50.69</v>
      </c>
      <c r="S3044" s="2">
        <v>59.276000000000003</v>
      </c>
      <c r="T3044" s="2">
        <v>53.411000000000001</v>
      </c>
      <c r="U3044" s="2">
        <v>56.503</v>
      </c>
      <c r="V3044" s="2">
        <v>42.84</v>
      </c>
      <c r="W3044" s="2">
        <v>31.244</v>
      </c>
    </row>
    <row r="3045" spans="2:23" x14ac:dyDescent="0.35">
      <c r="B3045" s="5" t="s">
        <v>66</v>
      </c>
      <c r="C3045" s="2" t="s">
        <v>129</v>
      </c>
      <c r="D3045" s="2">
        <v>5.0529999999999999</v>
      </c>
      <c r="E3045" s="2">
        <v>6.3479999999999999</v>
      </c>
      <c r="F3045" s="2">
        <v>10.077</v>
      </c>
      <c r="G3045" s="2">
        <v>9.1739999999999995</v>
      </c>
      <c r="H3045" s="2">
        <v>39.518000000000001</v>
      </c>
      <c r="I3045" s="2">
        <v>10.396000000000001</v>
      </c>
      <c r="J3045" s="2">
        <v>34.119</v>
      </c>
      <c r="K3045" s="2">
        <v>25.908999999999999</v>
      </c>
      <c r="L3045" s="2">
        <v>12.778</v>
      </c>
      <c r="M3045" s="2">
        <v>15.984999999999999</v>
      </c>
      <c r="N3045" s="2">
        <v>15.401999999999999</v>
      </c>
      <c r="O3045" s="2">
        <v>9.673</v>
      </c>
      <c r="P3045" s="2">
        <v>10.468999999999999</v>
      </c>
      <c r="Q3045" s="2">
        <v>14.845000000000001</v>
      </c>
      <c r="R3045" s="2">
        <v>13.768000000000001</v>
      </c>
      <c r="S3045" s="2">
        <v>15.581</v>
      </c>
      <c r="T3045" s="2">
        <v>11.961</v>
      </c>
      <c r="U3045" s="2">
        <v>4.7629999999999999</v>
      </c>
      <c r="V3045" s="2">
        <v>6.3730000000000002</v>
      </c>
      <c r="W3045" s="2">
        <v>3.1280000000000001</v>
      </c>
    </row>
    <row r="3046" spans="2:23" x14ac:dyDescent="0.35">
      <c r="B3046" s="5" t="s">
        <v>66</v>
      </c>
      <c r="C3046" s="2" t="s">
        <v>130</v>
      </c>
      <c r="D3046" s="2">
        <v>3.0339999999999998</v>
      </c>
      <c r="E3046" s="2">
        <v>3.0819999999999999</v>
      </c>
      <c r="F3046" s="2">
        <v>3.38</v>
      </c>
      <c r="G3046" s="2">
        <v>3.6160000000000001</v>
      </c>
      <c r="H3046" s="2">
        <v>2.5659999999999998</v>
      </c>
      <c r="I3046" s="2">
        <v>2.0070000000000001</v>
      </c>
      <c r="J3046" s="2">
        <v>2.1419999999999999</v>
      </c>
      <c r="K3046" s="2">
        <v>0.25700000000000001</v>
      </c>
      <c r="L3046" s="2">
        <v>0</v>
      </c>
      <c r="M3046" s="2">
        <v>0</v>
      </c>
      <c r="N3046" s="2">
        <v>1.3460000000000001</v>
      </c>
      <c r="O3046" s="2">
        <v>0.57199999999999995</v>
      </c>
      <c r="P3046" s="2">
        <v>0.98699999999999999</v>
      </c>
      <c r="Q3046" s="2">
        <v>1.375</v>
      </c>
      <c r="R3046" s="2">
        <v>2.0619999999999998</v>
      </c>
      <c r="S3046" s="2">
        <v>2.3959999999999999</v>
      </c>
      <c r="T3046" s="2">
        <v>1.069</v>
      </c>
      <c r="U3046" s="2">
        <v>8.8999999999999996E-2</v>
      </c>
      <c r="V3046" s="2">
        <v>0.185</v>
      </c>
      <c r="W3046" s="2">
        <v>0.11700000000000001</v>
      </c>
    </row>
    <row r="3047" spans="2:23" x14ac:dyDescent="0.35">
      <c r="B3047" s="5" t="s">
        <v>66</v>
      </c>
      <c r="C3047" s="2" t="s">
        <v>131</v>
      </c>
      <c r="D3047" s="2">
        <v>0.73099999999999998</v>
      </c>
      <c r="E3047" s="2">
        <v>1.1120000000000001</v>
      </c>
      <c r="F3047" s="2">
        <v>5.4489999999999998</v>
      </c>
      <c r="G3047" s="2">
        <v>1.7410000000000001</v>
      </c>
      <c r="H3047" s="2">
        <v>33.04</v>
      </c>
      <c r="I3047" s="2">
        <v>6.4770000000000003</v>
      </c>
      <c r="J3047" s="2">
        <v>28.254000000000001</v>
      </c>
      <c r="K3047" s="2">
        <v>12.978</v>
      </c>
      <c r="L3047" s="2">
        <v>4.32</v>
      </c>
      <c r="M3047" s="2">
        <v>8.125</v>
      </c>
      <c r="N3047" s="2">
        <v>9.6679999999999993</v>
      </c>
      <c r="O3047" s="2">
        <v>2.8740000000000001</v>
      </c>
      <c r="P3047" s="2">
        <v>3.2629999999999999</v>
      </c>
      <c r="Q3047" s="2">
        <v>7.3890000000000002</v>
      </c>
      <c r="R3047" s="2">
        <v>10.287000000000001</v>
      </c>
      <c r="S3047" s="2">
        <v>10.996</v>
      </c>
      <c r="T3047" s="2">
        <v>7.4279999999999999</v>
      </c>
      <c r="U3047" s="2">
        <v>3.6320000000000001</v>
      </c>
      <c r="V3047" s="2">
        <v>2.9630000000000001</v>
      </c>
      <c r="W3047" s="2">
        <v>2.0870000000000002</v>
      </c>
    </row>
    <row r="3048" spans="2:23" x14ac:dyDescent="0.35">
      <c r="B3048" s="5" t="s">
        <v>66</v>
      </c>
      <c r="C3048" s="2" t="s">
        <v>132</v>
      </c>
      <c r="D3048" s="2">
        <v>1.288</v>
      </c>
      <c r="E3048" s="2">
        <v>2.1539999999999999</v>
      </c>
      <c r="F3048" s="2">
        <v>1.248</v>
      </c>
      <c r="G3048" s="2">
        <v>3.8170000000000002</v>
      </c>
      <c r="H3048" s="2">
        <v>3.9119999999999999</v>
      </c>
      <c r="I3048" s="2">
        <v>1.9119999999999999</v>
      </c>
      <c r="J3048" s="2">
        <v>3.7229999999999999</v>
      </c>
      <c r="K3048" s="2">
        <v>12.673999999999999</v>
      </c>
      <c r="L3048" s="2">
        <v>8.4580000000000002</v>
      </c>
      <c r="M3048" s="2">
        <v>7.86</v>
      </c>
      <c r="N3048" s="2">
        <v>4.3879999999999999</v>
      </c>
      <c r="O3048" s="2">
        <v>6.2270000000000003</v>
      </c>
      <c r="P3048" s="2">
        <v>6.2190000000000003</v>
      </c>
      <c r="Q3048" s="2">
        <v>6.0810000000000004</v>
      </c>
      <c r="R3048" s="2">
        <v>1.419</v>
      </c>
      <c r="S3048" s="2">
        <v>2.1890000000000001</v>
      </c>
      <c r="T3048" s="2">
        <v>3.464</v>
      </c>
      <c r="U3048" s="2">
        <v>1.042</v>
      </c>
      <c r="V3048" s="2">
        <v>3.2250000000000001</v>
      </c>
      <c r="W3048" s="2">
        <v>0.92400000000000004</v>
      </c>
    </row>
    <row r="3049" spans="2:23" x14ac:dyDescent="0.35">
      <c r="B3049" s="5" t="s">
        <v>66</v>
      </c>
      <c r="C3049" s="2" t="s">
        <v>133</v>
      </c>
      <c r="D3049" s="2">
        <v>1.0640000000000001</v>
      </c>
      <c r="E3049" s="2">
        <v>2.2829999999999999</v>
      </c>
      <c r="F3049" s="2">
        <v>1.52</v>
      </c>
      <c r="G3049" s="2">
        <v>3.7759999999999998</v>
      </c>
      <c r="H3049" s="2">
        <v>0.876</v>
      </c>
      <c r="I3049" s="2">
        <v>1.385</v>
      </c>
      <c r="J3049" s="2">
        <v>0.67300000000000004</v>
      </c>
      <c r="K3049" s="2">
        <v>0.47099999999999997</v>
      </c>
      <c r="L3049" s="2">
        <v>0.70499999999999996</v>
      </c>
      <c r="M3049" s="2">
        <v>2.363</v>
      </c>
      <c r="N3049" s="2">
        <v>2.5230000000000001</v>
      </c>
      <c r="O3049" s="2">
        <v>0.184</v>
      </c>
      <c r="P3049" s="2">
        <v>0.67900000000000005</v>
      </c>
      <c r="Q3049" s="2">
        <v>0.20899999999999999</v>
      </c>
      <c r="R3049" s="2">
        <v>0.32300000000000001</v>
      </c>
      <c r="S3049" s="2">
        <v>0.33200000000000002</v>
      </c>
      <c r="T3049" s="2">
        <v>0.33800000000000002</v>
      </c>
      <c r="U3049" s="2">
        <v>5.5E-2</v>
      </c>
      <c r="V3049" s="2">
        <v>0.44700000000000001</v>
      </c>
      <c r="W3049" s="2">
        <v>3.1139999999999999</v>
      </c>
    </row>
    <row r="3050" spans="2:23" x14ac:dyDescent="0.35">
      <c r="B3050" s="5" t="s">
        <v>66</v>
      </c>
      <c r="C3050" s="2" t="s">
        <v>134</v>
      </c>
      <c r="D3050" s="2">
        <v>0</v>
      </c>
      <c r="E3050" s="2">
        <v>0</v>
      </c>
      <c r="F3050" s="2">
        <v>0</v>
      </c>
      <c r="G3050" s="2">
        <v>0</v>
      </c>
      <c r="H3050" s="2">
        <v>0.193</v>
      </c>
      <c r="I3050" s="2">
        <v>0.23</v>
      </c>
      <c r="J3050" s="2">
        <v>0.14599999999999999</v>
      </c>
      <c r="K3050" s="2">
        <v>7.5999999999999998E-2</v>
      </c>
      <c r="L3050" s="2">
        <v>7.9000000000000001E-2</v>
      </c>
      <c r="M3050" s="2">
        <v>6.4000000000000001E-2</v>
      </c>
      <c r="N3050" s="2">
        <v>0.113</v>
      </c>
      <c r="O3050" s="2">
        <v>7.6999999999999999E-2</v>
      </c>
      <c r="P3050" s="2">
        <v>0.23499999999999999</v>
      </c>
      <c r="Q3050" s="2">
        <v>0.20899999999999999</v>
      </c>
      <c r="R3050" s="2">
        <v>0.3</v>
      </c>
      <c r="S3050" s="2">
        <v>5.7000000000000002E-2</v>
      </c>
      <c r="T3050" s="2">
        <v>0.153</v>
      </c>
      <c r="U3050" s="2">
        <v>1E-3</v>
      </c>
      <c r="V3050" s="2">
        <v>0.1</v>
      </c>
      <c r="W3050" s="2">
        <v>7.8E-2</v>
      </c>
    </row>
    <row r="3051" spans="2:23" x14ac:dyDescent="0.35">
      <c r="B3051" s="5" t="s">
        <v>66</v>
      </c>
      <c r="C3051" s="2" t="s">
        <v>135</v>
      </c>
      <c r="D3051" s="2">
        <v>1.0640000000000001</v>
      </c>
      <c r="E3051" s="2">
        <v>2.274</v>
      </c>
      <c r="F3051" s="2">
        <v>1.52</v>
      </c>
      <c r="G3051" s="2">
        <v>0.57599999999999996</v>
      </c>
      <c r="H3051" s="2">
        <v>0.876</v>
      </c>
      <c r="I3051" s="2">
        <v>1.385</v>
      </c>
      <c r="J3051" s="2">
        <v>0.67300000000000004</v>
      </c>
      <c r="K3051" s="2">
        <v>0.47099999999999997</v>
      </c>
      <c r="L3051" s="2">
        <v>0.70499999999999996</v>
      </c>
      <c r="M3051" s="2">
        <v>2.363</v>
      </c>
      <c r="N3051" s="2">
        <v>2.5230000000000001</v>
      </c>
      <c r="O3051" s="2">
        <v>0.184</v>
      </c>
      <c r="P3051" s="2">
        <v>0.67900000000000005</v>
      </c>
      <c r="Q3051" s="2">
        <v>0.20899999999999999</v>
      </c>
      <c r="R3051" s="2">
        <v>0.32300000000000001</v>
      </c>
      <c r="S3051" s="2">
        <v>0.33200000000000002</v>
      </c>
      <c r="T3051" s="2">
        <v>0.33800000000000002</v>
      </c>
      <c r="U3051" s="2">
        <v>5.5E-2</v>
      </c>
      <c r="V3051" s="2">
        <v>0.4</v>
      </c>
      <c r="W3051" s="2">
        <v>3.1139999999999999</v>
      </c>
    </row>
    <row r="3052" spans="2:23" x14ac:dyDescent="0.35">
      <c r="B3052" s="5" t="s">
        <v>66</v>
      </c>
      <c r="C3052" s="2" t="s">
        <v>136</v>
      </c>
      <c r="D3052" s="2">
        <v>0</v>
      </c>
      <c r="E3052" s="2">
        <v>8.9999999999999993E-3</v>
      </c>
      <c r="F3052" s="2">
        <v>0</v>
      </c>
      <c r="G3052" s="2">
        <v>3.2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  <c r="S3052" s="2">
        <v>0</v>
      </c>
      <c r="T3052" s="2">
        <v>0</v>
      </c>
      <c r="U3052" s="2">
        <v>0</v>
      </c>
      <c r="V3052" s="2">
        <v>4.7E-2</v>
      </c>
      <c r="W3052" s="2">
        <v>0</v>
      </c>
    </row>
    <row r="3053" spans="2:23" x14ac:dyDescent="0.35">
      <c r="B3053" s="5" t="s">
        <v>66</v>
      </c>
      <c r="C3053" s="2" t="s">
        <v>137</v>
      </c>
      <c r="D3053" s="2">
        <v>16.329999999999998</v>
      </c>
      <c r="E3053" s="2">
        <v>25.527999999999999</v>
      </c>
      <c r="F3053" s="2">
        <v>14.365</v>
      </c>
      <c r="G3053" s="2">
        <v>23.358000000000001</v>
      </c>
      <c r="H3053" s="2">
        <v>40.387</v>
      </c>
      <c r="I3053" s="2">
        <v>26.4</v>
      </c>
      <c r="J3053" s="2">
        <v>39.606000000000002</v>
      </c>
      <c r="K3053" s="2">
        <v>40.593000000000004</v>
      </c>
      <c r="L3053" s="2">
        <v>53.134999999999998</v>
      </c>
      <c r="M3053" s="2">
        <v>30.762</v>
      </c>
      <c r="N3053" s="2">
        <v>35.493000000000002</v>
      </c>
      <c r="O3053" s="2">
        <v>30.015999999999998</v>
      </c>
      <c r="P3053" s="2">
        <v>50.908000000000001</v>
      </c>
      <c r="Q3053" s="2">
        <v>48.348999999999997</v>
      </c>
      <c r="R3053" s="2">
        <v>51.12</v>
      </c>
      <c r="S3053" s="2">
        <v>62.993000000000002</v>
      </c>
      <c r="T3053" s="2">
        <v>49.566000000000003</v>
      </c>
      <c r="U3053" s="2">
        <v>53.264000000000003</v>
      </c>
      <c r="V3053" s="2">
        <v>40.795999999999999</v>
      </c>
      <c r="W3053" s="2">
        <v>16.227</v>
      </c>
    </row>
    <row r="3054" spans="2:23" x14ac:dyDescent="0.35">
      <c r="B3054" s="5" t="s">
        <v>66</v>
      </c>
      <c r="C3054" s="2" t="s">
        <v>138</v>
      </c>
      <c r="D3054" s="2">
        <v>0.96699999999999997</v>
      </c>
      <c r="E3054" s="2">
        <v>4.7990000000000004</v>
      </c>
      <c r="F3054" s="2">
        <v>2.976</v>
      </c>
      <c r="G3054" s="2">
        <v>2.032</v>
      </c>
      <c r="H3054" s="2">
        <v>24.596</v>
      </c>
      <c r="I3054" s="2">
        <v>9.7899999999999991</v>
      </c>
      <c r="J3054" s="2">
        <v>9.2579999999999991</v>
      </c>
      <c r="K3054" s="2">
        <v>18.683</v>
      </c>
      <c r="L3054" s="2">
        <v>20.574999999999999</v>
      </c>
      <c r="M3054" s="2">
        <v>19.855</v>
      </c>
      <c r="N3054" s="2">
        <v>18.934000000000001</v>
      </c>
      <c r="O3054" s="2">
        <v>16.925000000000001</v>
      </c>
      <c r="P3054" s="2">
        <v>27.481000000000002</v>
      </c>
      <c r="Q3054" s="2">
        <v>23.379000000000001</v>
      </c>
      <c r="R3054" s="2">
        <v>24.684000000000001</v>
      </c>
      <c r="S3054" s="2">
        <v>39.020000000000003</v>
      </c>
      <c r="T3054" s="2">
        <v>22.673999999999999</v>
      </c>
      <c r="U3054" s="2">
        <v>24.731999999999999</v>
      </c>
      <c r="V3054" s="2">
        <v>20.475999999999999</v>
      </c>
      <c r="W3054" s="2">
        <v>6.49</v>
      </c>
    </row>
    <row r="3055" spans="2:23" x14ac:dyDescent="0.35">
      <c r="B3055" s="5" t="s">
        <v>66</v>
      </c>
      <c r="C3055" s="2" t="s">
        <v>183</v>
      </c>
      <c r="D3055" s="2">
        <v>14.646000000000001</v>
      </c>
      <c r="E3055" s="2">
        <v>22.709</v>
      </c>
      <c r="F3055" s="2">
        <v>13.945</v>
      </c>
      <c r="G3055" s="2">
        <v>11.706</v>
      </c>
      <c r="H3055" s="2">
        <v>34.497</v>
      </c>
      <c r="I3055" s="2">
        <v>18.77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</row>
    <row r="3056" spans="2:23" x14ac:dyDescent="0.35">
      <c r="B3056" s="5" t="s">
        <v>66</v>
      </c>
      <c r="C3056" s="2" t="s">
        <v>184</v>
      </c>
      <c r="D3056" s="2">
        <v>7.5999999999999998E-2</v>
      </c>
      <c r="E3056" s="2">
        <v>0.10299999999999999</v>
      </c>
      <c r="F3056" s="2">
        <v>9.2999999999999999E-2</v>
      </c>
      <c r="G3056" s="2">
        <v>0.48699999999999999</v>
      </c>
      <c r="H3056" s="2">
        <v>0.11700000000000001</v>
      </c>
      <c r="I3056" s="2">
        <v>2.3069999999999999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2">
        <v>0</v>
      </c>
      <c r="R3056" s="2">
        <v>0</v>
      </c>
      <c r="S3056" s="2">
        <v>0</v>
      </c>
      <c r="T3056" s="2">
        <v>0</v>
      </c>
      <c r="U3056" s="2">
        <v>0</v>
      </c>
      <c r="V3056" s="2">
        <v>0</v>
      </c>
      <c r="W3056" s="2">
        <v>0</v>
      </c>
    </row>
    <row r="3057" spans="2:23" x14ac:dyDescent="0.35">
      <c r="B3057" s="5" t="s">
        <v>66</v>
      </c>
      <c r="C3057" s="2" t="s">
        <v>139</v>
      </c>
      <c r="D3057" s="2">
        <v>8.9999999999999993E-3</v>
      </c>
      <c r="E3057" s="2">
        <v>0.16200000000000001</v>
      </c>
      <c r="F3057" s="2">
        <v>0</v>
      </c>
      <c r="G3057" s="2">
        <v>0</v>
      </c>
      <c r="H3057" s="2">
        <v>0.88700000000000001</v>
      </c>
      <c r="I3057" s="2">
        <v>8.3000000000000004E-2</v>
      </c>
      <c r="J3057" s="2">
        <v>20.222999999999999</v>
      </c>
      <c r="K3057" s="2">
        <v>22.401</v>
      </c>
      <c r="L3057" s="2">
        <v>24.756</v>
      </c>
      <c r="M3057" s="2">
        <v>20.724</v>
      </c>
      <c r="N3057" s="2">
        <v>17.233000000000001</v>
      </c>
      <c r="O3057" s="2">
        <v>16.376999999999999</v>
      </c>
      <c r="P3057" s="2">
        <v>20.329000000000001</v>
      </c>
      <c r="Q3057" s="2">
        <v>16.221</v>
      </c>
      <c r="R3057" s="2">
        <v>17.649999999999999</v>
      </c>
      <c r="S3057" s="2">
        <v>33.034999999999997</v>
      </c>
      <c r="T3057" s="2">
        <v>16.547000000000001</v>
      </c>
      <c r="U3057" s="2">
        <v>14.772</v>
      </c>
      <c r="V3057" s="2">
        <v>10.565</v>
      </c>
      <c r="W3057" s="2">
        <v>4.0449999999999999</v>
      </c>
    </row>
    <row r="3058" spans="2:23" x14ac:dyDescent="0.35">
      <c r="B3058" s="5" t="s">
        <v>66</v>
      </c>
      <c r="C3058" s="2" t="s">
        <v>140</v>
      </c>
      <c r="D3058" s="2">
        <v>0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16.989999999999998</v>
      </c>
      <c r="K3058" s="2">
        <v>16.091000000000001</v>
      </c>
      <c r="L3058" s="2">
        <v>28.379000000000001</v>
      </c>
      <c r="M3058" s="2">
        <v>10.038</v>
      </c>
      <c r="N3058" s="2">
        <v>11.61</v>
      </c>
      <c r="O3058" s="2">
        <v>8.1460000000000008</v>
      </c>
      <c r="P3058" s="2">
        <v>15.839</v>
      </c>
      <c r="Q3058" s="2">
        <v>18.474</v>
      </c>
      <c r="R3058" s="2">
        <v>14.099</v>
      </c>
      <c r="S3058" s="2">
        <v>5.52</v>
      </c>
      <c r="T3058" s="2">
        <v>8.6890000000000001</v>
      </c>
      <c r="U3058" s="2">
        <v>11.416</v>
      </c>
      <c r="V3058" s="2">
        <v>7.4109999999999996</v>
      </c>
      <c r="W3058" s="2">
        <v>6.3490000000000002</v>
      </c>
    </row>
    <row r="3059" spans="2:23" x14ac:dyDescent="0.35">
      <c r="B3059" s="5" t="s">
        <v>66</v>
      </c>
      <c r="C3059" s="2" t="s">
        <v>141</v>
      </c>
      <c r="D3059" s="2">
        <v>1.599</v>
      </c>
      <c r="E3059" s="2">
        <v>2.5539999999999998</v>
      </c>
      <c r="F3059" s="2">
        <v>0.32700000000000001</v>
      </c>
      <c r="G3059" s="2">
        <v>11.164999999999999</v>
      </c>
      <c r="H3059" s="2">
        <v>4.8860000000000001</v>
      </c>
      <c r="I3059" s="2">
        <v>5.24</v>
      </c>
      <c r="J3059" s="2">
        <v>2.3929999999999998</v>
      </c>
      <c r="K3059" s="2">
        <v>2.101</v>
      </c>
      <c r="L3059" s="2">
        <v>0</v>
      </c>
      <c r="M3059" s="2">
        <v>0</v>
      </c>
      <c r="N3059" s="2">
        <v>6.65</v>
      </c>
      <c r="O3059" s="2">
        <v>5.4930000000000003</v>
      </c>
      <c r="P3059" s="2">
        <v>14.74</v>
      </c>
      <c r="Q3059" s="2">
        <v>13.654</v>
      </c>
      <c r="R3059" s="2">
        <v>19.370999999999999</v>
      </c>
      <c r="S3059" s="2">
        <v>24.437999999999999</v>
      </c>
      <c r="T3059" s="2">
        <v>24.33</v>
      </c>
      <c r="U3059" s="2">
        <v>27.076000000000001</v>
      </c>
      <c r="V3059" s="2">
        <v>22.82</v>
      </c>
      <c r="W3059" s="2">
        <v>5.8330000000000002</v>
      </c>
    </row>
    <row r="3060" spans="2:23" x14ac:dyDescent="0.35">
      <c r="B3060" s="5" t="s">
        <v>67</v>
      </c>
      <c r="C3060" s="2" t="s">
        <v>98</v>
      </c>
      <c r="D3060" s="2">
        <v>136.75800000000001</v>
      </c>
      <c r="E3060" s="2">
        <v>179.13499999999999</v>
      </c>
      <c r="F3060" s="2">
        <v>183.15799999999999</v>
      </c>
      <c r="G3060" s="2">
        <v>145.99700000000001</v>
      </c>
      <c r="H3060" s="2">
        <v>110.071</v>
      </c>
      <c r="I3060" s="2">
        <v>100.407</v>
      </c>
      <c r="J3060" s="2">
        <v>115.38</v>
      </c>
      <c r="K3060" s="2">
        <v>146.529</v>
      </c>
      <c r="L3060" s="2">
        <v>144.08000000000001</v>
      </c>
      <c r="M3060" s="2">
        <v>161.892</v>
      </c>
      <c r="N3060" s="2">
        <v>161.78800000000001</v>
      </c>
      <c r="O3060" s="2">
        <v>153.46700000000001</v>
      </c>
      <c r="P3060" s="2">
        <v>177.48500000000001</v>
      </c>
      <c r="Q3060" s="2">
        <v>171.74700000000001</v>
      </c>
      <c r="R3060" s="2">
        <v>170.54499999999999</v>
      </c>
      <c r="S3060" s="2">
        <v>174.85599999999999</v>
      </c>
      <c r="T3060" s="2">
        <v>187.971</v>
      </c>
      <c r="U3060" s="2">
        <v>168.83199999999999</v>
      </c>
      <c r="V3060" s="2">
        <v>170.21299999999999</v>
      </c>
      <c r="W3060" s="2">
        <v>154.696</v>
      </c>
    </row>
    <row r="3061" spans="2:23" x14ac:dyDescent="0.35">
      <c r="B3061" s="5" t="s">
        <v>67</v>
      </c>
      <c r="C3061" s="2" t="s">
        <v>99</v>
      </c>
      <c r="D3061" s="2">
        <v>29.305</v>
      </c>
      <c r="E3061" s="2">
        <v>69.86</v>
      </c>
      <c r="F3061" s="2">
        <v>63.26</v>
      </c>
      <c r="G3061" s="2">
        <v>60.24</v>
      </c>
      <c r="H3061" s="2">
        <v>36.832000000000001</v>
      </c>
      <c r="I3061" s="2">
        <v>31.687999999999999</v>
      </c>
      <c r="J3061" s="2">
        <v>26.742000000000001</v>
      </c>
      <c r="K3061" s="2">
        <v>41.326000000000001</v>
      </c>
      <c r="L3061" s="2">
        <v>33.670999999999999</v>
      </c>
      <c r="M3061" s="2">
        <v>57.311999999999998</v>
      </c>
      <c r="N3061" s="2">
        <v>49.694000000000003</v>
      </c>
      <c r="O3061" s="2">
        <v>72.718000000000004</v>
      </c>
      <c r="P3061" s="2">
        <v>85.941000000000003</v>
      </c>
      <c r="Q3061" s="2">
        <v>85.94</v>
      </c>
      <c r="R3061" s="2">
        <v>59.021000000000001</v>
      </c>
      <c r="S3061" s="2">
        <v>78.823999999999998</v>
      </c>
      <c r="T3061" s="2">
        <v>68.664000000000001</v>
      </c>
      <c r="U3061" s="2">
        <v>44.076000000000001</v>
      </c>
      <c r="V3061" s="2">
        <v>45.698999999999998</v>
      </c>
      <c r="W3061" s="2">
        <v>49.395000000000003</v>
      </c>
    </row>
    <row r="3062" spans="2:23" x14ac:dyDescent="0.35">
      <c r="B3062" s="5" t="s">
        <v>67</v>
      </c>
      <c r="C3062" s="2" t="s">
        <v>100</v>
      </c>
      <c r="D3062" s="2">
        <v>65.763999999999996</v>
      </c>
      <c r="E3062" s="2">
        <v>86.418000000000006</v>
      </c>
      <c r="F3062" s="2">
        <v>106.84099999999999</v>
      </c>
      <c r="G3062" s="2">
        <v>80.308000000000007</v>
      </c>
      <c r="H3062" s="2">
        <v>62.631</v>
      </c>
      <c r="I3062" s="2">
        <v>62.320999999999998</v>
      </c>
      <c r="J3062" s="2">
        <v>62.128</v>
      </c>
      <c r="K3062" s="2">
        <v>68.798000000000002</v>
      </c>
      <c r="L3062" s="2">
        <v>70.418999999999997</v>
      </c>
      <c r="M3062" s="2">
        <v>74.218000000000004</v>
      </c>
      <c r="N3062" s="2">
        <v>66.119</v>
      </c>
      <c r="O3062" s="2">
        <v>64.364999999999995</v>
      </c>
      <c r="P3062" s="2">
        <v>81.983000000000004</v>
      </c>
      <c r="Q3062" s="2">
        <v>83.239000000000004</v>
      </c>
      <c r="R3062" s="2">
        <v>80.671000000000006</v>
      </c>
      <c r="S3062" s="2">
        <v>76.209000000000003</v>
      </c>
      <c r="T3062" s="2">
        <v>84.108000000000004</v>
      </c>
      <c r="U3062" s="2">
        <v>69.659000000000006</v>
      </c>
      <c r="V3062" s="2">
        <v>66.435000000000002</v>
      </c>
      <c r="W3062" s="2">
        <v>65.87</v>
      </c>
    </row>
    <row r="3063" spans="2:23" x14ac:dyDescent="0.35">
      <c r="B3063" s="5" t="s">
        <v>67</v>
      </c>
      <c r="C3063" s="2" t="s">
        <v>101</v>
      </c>
      <c r="D3063" s="2">
        <v>10.436999999999999</v>
      </c>
      <c r="E3063" s="2">
        <v>33.103000000000002</v>
      </c>
      <c r="F3063" s="2">
        <v>39.289000000000001</v>
      </c>
      <c r="G3063" s="2">
        <v>32.951999999999998</v>
      </c>
      <c r="H3063" s="2">
        <v>22.532</v>
      </c>
      <c r="I3063" s="2">
        <v>20.640999999999998</v>
      </c>
      <c r="J3063" s="2">
        <v>17.741</v>
      </c>
      <c r="K3063" s="2">
        <v>27.797000000000001</v>
      </c>
      <c r="L3063" s="2">
        <v>22.257999999999999</v>
      </c>
      <c r="M3063" s="2">
        <v>37.798999999999999</v>
      </c>
      <c r="N3063" s="2">
        <v>17.925000000000001</v>
      </c>
      <c r="O3063" s="2">
        <v>39.03</v>
      </c>
      <c r="P3063" s="2">
        <v>51.600999999999999</v>
      </c>
      <c r="Q3063" s="2">
        <v>47.371000000000002</v>
      </c>
      <c r="R3063" s="2">
        <v>31.068999999999999</v>
      </c>
      <c r="S3063" s="2">
        <v>43.726999999999997</v>
      </c>
      <c r="T3063" s="2">
        <v>48.249000000000002</v>
      </c>
      <c r="U3063" s="2">
        <v>25.574000000000002</v>
      </c>
      <c r="V3063" s="2">
        <v>23.669</v>
      </c>
      <c r="W3063" s="2">
        <v>23.587</v>
      </c>
    </row>
    <row r="3064" spans="2:23" x14ac:dyDescent="0.35">
      <c r="B3064" s="5" t="s">
        <v>67</v>
      </c>
      <c r="C3064" s="2" t="s">
        <v>102</v>
      </c>
      <c r="D3064" s="2">
        <v>21.148</v>
      </c>
      <c r="E3064" s="2">
        <v>29.986000000000001</v>
      </c>
      <c r="F3064" s="2">
        <v>21.507000000000001</v>
      </c>
      <c r="G3064" s="2">
        <v>12.68</v>
      </c>
      <c r="H3064" s="2">
        <v>16.891999999999999</v>
      </c>
      <c r="I3064" s="2">
        <v>10.14</v>
      </c>
      <c r="J3064" s="2">
        <v>14.676</v>
      </c>
      <c r="K3064" s="2">
        <v>17.934999999999999</v>
      </c>
      <c r="L3064" s="2">
        <v>19.457000000000001</v>
      </c>
      <c r="M3064" s="2">
        <v>19.532</v>
      </c>
      <c r="N3064" s="2">
        <v>23.678000000000001</v>
      </c>
      <c r="O3064" s="2">
        <v>27.163</v>
      </c>
      <c r="P3064" s="2">
        <v>36.210999999999999</v>
      </c>
      <c r="Q3064" s="2">
        <v>34.698999999999998</v>
      </c>
      <c r="R3064" s="2">
        <v>36.283999999999999</v>
      </c>
      <c r="S3064" s="2">
        <v>36.374000000000002</v>
      </c>
      <c r="T3064" s="2">
        <v>34.332999999999998</v>
      </c>
      <c r="U3064" s="2">
        <v>29.571000000000002</v>
      </c>
      <c r="V3064" s="2">
        <v>29.74</v>
      </c>
      <c r="W3064" s="2">
        <v>32.398000000000003</v>
      </c>
    </row>
    <row r="3065" spans="2:23" x14ac:dyDescent="0.35">
      <c r="B3065" s="5" t="s">
        <v>67</v>
      </c>
      <c r="C3065" s="2" t="s">
        <v>103</v>
      </c>
      <c r="D3065" s="2">
        <v>12.439</v>
      </c>
      <c r="E3065" s="2">
        <v>11.039</v>
      </c>
      <c r="F3065" s="2">
        <v>10.885999999999999</v>
      </c>
      <c r="G3065" s="2">
        <v>5.6630000000000003</v>
      </c>
      <c r="H3065" s="2">
        <v>8.9209999999999994</v>
      </c>
      <c r="I3065" s="2">
        <v>5.26</v>
      </c>
      <c r="J3065" s="2">
        <v>5.3369999999999997</v>
      </c>
      <c r="K3065" s="2">
        <v>7.1980000000000004</v>
      </c>
      <c r="L3065" s="2">
        <v>13.972</v>
      </c>
      <c r="M3065" s="2">
        <v>11.95</v>
      </c>
      <c r="N3065" s="2">
        <v>12.971</v>
      </c>
      <c r="O3065" s="2">
        <v>15.826000000000001</v>
      </c>
      <c r="P3065" s="2">
        <v>22.068999999999999</v>
      </c>
      <c r="Q3065" s="2">
        <v>17.129000000000001</v>
      </c>
      <c r="R3065" s="2">
        <v>19.553999999999998</v>
      </c>
      <c r="S3065" s="2">
        <v>20.795000000000002</v>
      </c>
      <c r="T3065" s="2">
        <v>21.010999999999999</v>
      </c>
      <c r="U3065" s="2">
        <v>18.571999999999999</v>
      </c>
      <c r="V3065" s="2">
        <v>23.071000000000002</v>
      </c>
      <c r="W3065" s="2">
        <v>24.388999999999999</v>
      </c>
    </row>
    <row r="3066" spans="2:23" x14ac:dyDescent="0.35">
      <c r="B3066" s="5" t="s">
        <v>67</v>
      </c>
      <c r="C3066" s="2" t="s">
        <v>104</v>
      </c>
      <c r="D3066" s="2">
        <v>0.50600000000000001</v>
      </c>
      <c r="E3066" s="2">
        <v>2.0190000000000001</v>
      </c>
      <c r="F3066" s="2">
        <v>1.0049999999999999</v>
      </c>
      <c r="G3066" s="2">
        <v>1.272</v>
      </c>
      <c r="H3066" s="2">
        <v>4.2850000000000001</v>
      </c>
      <c r="I3066" s="2">
        <v>2.3679999999999999</v>
      </c>
      <c r="J3066" s="2">
        <v>2.1190000000000002</v>
      </c>
      <c r="K3066" s="2">
        <v>2.593</v>
      </c>
      <c r="L3066" s="2">
        <v>3.7309999999999999</v>
      </c>
      <c r="M3066" s="2">
        <v>4.0540000000000003</v>
      </c>
      <c r="N3066" s="2">
        <v>4.827</v>
      </c>
      <c r="O3066" s="2">
        <v>3.2229999999999999</v>
      </c>
      <c r="P3066" s="2">
        <v>3.8090000000000002</v>
      </c>
      <c r="Q3066" s="2">
        <v>1.9139999999999999</v>
      </c>
      <c r="R3066" s="2">
        <v>3.669</v>
      </c>
      <c r="S3066" s="2">
        <v>5.24</v>
      </c>
      <c r="T3066" s="2">
        <v>4.0940000000000003</v>
      </c>
      <c r="U3066" s="2">
        <v>3.762</v>
      </c>
      <c r="V3066" s="2">
        <v>3.1440000000000001</v>
      </c>
      <c r="W3066" s="2">
        <v>2.5710000000000002</v>
      </c>
    </row>
    <row r="3067" spans="2:23" x14ac:dyDescent="0.35">
      <c r="B3067" s="5" t="s">
        <v>67</v>
      </c>
      <c r="C3067" s="2" t="s">
        <v>105</v>
      </c>
      <c r="D3067" s="2">
        <v>11.933</v>
      </c>
      <c r="E3067" s="2">
        <v>9.02</v>
      </c>
      <c r="F3067" s="2">
        <v>9.8810000000000002</v>
      </c>
      <c r="G3067" s="2">
        <v>4.391</v>
      </c>
      <c r="H3067" s="2">
        <v>4.6360000000000001</v>
      </c>
      <c r="I3067" s="2">
        <v>2.8919999999999999</v>
      </c>
      <c r="J3067" s="2">
        <v>3.218</v>
      </c>
      <c r="K3067" s="2">
        <v>4.6050000000000004</v>
      </c>
      <c r="L3067" s="2">
        <v>10.241</v>
      </c>
      <c r="M3067" s="2">
        <v>7.8959999999999999</v>
      </c>
      <c r="N3067" s="2">
        <v>8.1440000000000001</v>
      </c>
      <c r="O3067" s="2">
        <v>12.603</v>
      </c>
      <c r="P3067" s="2">
        <v>18.260000000000002</v>
      </c>
      <c r="Q3067" s="2">
        <v>15.215</v>
      </c>
      <c r="R3067" s="2">
        <v>15.885</v>
      </c>
      <c r="S3067" s="2">
        <v>15.555</v>
      </c>
      <c r="T3067" s="2">
        <v>16.917000000000002</v>
      </c>
      <c r="U3067" s="2">
        <v>14.81</v>
      </c>
      <c r="V3067" s="2">
        <v>19.927</v>
      </c>
      <c r="W3067" s="2">
        <v>21.818000000000001</v>
      </c>
    </row>
    <row r="3068" spans="2:23" x14ac:dyDescent="0.35">
      <c r="B3068" s="5" t="s">
        <v>67</v>
      </c>
      <c r="C3068" s="2" t="s">
        <v>106</v>
      </c>
      <c r="D3068" s="2">
        <v>3.0369999999999999</v>
      </c>
      <c r="E3068" s="2">
        <v>8.8179999999999996</v>
      </c>
      <c r="F3068" s="2">
        <v>7.548</v>
      </c>
      <c r="G3068" s="2">
        <v>5.3159999999999998</v>
      </c>
      <c r="H3068" s="2">
        <v>4.4349999999999996</v>
      </c>
      <c r="I3068" s="2">
        <v>2.0430000000000001</v>
      </c>
      <c r="J3068" s="2">
        <v>6.0739999999999998</v>
      </c>
      <c r="K3068" s="2">
        <v>7.5839999999999996</v>
      </c>
      <c r="L3068" s="2">
        <v>4.4379999999999997</v>
      </c>
      <c r="M3068" s="2">
        <v>4.9640000000000004</v>
      </c>
      <c r="N3068" s="2">
        <v>4.0670000000000002</v>
      </c>
      <c r="O3068" s="2">
        <v>7.4340000000000002</v>
      </c>
      <c r="P3068" s="2">
        <v>10.624000000000001</v>
      </c>
      <c r="Q3068" s="2">
        <v>15.321999999999999</v>
      </c>
      <c r="R3068" s="2">
        <v>12.057</v>
      </c>
      <c r="S3068" s="2">
        <v>10.59</v>
      </c>
      <c r="T3068" s="2">
        <v>10.327999999999999</v>
      </c>
      <c r="U3068" s="2">
        <v>5.4039999999999999</v>
      </c>
      <c r="V3068" s="2">
        <v>3.5870000000000002</v>
      </c>
      <c r="W3068" s="2">
        <v>2.1549999999999998</v>
      </c>
    </row>
    <row r="3069" spans="2:23" x14ac:dyDescent="0.35">
      <c r="B3069" s="5" t="s">
        <v>67</v>
      </c>
      <c r="C3069" s="2" t="s">
        <v>107</v>
      </c>
      <c r="D3069" s="2">
        <v>0.11899999999999999</v>
      </c>
      <c r="E3069" s="2">
        <v>9.6000000000000002E-2</v>
      </c>
      <c r="F3069" s="2">
        <v>0.68300000000000005</v>
      </c>
      <c r="G3069" s="2">
        <v>0.35499999999999998</v>
      </c>
      <c r="H3069" s="2">
        <v>0.13200000000000001</v>
      </c>
      <c r="I3069" s="2">
        <v>0.32100000000000001</v>
      </c>
      <c r="J3069" s="2">
        <v>0.70599999999999996</v>
      </c>
      <c r="K3069" s="2">
        <v>2.3410000000000002</v>
      </c>
      <c r="L3069" s="2">
        <v>3.1E-2</v>
      </c>
      <c r="M3069" s="2">
        <v>0.17799999999999999</v>
      </c>
      <c r="N3069" s="2">
        <v>0</v>
      </c>
      <c r="O3069" s="2">
        <v>0</v>
      </c>
      <c r="P3069" s="2">
        <v>1.272</v>
      </c>
      <c r="Q3069" s="2">
        <v>1.331</v>
      </c>
      <c r="R3069" s="2">
        <v>1.78</v>
      </c>
      <c r="S3069" s="2">
        <v>0.24299999999999999</v>
      </c>
      <c r="T3069" s="2">
        <v>0.123</v>
      </c>
      <c r="U3069" s="2">
        <v>9.7000000000000003E-2</v>
      </c>
      <c r="V3069" s="2">
        <v>0.29199999999999998</v>
      </c>
      <c r="W3069" s="2">
        <v>5.6000000000000001E-2</v>
      </c>
    </row>
    <row r="3070" spans="2:23" x14ac:dyDescent="0.35">
      <c r="B3070" s="5" t="s">
        <v>67</v>
      </c>
      <c r="C3070" s="2" t="s">
        <v>108</v>
      </c>
      <c r="D3070" s="2">
        <v>2.9180000000000001</v>
      </c>
      <c r="E3070" s="2">
        <v>8.7219999999999995</v>
      </c>
      <c r="F3070" s="2">
        <v>6.8650000000000002</v>
      </c>
      <c r="G3070" s="2">
        <v>4.9610000000000003</v>
      </c>
      <c r="H3070" s="2">
        <v>4.3029999999999999</v>
      </c>
      <c r="I3070" s="2">
        <v>1.722</v>
      </c>
      <c r="J3070" s="2">
        <v>5.3680000000000003</v>
      </c>
      <c r="K3070" s="2">
        <v>5.2430000000000003</v>
      </c>
      <c r="L3070" s="2">
        <v>4.407</v>
      </c>
      <c r="M3070" s="2">
        <v>4.7859999999999996</v>
      </c>
      <c r="N3070" s="2">
        <v>4.0670000000000002</v>
      </c>
      <c r="O3070" s="2">
        <v>7.4340000000000002</v>
      </c>
      <c r="P3070" s="2">
        <v>9.3520000000000003</v>
      </c>
      <c r="Q3070" s="2">
        <v>13.991</v>
      </c>
      <c r="R3070" s="2">
        <v>10.276999999999999</v>
      </c>
      <c r="S3070" s="2">
        <v>10.347</v>
      </c>
      <c r="T3070" s="2">
        <v>10.205</v>
      </c>
      <c r="U3070" s="2">
        <v>5.3070000000000004</v>
      </c>
      <c r="V3070" s="2">
        <v>3.2949999999999999</v>
      </c>
      <c r="W3070" s="2">
        <v>2.0990000000000002</v>
      </c>
    </row>
    <row r="3071" spans="2:23" x14ac:dyDescent="0.35">
      <c r="B3071" s="5" t="s">
        <v>67</v>
      </c>
      <c r="C3071" s="2" t="s">
        <v>109</v>
      </c>
      <c r="D3071" s="2">
        <v>1.3680000000000001</v>
      </c>
      <c r="E3071" s="2">
        <v>1.835</v>
      </c>
      <c r="F3071" s="2">
        <v>1.151</v>
      </c>
      <c r="G3071" s="2">
        <v>0.76</v>
      </c>
      <c r="H3071" s="2">
        <v>0.21099999999999999</v>
      </c>
      <c r="I3071" s="2">
        <v>0.20499999999999999</v>
      </c>
      <c r="J3071" s="2">
        <v>0.42899999999999999</v>
      </c>
      <c r="K3071" s="2">
        <v>0.188</v>
      </c>
      <c r="L3071" s="2">
        <v>0.16200000000000001</v>
      </c>
      <c r="M3071" s="2">
        <v>6.4000000000000001E-2</v>
      </c>
      <c r="N3071" s="2">
        <v>7.2999999999999995E-2</v>
      </c>
      <c r="O3071" s="2">
        <v>0.112</v>
      </c>
      <c r="P3071" s="2">
        <v>9.2999999999999999E-2</v>
      </c>
      <c r="Q3071" s="2">
        <v>7.9000000000000001E-2</v>
      </c>
      <c r="R3071" s="2">
        <v>0.108</v>
      </c>
      <c r="S3071" s="2">
        <v>8.5000000000000006E-2</v>
      </c>
      <c r="T3071" s="2">
        <v>0.10199999999999999</v>
      </c>
      <c r="U3071" s="2">
        <v>0.124</v>
      </c>
      <c r="V3071" s="2">
        <v>0.19900000000000001</v>
      </c>
      <c r="W3071" s="2">
        <v>1.6759999999999999</v>
      </c>
    </row>
    <row r="3072" spans="2:23" x14ac:dyDescent="0.35">
      <c r="B3072" s="5" t="s">
        <v>67</v>
      </c>
      <c r="C3072" s="2" t="s">
        <v>110</v>
      </c>
      <c r="D3072" s="2">
        <v>1.0569999999999999</v>
      </c>
      <c r="E3072" s="2">
        <v>0.97599999999999998</v>
      </c>
      <c r="F3072" s="2">
        <v>0.33300000000000002</v>
      </c>
      <c r="G3072" s="2">
        <v>0.13500000000000001</v>
      </c>
      <c r="H3072" s="2">
        <v>0.11</v>
      </c>
      <c r="I3072" s="2">
        <v>0.14499999999999999</v>
      </c>
      <c r="J3072" s="2">
        <v>4.7E-2</v>
      </c>
      <c r="K3072" s="2">
        <v>0.16600000000000001</v>
      </c>
      <c r="L3072" s="2">
        <v>3.5000000000000003E-2</v>
      </c>
      <c r="M3072" s="2">
        <v>0.21199999999999999</v>
      </c>
      <c r="N3072" s="2">
        <v>0.125</v>
      </c>
      <c r="O3072" s="2">
        <v>0.40500000000000003</v>
      </c>
      <c r="P3072" s="2">
        <v>0.17</v>
      </c>
      <c r="Q3072" s="2">
        <v>0.17799999999999999</v>
      </c>
      <c r="R3072" s="2">
        <v>0.33800000000000002</v>
      </c>
      <c r="S3072" s="2">
        <v>0.249</v>
      </c>
      <c r="T3072" s="2">
        <v>0.27700000000000002</v>
      </c>
      <c r="U3072" s="2">
        <v>0.252</v>
      </c>
      <c r="V3072" s="2">
        <v>0.435</v>
      </c>
      <c r="W3072" s="2">
        <v>0.32700000000000001</v>
      </c>
    </row>
    <row r="3073" spans="2:23" x14ac:dyDescent="0.35">
      <c r="B3073" s="5" t="s">
        <v>67</v>
      </c>
      <c r="C3073" s="2" t="s">
        <v>111</v>
      </c>
      <c r="D3073" s="2">
        <v>2.0680000000000001</v>
      </c>
      <c r="E3073" s="2">
        <v>6.3040000000000003</v>
      </c>
      <c r="F3073" s="2">
        <v>1.333</v>
      </c>
      <c r="G3073" s="2">
        <v>0.66400000000000003</v>
      </c>
      <c r="H3073" s="2">
        <v>3.105</v>
      </c>
      <c r="I3073" s="2">
        <v>2.3319999999999999</v>
      </c>
      <c r="J3073" s="2">
        <v>2.78</v>
      </c>
      <c r="K3073" s="2">
        <v>2.6309999999999998</v>
      </c>
      <c r="L3073" s="2">
        <v>0.85</v>
      </c>
      <c r="M3073" s="2">
        <v>2.3420000000000001</v>
      </c>
      <c r="N3073" s="2">
        <v>6.3390000000000004</v>
      </c>
      <c r="O3073" s="2">
        <v>3.0790000000000002</v>
      </c>
      <c r="P3073" s="2">
        <v>2.3490000000000002</v>
      </c>
      <c r="Q3073" s="2">
        <v>1.61</v>
      </c>
      <c r="R3073" s="2">
        <v>3.262</v>
      </c>
      <c r="S3073" s="2">
        <v>4.1529999999999996</v>
      </c>
      <c r="T3073" s="2">
        <v>1.6080000000000001</v>
      </c>
      <c r="U3073" s="2">
        <v>4.2759999999999998</v>
      </c>
      <c r="V3073" s="2">
        <v>1.1599999999999999</v>
      </c>
      <c r="W3073" s="2">
        <v>1.9219999999999999</v>
      </c>
    </row>
    <row r="3074" spans="2:23" x14ac:dyDescent="0.35">
      <c r="B3074" s="5" t="s">
        <v>67</v>
      </c>
      <c r="C3074" s="2" t="s">
        <v>112</v>
      </c>
      <c r="D3074" s="2">
        <v>0.64300000000000002</v>
      </c>
      <c r="E3074" s="2">
        <v>2.3220000000000001</v>
      </c>
      <c r="F3074" s="2">
        <v>0.46300000000000002</v>
      </c>
      <c r="G3074" s="2">
        <v>0.11600000000000001</v>
      </c>
      <c r="H3074" s="2">
        <v>2.4590000000000001</v>
      </c>
      <c r="I3074" s="2">
        <v>1.347</v>
      </c>
      <c r="J3074" s="2">
        <v>0.98799999999999999</v>
      </c>
      <c r="K3074" s="2">
        <v>1.768</v>
      </c>
      <c r="L3074" s="2">
        <v>0.376</v>
      </c>
      <c r="M3074" s="2">
        <v>1.3029999999999999</v>
      </c>
      <c r="N3074" s="2">
        <v>5.0469999999999997</v>
      </c>
      <c r="O3074" s="2">
        <v>1.83</v>
      </c>
      <c r="P3074" s="2">
        <v>1.1479999999999999</v>
      </c>
      <c r="Q3074" s="2">
        <v>0.56100000000000005</v>
      </c>
      <c r="R3074" s="2">
        <v>3.133</v>
      </c>
      <c r="S3074" s="2">
        <v>3.89</v>
      </c>
      <c r="T3074" s="2">
        <v>1.2749999999999999</v>
      </c>
      <c r="U3074" s="2">
        <v>3.9870000000000001</v>
      </c>
      <c r="V3074" s="2">
        <v>0.97299999999999998</v>
      </c>
      <c r="W3074" s="2">
        <v>1.6060000000000001</v>
      </c>
    </row>
    <row r="3075" spans="2:23" x14ac:dyDescent="0.35">
      <c r="B3075" s="5" t="s">
        <v>67</v>
      </c>
      <c r="C3075" s="2" t="s">
        <v>113</v>
      </c>
      <c r="D3075" s="2">
        <v>1.425</v>
      </c>
      <c r="E3075" s="2">
        <v>3.9820000000000002</v>
      </c>
      <c r="F3075" s="2">
        <v>0.87</v>
      </c>
      <c r="G3075" s="2">
        <v>0.54800000000000004</v>
      </c>
      <c r="H3075" s="2">
        <v>0.64600000000000002</v>
      </c>
      <c r="I3075" s="2">
        <v>0.98499999999999999</v>
      </c>
      <c r="J3075" s="2">
        <v>1.792</v>
      </c>
      <c r="K3075" s="2">
        <v>0.86299999999999999</v>
      </c>
      <c r="L3075" s="2">
        <v>0.47399999999999998</v>
      </c>
      <c r="M3075" s="2">
        <v>1.0389999999999999</v>
      </c>
      <c r="N3075" s="2">
        <v>1.292</v>
      </c>
      <c r="O3075" s="2">
        <v>1.2490000000000001</v>
      </c>
      <c r="P3075" s="2">
        <v>1.2010000000000001</v>
      </c>
      <c r="Q3075" s="2">
        <v>1.0489999999999999</v>
      </c>
      <c r="R3075" s="2">
        <v>0.129</v>
      </c>
      <c r="S3075" s="2">
        <v>0.26300000000000001</v>
      </c>
      <c r="T3075" s="2">
        <v>0.33300000000000002</v>
      </c>
      <c r="U3075" s="2">
        <v>0.28899999999999998</v>
      </c>
      <c r="V3075" s="2">
        <v>0.187</v>
      </c>
      <c r="W3075" s="2">
        <v>0.316</v>
      </c>
    </row>
    <row r="3076" spans="2:23" x14ac:dyDescent="0.35">
      <c r="B3076" s="5" t="s">
        <v>67</v>
      </c>
      <c r="C3076" s="2" t="s">
        <v>114</v>
      </c>
      <c r="D3076" s="2">
        <v>1.179</v>
      </c>
      <c r="E3076" s="2">
        <v>1.014</v>
      </c>
      <c r="F3076" s="2">
        <v>0.25600000000000001</v>
      </c>
      <c r="G3076" s="2">
        <v>0.14199999999999999</v>
      </c>
      <c r="H3076" s="2">
        <v>0.11</v>
      </c>
      <c r="I3076" s="2">
        <v>0.155</v>
      </c>
      <c r="J3076" s="2">
        <v>8.9999999999999993E-3</v>
      </c>
      <c r="K3076" s="2">
        <v>0.16800000000000001</v>
      </c>
      <c r="L3076" s="2">
        <v>0</v>
      </c>
      <c r="M3076" s="2">
        <v>0</v>
      </c>
      <c r="N3076" s="2">
        <v>0.10299999999999999</v>
      </c>
      <c r="O3076" s="2">
        <v>0.307</v>
      </c>
      <c r="P3076" s="2">
        <v>0.90600000000000003</v>
      </c>
      <c r="Q3076" s="2">
        <v>0.38100000000000001</v>
      </c>
      <c r="R3076" s="2">
        <v>0.96499999999999997</v>
      </c>
      <c r="S3076" s="2">
        <v>0.502</v>
      </c>
      <c r="T3076" s="2">
        <v>1.0069999999999999</v>
      </c>
      <c r="U3076" s="2">
        <v>0.94299999999999995</v>
      </c>
      <c r="V3076" s="2">
        <v>1.288</v>
      </c>
      <c r="W3076" s="2">
        <v>1.929</v>
      </c>
    </row>
    <row r="3077" spans="2:23" x14ac:dyDescent="0.35">
      <c r="B3077" s="5" t="s">
        <v>67</v>
      </c>
      <c r="C3077" s="2" t="s">
        <v>115</v>
      </c>
      <c r="D3077" s="2">
        <v>44.616</v>
      </c>
      <c r="E3077" s="2">
        <v>56.432000000000002</v>
      </c>
      <c r="F3077" s="2">
        <v>85.334000000000003</v>
      </c>
      <c r="G3077" s="2">
        <v>67.628</v>
      </c>
      <c r="H3077" s="2">
        <v>45.738999999999997</v>
      </c>
      <c r="I3077" s="2">
        <v>52.180999999999997</v>
      </c>
      <c r="J3077" s="2">
        <v>47.451999999999998</v>
      </c>
      <c r="K3077" s="2">
        <v>50.863</v>
      </c>
      <c r="L3077" s="2">
        <v>50.962000000000003</v>
      </c>
      <c r="M3077" s="2">
        <v>54.686</v>
      </c>
      <c r="N3077" s="2">
        <v>42.441000000000003</v>
      </c>
      <c r="O3077" s="2">
        <v>37.201999999999998</v>
      </c>
      <c r="P3077" s="2">
        <v>45.771999999999998</v>
      </c>
      <c r="Q3077" s="2">
        <v>48.54</v>
      </c>
      <c r="R3077" s="2">
        <v>44.387</v>
      </c>
      <c r="S3077" s="2">
        <v>39.835000000000001</v>
      </c>
      <c r="T3077" s="2">
        <v>49.774999999999999</v>
      </c>
      <c r="U3077" s="2">
        <v>40.088000000000001</v>
      </c>
      <c r="V3077" s="2">
        <v>36.695</v>
      </c>
      <c r="W3077" s="2">
        <v>33.472000000000001</v>
      </c>
    </row>
    <row r="3078" spans="2:23" x14ac:dyDescent="0.35">
      <c r="B3078" s="5" t="s">
        <v>67</v>
      </c>
      <c r="C3078" s="2" t="s">
        <v>182</v>
      </c>
      <c r="D3078" s="2">
        <v>35.521000000000001</v>
      </c>
      <c r="E3078" s="2">
        <v>46.174999999999997</v>
      </c>
      <c r="F3078" s="2">
        <v>69.364999999999995</v>
      </c>
      <c r="G3078" s="2">
        <v>54.588999999999999</v>
      </c>
      <c r="H3078" s="2">
        <v>39.024000000000001</v>
      </c>
      <c r="I3078" s="2">
        <v>38.356000000000002</v>
      </c>
      <c r="J3078" s="2">
        <v>41.359000000000002</v>
      </c>
      <c r="K3078" s="2">
        <v>40.863999999999997</v>
      </c>
      <c r="L3078" s="2">
        <v>42.704999999999998</v>
      </c>
      <c r="M3078" s="2">
        <v>46.86</v>
      </c>
      <c r="N3078" s="2">
        <v>33.582000000000001</v>
      </c>
      <c r="O3078" s="2">
        <v>32.296999999999997</v>
      </c>
      <c r="P3078" s="2">
        <v>31.108000000000001</v>
      </c>
      <c r="Q3078" s="2">
        <v>36.688000000000002</v>
      </c>
      <c r="R3078" s="2">
        <v>0</v>
      </c>
      <c r="S3078" s="2">
        <v>0</v>
      </c>
      <c r="T3078" s="2">
        <v>0</v>
      </c>
      <c r="U3078" s="2">
        <v>0</v>
      </c>
      <c r="V3078" s="2">
        <v>0</v>
      </c>
      <c r="W3078" s="2">
        <v>0</v>
      </c>
    </row>
    <row r="3079" spans="2:23" x14ac:dyDescent="0.35">
      <c r="B3079" s="5" t="s">
        <v>67</v>
      </c>
      <c r="C3079" s="2" t="s">
        <v>116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s="2">
        <v>25.693000000000001</v>
      </c>
      <c r="S3079" s="2">
        <v>22.914999999999999</v>
      </c>
      <c r="T3079" s="2">
        <v>29.751999999999999</v>
      </c>
      <c r="U3079" s="2">
        <v>18.591999999999999</v>
      </c>
      <c r="V3079" s="2">
        <v>12.974</v>
      </c>
      <c r="W3079" s="2">
        <v>13.147</v>
      </c>
    </row>
    <row r="3080" spans="2:23" x14ac:dyDescent="0.35">
      <c r="B3080" s="5" t="s">
        <v>67</v>
      </c>
      <c r="C3080" s="2" t="s">
        <v>117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4.67</v>
      </c>
      <c r="S3080" s="2">
        <v>6.8810000000000002</v>
      </c>
      <c r="T3080" s="2">
        <v>3.8010000000000002</v>
      </c>
      <c r="U3080" s="2">
        <v>5.4349999999999996</v>
      </c>
      <c r="V3080" s="2">
        <v>6.6159999999999997</v>
      </c>
      <c r="W3080" s="2">
        <v>7.8659999999999997</v>
      </c>
    </row>
    <row r="3081" spans="2:23" x14ac:dyDescent="0.35">
      <c r="B3081" s="5" t="s">
        <v>67</v>
      </c>
      <c r="C3081" s="2" t="s">
        <v>118</v>
      </c>
      <c r="D3081" s="2">
        <v>3.7509999999999999</v>
      </c>
      <c r="E3081" s="2">
        <v>3.976</v>
      </c>
      <c r="F3081" s="2">
        <v>5.3849999999999998</v>
      </c>
      <c r="G3081" s="2">
        <v>6.0430000000000001</v>
      </c>
      <c r="H3081" s="2">
        <v>3.9470000000000001</v>
      </c>
      <c r="I3081" s="2">
        <v>6.8010000000000002</v>
      </c>
      <c r="J3081" s="2">
        <v>4.3970000000000002</v>
      </c>
      <c r="K3081" s="2">
        <v>5.6420000000000003</v>
      </c>
      <c r="L3081" s="2">
        <v>3.2160000000000002</v>
      </c>
      <c r="M3081" s="2">
        <v>6.2850000000000001</v>
      </c>
      <c r="N3081" s="2">
        <v>5.9370000000000003</v>
      </c>
      <c r="O3081" s="2">
        <v>1.7669999999999999</v>
      </c>
      <c r="P3081" s="2">
        <v>5.8650000000000002</v>
      </c>
      <c r="Q3081" s="2">
        <v>1.871</v>
      </c>
      <c r="R3081" s="2">
        <v>7.9109999999999996</v>
      </c>
      <c r="S3081" s="2">
        <v>4.859</v>
      </c>
      <c r="T3081" s="2">
        <v>6.5549999999999997</v>
      </c>
      <c r="U3081" s="2">
        <v>7.0570000000000004</v>
      </c>
      <c r="V3081" s="2">
        <v>4.9139999999999997</v>
      </c>
      <c r="W3081" s="2">
        <v>7.1120000000000001</v>
      </c>
    </row>
    <row r="3082" spans="2:23" x14ac:dyDescent="0.35">
      <c r="B3082" s="5" t="s">
        <v>67</v>
      </c>
      <c r="C3082" s="2" t="s">
        <v>119</v>
      </c>
      <c r="D3082" s="2">
        <v>0.15</v>
      </c>
      <c r="E3082" s="2">
        <v>0.33100000000000002</v>
      </c>
      <c r="F3082" s="2">
        <v>0</v>
      </c>
      <c r="G3082" s="2">
        <v>0.55700000000000005</v>
      </c>
      <c r="H3082" s="2">
        <v>0.36399999999999999</v>
      </c>
      <c r="I3082" s="2">
        <v>0.57499999999999996</v>
      </c>
      <c r="J3082" s="2">
        <v>0.1</v>
      </c>
      <c r="K3082" s="2">
        <v>0.21299999999999999</v>
      </c>
      <c r="L3082" s="2">
        <v>0.40200000000000002</v>
      </c>
      <c r="M3082" s="2">
        <v>0.40600000000000003</v>
      </c>
      <c r="N3082" s="2">
        <v>0.57399999999999995</v>
      </c>
      <c r="O3082" s="2">
        <v>0</v>
      </c>
      <c r="P3082" s="2">
        <v>1.48</v>
      </c>
      <c r="Q3082" s="2">
        <v>0.26</v>
      </c>
      <c r="R3082" s="2">
        <v>0.72699999999999998</v>
      </c>
      <c r="S3082" s="2">
        <v>1E-3</v>
      </c>
      <c r="T3082" s="2">
        <v>4.4999999999999998E-2</v>
      </c>
      <c r="U3082" s="2">
        <v>4.8000000000000001E-2</v>
      </c>
      <c r="V3082" s="2">
        <v>0.246</v>
      </c>
      <c r="W3082" s="2">
        <v>0</v>
      </c>
    </row>
    <row r="3083" spans="2:23" x14ac:dyDescent="0.35">
      <c r="B3083" s="5" t="s">
        <v>67</v>
      </c>
      <c r="C3083" s="2" t="s">
        <v>120</v>
      </c>
      <c r="D3083" s="2">
        <v>2.1760000000000002</v>
      </c>
      <c r="E3083" s="2">
        <v>1.2450000000000001</v>
      </c>
      <c r="F3083" s="2">
        <v>2.5830000000000002</v>
      </c>
      <c r="G3083" s="2">
        <v>2.06</v>
      </c>
      <c r="H3083" s="2">
        <v>0.24099999999999999</v>
      </c>
      <c r="I3083" s="2">
        <v>0.03</v>
      </c>
      <c r="J3083" s="2">
        <v>0.75800000000000001</v>
      </c>
      <c r="K3083" s="2">
        <v>1.0780000000000001</v>
      </c>
      <c r="L3083" s="2">
        <v>0.26900000000000002</v>
      </c>
      <c r="M3083" s="2">
        <v>0.436</v>
      </c>
      <c r="N3083" s="2">
        <v>0.78200000000000003</v>
      </c>
      <c r="O3083" s="2">
        <v>1.53</v>
      </c>
      <c r="P3083" s="2">
        <v>1.2629999999999999</v>
      </c>
      <c r="Q3083" s="2">
        <v>1.111</v>
      </c>
      <c r="R3083" s="2">
        <v>4.2000000000000003E-2</v>
      </c>
      <c r="S3083" s="2">
        <v>3.5000000000000003E-2</v>
      </c>
      <c r="T3083" s="2">
        <v>1.208</v>
      </c>
      <c r="U3083" s="2">
        <v>2.2410000000000001</v>
      </c>
      <c r="V3083" s="2">
        <v>3.5659999999999998</v>
      </c>
      <c r="W3083" s="2">
        <v>2.3860000000000001</v>
      </c>
    </row>
    <row r="3084" spans="2:23" x14ac:dyDescent="0.35">
      <c r="B3084" s="5" t="s">
        <v>67</v>
      </c>
      <c r="C3084" s="2" t="s">
        <v>121</v>
      </c>
      <c r="D3084" s="2">
        <v>0</v>
      </c>
      <c r="E3084" s="2">
        <v>0</v>
      </c>
      <c r="F3084" s="2">
        <v>0</v>
      </c>
      <c r="G3084" s="2">
        <v>0</v>
      </c>
      <c r="H3084" s="2">
        <v>8.2000000000000003E-2</v>
      </c>
      <c r="I3084" s="2">
        <v>0</v>
      </c>
      <c r="J3084" s="2">
        <v>0</v>
      </c>
      <c r="K3084" s="2">
        <v>0</v>
      </c>
      <c r="L3084" s="2">
        <v>3.6999999999999998E-2</v>
      </c>
      <c r="M3084" s="2">
        <v>0.436</v>
      </c>
      <c r="N3084" s="2">
        <v>0</v>
      </c>
      <c r="O3084" s="2">
        <v>0</v>
      </c>
      <c r="P3084" s="2">
        <v>0</v>
      </c>
      <c r="Q3084" s="2">
        <v>0</v>
      </c>
      <c r="R3084" s="2">
        <v>0</v>
      </c>
      <c r="S3084" s="2">
        <v>0</v>
      </c>
      <c r="T3084" s="2">
        <v>0.80100000000000005</v>
      </c>
      <c r="U3084" s="2">
        <v>0</v>
      </c>
      <c r="V3084" s="2">
        <v>0</v>
      </c>
      <c r="W3084" s="2">
        <v>0</v>
      </c>
    </row>
    <row r="3085" spans="2:23" x14ac:dyDescent="0.35">
      <c r="B3085" s="5" t="s">
        <v>67</v>
      </c>
      <c r="C3085" s="2" t="s">
        <v>122</v>
      </c>
      <c r="D3085" s="2">
        <v>2.1760000000000002</v>
      </c>
      <c r="E3085" s="2">
        <v>1.2450000000000001</v>
      </c>
      <c r="F3085" s="2">
        <v>2.5830000000000002</v>
      </c>
      <c r="G3085" s="2">
        <v>2.06</v>
      </c>
      <c r="H3085" s="2">
        <v>0.159</v>
      </c>
      <c r="I3085" s="2">
        <v>0.03</v>
      </c>
      <c r="J3085" s="2">
        <v>0.75800000000000001</v>
      </c>
      <c r="K3085" s="2">
        <v>1.0780000000000001</v>
      </c>
      <c r="L3085" s="2">
        <v>0.23200000000000001</v>
      </c>
      <c r="M3085" s="2">
        <v>0</v>
      </c>
      <c r="N3085" s="2">
        <v>0.78200000000000003</v>
      </c>
      <c r="O3085" s="2">
        <v>1.53</v>
      </c>
      <c r="P3085" s="2">
        <v>1.2629999999999999</v>
      </c>
      <c r="Q3085" s="2">
        <v>1.111</v>
      </c>
      <c r="R3085" s="2">
        <v>4.2000000000000003E-2</v>
      </c>
      <c r="S3085" s="2">
        <v>3.5000000000000003E-2</v>
      </c>
      <c r="T3085" s="2">
        <v>0.40699999999999997</v>
      </c>
      <c r="U3085" s="2">
        <v>2.2410000000000001</v>
      </c>
      <c r="V3085" s="2">
        <v>3.5659999999999998</v>
      </c>
      <c r="W3085" s="2">
        <v>2.3860000000000001</v>
      </c>
    </row>
    <row r="3086" spans="2:23" x14ac:dyDescent="0.35">
      <c r="B3086" s="5" t="s">
        <v>67</v>
      </c>
      <c r="C3086" s="2" t="s">
        <v>123</v>
      </c>
      <c r="D3086" s="2">
        <v>0.93400000000000005</v>
      </c>
      <c r="E3086" s="2">
        <v>1.6E-2</v>
      </c>
      <c r="F3086" s="2">
        <v>3.2949999999999999</v>
      </c>
      <c r="G3086" s="2">
        <v>0.376</v>
      </c>
      <c r="H3086" s="2">
        <v>0</v>
      </c>
      <c r="I3086" s="2">
        <v>0</v>
      </c>
      <c r="J3086" s="2">
        <v>0</v>
      </c>
      <c r="K3086" s="2">
        <v>0.21199999999999999</v>
      </c>
      <c r="L3086" s="2">
        <v>0.1</v>
      </c>
      <c r="M3086" s="2">
        <v>0.40400000000000003</v>
      </c>
      <c r="N3086" s="2">
        <v>0.14799999999999999</v>
      </c>
      <c r="O3086" s="2">
        <v>0.27500000000000002</v>
      </c>
      <c r="P3086" s="2">
        <v>0.25600000000000001</v>
      </c>
      <c r="Q3086" s="2">
        <v>4.2999999999999997E-2</v>
      </c>
      <c r="R3086" s="2">
        <v>1.119</v>
      </c>
      <c r="S3086" s="2">
        <v>0.311</v>
      </c>
      <c r="T3086" s="2">
        <v>2.2919999999999998</v>
      </c>
      <c r="U3086" s="2">
        <v>0.41099999999999998</v>
      </c>
      <c r="V3086" s="2">
        <v>2.1000000000000001E-2</v>
      </c>
      <c r="W3086" s="2">
        <v>0.112</v>
      </c>
    </row>
    <row r="3087" spans="2:23" x14ac:dyDescent="0.35">
      <c r="B3087" s="5" t="s">
        <v>67</v>
      </c>
      <c r="C3087" s="2" t="s">
        <v>124</v>
      </c>
      <c r="D3087" s="2">
        <v>2.0840000000000001</v>
      </c>
      <c r="E3087" s="2">
        <v>4.6890000000000001</v>
      </c>
      <c r="F3087" s="2">
        <v>4.7060000000000004</v>
      </c>
      <c r="G3087" s="2">
        <v>4.0030000000000001</v>
      </c>
      <c r="H3087" s="2">
        <v>2.1629999999999998</v>
      </c>
      <c r="I3087" s="2">
        <v>6.4189999999999996</v>
      </c>
      <c r="J3087" s="2">
        <v>0.83799999999999997</v>
      </c>
      <c r="K3087" s="2">
        <v>2.8540000000000001</v>
      </c>
      <c r="L3087" s="2">
        <v>4.2699999999999996</v>
      </c>
      <c r="M3087" s="2">
        <v>0.29499999999999998</v>
      </c>
      <c r="N3087" s="2">
        <v>1.4179999999999999</v>
      </c>
      <c r="O3087" s="2">
        <v>1.333</v>
      </c>
      <c r="P3087" s="2">
        <v>5.8</v>
      </c>
      <c r="Q3087" s="2">
        <v>8.5670000000000002</v>
      </c>
      <c r="R3087" s="2">
        <v>4.2249999999999996</v>
      </c>
      <c r="S3087" s="2">
        <v>4.8330000000000002</v>
      </c>
      <c r="T3087" s="2">
        <v>6.1219999999999999</v>
      </c>
      <c r="U3087" s="2">
        <v>6.3040000000000003</v>
      </c>
      <c r="V3087" s="2">
        <v>8.3580000000000005</v>
      </c>
      <c r="W3087" s="2">
        <v>2.8490000000000002</v>
      </c>
    </row>
    <row r="3088" spans="2:23" x14ac:dyDescent="0.35">
      <c r="B3088" s="5" t="s">
        <v>67</v>
      </c>
      <c r="C3088" s="2" t="s">
        <v>125</v>
      </c>
      <c r="D3088" s="2">
        <v>59.316000000000003</v>
      </c>
      <c r="E3088" s="2">
        <v>72.100999999999999</v>
      </c>
      <c r="F3088" s="2">
        <v>63.506</v>
      </c>
      <c r="G3088" s="2">
        <v>50.332999999999998</v>
      </c>
      <c r="H3088" s="2">
        <v>30.696000000000002</v>
      </c>
      <c r="I3088" s="2">
        <v>20.239000000000001</v>
      </c>
      <c r="J3088" s="2">
        <v>34.088000000000001</v>
      </c>
      <c r="K3088" s="2">
        <v>51.854999999999997</v>
      </c>
      <c r="L3088" s="2">
        <v>47.125999999999998</v>
      </c>
      <c r="M3088" s="2">
        <v>65.405000000000001</v>
      </c>
      <c r="N3088" s="2">
        <v>74.835999999999999</v>
      </c>
      <c r="O3088" s="2">
        <v>61.078000000000003</v>
      </c>
      <c r="P3088" s="2">
        <v>72.338999999999999</v>
      </c>
      <c r="Q3088" s="2">
        <v>63.252000000000002</v>
      </c>
      <c r="R3088" s="2">
        <v>58.276000000000003</v>
      </c>
      <c r="S3088" s="2">
        <v>59.542999999999999</v>
      </c>
      <c r="T3088" s="2">
        <v>58.981999999999999</v>
      </c>
      <c r="U3088" s="2">
        <v>52.473999999999997</v>
      </c>
      <c r="V3088" s="2">
        <v>65.022000000000006</v>
      </c>
      <c r="W3088" s="2">
        <v>53.76</v>
      </c>
    </row>
    <row r="3089" spans="2:23" x14ac:dyDescent="0.35">
      <c r="B3089" s="5" t="s">
        <v>67</v>
      </c>
      <c r="C3089" s="2" t="s">
        <v>126</v>
      </c>
      <c r="D3089" s="2">
        <v>58.706000000000003</v>
      </c>
      <c r="E3089" s="2">
        <v>71.501000000000005</v>
      </c>
      <c r="F3089" s="2">
        <v>63.427</v>
      </c>
      <c r="G3089" s="2">
        <v>50.079000000000001</v>
      </c>
      <c r="H3089" s="2">
        <v>30.588000000000001</v>
      </c>
      <c r="I3089" s="2">
        <v>20.073</v>
      </c>
      <c r="J3089" s="2">
        <v>33.372</v>
      </c>
      <c r="K3089" s="2">
        <v>47.988999999999997</v>
      </c>
      <c r="L3089" s="2">
        <v>43.091999999999999</v>
      </c>
      <c r="M3089" s="2">
        <v>64.087000000000003</v>
      </c>
      <c r="N3089" s="2">
        <v>74.786000000000001</v>
      </c>
      <c r="O3089" s="2">
        <v>60.972000000000001</v>
      </c>
      <c r="P3089" s="2">
        <v>72.072999999999993</v>
      </c>
      <c r="Q3089" s="2">
        <v>62.835999999999999</v>
      </c>
      <c r="R3089" s="2">
        <v>58</v>
      </c>
      <c r="S3089" s="2">
        <v>56.747</v>
      </c>
      <c r="T3089" s="2">
        <v>57.572000000000003</v>
      </c>
      <c r="U3089" s="2">
        <v>51.256999999999998</v>
      </c>
      <c r="V3089" s="2">
        <v>64.587000000000003</v>
      </c>
      <c r="W3089" s="2">
        <v>53.715000000000003</v>
      </c>
    </row>
    <row r="3090" spans="2:23" x14ac:dyDescent="0.35">
      <c r="B3090" s="5" t="s">
        <v>67</v>
      </c>
      <c r="C3090" s="2" t="s">
        <v>127</v>
      </c>
      <c r="D3090" s="2">
        <v>17.373000000000001</v>
      </c>
      <c r="E3090" s="2">
        <v>33.781999999999996</v>
      </c>
      <c r="F3090" s="2">
        <v>20.001000000000001</v>
      </c>
      <c r="G3090" s="2">
        <v>22.305</v>
      </c>
      <c r="H3090" s="2">
        <v>11.612</v>
      </c>
      <c r="I3090" s="2">
        <v>6.6719999999999997</v>
      </c>
      <c r="J3090" s="2">
        <v>6.6550000000000002</v>
      </c>
      <c r="K3090" s="2">
        <v>9.2260000000000009</v>
      </c>
      <c r="L3090" s="2">
        <v>4.516</v>
      </c>
      <c r="M3090" s="2">
        <v>14.67</v>
      </c>
      <c r="N3090" s="2">
        <v>23.597000000000001</v>
      </c>
      <c r="O3090" s="2">
        <v>21.318999999999999</v>
      </c>
      <c r="P3090" s="2">
        <v>24.216999999999999</v>
      </c>
      <c r="Q3090" s="2">
        <v>26.190999999999999</v>
      </c>
      <c r="R3090" s="2">
        <v>18.274999999999999</v>
      </c>
      <c r="S3090" s="2">
        <v>20.100000000000001</v>
      </c>
      <c r="T3090" s="2">
        <v>11.734</v>
      </c>
      <c r="U3090" s="2">
        <v>9.2769999999999992</v>
      </c>
      <c r="V3090" s="2">
        <v>9.4890000000000008</v>
      </c>
      <c r="W3090" s="2">
        <v>12.582000000000001</v>
      </c>
    </row>
    <row r="3091" spans="2:23" x14ac:dyDescent="0.35">
      <c r="B3091" s="5" t="s">
        <v>67</v>
      </c>
      <c r="C3091" s="2" t="s">
        <v>128</v>
      </c>
      <c r="D3091" s="2">
        <v>46.991</v>
      </c>
      <c r="E3091" s="2">
        <v>47.494</v>
      </c>
      <c r="F3091" s="2">
        <v>45.045000000000002</v>
      </c>
      <c r="G3091" s="2">
        <v>33.497999999999998</v>
      </c>
      <c r="H3091" s="2">
        <v>21.757999999999999</v>
      </c>
      <c r="I3091" s="2">
        <v>15.036</v>
      </c>
      <c r="J3091" s="2">
        <v>19.904</v>
      </c>
      <c r="K3091" s="2">
        <v>26.757000000000001</v>
      </c>
      <c r="L3091" s="2">
        <v>29.4</v>
      </c>
      <c r="M3091" s="2">
        <v>35.747</v>
      </c>
      <c r="N3091" s="2">
        <v>42.25</v>
      </c>
      <c r="O3091" s="2">
        <v>39.128999999999998</v>
      </c>
      <c r="P3091" s="2">
        <v>45.174999999999997</v>
      </c>
      <c r="Q3091" s="2">
        <v>45.914000000000001</v>
      </c>
      <c r="R3091" s="2">
        <v>42.817999999999998</v>
      </c>
      <c r="S3091" s="2">
        <v>45.143999999999998</v>
      </c>
      <c r="T3091" s="2">
        <v>44.127000000000002</v>
      </c>
      <c r="U3091" s="2">
        <v>33.988</v>
      </c>
      <c r="V3091" s="2">
        <v>43.444000000000003</v>
      </c>
      <c r="W3091" s="2">
        <v>39.83</v>
      </c>
    </row>
    <row r="3092" spans="2:23" x14ac:dyDescent="0.35">
      <c r="B3092" s="5" t="s">
        <v>67</v>
      </c>
      <c r="C3092" s="2" t="s">
        <v>129</v>
      </c>
      <c r="D3092" s="2">
        <v>11.715</v>
      </c>
      <c r="E3092" s="2">
        <v>24.007000000000001</v>
      </c>
      <c r="F3092" s="2">
        <v>18.382000000000001</v>
      </c>
      <c r="G3092" s="2">
        <v>16.581</v>
      </c>
      <c r="H3092" s="2">
        <v>8.83</v>
      </c>
      <c r="I3092" s="2">
        <v>5.0369999999999999</v>
      </c>
      <c r="J3092" s="2">
        <v>13.468</v>
      </c>
      <c r="K3092" s="2">
        <v>21.231999999999999</v>
      </c>
      <c r="L3092" s="2">
        <v>13.692</v>
      </c>
      <c r="M3092" s="2">
        <v>28.34</v>
      </c>
      <c r="N3092" s="2">
        <v>32.536000000000001</v>
      </c>
      <c r="O3092" s="2">
        <v>21.843</v>
      </c>
      <c r="P3092" s="2">
        <v>26.898</v>
      </c>
      <c r="Q3092" s="2">
        <v>16.922000000000001</v>
      </c>
      <c r="R3092" s="2">
        <v>15.182</v>
      </c>
      <c r="S3092" s="2">
        <v>11.603</v>
      </c>
      <c r="T3092" s="2">
        <v>13.445</v>
      </c>
      <c r="U3092" s="2">
        <v>17.268999999999998</v>
      </c>
      <c r="V3092" s="2">
        <v>21.143000000000001</v>
      </c>
      <c r="W3092" s="2">
        <v>13.885</v>
      </c>
    </row>
    <row r="3093" spans="2:23" x14ac:dyDescent="0.35">
      <c r="B3093" s="5" t="s">
        <v>67</v>
      </c>
      <c r="C3093" s="2" t="s">
        <v>130</v>
      </c>
      <c r="D3093" s="2">
        <v>3.7170000000000001</v>
      </c>
      <c r="E3093" s="2">
        <v>3.17</v>
      </c>
      <c r="F3093" s="2">
        <v>5.0149999999999997</v>
      </c>
      <c r="G3093" s="2">
        <v>1.5329999999999999</v>
      </c>
      <c r="H3093" s="2">
        <v>6.5650000000000004</v>
      </c>
      <c r="I3093" s="2">
        <v>1.8959999999999999</v>
      </c>
      <c r="J3093" s="2">
        <v>1.827</v>
      </c>
      <c r="K3093" s="2">
        <v>4.875</v>
      </c>
      <c r="L3093" s="2">
        <v>3.6720000000000002</v>
      </c>
      <c r="M3093" s="2">
        <v>15.007</v>
      </c>
      <c r="N3093" s="2">
        <v>5.7220000000000004</v>
      </c>
      <c r="O3093" s="2">
        <v>4.2119999999999997</v>
      </c>
      <c r="P3093" s="2">
        <v>0.997</v>
      </c>
      <c r="Q3093" s="2">
        <v>2.57</v>
      </c>
      <c r="R3093" s="2">
        <v>4.53</v>
      </c>
      <c r="S3093" s="2">
        <v>1.464</v>
      </c>
      <c r="T3093" s="2">
        <v>1.2230000000000001</v>
      </c>
      <c r="U3093" s="2">
        <v>0.77200000000000002</v>
      </c>
      <c r="V3093" s="2">
        <v>2.7650000000000001</v>
      </c>
      <c r="W3093" s="2">
        <v>3.5489999999999999</v>
      </c>
    </row>
    <row r="3094" spans="2:23" x14ac:dyDescent="0.35">
      <c r="B3094" s="5" t="s">
        <v>67</v>
      </c>
      <c r="C3094" s="2" t="s">
        <v>131</v>
      </c>
      <c r="D3094" s="2">
        <v>0.622</v>
      </c>
      <c r="E3094" s="2">
        <v>0.42899999999999999</v>
      </c>
      <c r="F3094" s="2">
        <v>0</v>
      </c>
      <c r="G3094" s="2">
        <v>0</v>
      </c>
      <c r="H3094" s="2">
        <v>0</v>
      </c>
      <c r="I3094" s="2">
        <v>0.91200000000000003</v>
      </c>
      <c r="J3094" s="2">
        <v>5.7450000000000001</v>
      </c>
      <c r="K3094" s="2">
        <v>8.8190000000000008</v>
      </c>
      <c r="L3094" s="2">
        <v>4.2619999999999996</v>
      </c>
      <c r="M3094" s="2">
        <v>5.9580000000000002</v>
      </c>
      <c r="N3094" s="2">
        <v>13.852</v>
      </c>
      <c r="O3094" s="2">
        <v>7.1070000000000002</v>
      </c>
      <c r="P3094" s="2">
        <v>11.122</v>
      </c>
      <c r="Q3094" s="2">
        <v>2.206</v>
      </c>
      <c r="R3094" s="2">
        <v>5.6109999999999998</v>
      </c>
      <c r="S3094" s="2">
        <v>7.798</v>
      </c>
      <c r="T3094" s="2">
        <v>7.5270000000000001</v>
      </c>
      <c r="U3094" s="2">
        <v>6.5419999999999998</v>
      </c>
      <c r="V3094" s="2">
        <v>10.455</v>
      </c>
      <c r="W3094" s="2">
        <v>7.6790000000000003</v>
      </c>
    </row>
    <row r="3095" spans="2:23" x14ac:dyDescent="0.35">
      <c r="B3095" s="5" t="s">
        <v>67</v>
      </c>
      <c r="C3095" s="2" t="s">
        <v>132</v>
      </c>
      <c r="D3095" s="2">
        <v>7.3760000000000003</v>
      </c>
      <c r="E3095" s="2">
        <v>20.408000000000001</v>
      </c>
      <c r="F3095" s="2">
        <v>13.367000000000001</v>
      </c>
      <c r="G3095" s="2">
        <v>15.048</v>
      </c>
      <c r="H3095" s="2">
        <v>2.2650000000000001</v>
      </c>
      <c r="I3095" s="2">
        <v>2.2290000000000001</v>
      </c>
      <c r="J3095" s="2">
        <v>5.8959999999999999</v>
      </c>
      <c r="K3095" s="2">
        <v>7.5380000000000003</v>
      </c>
      <c r="L3095" s="2">
        <v>5.758</v>
      </c>
      <c r="M3095" s="2">
        <v>7.375</v>
      </c>
      <c r="N3095" s="2">
        <v>12.962</v>
      </c>
      <c r="O3095" s="2">
        <v>10.523999999999999</v>
      </c>
      <c r="P3095" s="2">
        <v>14.779</v>
      </c>
      <c r="Q3095" s="2">
        <v>12.146000000000001</v>
      </c>
      <c r="R3095" s="2">
        <v>5.0410000000000004</v>
      </c>
      <c r="S3095" s="2">
        <v>2.3410000000000002</v>
      </c>
      <c r="T3095" s="2">
        <v>4.6950000000000003</v>
      </c>
      <c r="U3095" s="2">
        <v>9.9550000000000001</v>
      </c>
      <c r="V3095" s="2">
        <v>7.923</v>
      </c>
      <c r="W3095" s="2">
        <v>2.657</v>
      </c>
    </row>
    <row r="3096" spans="2:23" x14ac:dyDescent="0.35">
      <c r="B3096" s="5" t="s">
        <v>67</v>
      </c>
      <c r="C3096" s="2" t="s">
        <v>133</v>
      </c>
      <c r="D3096" s="2">
        <v>0.61</v>
      </c>
      <c r="E3096" s="2">
        <v>0.6</v>
      </c>
      <c r="F3096" s="2">
        <v>7.9000000000000001E-2</v>
      </c>
      <c r="G3096" s="2">
        <v>0.254</v>
      </c>
      <c r="H3096" s="2">
        <v>0.108</v>
      </c>
      <c r="I3096" s="2">
        <v>0.16600000000000001</v>
      </c>
      <c r="J3096" s="2">
        <v>0.71599999999999997</v>
      </c>
      <c r="K3096" s="2">
        <v>3.8660000000000001</v>
      </c>
      <c r="L3096" s="2">
        <v>4.0339999999999998</v>
      </c>
      <c r="M3096" s="2">
        <v>1.3180000000000001</v>
      </c>
      <c r="N3096" s="2">
        <v>0.05</v>
      </c>
      <c r="O3096" s="2">
        <v>0.106</v>
      </c>
      <c r="P3096" s="2">
        <v>0.26600000000000001</v>
      </c>
      <c r="Q3096" s="2">
        <v>0.41599999999999998</v>
      </c>
      <c r="R3096" s="2">
        <v>0.27600000000000002</v>
      </c>
      <c r="S3096" s="2">
        <v>2.7959999999999998</v>
      </c>
      <c r="T3096" s="2">
        <v>1.41</v>
      </c>
      <c r="U3096" s="2">
        <v>1.2170000000000001</v>
      </c>
      <c r="V3096" s="2">
        <v>0.435</v>
      </c>
      <c r="W3096" s="2">
        <v>4.4999999999999998E-2</v>
      </c>
    </row>
    <row r="3097" spans="2:23" x14ac:dyDescent="0.35">
      <c r="B3097" s="5" t="s">
        <v>67</v>
      </c>
      <c r="C3097" s="2" t="s">
        <v>134</v>
      </c>
      <c r="D3097" s="2">
        <v>8.0000000000000002E-3</v>
      </c>
      <c r="E3097" s="2">
        <v>0.123</v>
      </c>
      <c r="F3097" s="2">
        <v>0</v>
      </c>
      <c r="G3097" s="2">
        <v>0</v>
      </c>
      <c r="H3097" s="2">
        <v>0</v>
      </c>
      <c r="I3097" s="2">
        <v>4.4999999999999998E-2</v>
      </c>
      <c r="J3097" s="2">
        <v>8.0000000000000002E-3</v>
      </c>
      <c r="K3097" s="2">
        <v>2.4390000000000001</v>
      </c>
      <c r="L3097" s="2">
        <v>1.895</v>
      </c>
      <c r="M3097" s="2">
        <v>0.48199999999999998</v>
      </c>
      <c r="N3097" s="2">
        <v>0</v>
      </c>
      <c r="O3097" s="2">
        <v>0</v>
      </c>
      <c r="P3097" s="2">
        <v>5.8000000000000003E-2</v>
      </c>
      <c r="Q3097" s="2">
        <v>0.11899999999999999</v>
      </c>
      <c r="R3097" s="2">
        <v>0</v>
      </c>
      <c r="S3097" s="2">
        <v>5.3999999999999999E-2</v>
      </c>
      <c r="T3097" s="2">
        <v>0</v>
      </c>
      <c r="U3097" s="2">
        <v>0</v>
      </c>
      <c r="V3097" s="2">
        <v>0.13500000000000001</v>
      </c>
      <c r="W3097" s="2">
        <v>8.9999999999999993E-3</v>
      </c>
    </row>
    <row r="3098" spans="2:23" x14ac:dyDescent="0.35">
      <c r="B3098" s="5" t="s">
        <v>67</v>
      </c>
      <c r="C3098" s="2" t="s">
        <v>135</v>
      </c>
      <c r="D3098" s="2">
        <v>0.61</v>
      </c>
      <c r="E3098" s="2">
        <v>0.6</v>
      </c>
      <c r="F3098" s="2">
        <v>7.9000000000000001E-2</v>
      </c>
      <c r="G3098" s="2">
        <v>0.254</v>
      </c>
      <c r="H3098" s="2">
        <v>0.108</v>
      </c>
      <c r="I3098" s="2">
        <v>0.16600000000000001</v>
      </c>
      <c r="J3098" s="2">
        <v>0.63300000000000001</v>
      </c>
      <c r="K3098" s="2">
        <v>7.4999999999999997E-2</v>
      </c>
      <c r="L3098" s="2">
        <v>0</v>
      </c>
      <c r="M3098" s="2">
        <v>0.01</v>
      </c>
      <c r="N3098" s="2">
        <v>2.8000000000000001E-2</v>
      </c>
      <c r="O3098" s="2">
        <v>0.106</v>
      </c>
      <c r="P3098" s="2">
        <v>0.156</v>
      </c>
      <c r="Q3098" s="2">
        <v>0.29699999999999999</v>
      </c>
      <c r="R3098" s="2">
        <v>0.23200000000000001</v>
      </c>
      <c r="S3098" s="2">
        <v>1.9730000000000001</v>
      </c>
      <c r="T3098" s="2">
        <v>0.42299999999999999</v>
      </c>
      <c r="U3098" s="2">
        <v>1.198</v>
      </c>
      <c r="V3098" s="2">
        <v>0.3</v>
      </c>
      <c r="W3098" s="2">
        <v>4.4999999999999998E-2</v>
      </c>
    </row>
    <row r="3099" spans="2:23" x14ac:dyDescent="0.35">
      <c r="B3099" s="5" t="s">
        <v>67</v>
      </c>
      <c r="C3099" s="2" t="s">
        <v>136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J3099" s="2">
        <v>8.3000000000000004E-2</v>
      </c>
      <c r="K3099" s="2">
        <v>3.7909999999999999</v>
      </c>
      <c r="L3099" s="2">
        <v>4.0339999999999998</v>
      </c>
      <c r="M3099" s="2">
        <v>1.3080000000000001</v>
      </c>
      <c r="N3099" s="2">
        <v>2.1999999999999999E-2</v>
      </c>
      <c r="O3099" s="2">
        <v>0</v>
      </c>
      <c r="P3099" s="2">
        <v>0.11</v>
      </c>
      <c r="Q3099" s="2">
        <v>0.11899999999999999</v>
      </c>
      <c r="R3099" s="2">
        <v>4.3999999999999997E-2</v>
      </c>
      <c r="S3099" s="2">
        <v>0.82299999999999995</v>
      </c>
      <c r="T3099" s="2">
        <v>0.98699999999999999</v>
      </c>
      <c r="U3099" s="2">
        <v>1.9E-2</v>
      </c>
      <c r="V3099" s="2">
        <v>0.13500000000000001</v>
      </c>
      <c r="W3099" s="2">
        <v>0</v>
      </c>
    </row>
    <row r="3100" spans="2:23" x14ac:dyDescent="0.35">
      <c r="B3100" s="5" t="s">
        <v>67</v>
      </c>
      <c r="C3100" s="2" t="s">
        <v>137</v>
      </c>
      <c r="D3100" s="2">
        <v>11.678000000000001</v>
      </c>
      <c r="E3100" s="2">
        <v>20.616</v>
      </c>
      <c r="F3100" s="2">
        <v>12.811</v>
      </c>
      <c r="G3100" s="2">
        <v>15.356</v>
      </c>
      <c r="H3100" s="2">
        <v>16.744</v>
      </c>
      <c r="I3100" s="2">
        <v>17.847000000000001</v>
      </c>
      <c r="J3100" s="2">
        <v>19.164000000000001</v>
      </c>
      <c r="K3100" s="2">
        <v>25.876000000000001</v>
      </c>
      <c r="L3100" s="2">
        <v>26.535</v>
      </c>
      <c r="M3100" s="2">
        <v>22.268999999999998</v>
      </c>
      <c r="N3100" s="2">
        <v>20.832999999999998</v>
      </c>
      <c r="O3100" s="2">
        <v>28.024000000000001</v>
      </c>
      <c r="P3100" s="2">
        <v>23.163</v>
      </c>
      <c r="Q3100" s="2">
        <v>25.256</v>
      </c>
      <c r="R3100" s="2">
        <v>31.597999999999999</v>
      </c>
      <c r="S3100" s="2">
        <v>39.103999999999999</v>
      </c>
      <c r="T3100" s="2">
        <v>44.881</v>
      </c>
      <c r="U3100" s="2">
        <v>46.698999999999998</v>
      </c>
      <c r="V3100" s="2">
        <v>38.756</v>
      </c>
      <c r="W3100" s="2">
        <v>35.066000000000003</v>
      </c>
    </row>
    <row r="3101" spans="2:23" x14ac:dyDescent="0.35">
      <c r="B3101" s="5" t="s">
        <v>67</v>
      </c>
      <c r="C3101" s="2" t="s">
        <v>138</v>
      </c>
      <c r="D3101" s="2">
        <v>1.4870000000000001</v>
      </c>
      <c r="E3101" s="2">
        <v>2.8519999999999999</v>
      </c>
      <c r="F3101" s="2">
        <v>3.97</v>
      </c>
      <c r="G3101" s="2">
        <v>4.9829999999999997</v>
      </c>
      <c r="H3101" s="2">
        <v>2.6880000000000002</v>
      </c>
      <c r="I3101" s="2">
        <v>4.33</v>
      </c>
      <c r="J3101" s="2">
        <v>2.3380000000000001</v>
      </c>
      <c r="K3101" s="2">
        <v>1.8640000000000001</v>
      </c>
      <c r="L3101" s="2">
        <v>5.0019999999999998</v>
      </c>
      <c r="M3101" s="2">
        <v>4.3609999999999998</v>
      </c>
      <c r="N3101" s="2">
        <v>8.1720000000000006</v>
      </c>
      <c r="O3101" s="2">
        <v>12.369</v>
      </c>
      <c r="P3101" s="2">
        <v>10.065</v>
      </c>
      <c r="Q3101" s="2">
        <v>12.259</v>
      </c>
      <c r="R3101" s="2">
        <v>9.6769999999999996</v>
      </c>
      <c r="S3101" s="2">
        <v>14.943</v>
      </c>
      <c r="T3101" s="2">
        <v>8.6809999999999992</v>
      </c>
      <c r="U3101" s="2">
        <v>9.2249999999999996</v>
      </c>
      <c r="V3101" s="2">
        <v>12.406000000000001</v>
      </c>
      <c r="W3101" s="2">
        <v>13.217000000000001</v>
      </c>
    </row>
    <row r="3102" spans="2:23" x14ac:dyDescent="0.35">
      <c r="B3102" s="5" t="s">
        <v>67</v>
      </c>
      <c r="C3102" s="2" t="s">
        <v>183</v>
      </c>
      <c r="D3102" s="2">
        <v>10.987</v>
      </c>
      <c r="E3102" s="2">
        <v>16.95</v>
      </c>
      <c r="F3102" s="2">
        <v>12.266999999999999</v>
      </c>
      <c r="G3102" s="2">
        <v>10.420999999999999</v>
      </c>
      <c r="H3102" s="2">
        <v>10.362</v>
      </c>
      <c r="I3102" s="2">
        <v>9.8190000000000008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  <c r="V3102" s="2">
        <v>0</v>
      </c>
      <c r="W3102" s="2">
        <v>0</v>
      </c>
    </row>
    <row r="3103" spans="2:23" x14ac:dyDescent="0.35">
      <c r="B3103" s="5" t="s">
        <v>67</v>
      </c>
      <c r="C3103" s="2" t="s">
        <v>184</v>
      </c>
      <c r="D3103" s="2">
        <v>0.114</v>
      </c>
      <c r="E3103" s="2">
        <v>0.16900000000000001</v>
      </c>
      <c r="F3103" s="2">
        <v>0.11600000000000001</v>
      </c>
      <c r="G3103" s="2">
        <v>4.5999999999999999E-2</v>
      </c>
      <c r="H3103" s="2">
        <v>0.151</v>
      </c>
      <c r="I3103" s="2">
        <v>6.9000000000000006E-2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0</v>
      </c>
      <c r="U3103" s="2">
        <v>0</v>
      </c>
      <c r="V3103" s="2">
        <v>0</v>
      </c>
      <c r="W3103" s="2">
        <v>0</v>
      </c>
    </row>
    <row r="3104" spans="2:23" x14ac:dyDescent="0.35">
      <c r="B3104" s="5" t="s">
        <v>67</v>
      </c>
      <c r="C3104" s="2" t="s">
        <v>139</v>
      </c>
      <c r="D3104" s="2">
        <v>0.214</v>
      </c>
      <c r="E3104" s="2">
        <v>0</v>
      </c>
      <c r="F3104" s="2">
        <v>0</v>
      </c>
      <c r="G3104" s="2">
        <v>0</v>
      </c>
      <c r="H3104" s="2">
        <v>7.1999999999999995E-2</v>
      </c>
      <c r="I3104" s="2">
        <v>0.02</v>
      </c>
      <c r="J3104" s="2">
        <v>6.7679999999999998</v>
      </c>
      <c r="K3104" s="2">
        <v>7.4649999999999999</v>
      </c>
      <c r="L3104" s="2">
        <v>9.9730000000000008</v>
      </c>
      <c r="M3104" s="2">
        <v>10.384</v>
      </c>
      <c r="N3104" s="2">
        <v>8.2119999999999997</v>
      </c>
      <c r="O3104" s="2">
        <v>14.840999999999999</v>
      </c>
      <c r="P3104" s="2">
        <v>13.102</v>
      </c>
      <c r="Q3104" s="2">
        <v>17.216999999999999</v>
      </c>
      <c r="R3104" s="2">
        <v>14.37</v>
      </c>
      <c r="S3104" s="2">
        <v>22.97</v>
      </c>
      <c r="T3104" s="2">
        <v>17.649000000000001</v>
      </c>
      <c r="U3104" s="2">
        <v>21.105</v>
      </c>
      <c r="V3104" s="2">
        <v>14.147</v>
      </c>
      <c r="W3104" s="2">
        <v>14.503</v>
      </c>
    </row>
    <row r="3105" spans="2:23" x14ac:dyDescent="0.35">
      <c r="B3105" s="5" t="s">
        <v>67</v>
      </c>
      <c r="C3105" s="2" t="s">
        <v>140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10.018000000000001</v>
      </c>
      <c r="K3105" s="2">
        <v>12.561999999999999</v>
      </c>
      <c r="L3105" s="2">
        <v>9.8010000000000002</v>
      </c>
      <c r="M3105" s="2">
        <v>5.7160000000000002</v>
      </c>
      <c r="N3105" s="2">
        <v>4.67</v>
      </c>
      <c r="O3105" s="2">
        <v>4.0880000000000001</v>
      </c>
      <c r="P3105" s="2">
        <v>6.8570000000000002</v>
      </c>
      <c r="Q3105" s="2">
        <v>4.5540000000000003</v>
      </c>
      <c r="R3105" s="2">
        <v>3.609</v>
      </c>
      <c r="S3105" s="2">
        <v>3.4550000000000001</v>
      </c>
      <c r="T3105" s="2">
        <v>5.98</v>
      </c>
      <c r="U3105" s="2">
        <v>9.25</v>
      </c>
      <c r="V3105" s="2">
        <v>5.375</v>
      </c>
      <c r="W3105" s="2">
        <v>6.2729999999999997</v>
      </c>
    </row>
    <row r="3106" spans="2:23" x14ac:dyDescent="0.35">
      <c r="B3106" s="5" t="s">
        <v>67</v>
      </c>
      <c r="C3106" s="2" t="s">
        <v>141</v>
      </c>
      <c r="D3106" s="2">
        <v>0.36299999999999999</v>
      </c>
      <c r="E3106" s="2">
        <v>3.4969999999999999</v>
      </c>
      <c r="F3106" s="2">
        <v>0.42799999999999999</v>
      </c>
      <c r="G3106" s="2">
        <v>4.8890000000000002</v>
      </c>
      <c r="H3106" s="2">
        <v>6.1589999999999998</v>
      </c>
      <c r="I3106" s="2">
        <v>7.9390000000000001</v>
      </c>
      <c r="J3106" s="2">
        <v>2.3780000000000001</v>
      </c>
      <c r="K3106" s="2">
        <v>5.8490000000000002</v>
      </c>
      <c r="L3106" s="2">
        <v>6.7610000000000001</v>
      </c>
      <c r="M3106" s="2">
        <v>6.1689999999999996</v>
      </c>
      <c r="N3106" s="2">
        <v>7.9509999999999996</v>
      </c>
      <c r="O3106" s="2">
        <v>9.0950000000000006</v>
      </c>
      <c r="P3106" s="2">
        <v>3.2040000000000002</v>
      </c>
      <c r="Q3106" s="2">
        <v>3.4849999999999999</v>
      </c>
      <c r="R3106" s="2">
        <v>13.619</v>
      </c>
      <c r="S3106" s="2">
        <v>12.679</v>
      </c>
      <c r="T3106" s="2">
        <v>21.251999999999999</v>
      </c>
      <c r="U3106" s="2">
        <v>16.344000000000001</v>
      </c>
      <c r="V3106" s="2">
        <v>19.234000000000002</v>
      </c>
      <c r="W3106" s="2">
        <v>14.29</v>
      </c>
    </row>
    <row r="3107" spans="2:23" x14ac:dyDescent="0.35">
      <c r="B3107" s="5" t="s">
        <v>68</v>
      </c>
      <c r="C3107" s="2" t="s">
        <v>98</v>
      </c>
      <c r="D3107" s="2">
        <v>58.524999999999999</v>
      </c>
      <c r="E3107" s="2">
        <v>54.017000000000003</v>
      </c>
      <c r="F3107" s="2">
        <v>56.286000000000001</v>
      </c>
      <c r="G3107" s="2">
        <v>51.198999999999998</v>
      </c>
      <c r="H3107" s="2">
        <v>29.17</v>
      </c>
      <c r="I3107" s="2">
        <v>25.763000000000002</v>
      </c>
      <c r="J3107" s="2">
        <v>23.786000000000001</v>
      </c>
      <c r="K3107" s="2">
        <v>21.59</v>
      </c>
      <c r="L3107" s="2">
        <v>22.974</v>
      </c>
      <c r="M3107" s="2">
        <v>23.356000000000002</v>
      </c>
      <c r="N3107" s="2">
        <v>25.905000000000001</v>
      </c>
      <c r="O3107" s="2">
        <v>30.635999999999999</v>
      </c>
      <c r="P3107" s="2">
        <v>23.602</v>
      </c>
      <c r="Q3107" s="2">
        <v>22.460999999999999</v>
      </c>
      <c r="R3107" s="2">
        <v>30.184999999999999</v>
      </c>
      <c r="S3107" s="2">
        <v>27.541</v>
      </c>
      <c r="T3107" s="2">
        <v>23.922000000000001</v>
      </c>
      <c r="U3107" s="2">
        <v>30.771000000000001</v>
      </c>
      <c r="V3107" s="2">
        <v>20.638999999999999</v>
      </c>
      <c r="W3107" s="2">
        <v>23.864000000000001</v>
      </c>
    </row>
    <row r="3108" spans="2:23" x14ac:dyDescent="0.35">
      <c r="B3108" s="5" t="s">
        <v>68</v>
      </c>
      <c r="C3108" s="2" t="s">
        <v>99</v>
      </c>
      <c r="D3108" s="2">
        <v>10.646000000000001</v>
      </c>
      <c r="E3108" s="2">
        <v>12.948</v>
      </c>
      <c r="F3108" s="2">
        <v>25.238</v>
      </c>
      <c r="G3108" s="2">
        <v>25.925000000000001</v>
      </c>
      <c r="H3108" s="2">
        <v>20.922999999999998</v>
      </c>
      <c r="I3108" s="2">
        <v>12.288</v>
      </c>
      <c r="J3108" s="2">
        <v>7.3849999999999998</v>
      </c>
      <c r="K3108" s="2">
        <v>7.2210000000000001</v>
      </c>
      <c r="L3108" s="2">
        <v>5.4029999999999996</v>
      </c>
      <c r="M3108" s="2">
        <v>11.872999999999999</v>
      </c>
      <c r="N3108" s="2">
        <v>8.3260000000000005</v>
      </c>
      <c r="O3108" s="2">
        <v>7.7469999999999999</v>
      </c>
      <c r="P3108" s="2">
        <v>6.7309999999999999</v>
      </c>
      <c r="Q3108" s="2">
        <v>10.827</v>
      </c>
      <c r="R3108" s="2">
        <v>17.591000000000001</v>
      </c>
      <c r="S3108" s="2">
        <v>6.4390000000000001</v>
      </c>
      <c r="T3108" s="2">
        <v>12.531000000000001</v>
      </c>
      <c r="U3108" s="2">
        <v>17.28</v>
      </c>
      <c r="V3108" s="2">
        <v>11.101000000000001</v>
      </c>
      <c r="W3108" s="2">
        <v>13.678000000000001</v>
      </c>
    </row>
    <row r="3109" spans="2:23" x14ac:dyDescent="0.35">
      <c r="B3109" s="5" t="s">
        <v>68</v>
      </c>
      <c r="C3109" s="2" t="s">
        <v>100</v>
      </c>
      <c r="D3109" s="2">
        <v>29.657</v>
      </c>
      <c r="E3109" s="2">
        <v>31.234999999999999</v>
      </c>
      <c r="F3109" s="2">
        <v>26.568000000000001</v>
      </c>
      <c r="G3109" s="2">
        <v>23.600999999999999</v>
      </c>
      <c r="H3109" s="2">
        <v>12.407999999999999</v>
      </c>
      <c r="I3109" s="2">
        <v>14.923</v>
      </c>
      <c r="J3109" s="2">
        <v>12.866</v>
      </c>
      <c r="K3109" s="2">
        <v>8.4380000000000006</v>
      </c>
      <c r="L3109" s="2">
        <v>4.54</v>
      </c>
      <c r="M3109" s="2">
        <v>7.5179999999999998</v>
      </c>
      <c r="N3109" s="2">
        <v>10.445</v>
      </c>
      <c r="O3109" s="2">
        <v>10.26</v>
      </c>
      <c r="P3109" s="2">
        <v>7.5119999999999996</v>
      </c>
      <c r="Q3109" s="2">
        <v>6.5960000000000001</v>
      </c>
      <c r="R3109" s="2">
        <v>14.661</v>
      </c>
      <c r="S3109" s="2">
        <v>13.597</v>
      </c>
      <c r="T3109" s="2">
        <v>11.583</v>
      </c>
      <c r="U3109" s="2">
        <v>14.151999999999999</v>
      </c>
      <c r="V3109" s="2">
        <v>7.7149999999999999</v>
      </c>
      <c r="W3109" s="2">
        <v>9.4329999999999998</v>
      </c>
    </row>
    <row r="3110" spans="2:23" x14ac:dyDescent="0.35">
      <c r="B3110" s="5" t="s">
        <v>68</v>
      </c>
      <c r="C3110" s="2" t="s">
        <v>101</v>
      </c>
      <c r="D3110" s="2">
        <v>9.5020000000000007</v>
      </c>
      <c r="E3110" s="2">
        <v>7.6189999999999998</v>
      </c>
      <c r="F3110" s="2">
        <v>12.794</v>
      </c>
      <c r="G3110" s="2">
        <v>13.456</v>
      </c>
      <c r="H3110" s="2">
        <v>8.67</v>
      </c>
      <c r="I3110" s="2">
        <v>6.8289999999999997</v>
      </c>
      <c r="J3110" s="2">
        <v>4.4960000000000004</v>
      </c>
      <c r="K3110" s="2">
        <v>1.897</v>
      </c>
      <c r="L3110" s="2">
        <v>1.1870000000000001</v>
      </c>
      <c r="M3110" s="2">
        <v>2.2879999999999998</v>
      </c>
      <c r="N3110" s="2">
        <v>3.258</v>
      </c>
      <c r="O3110" s="2">
        <v>3.1840000000000002</v>
      </c>
      <c r="P3110" s="2">
        <v>4.6740000000000004</v>
      </c>
      <c r="Q3110" s="2">
        <v>5.6159999999999997</v>
      </c>
      <c r="R3110" s="2">
        <v>8.4499999999999993</v>
      </c>
      <c r="S3110" s="2">
        <v>1.7150000000000001</v>
      </c>
      <c r="T3110" s="2">
        <v>5.8330000000000002</v>
      </c>
      <c r="U3110" s="2">
        <v>9.4819999999999993</v>
      </c>
      <c r="V3110" s="2">
        <v>3.7450000000000001</v>
      </c>
      <c r="W3110" s="2">
        <v>6.0890000000000004</v>
      </c>
    </row>
    <row r="3111" spans="2:23" x14ac:dyDescent="0.35">
      <c r="B3111" s="5" t="s">
        <v>68</v>
      </c>
      <c r="C3111" s="2" t="s">
        <v>102</v>
      </c>
      <c r="D3111" s="2">
        <v>4.9630000000000001</v>
      </c>
      <c r="E3111" s="2">
        <v>5.7649999999999997</v>
      </c>
      <c r="F3111" s="2">
        <v>4.9589999999999996</v>
      </c>
      <c r="G3111" s="2">
        <v>2.202</v>
      </c>
      <c r="H3111" s="2">
        <v>2.1749999999999998</v>
      </c>
      <c r="I3111" s="2">
        <v>3.4830000000000001</v>
      </c>
      <c r="J3111" s="2">
        <v>1.395</v>
      </c>
      <c r="K3111" s="2">
        <v>0.93799999999999994</v>
      </c>
      <c r="L3111" s="2">
        <v>0.71499999999999997</v>
      </c>
      <c r="M3111" s="2">
        <v>1.145</v>
      </c>
      <c r="N3111" s="2">
        <v>0.35099999999999998</v>
      </c>
      <c r="O3111" s="2">
        <v>2.3889999999999998</v>
      </c>
      <c r="P3111" s="2">
        <v>0.73599999999999999</v>
      </c>
      <c r="Q3111" s="2">
        <v>0.67100000000000004</v>
      </c>
      <c r="R3111" s="2">
        <v>3.1579999999999999</v>
      </c>
      <c r="S3111" s="2">
        <v>1.972</v>
      </c>
      <c r="T3111" s="2">
        <v>1.147</v>
      </c>
      <c r="U3111" s="2">
        <v>2.4300000000000002</v>
      </c>
      <c r="V3111" s="2">
        <v>0.85699999999999998</v>
      </c>
      <c r="W3111" s="2">
        <v>0.32600000000000001</v>
      </c>
    </row>
    <row r="3112" spans="2:23" x14ac:dyDescent="0.35">
      <c r="B3112" s="5" t="s">
        <v>68</v>
      </c>
      <c r="C3112" s="2" t="s">
        <v>103</v>
      </c>
      <c r="D3112" s="2">
        <v>0.188</v>
      </c>
      <c r="E3112" s="2">
        <v>0.105</v>
      </c>
      <c r="F3112" s="2">
        <v>4.0000000000000001E-3</v>
      </c>
      <c r="G3112" s="2">
        <v>2.4E-2</v>
      </c>
      <c r="H3112" s="2">
        <v>0</v>
      </c>
      <c r="I3112" s="2">
        <v>2.5999999999999999E-2</v>
      </c>
      <c r="J3112" s="2">
        <v>3.0000000000000001E-3</v>
      </c>
      <c r="K3112" s="2">
        <v>0</v>
      </c>
      <c r="L3112" s="2">
        <v>3.0000000000000001E-3</v>
      </c>
      <c r="M3112" s="2">
        <v>0</v>
      </c>
      <c r="N3112" s="2">
        <v>0.35099999999999998</v>
      </c>
      <c r="O3112" s="2">
        <v>0.622</v>
      </c>
      <c r="P3112" s="2">
        <v>0.47199999999999998</v>
      </c>
      <c r="Q3112" s="2">
        <v>0.34300000000000003</v>
      </c>
      <c r="R3112" s="2">
        <v>0.33</v>
      </c>
      <c r="S3112" s="2">
        <v>0.57099999999999995</v>
      </c>
      <c r="T3112" s="2">
        <v>0.21</v>
      </c>
      <c r="U3112" s="2">
        <v>0.56499999999999995</v>
      </c>
      <c r="V3112" s="2">
        <v>0.311</v>
      </c>
      <c r="W3112" s="2">
        <v>0.29199999999999998</v>
      </c>
    </row>
    <row r="3113" spans="2:23" x14ac:dyDescent="0.35">
      <c r="B3113" s="5" t="s">
        <v>68</v>
      </c>
      <c r="C3113" s="2" t="s">
        <v>104</v>
      </c>
      <c r="D3113" s="2">
        <v>3.2000000000000001E-2</v>
      </c>
      <c r="E3113" s="2">
        <v>1E-3</v>
      </c>
      <c r="F3113" s="2">
        <v>1E-3</v>
      </c>
      <c r="G3113" s="2">
        <v>6.0000000000000001E-3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0.2</v>
      </c>
      <c r="O3113" s="2">
        <v>0.21</v>
      </c>
      <c r="P3113" s="2">
        <v>0.3</v>
      </c>
      <c r="Q3113" s="2">
        <v>0.28999999999999998</v>
      </c>
      <c r="R3113" s="2">
        <v>0.28000000000000003</v>
      </c>
      <c r="S3113" s="2">
        <v>0.22500000000000001</v>
      </c>
      <c r="T3113" s="2">
        <v>0</v>
      </c>
      <c r="U3113" s="2">
        <v>0.03</v>
      </c>
      <c r="V3113" s="2">
        <v>0</v>
      </c>
      <c r="W3113" s="2">
        <v>0.01</v>
      </c>
    </row>
    <row r="3114" spans="2:23" x14ac:dyDescent="0.35">
      <c r="B3114" s="5" t="s">
        <v>68</v>
      </c>
      <c r="C3114" s="2" t="s">
        <v>105</v>
      </c>
      <c r="D3114" s="2">
        <v>0.156</v>
      </c>
      <c r="E3114" s="2">
        <v>0.104</v>
      </c>
      <c r="F3114" s="2">
        <v>3.0000000000000001E-3</v>
      </c>
      <c r="G3114" s="2">
        <v>1.7999999999999999E-2</v>
      </c>
      <c r="H3114" s="2">
        <v>0</v>
      </c>
      <c r="I3114" s="2">
        <v>2.5999999999999999E-2</v>
      </c>
      <c r="J3114" s="2">
        <v>3.0000000000000001E-3</v>
      </c>
      <c r="K3114" s="2">
        <v>0</v>
      </c>
      <c r="L3114" s="2">
        <v>3.0000000000000001E-3</v>
      </c>
      <c r="M3114" s="2">
        <v>0</v>
      </c>
      <c r="N3114" s="2">
        <v>0.151</v>
      </c>
      <c r="O3114" s="2">
        <v>0.41199999999999998</v>
      </c>
      <c r="P3114" s="2">
        <v>0.17199999999999999</v>
      </c>
      <c r="Q3114" s="2">
        <v>5.2999999999999999E-2</v>
      </c>
      <c r="R3114" s="2">
        <v>0.05</v>
      </c>
      <c r="S3114" s="2">
        <v>0.34599999999999997</v>
      </c>
      <c r="T3114" s="2">
        <v>0.21</v>
      </c>
      <c r="U3114" s="2">
        <v>0.53500000000000003</v>
      </c>
      <c r="V3114" s="2">
        <v>0.311</v>
      </c>
      <c r="W3114" s="2">
        <v>0.28199999999999997</v>
      </c>
    </row>
    <row r="3115" spans="2:23" x14ac:dyDescent="0.35">
      <c r="B3115" s="5" t="s">
        <v>68</v>
      </c>
      <c r="C3115" s="2" t="s">
        <v>106</v>
      </c>
      <c r="D3115" s="2">
        <v>1.8680000000000001</v>
      </c>
      <c r="E3115" s="2">
        <v>1.38</v>
      </c>
      <c r="F3115" s="2">
        <v>2.31</v>
      </c>
      <c r="G3115" s="2">
        <v>0.57599999999999996</v>
      </c>
      <c r="H3115" s="2">
        <v>1.51</v>
      </c>
      <c r="I3115" s="2">
        <v>3.411</v>
      </c>
      <c r="J3115" s="2">
        <v>1.026</v>
      </c>
      <c r="K3115" s="2">
        <v>0.52</v>
      </c>
      <c r="L3115" s="2">
        <v>0.46</v>
      </c>
      <c r="M3115" s="2">
        <v>0.995</v>
      </c>
      <c r="N3115" s="2">
        <v>0</v>
      </c>
      <c r="O3115" s="2">
        <v>1.4319999999999999</v>
      </c>
      <c r="P3115" s="2">
        <v>0.183</v>
      </c>
      <c r="Q3115" s="2">
        <v>0.252</v>
      </c>
      <c r="R3115" s="2">
        <v>0.219</v>
      </c>
      <c r="S3115" s="2">
        <v>0.06</v>
      </c>
      <c r="T3115" s="2">
        <v>0.93700000000000006</v>
      </c>
      <c r="U3115" s="2">
        <v>1.49</v>
      </c>
      <c r="V3115" s="2">
        <v>0.54600000000000004</v>
      </c>
      <c r="W3115" s="2">
        <v>3.4000000000000002E-2</v>
      </c>
    </row>
    <row r="3116" spans="2:23" x14ac:dyDescent="0.35">
      <c r="B3116" s="5" t="s">
        <v>68</v>
      </c>
      <c r="C3116" s="2" t="s">
        <v>107</v>
      </c>
      <c r="D3116" s="2">
        <v>0.40300000000000002</v>
      </c>
      <c r="E3116" s="2">
        <v>0.72699999999999998</v>
      </c>
      <c r="F3116" s="2">
        <v>1.1779999999999999</v>
      </c>
      <c r="G3116" s="2">
        <v>0.43</v>
      </c>
      <c r="H3116" s="2">
        <v>0</v>
      </c>
      <c r="I3116" s="2">
        <v>0.115</v>
      </c>
      <c r="J3116" s="2">
        <v>0.46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2">
        <v>0</v>
      </c>
      <c r="R3116" s="2">
        <v>0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</row>
    <row r="3117" spans="2:23" x14ac:dyDescent="0.35">
      <c r="B3117" s="5" t="s">
        <v>68</v>
      </c>
      <c r="C3117" s="2" t="s">
        <v>108</v>
      </c>
      <c r="D3117" s="2">
        <v>1.4650000000000001</v>
      </c>
      <c r="E3117" s="2">
        <v>0.65300000000000002</v>
      </c>
      <c r="F3117" s="2">
        <v>1.1319999999999999</v>
      </c>
      <c r="G3117" s="2">
        <v>0.14599999999999999</v>
      </c>
      <c r="H3117" s="2">
        <v>1.51</v>
      </c>
      <c r="I3117" s="2">
        <v>3.2959999999999998</v>
      </c>
      <c r="J3117" s="2">
        <v>0.56599999999999995</v>
      </c>
      <c r="K3117" s="2">
        <v>0.52</v>
      </c>
      <c r="L3117" s="2">
        <v>0.46</v>
      </c>
      <c r="M3117" s="2">
        <v>0.995</v>
      </c>
      <c r="N3117" s="2">
        <v>0</v>
      </c>
      <c r="O3117" s="2">
        <v>1.4319999999999999</v>
      </c>
      <c r="P3117" s="2">
        <v>0.183</v>
      </c>
      <c r="Q3117" s="2">
        <v>0.252</v>
      </c>
      <c r="R3117" s="2">
        <v>0.219</v>
      </c>
      <c r="S3117" s="2">
        <v>0.06</v>
      </c>
      <c r="T3117" s="2">
        <v>0.93700000000000006</v>
      </c>
      <c r="U3117" s="2">
        <v>1.49</v>
      </c>
      <c r="V3117" s="2">
        <v>0.54600000000000004</v>
      </c>
      <c r="W3117" s="2">
        <v>3.4000000000000002E-2</v>
      </c>
    </row>
    <row r="3118" spans="2:23" x14ac:dyDescent="0.35">
      <c r="B3118" s="5" t="s">
        <v>68</v>
      </c>
      <c r="C3118" s="2" t="s">
        <v>109</v>
      </c>
      <c r="D3118" s="2">
        <v>2.786</v>
      </c>
      <c r="E3118" s="2">
        <v>1.7729999999999999</v>
      </c>
      <c r="F3118" s="2">
        <v>1.63</v>
      </c>
      <c r="G3118" s="2">
        <v>1.1000000000000001</v>
      </c>
      <c r="H3118" s="2">
        <v>7.0000000000000007E-2</v>
      </c>
      <c r="I3118" s="2">
        <v>0</v>
      </c>
      <c r="J3118" s="2">
        <v>0.36599999999999999</v>
      </c>
      <c r="K3118" s="2">
        <v>3.3000000000000002E-2</v>
      </c>
      <c r="L3118" s="2">
        <v>0.252</v>
      </c>
      <c r="M3118" s="2">
        <v>5.8000000000000003E-2</v>
      </c>
      <c r="N3118" s="2">
        <v>0</v>
      </c>
      <c r="O3118" s="2">
        <v>0.26400000000000001</v>
      </c>
      <c r="P3118" s="2">
        <v>6.2E-2</v>
      </c>
      <c r="Q3118" s="2">
        <v>3.5999999999999997E-2</v>
      </c>
      <c r="R3118" s="2">
        <v>7.2999999999999995E-2</v>
      </c>
      <c r="S3118" s="2">
        <v>0</v>
      </c>
      <c r="T3118" s="2">
        <v>0</v>
      </c>
      <c r="U3118" s="2">
        <v>3.5000000000000003E-2</v>
      </c>
      <c r="V3118" s="2">
        <v>0</v>
      </c>
      <c r="W3118" s="2">
        <v>0</v>
      </c>
    </row>
    <row r="3119" spans="2:23" x14ac:dyDescent="0.35">
      <c r="B3119" s="5" t="s">
        <v>68</v>
      </c>
      <c r="C3119" s="2" t="s">
        <v>110</v>
      </c>
      <c r="D3119" s="2">
        <v>6.0000000000000001E-3</v>
      </c>
      <c r="E3119" s="2">
        <v>2.1000000000000001E-2</v>
      </c>
      <c r="F3119" s="2">
        <v>1.7000000000000001E-2</v>
      </c>
      <c r="G3119" s="2">
        <v>3.7999999999999999E-2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1.9E-2</v>
      </c>
      <c r="Q3119" s="2">
        <v>0</v>
      </c>
      <c r="R3119" s="2">
        <v>0</v>
      </c>
      <c r="S3119" s="2">
        <v>0</v>
      </c>
      <c r="T3119" s="2">
        <v>0</v>
      </c>
      <c r="U3119" s="2">
        <v>0</v>
      </c>
      <c r="V3119" s="2">
        <v>0</v>
      </c>
      <c r="W3119" s="2">
        <v>0</v>
      </c>
    </row>
    <row r="3120" spans="2:23" x14ac:dyDescent="0.35">
      <c r="B3120" s="5" t="s">
        <v>68</v>
      </c>
      <c r="C3120" s="2" t="s">
        <v>111</v>
      </c>
      <c r="D3120" s="2">
        <v>1.0999999999999999E-2</v>
      </c>
      <c r="E3120" s="2">
        <v>0.57299999999999995</v>
      </c>
      <c r="F3120" s="2">
        <v>0.98799999999999999</v>
      </c>
      <c r="G3120" s="2">
        <v>0.441</v>
      </c>
      <c r="H3120" s="2">
        <v>0.56999999999999995</v>
      </c>
      <c r="I3120" s="2">
        <v>0</v>
      </c>
      <c r="J3120" s="2">
        <v>0</v>
      </c>
      <c r="K3120" s="2">
        <v>0</v>
      </c>
      <c r="L3120" s="2">
        <v>0</v>
      </c>
      <c r="M3120" s="2">
        <v>9.1999999999999998E-2</v>
      </c>
      <c r="N3120" s="2">
        <v>0</v>
      </c>
      <c r="O3120" s="2">
        <v>0</v>
      </c>
      <c r="P3120" s="2">
        <v>0</v>
      </c>
      <c r="Q3120" s="2">
        <v>0</v>
      </c>
      <c r="R3120" s="2">
        <v>2.536</v>
      </c>
      <c r="S3120" s="2">
        <v>1.341</v>
      </c>
      <c r="T3120" s="2">
        <v>0</v>
      </c>
      <c r="U3120" s="2">
        <v>0.34</v>
      </c>
      <c r="V3120" s="2">
        <v>0</v>
      </c>
      <c r="W3120" s="2">
        <v>0</v>
      </c>
    </row>
    <row r="3121" spans="2:23" x14ac:dyDescent="0.35">
      <c r="B3121" s="5" t="s">
        <v>68</v>
      </c>
      <c r="C3121" s="2" t="s">
        <v>112</v>
      </c>
      <c r="D3121" s="2">
        <v>7.0000000000000001E-3</v>
      </c>
      <c r="E3121" s="2">
        <v>0.55800000000000005</v>
      </c>
      <c r="F3121" s="2">
        <v>0.97599999999999998</v>
      </c>
      <c r="G3121" s="2">
        <v>0.41399999999999998</v>
      </c>
      <c r="H3121" s="2">
        <v>0.56999999999999995</v>
      </c>
      <c r="I3121" s="2">
        <v>0</v>
      </c>
      <c r="J3121" s="2">
        <v>0</v>
      </c>
      <c r="K3121" s="2">
        <v>0</v>
      </c>
      <c r="L3121" s="2">
        <v>0</v>
      </c>
      <c r="M3121" s="2">
        <v>9.1999999999999998E-2</v>
      </c>
      <c r="N3121" s="2">
        <v>0</v>
      </c>
      <c r="O3121" s="2">
        <v>0</v>
      </c>
      <c r="P3121" s="2">
        <v>0</v>
      </c>
      <c r="Q3121" s="2">
        <v>0</v>
      </c>
      <c r="R3121" s="2">
        <v>2.5030000000000001</v>
      </c>
      <c r="S3121" s="2">
        <v>1.341</v>
      </c>
      <c r="T3121" s="2">
        <v>0</v>
      </c>
      <c r="U3121" s="2">
        <v>0.34</v>
      </c>
      <c r="V3121" s="2">
        <v>0</v>
      </c>
      <c r="W3121" s="2">
        <v>0</v>
      </c>
    </row>
    <row r="3122" spans="2:23" x14ac:dyDescent="0.35">
      <c r="B3122" s="5" t="s">
        <v>68</v>
      </c>
      <c r="C3122" s="2" t="s">
        <v>113</v>
      </c>
      <c r="D3122" s="2">
        <v>4.0000000000000001E-3</v>
      </c>
      <c r="E3122" s="2">
        <v>1.4999999999999999E-2</v>
      </c>
      <c r="F3122" s="2">
        <v>1.2E-2</v>
      </c>
      <c r="G3122" s="2">
        <v>2.7E-2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2">
        <v>0</v>
      </c>
      <c r="R3122" s="2">
        <v>3.3000000000000002E-2</v>
      </c>
      <c r="S3122" s="2">
        <v>0</v>
      </c>
      <c r="T3122" s="2">
        <v>0</v>
      </c>
      <c r="U3122" s="2">
        <v>0</v>
      </c>
      <c r="V3122" s="2">
        <v>0</v>
      </c>
      <c r="W3122" s="2">
        <v>0</v>
      </c>
    </row>
    <row r="3123" spans="2:23" x14ac:dyDescent="0.35">
      <c r="B3123" s="5" t="s">
        <v>68</v>
      </c>
      <c r="C3123" s="2" t="s">
        <v>114</v>
      </c>
      <c r="D3123" s="2">
        <v>0.104</v>
      </c>
      <c r="E3123" s="2">
        <v>1.913</v>
      </c>
      <c r="F3123" s="2">
        <v>0.01</v>
      </c>
      <c r="G3123" s="2">
        <v>2.3E-2</v>
      </c>
      <c r="H3123" s="2">
        <v>2.5000000000000001E-2</v>
      </c>
      <c r="I3123" s="2">
        <v>4.5999999999999999E-2</v>
      </c>
      <c r="J3123" s="2">
        <v>0</v>
      </c>
      <c r="K3123" s="2">
        <v>0.38500000000000001</v>
      </c>
      <c r="L3123" s="2">
        <v>0</v>
      </c>
      <c r="M3123" s="2">
        <v>0</v>
      </c>
      <c r="N3123" s="2">
        <v>0</v>
      </c>
      <c r="O3123" s="2">
        <v>7.0999999999999994E-2</v>
      </c>
      <c r="P3123" s="2">
        <v>0</v>
      </c>
      <c r="Q3123" s="2">
        <v>0.04</v>
      </c>
      <c r="R3123" s="2">
        <v>0</v>
      </c>
      <c r="S3123" s="2">
        <v>0</v>
      </c>
      <c r="T3123" s="2">
        <v>0</v>
      </c>
      <c r="U3123" s="2">
        <v>0</v>
      </c>
      <c r="V3123" s="2">
        <v>0</v>
      </c>
      <c r="W3123" s="2">
        <v>0</v>
      </c>
    </row>
    <row r="3124" spans="2:23" x14ac:dyDescent="0.35">
      <c r="B3124" s="5" t="s">
        <v>68</v>
      </c>
      <c r="C3124" s="2" t="s">
        <v>115</v>
      </c>
      <c r="D3124" s="2">
        <v>24.693999999999999</v>
      </c>
      <c r="E3124" s="2">
        <v>25.47</v>
      </c>
      <c r="F3124" s="2">
        <v>21.609000000000002</v>
      </c>
      <c r="G3124" s="2">
        <v>21.399000000000001</v>
      </c>
      <c r="H3124" s="2">
        <v>10.233000000000001</v>
      </c>
      <c r="I3124" s="2">
        <v>11.44</v>
      </c>
      <c r="J3124" s="2">
        <v>11.471</v>
      </c>
      <c r="K3124" s="2">
        <v>7.5</v>
      </c>
      <c r="L3124" s="2">
        <v>3.8250000000000002</v>
      </c>
      <c r="M3124" s="2">
        <v>6.3730000000000002</v>
      </c>
      <c r="N3124" s="2">
        <v>10.093999999999999</v>
      </c>
      <c r="O3124" s="2">
        <v>7.8710000000000004</v>
      </c>
      <c r="P3124" s="2">
        <v>6.7759999999999998</v>
      </c>
      <c r="Q3124" s="2">
        <v>5.9249999999999998</v>
      </c>
      <c r="R3124" s="2">
        <v>11.503</v>
      </c>
      <c r="S3124" s="2">
        <v>11.625</v>
      </c>
      <c r="T3124" s="2">
        <v>10.436</v>
      </c>
      <c r="U3124" s="2">
        <v>11.722</v>
      </c>
      <c r="V3124" s="2">
        <v>6.8579999999999997</v>
      </c>
      <c r="W3124" s="2">
        <v>9.1069999999999993</v>
      </c>
    </row>
    <row r="3125" spans="2:23" x14ac:dyDescent="0.35">
      <c r="B3125" s="5" t="s">
        <v>68</v>
      </c>
      <c r="C3125" s="2" t="s">
        <v>182</v>
      </c>
      <c r="D3125" s="2">
        <v>9.8390000000000004</v>
      </c>
      <c r="E3125" s="2">
        <v>6.2480000000000002</v>
      </c>
      <c r="F3125" s="2">
        <v>9.6630000000000003</v>
      </c>
      <c r="G3125" s="2">
        <v>6.681</v>
      </c>
      <c r="H3125" s="2">
        <v>7.9809999999999999</v>
      </c>
      <c r="I3125" s="2">
        <v>3.7309999999999999</v>
      </c>
      <c r="J3125" s="2">
        <v>3.2149999999999999</v>
      </c>
      <c r="K3125" s="2">
        <v>1.5469999999999999</v>
      </c>
      <c r="L3125" s="2">
        <v>2.0459999999999998</v>
      </c>
      <c r="M3125" s="2">
        <v>1.4039999999999999</v>
      </c>
      <c r="N3125" s="2">
        <v>2.2890000000000001</v>
      </c>
      <c r="O3125" s="2">
        <v>3.3079999999999998</v>
      </c>
      <c r="P3125" s="2">
        <v>0.38400000000000001</v>
      </c>
      <c r="Q3125" s="2">
        <v>0.84299999999999997</v>
      </c>
      <c r="R3125" s="2">
        <v>0</v>
      </c>
      <c r="S3125" s="2">
        <v>0</v>
      </c>
      <c r="T3125" s="2">
        <v>0</v>
      </c>
      <c r="U3125" s="2">
        <v>0</v>
      </c>
      <c r="V3125" s="2">
        <v>0</v>
      </c>
      <c r="W3125" s="2">
        <v>0</v>
      </c>
    </row>
    <row r="3126" spans="2:23" x14ac:dyDescent="0.35">
      <c r="B3126" s="5" t="s">
        <v>68</v>
      </c>
      <c r="C3126" s="2" t="s">
        <v>116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2">
        <v>0</v>
      </c>
      <c r="R3126" s="2">
        <v>2.3730000000000002</v>
      </c>
      <c r="S3126" s="2">
        <v>1.1220000000000001</v>
      </c>
      <c r="T3126" s="2">
        <v>1.605</v>
      </c>
      <c r="U3126" s="2">
        <v>2.4780000000000002</v>
      </c>
      <c r="V3126" s="2">
        <v>0</v>
      </c>
      <c r="W3126" s="2">
        <v>1.448</v>
      </c>
    </row>
    <row r="3127" spans="2:23" x14ac:dyDescent="0.35">
      <c r="B3127" s="5" t="s">
        <v>68</v>
      </c>
      <c r="C3127" s="2" t="s">
        <v>117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  <c r="S3127" s="2">
        <v>0</v>
      </c>
      <c r="T3127" s="2">
        <v>0</v>
      </c>
      <c r="U3127" s="2">
        <v>0.32900000000000001</v>
      </c>
      <c r="V3127" s="2">
        <v>0.54500000000000004</v>
      </c>
      <c r="W3127" s="2">
        <v>0</v>
      </c>
    </row>
    <row r="3128" spans="2:23" x14ac:dyDescent="0.35">
      <c r="B3128" s="5" t="s">
        <v>68</v>
      </c>
      <c r="C3128" s="2" t="s">
        <v>118</v>
      </c>
      <c r="D3128" s="2">
        <v>0.23</v>
      </c>
      <c r="E3128" s="2">
        <v>1.163</v>
      </c>
      <c r="F3128" s="2">
        <v>5.8999999999999997E-2</v>
      </c>
      <c r="G3128" s="2">
        <v>0</v>
      </c>
      <c r="H3128" s="2">
        <v>0</v>
      </c>
      <c r="I3128" s="2">
        <v>0.51</v>
      </c>
      <c r="J3128" s="2">
        <v>0</v>
      </c>
      <c r="K3128" s="2">
        <v>0.08</v>
      </c>
      <c r="L3128" s="2">
        <v>0.02</v>
      </c>
      <c r="M3128" s="2">
        <v>0.03</v>
      </c>
      <c r="N3128" s="2">
        <v>1.256</v>
      </c>
      <c r="O3128" s="2">
        <v>5.5E-2</v>
      </c>
      <c r="P3128" s="2">
        <v>0.06</v>
      </c>
      <c r="Q3128" s="2">
        <v>0.06</v>
      </c>
      <c r="R3128" s="2">
        <v>0.25600000000000001</v>
      </c>
      <c r="S3128" s="2">
        <v>0.126</v>
      </c>
      <c r="T3128" s="2">
        <v>0</v>
      </c>
      <c r="U3128" s="2">
        <v>0</v>
      </c>
      <c r="V3128" s="2">
        <v>0</v>
      </c>
      <c r="W3128" s="2">
        <v>0.28999999999999998</v>
      </c>
    </row>
    <row r="3129" spans="2:23" x14ac:dyDescent="0.35">
      <c r="B3129" s="5" t="s">
        <v>68</v>
      </c>
      <c r="C3129" s="2" t="s">
        <v>119</v>
      </c>
      <c r="D3129" s="2">
        <v>1.7000000000000001E-2</v>
      </c>
      <c r="E3129" s="2">
        <v>3.7999999999999999E-2</v>
      </c>
      <c r="F3129" s="2">
        <v>0</v>
      </c>
      <c r="G3129" s="2">
        <v>0.192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0</v>
      </c>
      <c r="T3129" s="2">
        <v>0</v>
      </c>
      <c r="U3129" s="2">
        <v>8.8999999999999996E-2</v>
      </c>
      <c r="V3129" s="2">
        <v>0</v>
      </c>
      <c r="W3129" s="2">
        <v>0.115</v>
      </c>
    </row>
    <row r="3130" spans="2:23" x14ac:dyDescent="0.35">
      <c r="B3130" s="5" t="s">
        <v>68</v>
      </c>
      <c r="C3130" s="2" t="s">
        <v>120</v>
      </c>
      <c r="D3130" s="2">
        <v>0.66600000000000004</v>
      </c>
      <c r="E3130" s="2">
        <v>3.7999999999999999E-2</v>
      </c>
      <c r="F3130" s="2">
        <v>0</v>
      </c>
      <c r="G3130" s="2">
        <v>0</v>
      </c>
      <c r="H3130" s="2">
        <v>0</v>
      </c>
      <c r="I3130" s="2">
        <v>0</v>
      </c>
      <c r="J3130" s="2">
        <v>0.16300000000000001</v>
      </c>
      <c r="K3130" s="2">
        <v>0.19900000000000001</v>
      </c>
      <c r="L3130" s="2">
        <v>0</v>
      </c>
      <c r="M3130" s="2">
        <v>0.33200000000000002</v>
      </c>
      <c r="N3130" s="2">
        <v>0</v>
      </c>
      <c r="O3130" s="2">
        <v>0</v>
      </c>
      <c r="P3130" s="2">
        <v>0</v>
      </c>
      <c r="Q3130" s="2">
        <v>0</v>
      </c>
      <c r="R3130" s="2">
        <v>0</v>
      </c>
      <c r="S3130" s="2">
        <v>0</v>
      </c>
      <c r="T3130" s="2">
        <v>0</v>
      </c>
      <c r="U3130" s="2">
        <v>0</v>
      </c>
      <c r="V3130" s="2">
        <v>0</v>
      </c>
      <c r="W3130" s="2">
        <v>0.24</v>
      </c>
    </row>
    <row r="3131" spans="2:23" x14ac:dyDescent="0.35">
      <c r="B3131" s="5" t="s">
        <v>68</v>
      </c>
      <c r="C3131" s="2" t="s">
        <v>121</v>
      </c>
      <c r="D3131" s="2">
        <v>0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2">
        <v>0</v>
      </c>
      <c r="R3131" s="2">
        <v>0</v>
      </c>
      <c r="S3131" s="2">
        <v>0</v>
      </c>
      <c r="T3131" s="2">
        <v>0</v>
      </c>
      <c r="U3131" s="2">
        <v>0</v>
      </c>
      <c r="V3131" s="2">
        <v>0</v>
      </c>
      <c r="W3131" s="2">
        <v>3.2000000000000001E-2</v>
      </c>
    </row>
    <row r="3132" spans="2:23" x14ac:dyDescent="0.35">
      <c r="B3132" s="5" t="s">
        <v>68</v>
      </c>
      <c r="C3132" s="2" t="s">
        <v>122</v>
      </c>
      <c r="D3132" s="2">
        <v>0.66600000000000004</v>
      </c>
      <c r="E3132" s="2">
        <v>3.7999999999999999E-2</v>
      </c>
      <c r="F3132" s="2">
        <v>0</v>
      </c>
      <c r="G3132" s="2">
        <v>0</v>
      </c>
      <c r="H3132" s="2">
        <v>0</v>
      </c>
      <c r="I3132" s="2">
        <v>0</v>
      </c>
      <c r="J3132" s="2">
        <v>0.16300000000000001</v>
      </c>
      <c r="K3132" s="2">
        <v>0.19900000000000001</v>
      </c>
      <c r="L3132" s="2">
        <v>0</v>
      </c>
      <c r="M3132" s="2">
        <v>0.33200000000000002</v>
      </c>
      <c r="N3132" s="2">
        <v>0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0</v>
      </c>
      <c r="U3132" s="2">
        <v>0</v>
      </c>
      <c r="V3132" s="2">
        <v>0</v>
      </c>
      <c r="W3132" s="2">
        <v>0.20799999999999999</v>
      </c>
    </row>
    <row r="3133" spans="2:23" x14ac:dyDescent="0.35">
      <c r="B3133" s="5" t="s">
        <v>68</v>
      </c>
      <c r="C3133" s="2" t="s">
        <v>123</v>
      </c>
      <c r="D3133" s="2">
        <v>5.14</v>
      </c>
      <c r="E3133" s="2">
        <v>7.1349999999999998</v>
      </c>
      <c r="F3133" s="2">
        <v>1.4239999999999999</v>
      </c>
      <c r="G3133" s="2">
        <v>0.64400000000000002</v>
      </c>
      <c r="H3133" s="2">
        <v>1.0329999999999999</v>
      </c>
      <c r="I3133" s="2">
        <v>0.32600000000000001</v>
      </c>
      <c r="J3133" s="2">
        <v>1.075</v>
      </c>
      <c r="K3133" s="2">
        <v>1.353</v>
      </c>
      <c r="L3133" s="2">
        <v>0.49299999999999999</v>
      </c>
      <c r="M3133" s="2">
        <v>0.85799999999999998</v>
      </c>
      <c r="N3133" s="2">
        <v>1.2310000000000001</v>
      </c>
      <c r="O3133" s="2">
        <v>1.9730000000000001</v>
      </c>
      <c r="P3133" s="2">
        <v>1.583</v>
      </c>
      <c r="Q3133" s="2">
        <v>0.56699999999999995</v>
      </c>
      <c r="R3133" s="2">
        <v>1.0189999999999999</v>
      </c>
      <c r="S3133" s="2">
        <v>0.38700000000000001</v>
      </c>
      <c r="T3133" s="2">
        <v>2.4510000000000001</v>
      </c>
      <c r="U3133" s="2">
        <v>1.8839999999999999</v>
      </c>
      <c r="V3133" s="2">
        <v>0.77500000000000002</v>
      </c>
      <c r="W3133" s="2">
        <v>1.548</v>
      </c>
    </row>
    <row r="3134" spans="2:23" x14ac:dyDescent="0.35">
      <c r="B3134" s="5" t="s">
        <v>68</v>
      </c>
      <c r="C3134" s="2" t="s">
        <v>124</v>
      </c>
      <c r="D3134" s="2">
        <v>8.8019999999999996</v>
      </c>
      <c r="E3134" s="2">
        <v>10.848000000000001</v>
      </c>
      <c r="F3134" s="2">
        <v>10.462999999999999</v>
      </c>
      <c r="G3134" s="2">
        <v>13.882</v>
      </c>
      <c r="H3134" s="2">
        <v>1.2190000000000001</v>
      </c>
      <c r="I3134" s="2">
        <v>6.8730000000000002</v>
      </c>
      <c r="J3134" s="2">
        <v>7.0179999999999998</v>
      </c>
      <c r="K3134" s="2">
        <v>4.3209999999999997</v>
      </c>
      <c r="L3134" s="2">
        <v>1.266</v>
      </c>
      <c r="M3134" s="2">
        <v>3.7490000000000001</v>
      </c>
      <c r="N3134" s="2">
        <v>5.3179999999999996</v>
      </c>
      <c r="O3134" s="2">
        <v>2.5350000000000001</v>
      </c>
      <c r="P3134" s="2">
        <v>4.7489999999999997</v>
      </c>
      <c r="Q3134" s="2">
        <v>4.4550000000000001</v>
      </c>
      <c r="R3134" s="2">
        <v>7.8550000000000004</v>
      </c>
      <c r="S3134" s="2">
        <v>9.99</v>
      </c>
      <c r="T3134" s="2">
        <v>6.38</v>
      </c>
      <c r="U3134" s="2">
        <v>6.9420000000000002</v>
      </c>
      <c r="V3134" s="2">
        <v>5.5380000000000003</v>
      </c>
      <c r="W3134" s="2">
        <v>5.4660000000000002</v>
      </c>
    </row>
    <row r="3135" spans="2:23" x14ac:dyDescent="0.35">
      <c r="B3135" s="5" t="s">
        <v>68</v>
      </c>
      <c r="C3135" s="2" t="s">
        <v>125</v>
      </c>
      <c r="D3135" s="2">
        <v>14.348000000000001</v>
      </c>
      <c r="E3135" s="2">
        <v>7.2770000000000001</v>
      </c>
      <c r="F3135" s="2">
        <v>6.8780000000000001</v>
      </c>
      <c r="G3135" s="2">
        <v>8.8330000000000002</v>
      </c>
      <c r="H3135" s="2">
        <v>9.6560000000000006</v>
      </c>
      <c r="I3135" s="2">
        <v>3.7919999999999998</v>
      </c>
      <c r="J3135" s="2">
        <v>1.911</v>
      </c>
      <c r="K3135" s="2">
        <v>4.2409999999999997</v>
      </c>
      <c r="L3135" s="2">
        <v>9.4090000000000007</v>
      </c>
      <c r="M3135" s="2">
        <v>6.5940000000000003</v>
      </c>
      <c r="N3135" s="2">
        <v>7.5380000000000003</v>
      </c>
      <c r="O3135" s="2">
        <v>13.116</v>
      </c>
      <c r="P3135" s="2">
        <v>10.759</v>
      </c>
      <c r="Q3135" s="2">
        <v>8.891</v>
      </c>
      <c r="R3135" s="2">
        <v>8.0670000000000002</v>
      </c>
      <c r="S3135" s="2">
        <v>7.88</v>
      </c>
      <c r="T3135" s="2">
        <v>5.6539999999999999</v>
      </c>
      <c r="U3135" s="2">
        <v>2.6389999999999998</v>
      </c>
      <c r="V3135" s="2">
        <v>3.4220000000000002</v>
      </c>
      <c r="W3135" s="2">
        <v>8.1329999999999991</v>
      </c>
    </row>
    <row r="3136" spans="2:23" x14ac:dyDescent="0.35">
      <c r="B3136" s="5" t="s">
        <v>68</v>
      </c>
      <c r="C3136" s="2" t="s">
        <v>126</v>
      </c>
      <c r="D3136" s="2">
        <v>13.824</v>
      </c>
      <c r="E3136" s="2">
        <v>6.4749999999999996</v>
      </c>
      <c r="F3136" s="2">
        <v>6.7859999999999996</v>
      </c>
      <c r="G3136" s="2">
        <v>8.7929999999999993</v>
      </c>
      <c r="H3136" s="2">
        <v>9.6059999999999999</v>
      </c>
      <c r="I3136" s="2">
        <v>3.5920000000000001</v>
      </c>
      <c r="J3136" s="2">
        <v>1.794</v>
      </c>
      <c r="K3136" s="2">
        <v>4.0519999999999996</v>
      </c>
      <c r="L3136" s="2">
        <v>7.6369999999999996</v>
      </c>
      <c r="M3136" s="2">
        <v>5.3029999999999999</v>
      </c>
      <c r="N3136" s="2">
        <v>6.98</v>
      </c>
      <c r="O3136" s="2">
        <v>12.752000000000001</v>
      </c>
      <c r="P3136" s="2">
        <v>10.381</v>
      </c>
      <c r="Q3136" s="2">
        <v>8.6910000000000007</v>
      </c>
      <c r="R3136" s="2">
        <v>7.7480000000000002</v>
      </c>
      <c r="S3136" s="2">
        <v>7.6630000000000003</v>
      </c>
      <c r="T3136" s="2">
        <v>5.2519999999999998</v>
      </c>
      <c r="U3136" s="2">
        <v>2.6389999999999998</v>
      </c>
      <c r="V3136" s="2">
        <v>3.4220000000000002</v>
      </c>
      <c r="W3136" s="2">
        <v>8.1329999999999991</v>
      </c>
    </row>
    <row r="3137" spans="2:23" x14ac:dyDescent="0.35">
      <c r="B3137" s="5" t="s">
        <v>68</v>
      </c>
      <c r="C3137" s="2" t="s">
        <v>127</v>
      </c>
      <c r="D3137" s="2">
        <v>0.1</v>
      </c>
      <c r="E3137" s="2">
        <v>1.772</v>
      </c>
      <c r="F3137" s="2">
        <v>4.7350000000000003</v>
      </c>
      <c r="G3137" s="2">
        <v>6.0469999999999997</v>
      </c>
      <c r="H3137" s="2">
        <v>7.5890000000000004</v>
      </c>
      <c r="I3137" s="2">
        <v>3.3130000000000002</v>
      </c>
      <c r="J3137" s="2">
        <v>0.20499999999999999</v>
      </c>
      <c r="K3137" s="2">
        <v>2.9820000000000002</v>
      </c>
      <c r="L3137" s="2">
        <v>0.98499999999999999</v>
      </c>
      <c r="M3137" s="2">
        <v>2.2789999999999999</v>
      </c>
      <c r="N3137" s="2">
        <v>1.544</v>
      </c>
      <c r="O3137" s="2">
        <v>1.6359999999999999</v>
      </c>
      <c r="P3137" s="2">
        <v>0.50800000000000001</v>
      </c>
      <c r="Q3137" s="2">
        <v>1.821</v>
      </c>
      <c r="R3137" s="2">
        <v>5.3150000000000004</v>
      </c>
      <c r="S3137" s="2">
        <v>3.5579999999999998</v>
      </c>
      <c r="T3137" s="2">
        <v>4.2969999999999997</v>
      </c>
      <c r="U3137" s="2">
        <v>2.286</v>
      </c>
      <c r="V3137" s="2">
        <v>2.7170000000000001</v>
      </c>
      <c r="W3137" s="2">
        <v>4.5460000000000003</v>
      </c>
    </row>
    <row r="3138" spans="2:23" x14ac:dyDescent="0.35">
      <c r="B3138" s="5" t="s">
        <v>68</v>
      </c>
      <c r="C3138" s="2" t="s">
        <v>128</v>
      </c>
      <c r="D3138" s="2">
        <v>12.1</v>
      </c>
      <c r="E3138" s="2">
        <v>2.68</v>
      </c>
      <c r="F3138" s="2">
        <v>5.3929999999999998</v>
      </c>
      <c r="G3138" s="2">
        <v>4.0389999999999997</v>
      </c>
      <c r="H3138" s="2">
        <v>8.3230000000000004</v>
      </c>
      <c r="I3138" s="2">
        <v>1.7789999999999999</v>
      </c>
      <c r="J3138" s="2">
        <v>0.746</v>
      </c>
      <c r="K3138" s="2">
        <v>2.97</v>
      </c>
      <c r="L3138" s="2">
        <v>5.1989999999999998</v>
      </c>
      <c r="M3138" s="2">
        <v>2.2949999999999999</v>
      </c>
      <c r="N3138" s="2">
        <v>0.28699999999999998</v>
      </c>
      <c r="O3138" s="2">
        <v>3.742</v>
      </c>
      <c r="P3138" s="2">
        <v>2.0659999999999998</v>
      </c>
      <c r="Q3138" s="2">
        <v>2.601</v>
      </c>
      <c r="R3138" s="2">
        <v>4.28</v>
      </c>
      <c r="S3138" s="2">
        <v>6.0869999999999997</v>
      </c>
      <c r="T3138" s="2">
        <v>3.46</v>
      </c>
      <c r="U3138" s="2">
        <v>1.268</v>
      </c>
      <c r="V3138" s="2">
        <v>0.77700000000000002</v>
      </c>
      <c r="W3138" s="2">
        <v>1.2669999999999999</v>
      </c>
    </row>
    <row r="3139" spans="2:23" x14ac:dyDescent="0.35">
      <c r="B3139" s="5" t="s">
        <v>68</v>
      </c>
      <c r="C3139" s="2" t="s">
        <v>129</v>
      </c>
      <c r="D3139" s="2">
        <v>1.724</v>
      </c>
      <c r="E3139" s="2">
        <v>3.7949999999999999</v>
      </c>
      <c r="F3139" s="2">
        <v>1.393</v>
      </c>
      <c r="G3139" s="2">
        <v>4.7539999999999996</v>
      </c>
      <c r="H3139" s="2">
        <v>1.2829999999999999</v>
      </c>
      <c r="I3139" s="2">
        <v>1.8129999999999999</v>
      </c>
      <c r="J3139" s="2">
        <v>1.048</v>
      </c>
      <c r="K3139" s="2">
        <v>1.0820000000000001</v>
      </c>
      <c r="L3139" s="2">
        <v>2.4380000000000002</v>
      </c>
      <c r="M3139" s="2">
        <v>3.008</v>
      </c>
      <c r="N3139" s="2">
        <v>6.6929999999999996</v>
      </c>
      <c r="O3139" s="2">
        <v>9.01</v>
      </c>
      <c r="P3139" s="2">
        <v>8.3149999999999995</v>
      </c>
      <c r="Q3139" s="2">
        <v>6.09</v>
      </c>
      <c r="R3139" s="2">
        <v>3.468</v>
      </c>
      <c r="S3139" s="2">
        <v>1.5760000000000001</v>
      </c>
      <c r="T3139" s="2">
        <v>1.792</v>
      </c>
      <c r="U3139" s="2">
        <v>1.371</v>
      </c>
      <c r="V3139" s="2">
        <v>2.645</v>
      </c>
      <c r="W3139" s="2">
        <v>6.8659999999999997</v>
      </c>
    </row>
    <row r="3140" spans="2:23" x14ac:dyDescent="0.35">
      <c r="B3140" s="5" t="s">
        <v>68</v>
      </c>
      <c r="C3140" s="2" t="s">
        <v>130</v>
      </c>
      <c r="D3140" s="2">
        <v>0</v>
      </c>
      <c r="E3140" s="2">
        <v>0.38100000000000001</v>
      </c>
      <c r="F3140" s="2">
        <v>0</v>
      </c>
      <c r="G3140" s="2">
        <v>4.2000000000000003E-2</v>
      </c>
      <c r="H3140" s="2">
        <v>0.63500000000000001</v>
      </c>
      <c r="I3140" s="2">
        <v>0.35599999999999998</v>
      </c>
      <c r="J3140" s="2">
        <v>0.50800000000000001</v>
      </c>
      <c r="K3140" s="2">
        <v>0.67400000000000004</v>
      </c>
      <c r="L3140" s="2">
        <v>0.498</v>
      </c>
      <c r="M3140" s="2">
        <v>2.327</v>
      </c>
      <c r="N3140" s="2">
        <v>0</v>
      </c>
      <c r="O3140" s="2">
        <v>0</v>
      </c>
      <c r="P3140" s="2">
        <v>4.3999999999999997E-2</v>
      </c>
      <c r="Q3140" s="2">
        <v>4.3999999999999997E-2</v>
      </c>
      <c r="R3140" s="2">
        <v>0.60499999999999998</v>
      </c>
      <c r="S3140" s="2">
        <v>4.3999999999999997E-2</v>
      </c>
      <c r="T3140" s="2">
        <v>0</v>
      </c>
      <c r="U3140" s="2">
        <v>0</v>
      </c>
      <c r="V3140" s="2">
        <v>0.13100000000000001</v>
      </c>
      <c r="W3140" s="2">
        <v>4.2999999999999997E-2</v>
      </c>
    </row>
    <row r="3141" spans="2:23" x14ac:dyDescent="0.35">
      <c r="B3141" s="5" t="s">
        <v>68</v>
      </c>
      <c r="C3141" s="2" t="s">
        <v>131</v>
      </c>
      <c r="D3141" s="2">
        <v>9.5000000000000001E-2</v>
      </c>
      <c r="E3141" s="2">
        <v>0</v>
      </c>
      <c r="F3141" s="2">
        <v>0</v>
      </c>
      <c r="G3141" s="2">
        <v>0</v>
      </c>
      <c r="H3141" s="2">
        <v>0</v>
      </c>
      <c r="I3141" s="2">
        <v>8.8999999999999996E-2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2.3559999999999999</v>
      </c>
      <c r="P3141" s="2">
        <v>7.0000000000000001E-3</v>
      </c>
      <c r="Q3141" s="2">
        <v>0</v>
      </c>
      <c r="R3141" s="2">
        <v>0</v>
      </c>
      <c r="S3141" s="2">
        <v>0</v>
      </c>
      <c r="T3141" s="2">
        <v>0</v>
      </c>
      <c r="U3141" s="2">
        <v>0</v>
      </c>
      <c r="V3141" s="2">
        <v>0</v>
      </c>
      <c r="W3141" s="2">
        <v>0.04</v>
      </c>
    </row>
    <row r="3142" spans="2:23" x14ac:dyDescent="0.35">
      <c r="B3142" s="5" t="s">
        <v>68</v>
      </c>
      <c r="C3142" s="2" t="s">
        <v>132</v>
      </c>
      <c r="D3142" s="2">
        <v>1.629</v>
      </c>
      <c r="E3142" s="2">
        <v>3.4140000000000001</v>
      </c>
      <c r="F3142" s="2">
        <v>1.393</v>
      </c>
      <c r="G3142" s="2">
        <v>4.7119999999999997</v>
      </c>
      <c r="H3142" s="2">
        <v>0.64800000000000002</v>
      </c>
      <c r="I3142" s="2">
        <v>1.3680000000000001</v>
      </c>
      <c r="J3142" s="2">
        <v>0.54</v>
      </c>
      <c r="K3142" s="2">
        <v>0.40799999999999997</v>
      </c>
      <c r="L3142" s="2">
        <v>1.94</v>
      </c>
      <c r="M3142" s="2">
        <v>0.68100000000000005</v>
      </c>
      <c r="N3142" s="2">
        <v>6.6929999999999996</v>
      </c>
      <c r="O3142" s="2">
        <v>6.6539999999999999</v>
      </c>
      <c r="P3142" s="2">
        <v>8.2639999999999993</v>
      </c>
      <c r="Q3142" s="2">
        <v>6.0460000000000003</v>
      </c>
      <c r="R3142" s="2">
        <v>2.863</v>
      </c>
      <c r="S3142" s="2">
        <v>1.532</v>
      </c>
      <c r="T3142" s="2">
        <v>1.792</v>
      </c>
      <c r="U3142" s="2">
        <v>1.371</v>
      </c>
      <c r="V3142" s="2">
        <v>2.5139999999999998</v>
      </c>
      <c r="W3142" s="2">
        <v>6.7830000000000004</v>
      </c>
    </row>
    <row r="3143" spans="2:23" x14ac:dyDescent="0.35">
      <c r="B3143" s="5" t="s">
        <v>68</v>
      </c>
      <c r="C3143" s="2" t="s">
        <v>133</v>
      </c>
      <c r="D3143" s="2">
        <v>0.52400000000000002</v>
      </c>
      <c r="E3143" s="2">
        <v>0.80200000000000005</v>
      </c>
      <c r="F3143" s="2">
        <v>9.1999999999999998E-2</v>
      </c>
      <c r="G3143" s="2">
        <v>0.04</v>
      </c>
      <c r="H3143" s="2">
        <v>0.05</v>
      </c>
      <c r="I3143" s="2">
        <v>0.2</v>
      </c>
      <c r="J3143" s="2">
        <v>0.11700000000000001</v>
      </c>
      <c r="K3143" s="2">
        <v>0.189</v>
      </c>
      <c r="L3143" s="2">
        <v>1.772</v>
      </c>
      <c r="M3143" s="2">
        <v>1.2909999999999999</v>
      </c>
      <c r="N3143" s="2">
        <v>0.55800000000000005</v>
      </c>
      <c r="O3143" s="2">
        <v>0.36399999999999999</v>
      </c>
      <c r="P3143" s="2">
        <v>0.378</v>
      </c>
      <c r="Q3143" s="2">
        <v>0.2</v>
      </c>
      <c r="R3143" s="2">
        <v>0.31900000000000001</v>
      </c>
      <c r="S3143" s="2">
        <v>0.217</v>
      </c>
      <c r="T3143" s="2">
        <v>0.40200000000000002</v>
      </c>
      <c r="U3143" s="2">
        <v>0</v>
      </c>
      <c r="V3143" s="2">
        <v>0</v>
      </c>
      <c r="W3143" s="2">
        <v>0</v>
      </c>
    </row>
    <row r="3144" spans="2:23" x14ac:dyDescent="0.35">
      <c r="B3144" s="5" t="s">
        <v>68</v>
      </c>
      <c r="C3144" s="2" t="s">
        <v>134</v>
      </c>
      <c r="D3144" s="2">
        <v>2.4E-2</v>
      </c>
      <c r="E3144" s="2">
        <v>0.27200000000000002</v>
      </c>
      <c r="F3144" s="2">
        <v>6.2E-2</v>
      </c>
      <c r="G3144" s="2">
        <v>0</v>
      </c>
      <c r="H3144" s="2">
        <v>0</v>
      </c>
      <c r="I3144" s="2">
        <v>0.2</v>
      </c>
      <c r="J3144" s="2">
        <v>9.0999999999999998E-2</v>
      </c>
      <c r="K3144" s="2">
        <v>6.8000000000000005E-2</v>
      </c>
      <c r="L3144" s="2">
        <v>0.66500000000000004</v>
      </c>
      <c r="M3144" s="2">
        <v>0.152</v>
      </c>
      <c r="N3144" s="2">
        <v>0.52400000000000002</v>
      </c>
      <c r="O3144" s="2">
        <v>6.0999999999999999E-2</v>
      </c>
      <c r="P3144" s="2">
        <v>0.28999999999999998</v>
      </c>
      <c r="Q3144" s="2">
        <v>0</v>
      </c>
      <c r="R3144" s="2">
        <v>0.2</v>
      </c>
      <c r="S3144" s="2">
        <v>0.14199999999999999</v>
      </c>
      <c r="T3144" s="2">
        <v>0.155</v>
      </c>
      <c r="U3144" s="2">
        <v>0</v>
      </c>
      <c r="V3144" s="2">
        <v>0</v>
      </c>
      <c r="W3144" s="2">
        <v>0</v>
      </c>
    </row>
    <row r="3145" spans="2:23" x14ac:dyDescent="0.35">
      <c r="B3145" s="5" t="s">
        <v>68</v>
      </c>
      <c r="C3145" s="2" t="s">
        <v>135</v>
      </c>
      <c r="D3145" s="2">
        <v>0.5</v>
      </c>
      <c r="E3145" s="2">
        <v>0.58499999999999996</v>
      </c>
      <c r="F3145" s="2">
        <v>9.1999999999999998E-2</v>
      </c>
      <c r="G3145" s="2">
        <v>0.04</v>
      </c>
      <c r="H3145" s="2">
        <v>0</v>
      </c>
      <c r="I3145" s="2">
        <v>0.2</v>
      </c>
      <c r="J3145" s="2">
        <v>0</v>
      </c>
      <c r="K3145" s="2">
        <v>0.128</v>
      </c>
      <c r="L3145" s="2">
        <v>0.51100000000000001</v>
      </c>
      <c r="M3145" s="2">
        <v>0.874</v>
      </c>
      <c r="N3145" s="2">
        <v>0.52400000000000002</v>
      </c>
      <c r="O3145" s="2">
        <v>0.30099999999999999</v>
      </c>
      <c r="P3145" s="2">
        <v>0</v>
      </c>
      <c r="Q3145" s="2">
        <v>0</v>
      </c>
      <c r="R3145" s="2">
        <v>0</v>
      </c>
      <c r="S3145" s="2">
        <v>0</v>
      </c>
      <c r="T3145" s="2">
        <v>0</v>
      </c>
      <c r="U3145" s="2">
        <v>0</v>
      </c>
      <c r="V3145" s="2">
        <v>0</v>
      </c>
      <c r="W3145" s="2">
        <v>0</v>
      </c>
    </row>
    <row r="3146" spans="2:23" x14ac:dyDescent="0.35">
      <c r="B3146" s="5" t="s">
        <v>68</v>
      </c>
      <c r="C3146" s="2" t="s">
        <v>136</v>
      </c>
      <c r="D3146" s="2">
        <v>2.4E-2</v>
      </c>
      <c r="E3146" s="2">
        <v>0.217</v>
      </c>
      <c r="F3146" s="2">
        <v>0</v>
      </c>
      <c r="G3146" s="2">
        <v>0</v>
      </c>
      <c r="H3146" s="2">
        <v>0.05</v>
      </c>
      <c r="I3146" s="2">
        <v>0</v>
      </c>
      <c r="J3146" s="2">
        <v>0.11700000000000001</v>
      </c>
      <c r="K3146" s="2">
        <v>6.0999999999999999E-2</v>
      </c>
      <c r="L3146" s="2">
        <v>1.2609999999999999</v>
      </c>
      <c r="M3146" s="2">
        <v>0.41699999999999998</v>
      </c>
      <c r="N3146" s="2">
        <v>3.4000000000000002E-2</v>
      </c>
      <c r="O3146" s="2">
        <v>6.3E-2</v>
      </c>
      <c r="P3146" s="2">
        <v>0.378</v>
      </c>
      <c r="Q3146" s="2">
        <v>0.2</v>
      </c>
      <c r="R3146" s="2">
        <v>0.31900000000000001</v>
      </c>
      <c r="S3146" s="2">
        <v>0.217</v>
      </c>
      <c r="T3146" s="2">
        <v>0.40200000000000002</v>
      </c>
      <c r="U3146" s="2">
        <v>0</v>
      </c>
      <c r="V3146" s="2">
        <v>0</v>
      </c>
      <c r="W3146" s="2">
        <v>0</v>
      </c>
    </row>
    <row r="3147" spans="2:23" x14ac:dyDescent="0.35">
      <c r="B3147" s="5" t="s">
        <v>68</v>
      </c>
      <c r="C3147" s="2" t="s">
        <v>137</v>
      </c>
      <c r="D3147" s="2">
        <v>14.52</v>
      </c>
      <c r="E3147" s="2">
        <v>15.505000000000001</v>
      </c>
      <c r="F3147" s="2">
        <v>22.84</v>
      </c>
      <c r="G3147" s="2">
        <v>18.765000000000001</v>
      </c>
      <c r="H3147" s="2">
        <v>7.1059999999999999</v>
      </c>
      <c r="I3147" s="2">
        <v>7.048</v>
      </c>
      <c r="J3147" s="2">
        <v>9.0090000000000003</v>
      </c>
      <c r="K3147" s="2">
        <v>8.9109999999999996</v>
      </c>
      <c r="L3147" s="2">
        <v>9.0250000000000004</v>
      </c>
      <c r="M3147" s="2">
        <v>9.2439999999999998</v>
      </c>
      <c r="N3147" s="2">
        <v>7.9219999999999997</v>
      </c>
      <c r="O3147" s="2">
        <v>7.26</v>
      </c>
      <c r="P3147" s="2">
        <v>5.3310000000000004</v>
      </c>
      <c r="Q3147" s="2">
        <v>6.9740000000000002</v>
      </c>
      <c r="R3147" s="2">
        <v>7.4569999999999999</v>
      </c>
      <c r="S3147" s="2">
        <v>6.0640000000000001</v>
      </c>
      <c r="T3147" s="2">
        <v>6.6849999999999996</v>
      </c>
      <c r="U3147" s="2">
        <v>13.98</v>
      </c>
      <c r="V3147" s="2">
        <v>9.5020000000000007</v>
      </c>
      <c r="W3147" s="2">
        <v>6.298</v>
      </c>
    </row>
    <row r="3148" spans="2:23" x14ac:dyDescent="0.35">
      <c r="B3148" s="5" t="s">
        <v>68</v>
      </c>
      <c r="C3148" s="2" t="s">
        <v>138</v>
      </c>
      <c r="D3148" s="2">
        <v>1.02</v>
      </c>
      <c r="E3148" s="2">
        <v>3.2850000000000001</v>
      </c>
      <c r="F3148" s="2">
        <v>7.6470000000000002</v>
      </c>
      <c r="G3148" s="2">
        <v>6.4219999999999997</v>
      </c>
      <c r="H3148" s="2">
        <v>4.6639999999999997</v>
      </c>
      <c r="I3148" s="2">
        <v>1.946</v>
      </c>
      <c r="J3148" s="2">
        <v>2.593</v>
      </c>
      <c r="K3148" s="2">
        <v>2.274</v>
      </c>
      <c r="L3148" s="2">
        <v>2.5659999999999998</v>
      </c>
      <c r="M3148" s="2">
        <v>7.1539999999999999</v>
      </c>
      <c r="N3148" s="2">
        <v>3</v>
      </c>
      <c r="O3148" s="2">
        <v>2.8660000000000001</v>
      </c>
      <c r="P3148" s="2">
        <v>1.2589999999999999</v>
      </c>
      <c r="Q3148" s="2">
        <v>3.39</v>
      </c>
      <c r="R3148" s="2">
        <v>3.6259999999999999</v>
      </c>
      <c r="S3148" s="2">
        <v>1.024</v>
      </c>
      <c r="T3148" s="2">
        <v>2.246</v>
      </c>
      <c r="U3148" s="2">
        <v>5.5119999999999996</v>
      </c>
      <c r="V3148" s="2">
        <v>4.6390000000000002</v>
      </c>
      <c r="W3148" s="2">
        <v>3.0430000000000001</v>
      </c>
    </row>
    <row r="3149" spans="2:23" x14ac:dyDescent="0.35">
      <c r="B3149" s="5" t="s">
        <v>68</v>
      </c>
      <c r="C3149" s="2" t="s">
        <v>183</v>
      </c>
      <c r="D3149" s="2">
        <v>14.023999999999999</v>
      </c>
      <c r="E3149" s="2">
        <v>15.468</v>
      </c>
      <c r="F3149" s="2">
        <v>22.798999999999999</v>
      </c>
      <c r="G3149" s="2">
        <v>18.673999999999999</v>
      </c>
      <c r="H3149" s="2">
        <v>5.7679999999999998</v>
      </c>
      <c r="I3149" s="2">
        <v>5.4130000000000003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  <c r="S3149" s="2">
        <v>0</v>
      </c>
      <c r="T3149" s="2">
        <v>0</v>
      </c>
      <c r="U3149" s="2">
        <v>0</v>
      </c>
      <c r="V3149" s="2">
        <v>0</v>
      </c>
      <c r="W3149" s="2">
        <v>0</v>
      </c>
    </row>
    <row r="3150" spans="2:23" x14ac:dyDescent="0.35">
      <c r="B3150" s="5" t="s">
        <v>68</v>
      </c>
      <c r="C3150" s="2" t="s">
        <v>184</v>
      </c>
      <c r="D3150" s="2">
        <v>5.7000000000000002E-2</v>
      </c>
      <c r="E3150" s="2">
        <v>3.6999999999999998E-2</v>
      </c>
      <c r="F3150" s="2">
        <v>4.1000000000000002E-2</v>
      </c>
      <c r="G3150" s="2">
        <v>9.0999999999999998E-2</v>
      </c>
      <c r="H3150" s="2">
        <v>0.28199999999999997</v>
      </c>
      <c r="I3150" s="2">
        <v>1.2999999999999999E-2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s="2">
        <v>0</v>
      </c>
      <c r="S3150" s="2">
        <v>0</v>
      </c>
      <c r="T3150" s="2">
        <v>0</v>
      </c>
      <c r="U3150" s="2">
        <v>0</v>
      </c>
      <c r="V3150" s="2">
        <v>0</v>
      </c>
      <c r="W3150" s="2">
        <v>0</v>
      </c>
    </row>
    <row r="3151" spans="2:23" x14ac:dyDescent="0.35">
      <c r="B3151" s="5" t="s">
        <v>68</v>
      </c>
      <c r="C3151" s="2" t="s">
        <v>139</v>
      </c>
      <c r="D3151" s="2">
        <v>0</v>
      </c>
      <c r="E3151" s="2">
        <v>0</v>
      </c>
      <c r="F3151" s="2">
        <v>0</v>
      </c>
      <c r="G3151" s="2">
        <v>0</v>
      </c>
      <c r="H3151" s="2">
        <v>0</v>
      </c>
      <c r="I3151" s="2">
        <v>2.3E-2</v>
      </c>
      <c r="J3151" s="2">
        <v>2.4129999999999998</v>
      </c>
      <c r="K3151" s="2">
        <v>3.839</v>
      </c>
      <c r="L3151" s="2">
        <v>4.0049999999999999</v>
      </c>
      <c r="M3151" s="2">
        <v>4.6180000000000003</v>
      </c>
      <c r="N3151" s="2">
        <v>1.8859999999999999</v>
      </c>
      <c r="O3151" s="2">
        <v>3.9529999999999998</v>
      </c>
      <c r="P3151" s="2">
        <v>1.462</v>
      </c>
      <c r="Q3151" s="2">
        <v>2.9750000000000001</v>
      </c>
      <c r="R3151" s="2">
        <v>3.7040000000000002</v>
      </c>
      <c r="S3151" s="2">
        <v>1.895</v>
      </c>
      <c r="T3151" s="2">
        <v>1.45</v>
      </c>
      <c r="U3151" s="2">
        <v>5.66</v>
      </c>
      <c r="V3151" s="2">
        <v>2.89</v>
      </c>
      <c r="W3151" s="2">
        <v>2.1440000000000001</v>
      </c>
    </row>
    <row r="3152" spans="2:23" x14ac:dyDescent="0.35">
      <c r="B3152" s="5" t="s">
        <v>68</v>
      </c>
      <c r="C3152" s="2" t="s">
        <v>140</v>
      </c>
      <c r="D3152" s="2">
        <v>0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  <c r="J3152" s="2">
        <v>4.5540000000000003</v>
      </c>
      <c r="K3152" s="2">
        <v>4.516</v>
      </c>
      <c r="L3152" s="2">
        <v>4.9850000000000003</v>
      </c>
      <c r="M3152" s="2">
        <v>3.71</v>
      </c>
      <c r="N3152" s="2">
        <v>2.5990000000000002</v>
      </c>
      <c r="O3152" s="2">
        <v>3.3069999999999999</v>
      </c>
      <c r="P3152" s="2">
        <v>3.8690000000000002</v>
      </c>
      <c r="Q3152" s="2">
        <v>3.9990000000000001</v>
      </c>
      <c r="R3152" s="2">
        <v>3.7530000000000001</v>
      </c>
      <c r="S3152" s="2">
        <v>4.1689999999999996</v>
      </c>
      <c r="T3152" s="2">
        <v>4.6390000000000002</v>
      </c>
      <c r="U3152" s="2">
        <v>5.9660000000000002</v>
      </c>
      <c r="V3152" s="2">
        <v>4.5979999999999999</v>
      </c>
      <c r="W3152" s="2">
        <v>4.1539999999999999</v>
      </c>
    </row>
    <row r="3153" spans="2:23" x14ac:dyDescent="0.35">
      <c r="B3153" s="5" t="s">
        <v>68</v>
      </c>
      <c r="C3153" s="2" t="s">
        <v>141</v>
      </c>
      <c r="D3153" s="2">
        <v>0.439</v>
      </c>
      <c r="E3153" s="2">
        <v>0</v>
      </c>
      <c r="F3153" s="2">
        <v>0</v>
      </c>
      <c r="G3153" s="2">
        <v>0</v>
      </c>
      <c r="H3153" s="2">
        <v>1.056</v>
      </c>
      <c r="I3153" s="2">
        <v>1.599</v>
      </c>
      <c r="J3153" s="2">
        <v>2.0419999999999998</v>
      </c>
      <c r="K3153" s="2">
        <v>0.55600000000000005</v>
      </c>
      <c r="L3153" s="2">
        <v>3.5000000000000003E-2</v>
      </c>
      <c r="M3153" s="2">
        <v>0.91600000000000004</v>
      </c>
      <c r="N3153" s="2">
        <v>3.4369999999999998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0.59599999999999997</v>
      </c>
      <c r="U3153" s="2">
        <v>2.3540000000000001</v>
      </c>
      <c r="V3153" s="2">
        <v>2.0139999999999998</v>
      </c>
      <c r="W3153" s="2">
        <v>0</v>
      </c>
    </row>
    <row r="3154" spans="2:23" x14ac:dyDescent="0.35">
      <c r="B3154" s="5" t="s">
        <v>69</v>
      </c>
      <c r="C3154" s="2" t="s">
        <v>98</v>
      </c>
      <c r="D3154" s="2">
        <v>956.88</v>
      </c>
      <c r="E3154" s="2">
        <v>988.82100000000003</v>
      </c>
      <c r="F3154" s="2">
        <v>867.04700000000003</v>
      </c>
      <c r="G3154" s="2">
        <v>804.64300000000003</v>
      </c>
      <c r="H3154" s="2">
        <v>770.29100000000005</v>
      </c>
      <c r="I3154" s="2">
        <v>811.03</v>
      </c>
      <c r="J3154" s="2">
        <v>842.21500000000003</v>
      </c>
      <c r="K3154" s="2">
        <v>775.70699999999999</v>
      </c>
      <c r="L3154" s="2">
        <v>782.13900000000001</v>
      </c>
      <c r="M3154" s="2">
        <v>797.048</v>
      </c>
      <c r="N3154" s="2">
        <v>679.54</v>
      </c>
      <c r="O3154" s="2">
        <v>715.04100000000005</v>
      </c>
      <c r="P3154" s="2">
        <v>761.48400000000004</v>
      </c>
      <c r="Q3154" s="2">
        <v>845.60400000000004</v>
      </c>
      <c r="R3154" s="2">
        <v>808.88</v>
      </c>
      <c r="S3154" s="2">
        <v>662.01900000000001</v>
      </c>
      <c r="T3154" s="2">
        <v>812.05200000000002</v>
      </c>
      <c r="U3154" s="2">
        <v>775.03200000000004</v>
      </c>
      <c r="V3154" s="2">
        <v>678.76800000000003</v>
      </c>
      <c r="W3154" s="2">
        <v>622.61900000000003</v>
      </c>
    </row>
    <row r="3155" spans="2:23" x14ac:dyDescent="0.35">
      <c r="B3155" s="5" t="s">
        <v>69</v>
      </c>
      <c r="C3155" s="2" t="s">
        <v>99</v>
      </c>
      <c r="D3155" s="2">
        <v>89.85</v>
      </c>
      <c r="E3155" s="2">
        <v>627.12300000000005</v>
      </c>
      <c r="F3155" s="2">
        <v>718.57</v>
      </c>
      <c r="G3155" s="2">
        <v>636.57799999999997</v>
      </c>
      <c r="H3155" s="2">
        <v>679.78200000000004</v>
      </c>
      <c r="I3155" s="2">
        <v>707.96900000000005</v>
      </c>
      <c r="J3155" s="2">
        <v>689.10500000000002</v>
      </c>
      <c r="K3155" s="2">
        <v>594.072</v>
      </c>
      <c r="L3155" s="2">
        <v>609.74699999999996</v>
      </c>
      <c r="M3155" s="2">
        <v>631.81200000000001</v>
      </c>
      <c r="N3155" s="2">
        <v>527.49599999999998</v>
      </c>
      <c r="O3155" s="2">
        <v>583.33500000000004</v>
      </c>
      <c r="P3155" s="2">
        <v>665.76400000000001</v>
      </c>
      <c r="Q3155" s="2">
        <v>715.94500000000005</v>
      </c>
      <c r="R3155" s="2">
        <v>699.79600000000005</v>
      </c>
      <c r="S3155" s="2">
        <v>538.03700000000003</v>
      </c>
      <c r="T3155" s="2">
        <v>701.91200000000003</v>
      </c>
      <c r="U3155" s="2">
        <v>687.84699999999998</v>
      </c>
      <c r="V3155" s="2">
        <v>559.40300000000002</v>
      </c>
      <c r="W3155" s="2">
        <v>499.24400000000003</v>
      </c>
    </row>
    <row r="3156" spans="2:23" x14ac:dyDescent="0.35">
      <c r="B3156" s="5" t="s">
        <v>69</v>
      </c>
      <c r="C3156" s="2" t="s">
        <v>100</v>
      </c>
      <c r="D3156" s="2">
        <v>688.34799999999996</v>
      </c>
      <c r="E3156" s="2">
        <v>702.69600000000003</v>
      </c>
      <c r="F3156" s="2">
        <v>565.37900000000002</v>
      </c>
      <c r="G3156" s="2">
        <v>528.71799999999996</v>
      </c>
      <c r="H3156" s="2">
        <v>457.92200000000003</v>
      </c>
      <c r="I3156" s="2">
        <v>455.05</v>
      </c>
      <c r="J3156" s="2">
        <v>457.93400000000003</v>
      </c>
      <c r="K3156" s="2">
        <v>418.36099999999999</v>
      </c>
      <c r="L3156" s="2">
        <v>420.32</v>
      </c>
      <c r="M3156" s="2">
        <v>461.31099999999998</v>
      </c>
      <c r="N3156" s="2">
        <v>396.71199999999999</v>
      </c>
      <c r="O3156" s="2">
        <v>405.30900000000003</v>
      </c>
      <c r="P3156" s="2">
        <v>454.88499999999999</v>
      </c>
      <c r="Q3156" s="2">
        <v>456.82299999999998</v>
      </c>
      <c r="R3156" s="2">
        <v>432.524</v>
      </c>
      <c r="S3156" s="2">
        <v>355.17099999999999</v>
      </c>
      <c r="T3156" s="2">
        <v>413.51</v>
      </c>
      <c r="U3156" s="2">
        <v>412.16</v>
      </c>
      <c r="V3156" s="2">
        <v>370.89299999999997</v>
      </c>
      <c r="W3156" s="2">
        <v>374.161</v>
      </c>
    </row>
    <row r="3157" spans="2:23" x14ac:dyDescent="0.35">
      <c r="B3157" s="5" t="s">
        <v>69</v>
      </c>
      <c r="C3157" s="2" t="s">
        <v>101</v>
      </c>
      <c r="D3157" s="2">
        <v>61.694000000000003</v>
      </c>
      <c r="E3157" s="2">
        <v>453.59899999999999</v>
      </c>
      <c r="F3157" s="2">
        <v>489.08800000000002</v>
      </c>
      <c r="G3157" s="2">
        <v>416.79599999999999</v>
      </c>
      <c r="H3157" s="2">
        <v>409.17399999999998</v>
      </c>
      <c r="I3157" s="2">
        <v>395.375</v>
      </c>
      <c r="J3157" s="2">
        <v>393.71100000000001</v>
      </c>
      <c r="K3157" s="2">
        <v>329.322</v>
      </c>
      <c r="L3157" s="2">
        <v>340.267</v>
      </c>
      <c r="M3157" s="2">
        <v>377.202</v>
      </c>
      <c r="N3157" s="2">
        <v>309.12599999999998</v>
      </c>
      <c r="O3157" s="2">
        <v>339.83</v>
      </c>
      <c r="P3157" s="2">
        <v>405.36099999999999</v>
      </c>
      <c r="Q3157" s="2">
        <v>386.76600000000002</v>
      </c>
      <c r="R3157" s="2">
        <v>375.21300000000002</v>
      </c>
      <c r="S3157" s="2">
        <v>307.84800000000001</v>
      </c>
      <c r="T3157" s="2">
        <v>358.923</v>
      </c>
      <c r="U3157" s="2">
        <v>366.47800000000001</v>
      </c>
      <c r="V3157" s="2">
        <v>308.14499999999998</v>
      </c>
      <c r="W3157" s="2">
        <v>318.89699999999999</v>
      </c>
    </row>
    <row r="3158" spans="2:23" x14ac:dyDescent="0.35">
      <c r="B3158" s="5" t="s">
        <v>69</v>
      </c>
      <c r="C3158" s="2" t="s">
        <v>102</v>
      </c>
      <c r="D3158" s="2">
        <v>209.62899999999999</v>
      </c>
      <c r="E3158" s="2">
        <v>239.02799999999999</v>
      </c>
      <c r="F3158" s="2">
        <v>193.23500000000001</v>
      </c>
      <c r="G3158" s="2">
        <v>208.869</v>
      </c>
      <c r="H3158" s="2">
        <v>170.065</v>
      </c>
      <c r="I3158" s="2">
        <v>148.57599999999999</v>
      </c>
      <c r="J3158" s="2">
        <v>165.80500000000001</v>
      </c>
      <c r="K3158" s="2">
        <v>159.69800000000001</v>
      </c>
      <c r="L3158" s="2">
        <v>162.75</v>
      </c>
      <c r="M3158" s="2">
        <v>183.54400000000001</v>
      </c>
      <c r="N3158" s="2">
        <v>157.02000000000001</v>
      </c>
      <c r="O3158" s="2">
        <v>149.18299999999999</v>
      </c>
      <c r="P3158" s="2">
        <v>152.506</v>
      </c>
      <c r="Q3158" s="2">
        <v>145.702</v>
      </c>
      <c r="R3158" s="2">
        <v>145.91300000000001</v>
      </c>
      <c r="S3158" s="2">
        <v>124.867</v>
      </c>
      <c r="T3158" s="2">
        <v>125.56399999999999</v>
      </c>
      <c r="U3158" s="2">
        <v>127.70099999999999</v>
      </c>
      <c r="V3158" s="2">
        <v>104.114</v>
      </c>
      <c r="W3158" s="2">
        <v>77.980999999999995</v>
      </c>
    </row>
    <row r="3159" spans="2:23" x14ac:dyDescent="0.35">
      <c r="B3159" s="5" t="s">
        <v>69</v>
      </c>
      <c r="C3159" s="2" t="s">
        <v>103</v>
      </c>
      <c r="D3159" s="2">
        <v>66.706999999999994</v>
      </c>
      <c r="E3159" s="2">
        <v>76.388999999999996</v>
      </c>
      <c r="F3159" s="2">
        <v>62.957999999999998</v>
      </c>
      <c r="G3159" s="2">
        <v>69.581000000000003</v>
      </c>
      <c r="H3159" s="2">
        <v>53.564999999999998</v>
      </c>
      <c r="I3159" s="2">
        <v>32.128999999999998</v>
      </c>
      <c r="J3159" s="2">
        <v>40.317</v>
      </c>
      <c r="K3159" s="2">
        <v>32.871000000000002</v>
      </c>
      <c r="L3159" s="2">
        <v>33.450000000000003</v>
      </c>
      <c r="M3159" s="2">
        <v>29.600999999999999</v>
      </c>
      <c r="N3159" s="2">
        <v>27.370999999999999</v>
      </c>
      <c r="O3159" s="2">
        <v>33.515999999999998</v>
      </c>
      <c r="P3159" s="2">
        <v>31.722999999999999</v>
      </c>
      <c r="Q3159" s="2">
        <v>27.602</v>
      </c>
      <c r="R3159" s="2">
        <v>30.649000000000001</v>
      </c>
      <c r="S3159" s="2">
        <v>29.271999999999998</v>
      </c>
      <c r="T3159" s="2">
        <v>23.931000000000001</v>
      </c>
      <c r="U3159" s="2">
        <v>25.657</v>
      </c>
      <c r="V3159" s="2">
        <v>22.475000000000001</v>
      </c>
      <c r="W3159" s="2">
        <v>20.157</v>
      </c>
    </row>
    <row r="3160" spans="2:23" x14ac:dyDescent="0.35">
      <c r="B3160" s="5" t="s">
        <v>69</v>
      </c>
      <c r="C3160" s="2" t="s">
        <v>104</v>
      </c>
      <c r="D3160" s="2">
        <v>7.0460000000000003</v>
      </c>
      <c r="E3160" s="2">
        <v>10.789</v>
      </c>
      <c r="F3160" s="2">
        <v>6.97</v>
      </c>
      <c r="G3160" s="2">
        <v>10.226000000000001</v>
      </c>
      <c r="H3160" s="2">
        <v>5.75</v>
      </c>
      <c r="I3160" s="2">
        <v>2.7440000000000002</v>
      </c>
      <c r="J3160" s="2">
        <v>5.141</v>
      </c>
      <c r="K3160" s="2">
        <v>4.0330000000000004</v>
      </c>
      <c r="L3160" s="2">
        <v>4.9509999999999996</v>
      </c>
      <c r="M3160" s="2">
        <v>5.09</v>
      </c>
      <c r="N3160" s="2">
        <v>4.6050000000000004</v>
      </c>
      <c r="O3160" s="2">
        <v>9.1449999999999996</v>
      </c>
      <c r="P3160" s="2">
        <v>8.2050000000000001</v>
      </c>
      <c r="Q3160" s="2">
        <v>7.7720000000000002</v>
      </c>
      <c r="R3160" s="2">
        <v>8.2669999999999995</v>
      </c>
      <c r="S3160" s="2">
        <v>7.8049999999999997</v>
      </c>
      <c r="T3160" s="2">
        <v>6.0650000000000004</v>
      </c>
      <c r="U3160" s="2">
        <v>4.649</v>
      </c>
      <c r="V3160" s="2">
        <v>4.5090000000000003</v>
      </c>
      <c r="W3160" s="2">
        <v>3.367</v>
      </c>
    </row>
    <row r="3161" spans="2:23" x14ac:dyDescent="0.35">
      <c r="B3161" s="5" t="s">
        <v>69</v>
      </c>
      <c r="C3161" s="2" t="s">
        <v>105</v>
      </c>
      <c r="D3161" s="2">
        <v>59.661000000000001</v>
      </c>
      <c r="E3161" s="2">
        <v>65.599999999999994</v>
      </c>
      <c r="F3161" s="2">
        <v>55.988</v>
      </c>
      <c r="G3161" s="2">
        <v>59.354999999999997</v>
      </c>
      <c r="H3161" s="2">
        <v>47.814999999999998</v>
      </c>
      <c r="I3161" s="2">
        <v>29.385000000000002</v>
      </c>
      <c r="J3161" s="2">
        <v>35.176000000000002</v>
      </c>
      <c r="K3161" s="2">
        <v>28.838000000000001</v>
      </c>
      <c r="L3161" s="2">
        <v>28.498999999999999</v>
      </c>
      <c r="M3161" s="2">
        <v>24.510999999999999</v>
      </c>
      <c r="N3161" s="2">
        <v>22.765999999999998</v>
      </c>
      <c r="O3161" s="2">
        <v>24.370999999999999</v>
      </c>
      <c r="P3161" s="2">
        <v>23.518000000000001</v>
      </c>
      <c r="Q3161" s="2">
        <v>19.829999999999998</v>
      </c>
      <c r="R3161" s="2">
        <v>22.382000000000001</v>
      </c>
      <c r="S3161" s="2">
        <v>21.466999999999999</v>
      </c>
      <c r="T3161" s="2">
        <v>17.866</v>
      </c>
      <c r="U3161" s="2">
        <v>21.007999999999999</v>
      </c>
      <c r="V3161" s="2">
        <v>17.966000000000001</v>
      </c>
      <c r="W3161" s="2">
        <v>16.79</v>
      </c>
    </row>
    <row r="3162" spans="2:23" x14ac:dyDescent="0.35">
      <c r="B3162" s="5" t="s">
        <v>69</v>
      </c>
      <c r="C3162" s="2" t="s">
        <v>106</v>
      </c>
      <c r="D3162" s="2">
        <v>113.53100000000001</v>
      </c>
      <c r="E3162" s="2">
        <v>131.63200000000001</v>
      </c>
      <c r="F3162" s="2">
        <v>98.572999999999993</v>
      </c>
      <c r="G3162" s="2">
        <v>106.495</v>
      </c>
      <c r="H3162" s="2">
        <v>91.194999999999993</v>
      </c>
      <c r="I3162" s="2">
        <v>90.338999999999999</v>
      </c>
      <c r="J3162" s="2">
        <v>95.378</v>
      </c>
      <c r="K3162" s="2">
        <v>94.751000000000005</v>
      </c>
      <c r="L3162" s="2">
        <v>97.643000000000001</v>
      </c>
      <c r="M3162" s="2">
        <v>110.087</v>
      </c>
      <c r="N3162" s="2">
        <v>91.087000000000003</v>
      </c>
      <c r="O3162" s="2">
        <v>81.775000000000006</v>
      </c>
      <c r="P3162" s="2">
        <v>90.070999999999998</v>
      </c>
      <c r="Q3162" s="2">
        <v>85.992999999999995</v>
      </c>
      <c r="R3162" s="2">
        <v>83.262</v>
      </c>
      <c r="S3162" s="2">
        <v>65.454999999999998</v>
      </c>
      <c r="T3162" s="2">
        <v>73.16</v>
      </c>
      <c r="U3162" s="2">
        <v>74.926000000000002</v>
      </c>
      <c r="V3162" s="2">
        <v>55.24</v>
      </c>
      <c r="W3162" s="2">
        <v>39.756</v>
      </c>
    </row>
    <row r="3163" spans="2:23" x14ac:dyDescent="0.35">
      <c r="B3163" s="5" t="s">
        <v>69</v>
      </c>
      <c r="C3163" s="2" t="s">
        <v>107</v>
      </c>
      <c r="D3163" s="2">
        <v>11.6</v>
      </c>
      <c r="E3163" s="2">
        <v>12.683</v>
      </c>
      <c r="F3163" s="2">
        <v>7.8890000000000002</v>
      </c>
      <c r="G3163" s="2">
        <v>3.7</v>
      </c>
      <c r="H3163" s="2">
        <v>7.0000000000000007E-2</v>
      </c>
      <c r="I3163" s="2">
        <v>1.101</v>
      </c>
      <c r="J3163" s="2">
        <v>1.2</v>
      </c>
      <c r="K3163" s="2">
        <v>1.7</v>
      </c>
      <c r="L3163" s="2">
        <v>0.74</v>
      </c>
      <c r="M3163" s="2">
        <v>1.1000000000000001</v>
      </c>
      <c r="N3163" s="2">
        <v>0.52500000000000002</v>
      </c>
      <c r="O3163" s="2">
        <v>0.2</v>
      </c>
      <c r="P3163" s="2">
        <v>0</v>
      </c>
      <c r="Q3163" s="2">
        <v>0</v>
      </c>
      <c r="R3163" s="2">
        <v>0</v>
      </c>
      <c r="S3163" s="2">
        <v>0</v>
      </c>
      <c r="T3163" s="2">
        <v>5.7000000000000002E-2</v>
      </c>
      <c r="U3163" s="2">
        <v>0</v>
      </c>
      <c r="V3163" s="2">
        <v>0</v>
      </c>
      <c r="W3163" s="2">
        <v>0.85399999999999998</v>
      </c>
    </row>
    <row r="3164" spans="2:23" x14ac:dyDescent="0.35">
      <c r="B3164" s="5" t="s">
        <v>69</v>
      </c>
      <c r="C3164" s="2" t="s">
        <v>108</v>
      </c>
      <c r="D3164" s="2">
        <v>101.931</v>
      </c>
      <c r="E3164" s="2">
        <v>118.949</v>
      </c>
      <c r="F3164" s="2">
        <v>90.683999999999997</v>
      </c>
      <c r="G3164" s="2">
        <v>102.795</v>
      </c>
      <c r="H3164" s="2">
        <v>91.125</v>
      </c>
      <c r="I3164" s="2">
        <v>89.238</v>
      </c>
      <c r="J3164" s="2">
        <v>94.177999999999997</v>
      </c>
      <c r="K3164" s="2">
        <v>93.051000000000002</v>
      </c>
      <c r="L3164" s="2">
        <v>96.903000000000006</v>
      </c>
      <c r="M3164" s="2">
        <v>108.98699999999999</v>
      </c>
      <c r="N3164" s="2">
        <v>90.561999999999998</v>
      </c>
      <c r="O3164" s="2">
        <v>81.575000000000003</v>
      </c>
      <c r="P3164" s="2">
        <v>90.070999999999998</v>
      </c>
      <c r="Q3164" s="2">
        <v>85.992999999999995</v>
      </c>
      <c r="R3164" s="2">
        <v>83.262</v>
      </c>
      <c r="S3164" s="2">
        <v>65.454999999999998</v>
      </c>
      <c r="T3164" s="2">
        <v>73.102999999999994</v>
      </c>
      <c r="U3164" s="2">
        <v>74.926000000000002</v>
      </c>
      <c r="V3164" s="2">
        <v>55.24</v>
      </c>
      <c r="W3164" s="2">
        <v>38.902000000000001</v>
      </c>
    </row>
    <row r="3165" spans="2:23" x14ac:dyDescent="0.35">
      <c r="B3165" s="5" t="s">
        <v>69</v>
      </c>
      <c r="C3165" s="2" t="s">
        <v>109</v>
      </c>
      <c r="D3165" s="2">
        <v>0.106</v>
      </c>
      <c r="E3165" s="2">
        <v>1.2E-2</v>
      </c>
      <c r="F3165" s="2">
        <v>4.5960000000000001</v>
      </c>
      <c r="G3165" s="2">
        <v>4.9020000000000001</v>
      </c>
      <c r="H3165" s="2">
        <v>2.0059999999999998</v>
      </c>
      <c r="I3165" s="2">
        <v>3.996</v>
      </c>
      <c r="J3165" s="2">
        <v>0.88600000000000001</v>
      </c>
      <c r="K3165" s="2">
        <v>0.80600000000000005</v>
      </c>
      <c r="L3165" s="2">
        <v>0.64</v>
      </c>
      <c r="M3165" s="2">
        <v>6.8289999999999997</v>
      </c>
      <c r="N3165" s="2">
        <v>0.87</v>
      </c>
      <c r="O3165" s="2">
        <v>0.88100000000000001</v>
      </c>
      <c r="P3165" s="2">
        <v>0.82899999999999996</v>
      </c>
      <c r="Q3165" s="2">
        <v>0.85199999999999998</v>
      </c>
      <c r="R3165" s="2">
        <v>1.0149999999999999</v>
      </c>
      <c r="S3165" s="2">
        <v>0.64500000000000002</v>
      </c>
      <c r="T3165" s="2">
        <v>1.0740000000000001</v>
      </c>
      <c r="U3165" s="2">
        <v>0.64800000000000002</v>
      </c>
      <c r="V3165" s="2">
        <v>0.64800000000000002</v>
      </c>
      <c r="W3165" s="2">
        <v>0.45300000000000001</v>
      </c>
    </row>
    <row r="3166" spans="2:23" x14ac:dyDescent="0.35">
      <c r="B3166" s="5" t="s">
        <v>69</v>
      </c>
      <c r="C3166" s="2" t="s">
        <v>110</v>
      </c>
      <c r="D3166" s="2">
        <v>4.5609999999999999</v>
      </c>
      <c r="E3166" s="2">
        <v>4.0579999999999998</v>
      </c>
      <c r="F3166" s="2">
        <v>6.7409999999999997</v>
      </c>
      <c r="G3166" s="2">
        <v>6.6539999999999999</v>
      </c>
      <c r="H3166" s="2">
        <v>6.8959999999999999</v>
      </c>
      <c r="I3166" s="2">
        <v>5.24</v>
      </c>
      <c r="J3166" s="2">
        <v>3.7450000000000001</v>
      </c>
      <c r="K3166" s="2">
        <v>2.867</v>
      </c>
      <c r="L3166" s="2">
        <v>3.3260000000000001</v>
      </c>
      <c r="M3166" s="2">
        <v>2.8519999999999999</v>
      </c>
      <c r="N3166" s="2">
        <v>3.9710000000000001</v>
      </c>
      <c r="O3166" s="2">
        <v>4.6920000000000002</v>
      </c>
      <c r="P3166" s="2">
        <v>4.3730000000000002</v>
      </c>
      <c r="Q3166" s="2">
        <v>5.3319999999999999</v>
      </c>
      <c r="R3166" s="2">
        <v>6.8280000000000003</v>
      </c>
      <c r="S3166" s="2">
        <v>6.8380000000000001</v>
      </c>
      <c r="T3166" s="2">
        <v>7.2220000000000004</v>
      </c>
      <c r="U3166" s="2">
        <v>5.7469999999999999</v>
      </c>
      <c r="V3166" s="2">
        <v>4.5270000000000001</v>
      </c>
      <c r="W3166" s="2">
        <v>11.476000000000001</v>
      </c>
    </row>
    <row r="3167" spans="2:23" x14ac:dyDescent="0.35">
      <c r="B3167" s="5" t="s">
        <v>69</v>
      </c>
      <c r="C3167" s="2" t="s">
        <v>111</v>
      </c>
      <c r="D3167" s="2">
        <v>14.962999999999999</v>
      </c>
      <c r="E3167" s="2">
        <v>17.12</v>
      </c>
      <c r="F3167" s="2">
        <v>16.547000000000001</v>
      </c>
      <c r="G3167" s="2">
        <v>16.655999999999999</v>
      </c>
      <c r="H3167" s="2">
        <v>10.686</v>
      </c>
      <c r="I3167" s="2">
        <v>11.101000000000001</v>
      </c>
      <c r="J3167" s="2">
        <v>14.462</v>
      </c>
      <c r="K3167" s="2">
        <v>14.635999999999999</v>
      </c>
      <c r="L3167" s="2">
        <v>10.122</v>
      </c>
      <c r="M3167" s="2">
        <v>13.417999999999999</v>
      </c>
      <c r="N3167" s="2">
        <v>15.804</v>
      </c>
      <c r="O3167" s="2">
        <v>9.1989999999999998</v>
      </c>
      <c r="P3167" s="2">
        <v>5.7889999999999997</v>
      </c>
      <c r="Q3167" s="2">
        <v>7.9870000000000001</v>
      </c>
      <c r="R3167" s="2">
        <v>3.4009999999999998</v>
      </c>
      <c r="S3167" s="2">
        <v>6.1509999999999998</v>
      </c>
      <c r="T3167" s="2">
        <v>5.3810000000000002</v>
      </c>
      <c r="U3167" s="2">
        <v>8.8810000000000002</v>
      </c>
      <c r="V3167" s="2">
        <v>10.319000000000001</v>
      </c>
      <c r="W3167" s="2">
        <v>5.0460000000000003</v>
      </c>
    </row>
    <row r="3168" spans="2:23" x14ac:dyDescent="0.35">
      <c r="B3168" s="5" t="s">
        <v>69</v>
      </c>
      <c r="C3168" s="2" t="s">
        <v>112</v>
      </c>
      <c r="D3168" s="2">
        <v>3.4</v>
      </c>
      <c r="E3168" s="2">
        <v>2.609</v>
      </c>
      <c r="F3168" s="2">
        <v>2.5499999999999998</v>
      </c>
      <c r="G3168" s="2">
        <v>3.2</v>
      </c>
      <c r="H3168" s="2">
        <v>2.37</v>
      </c>
      <c r="I3168" s="2">
        <v>1.1819999999999999</v>
      </c>
      <c r="J3168" s="2">
        <v>0.67</v>
      </c>
      <c r="K3168" s="2">
        <v>7.0999999999999994E-2</v>
      </c>
      <c r="L3168" s="2">
        <v>0.05</v>
      </c>
      <c r="M3168" s="2">
        <v>0.75</v>
      </c>
      <c r="N3168" s="2">
        <v>1.2</v>
      </c>
      <c r="O3168" s="2">
        <v>0.3</v>
      </c>
      <c r="P3168" s="2">
        <v>0</v>
      </c>
      <c r="Q3168" s="2">
        <v>0</v>
      </c>
      <c r="R3168" s="2">
        <v>0</v>
      </c>
      <c r="S3168" s="2">
        <v>0.255</v>
      </c>
      <c r="T3168" s="2">
        <v>1.2929999999999999</v>
      </c>
      <c r="U3168" s="2">
        <v>0</v>
      </c>
      <c r="V3168" s="2">
        <v>2.59</v>
      </c>
      <c r="W3168" s="2">
        <v>0.72299999999999998</v>
      </c>
    </row>
    <row r="3169" spans="2:23" x14ac:dyDescent="0.35">
      <c r="B3169" s="5" t="s">
        <v>69</v>
      </c>
      <c r="C3169" s="2" t="s">
        <v>113</v>
      </c>
      <c r="D3169" s="2">
        <v>11.563000000000001</v>
      </c>
      <c r="E3169" s="2">
        <v>14.510999999999999</v>
      </c>
      <c r="F3169" s="2">
        <v>13.997</v>
      </c>
      <c r="G3169" s="2">
        <v>13.456</v>
      </c>
      <c r="H3169" s="2">
        <v>8.3160000000000007</v>
      </c>
      <c r="I3169" s="2">
        <v>9.9190000000000005</v>
      </c>
      <c r="J3169" s="2">
        <v>13.792</v>
      </c>
      <c r="K3169" s="2">
        <v>14.565</v>
      </c>
      <c r="L3169" s="2">
        <v>10.071999999999999</v>
      </c>
      <c r="M3169" s="2">
        <v>12.667999999999999</v>
      </c>
      <c r="N3169" s="2">
        <v>14.603999999999999</v>
      </c>
      <c r="O3169" s="2">
        <v>8.8989999999999991</v>
      </c>
      <c r="P3169" s="2">
        <v>5.7889999999999997</v>
      </c>
      <c r="Q3169" s="2">
        <v>7.9870000000000001</v>
      </c>
      <c r="R3169" s="2">
        <v>3.4009999999999998</v>
      </c>
      <c r="S3169" s="2">
        <v>5.8959999999999999</v>
      </c>
      <c r="T3169" s="2">
        <v>4.0880000000000001</v>
      </c>
      <c r="U3169" s="2">
        <v>8.8810000000000002</v>
      </c>
      <c r="V3169" s="2">
        <v>7.7290000000000001</v>
      </c>
      <c r="W3169" s="2">
        <v>4.3230000000000004</v>
      </c>
    </row>
    <row r="3170" spans="2:23" x14ac:dyDescent="0.35">
      <c r="B3170" s="5" t="s">
        <v>69</v>
      </c>
      <c r="C3170" s="2" t="s">
        <v>114</v>
      </c>
      <c r="D3170" s="2">
        <v>9.7609999999999992</v>
      </c>
      <c r="E3170" s="2">
        <v>9.8170000000000002</v>
      </c>
      <c r="F3170" s="2">
        <v>3.82</v>
      </c>
      <c r="G3170" s="2">
        <v>4.5810000000000004</v>
      </c>
      <c r="H3170" s="2">
        <v>5.7169999999999996</v>
      </c>
      <c r="I3170" s="2">
        <v>5.7709999999999999</v>
      </c>
      <c r="J3170" s="2">
        <v>11.016999999999999</v>
      </c>
      <c r="K3170" s="2">
        <v>13.766999999999999</v>
      </c>
      <c r="L3170" s="2">
        <v>17.568999999999999</v>
      </c>
      <c r="M3170" s="2">
        <v>20.757000000000001</v>
      </c>
      <c r="N3170" s="2">
        <v>17.917000000000002</v>
      </c>
      <c r="O3170" s="2">
        <v>19.12</v>
      </c>
      <c r="P3170" s="2">
        <v>19.721</v>
      </c>
      <c r="Q3170" s="2">
        <v>17.936</v>
      </c>
      <c r="R3170" s="2">
        <v>20.757999999999999</v>
      </c>
      <c r="S3170" s="2">
        <v>16.506</v>
      </c>
      <c r="T3170" s="2">
        <v>14.795999999999999</v>
      </c>
      <c r="U3170" s="2">
        <v>11.842000000000001</v>
      </c>
      <c r="V3170" s="2">
        <v>10.904999999999999</v>
      </c>
      <c r="W3170" s="2">
        <v>1.093</v>
      </c>
    </row>
    <row r="3171" spans="2:23" x14ac:dyDescent="0.35">
      <c r="B3171" s="5" t="s">
        <v>69</v>
      </c>
      <c r="C3171" s="2" t="s">
        <v>115</v>
      </c>
      <c r="D3171" s="2">
        <v>478.71899999999999</v>
      </c>
      <c r="E3171" s="2">
        <v>463.66800000000001</v>
      </c>
      <c r="F3171" s="2">
        <v>372.14400000000001</v>
      </c>
      <c r="G3171" s="2">
        <v>319.84899999999999</v>
      </c>
      <c r="H3171" s="2">
        <v>287.85700000000003</v>
      </c>
      <c r="I3171" s="2">
        <v>306.47399999999999</v>
      </c>
      <c r="J3171" s="2">
        <v>292.12900000000002</v>
      </c>
      <c r="K3171" s="2">
        <v>258.66300000000001</v>
      </c>
      <c r="L3171" s="2">
        <v>257.57</v>
      </c>
      <c r="M3171" s="2">
        <v>277.767</v>
      </c>
      <c r="N3171" s="2">
        <v>239.69200000000001</v>
      </c>
      <c r="O3171" s="2">
        <v>256.12599999999998</v>
      </c>
      <c r="P3171" s="2">
        <v>302.37900000000002</v>
      </c>
      <c r="Q3171" s="2">
        <v>311.12099999999998</v>
      </c>
      <c r="R3171" s="2">
        <v>286.61099999999999</v>
      </c>
      <c r="S3171" s="2">
        <v>230.304</v>
      </c>
      <c r="T3171" s="2">
        <v>287.94600000000003</v>
      </c>
      <c r="U3171" s="2">
        <v>284.459</v>
      </c>
      <c r="V3171" s="2">
        <v>266.779</v>
      </c>
      <c r="W3171" s="2">
        <v>296.18</v>
      </c>
    </row>
    <row r="3172" spans="2:23" x14ac:dyDescent="0.35">
      <c r="B3172" s="5" t="s">
        <v>69</v>
      </c>
      <c r="C3172" s="2" t="s">
        <v>182</v>
      </c>
      <c r="D3172" s="2">
        <v>367.20600000000002</v>
      </c>
      <c r="E3172" s="2">
        <v>335.05599999999998</v>
      </c>
      <c r="F3172" s="2">
        <v>274.416</v>
      </c>
      <c r="G3172" s="2">
        <v>234.80799999999999</v>
      </c>
      <c r="H3172" s="2">
        <v>216.74199999999999</v>
      </c>
      <c r="I3172" s="2">
        <v>230.38</v>
      </c>
      <c r="J3172" s="2">
        <v>219.63200000000001</v>
      </c>
      <c r="K3172" s="2">
        <v>194.661</v>
      </c>
      <c r="L3172" s="2">
        <v>197.37</v>
      </c>
      <c r="M3172" s="2">
        <v>214.59100000000001</v>
      </c>
      <c r="N3172" s="2">
        <v>179.816</v>
      </c>
      <c r="O3172" s="2">
        <v>198.29300000000001</v>
      </c>
      <c r="P3172" s="2">
        <v>235.214</v>
      </c>
      <c r="Q3172" s="2">
        <v>246.352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</row>
    <row r="3173" spans="2:23" x14ac:dyDescent="0.35">
      <c r="B3173" s="5" t="s">
        <v>69</v>
      </c>
      <c r="C3173" s="2" t="s">
        <v>116</v>
      </c>
      <c r="D3173" s="2">
        <v>0</v>
      </c>
      <c r="E3173" s="2">
        <v>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s="2">
        <v>100.827</v>
      </c>
      <c r="S3173" s="2">
        <v>70.906999999999996</v>
      </c>
      <c r="T3173" s="2">
        <v>153.334</v>
      </c>
      <c r="U3173" s="2">
        <v>129.59399999999999</v>
      </c>
      <c r="V3173" s="2">
        <v>126.72</v>
      </c>
      <c r="W3173" s="2">
        <v>125.752</v>
      </c>
    </row>
    <row r="3174" spans="2:23" x14ac:dyDescent="0.35">
      <c r="B3174" s="5" t="s">
        <v>69</v>
      </c>
      <c r="C3174" s="2" t="s">
        <v>117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2">
        <v>0</v>
      </c>
      <c r="R3174" s="2">
        <v>126.869</v>
      </c>
      <c r="S3174" s="2">
        <v>107.51900000000001</v>
      </c>
      <c r="T3174" s="2">
        <v>75.617000000000004</v>
      </c>
      <c r="U3174" s="2">
        <v>83.462999999999994</v>
      </c>
      <c r="V3174" s="2">
        <v>82.234999999999999</v>
      </c>
      <c r="W3174" s="2">
        <v>90.634</v>
      </c>
    </row>
    <row r="3175" spans="2:23" x14ac:dyDescent="0.35">
      <c r="B3175" s="5" t="s">
        <v>69</v>
      </c>
      <c r="C3175" s="2" t="s">
        <v>118</v>
      </c>
      <c r="D3175" s="2">
        <v>4.7869999999999999</v>
      </c>
      <c r="E3175" s="2">
        <v>7.452</v>
      </c>
      <c r="F3175" s="2">
        <v>3.6560000000000001</v>
      </c>
      <c r="G3175" s="2">
        <v>5.5910000000000002</v>
      </c>
      <c r="H3175" s="2">
        <v>4.6079999999999997</v>
      </c>
      <c r="I3175" s="2">
        <v>6.77</v>
      </c>
      <c r="J3175" s="2">
        <v>9.3279999999999994</v>
      </c>
      <c r="K3175" s="2">
        <v>6.7830000000000004</v>
      </c>
      <c r="L3175" s="2">
        <v>9.109</v>
      </c>
      <c r="M3175" s="2">
        <v>11.478</v>
      </c>
      <c r="N3175" s="2">
        <v>12.372999999999999</v>
      </c>
      <c r="O3175" s="2">
        <v>8.8520000000000003</v>
      </c>
      <c r="P3175" s="2">
        <v>21.465</v>
      </c>
      <c r="Q3175" s="2">
        <v>24.209</v>
      </c>
      <c r="R3175" s="2">
        <v>23.452000000000002</v>
      </c>
      <c r="S3175" s="2">
        <v>22.832999999999998</v>
      </c>
      <c r="T3175" s="2">
        <v>22.196999999999999</v>
      </c>
      <c r="U3175" s="2">
        <v>25.547000000000001</v>
      </c>
      <c r="V3175" s="2">
        <v>23.780999999999999</v>
      </c>
      <c r="W3175" s="2">
        <v>44.502000000000002</v>
      </c>
    </row>
    <row r="3176" spans="2:23" x14ac:dyDescent="0.35">
      <c r="B3176" s="5" t="s">
        <v>69</v>
      </c>
      <c r="C3176" s="2" t="s">
        <v>119</v>
      </c>
      <c r="D3176" s="2">
        <v>0.47099999999999997</v>
      </c>
      <c r="E3176" s="2">
        <v>0.13900000000000001</v>
      </c>
      <c r="F3176" s="2">
        <v>1.2589999999999999</v>
      </c>
      <c r="G3176" s="2">
        <v>0.55600000000000005</v>
      </c>
      <c r="H3176" s="2">
        <v>0.55900000000000005</v>
      </c>
      <c r="I3176" s="2">
        <v>0.15</v>
      </c>
      <c r="J3176" s="2">
        <v>0.10299999999999999</v>
      </c>
      <c r="K3176" s="2">
        <v>0.55800000000000005</v>
      </c>
      <c r="L3176" s="2">
        <v>0.36699999999999999</v>
      </c>
      <c r="M3176" s="2">
        <v>0.32500000000000001</v>
      </c>
      <c r="N3176" s="2">
        <v>0.126</v>
      </c>
      <c r="O3176" s="2">
        <v>0.16600000000000001</v>
      </c>
      <c r="P3176" s="2">
        <v>1.46</v>
      </c>
      <c r="Q3176" s="2">
        <v>1.669</v>
      </c>
      <c r="R3176" s="2">
        <v>1.6180000000000001</v>
      </c>
      <c r="S3176" s="2">
        <v>1.7370000000000001</v>
      </c>
      <c r="T3176" s="2">
        <v>1.73</v>
      </c>
      <c r="U3176" s="2">
        <v>1.879</v>
      </c>
      <c r="V3176" s="2">
        <v>1.91</v>
      </c>
      <c r="W3176" s="2">
        <v>1.629</v>
      </c>
    </row>
    <row r="3177" spans="2:23" x14ac:dyDescent="0.35">
      <c r="B3177" s="5" t="s">
        <v>69</v>
      </c>
      <c r="C3177" s="2" t="s">
        <v>120</v>
      </c>
      <c r="D3177" s="2">
        <v>0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</row>
    <row r="3178" spans="2:23" x14ac:dyDescent="0.35">
      <c r="B3178" s="5" t="s">
        <v>69</v>
      </c>
      <c r="C3178" s="2" t="s">
        <v>121</v>
      </c>
      <c r="D3178" s="2">
        <v>0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2">
        <v>0</v>
      </c>
      <c r="R3178" s="2">
        <v>0</v>
      </c>
      <c r="S3178" s="2">
        <v>0</v>
      </c>
      <c r="T3178" s="2">
        <v>0</v>
      </c>
      <c r="U3178" s="2">
        <v>0</v>
      </c>
      <c r="V3178" s="2">
        <v>0</v>
      </c>
      <c r="W3178" s="2">
        <v>0</v>
      </c>
    </row>
    <row r="3179" spans="2:23" x14ac:dyDescent="0.35">
      <c r="B3179" s="5" t="s">
        <v>69</v>
      </c>
      <c r="C3179" s="2" t="s">
        <v>122</v>
      </c>
      <c r="D3179" s="2">
        <v>0</v>
      </c>
      <c r="E3179" s="2">
        <v>0</v>
      </c>
      <c r="F3179" s="2">
        <v>0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  <c r="S3179" s="2">
        <v>0</v>
      </c>
      <c r="T3179" s="2">
        <v>0</v>
      </c>
      <c r="U3179" s="2">
        <v>0</v>
      </c>
      <c r="V3179" s="2">
        <v>0</v>
      </c>
      <c r="W3179" s="2">
        <v>0</v>
      </c>
    </row>
    <row r="3180" spans="2:23" x14ac:dyDescent="0.35">
      <c r="B3180" s="5" t="s">
        <v>69</v>
      </c>
      <c r="C3180" s="2" t="s">
        <v>123</v>
      </c>
      <c r="D3180" s="2">
        <v>97.954999999999998</v>
      </c>
      <c r="E3180" s="2">
        <v>108.17400000000001</v>
      </c>
      <c r="F3180" s="2">
        <v>84.317999999999998</v>
      </c>
      <c r="G3180" s="2">
        <v>68.093999999999994</v>
      </c>
      <c r="H3180" s="2">
        <v>55.192</v>
      </c>
      <c r="I3180" s="2">
        <v>59.91</v>
      </c>
      <c r="J3180" s="2">
        <v>55.43</v>
      </c>
      <c r="K3180" s="2">
        <v>44.606000000000002</v>
      </c>
      <c r="L3180" s="2">
        <v>43.100999999999999</v>
      </c>
      <c r="M3180" s="2">
        <v>41.863999999999997</v>
      </c>
      <c r="N3180" s="2">
        <v>36.247</v>
      </c>
      <c r="O3180" s="2">
        <v>34.957999999999998</v>
      </c>
      <c r="P3180" s="2">
        <v>41.366</v>
      </c>
      <c r="Q3180" s="2">
        <v>35.161000000000001</v>
      </c>
      <c r="R3180" s="2">
        <v>30.108000000000001</v>
      </c>
      <c r="S3180" s="2">
        <v>22.870999999999999</v>
      </c>
      <c r="T3180" s="2">
        <v>31.329000000000001</v>
      </c>
      <c r="U3180" s="2">
        <v>36.607999999999997</v>
      </c>
      <c r="V3180" s="2">
        <v>31.26</v>
      </c>
      <c r="W3180" s="2">
        <v>31.042999999999999</v>
      </c>
    </row>
    <row r="3181" spans="2:23" x14ac:dyDescent="0.35">
      <c r="B3181" s="5" t="s">
        <v>69</v>
      </c>
      <c r="C3181" s="2" t="s">
        <v>124</v>
      </c>
      <c r="D3181" s="2">
        <v>8.3000000000000007</v>
      </c>
      <c r="E3181" s="2">
        <v>12.847</v>
      </c>
      <c r="F3181" s="2">
        <v>8.4949999999999992</v>
      </c>
      <c r="G3181" s="2">
        <v>10.8</v>
      </c>
      <c r="H3181" s="2">
        <v>10.756</v>
      </c>
      <c r="I3181" s="2">
        <v>9.2639999999999993</v>
      </c>
      <c r="J3181" s="2">
        <v>7.6360000000000001</v>
      </c>
      <c r="K3181" s="2">
        <v>12.055</v>
      </c>
      <c r="L3181" s="2">
        <v>7.6230000000000002</v>
      </c>
      <c r="M3181" s="2">
        <v>9.5090000000000003</v>
      </c>
      <c r="N3181" s="2">
        <v>11.13</v>
      </c>
      <c r="O3181" s="2">
        <v>13.856999999999999</v>
      </c>
      <c r="P3181" s="2">
        <v>2.8740000000000001</v>
      </c>
      <c r="Q3181" s="2">
        <v>3.73</v>
      </c>
      <c r="R3181" s="2">
        <v>3.7370000000000001</v>
      </c>
      <c r="S3181" s="2">
        <v>4.4370000000000003</v>
      </c>
      <c r="T3181" s="2">
        <v>3.7389999999999999</v>
      </c>
      <c r="U3181" s="2">
        <v>7.3680000000000003</v>
      </c>
      <c r="V3181" s="2">
        <v>0.873</v>
      </c>
      <c r="W3181" s="2">
        <v>2.62</v>
      </c>
    </row>
    <row r="3182" spans="2:23" x14ac:dyDescent="0.35">
      <c r="B3182" s="5" t="s">
        <v>69</v>
      </c>
      <c r="C3182" s="2" t="s">
        <v>125</v>
      </c>
      <c r="D3182" s="2">
        <v>135.47800000000001</v>
      </c>
      <c r="E3182" s="2">
        <v>119.682</v>
      </c>
      <c r="F3182" s="2">
        <v>174.53200000000001</v>
      </c>
      <c r="G3182" s="2">
        <v>132.31</v>
      </c>
      <c r="H3182" s="2">
        <v>153.715</v>
      </c>
      <c r="I3182" s="2">
        <v>168.98</v>
      </c>
      <c r="J3182" s="2">
        <v>183.023</v>
      </c>
      <c r="K3182" s="2">
        <v>178.09100000000001</v>
      </c>
      <c r="L3182" s="2">
        <v>169.654</v>
      </c>
      <c r="M3182" s="2">
        <v>167.017</v>
      </c>
      <c r="N3182" s="2">
        <v>107.654</v>
      </c>
      <c r="O3182" s="2">
        <v>123.996</v>
      </c>
      <c r="P3182" s="2">
        <v>135.506</v>
      </c>
      <c r="Q3182" s="2">
        <v>149.21899999999999</v>
      </c>
      <c r="R3182" s="2">
        <v>142.36500000000001</v>
      </c>
      <c r="S3182" s="2">
        <v>112.22199999999999</v>
      </c>
      <c r="T3182" s="2">
        <v>116.887</v>
      </c>
      <c r="U3182" s="2">
        <v>114.002</v>
      </c>
      <c r="V3182" s="2">
        <v>99.816999999999993</v>
      </c>
      <c r="W3182" s="2">
        <v>66.275999999999996</v>
      </c>
    </row>
    <row r="3183" spans="2:23" x14ac:dyDescent="0.35">
      <c r="B3183" s="5" t="s">
        <v>69</v>
      </c>
      <c r="C3183" s="2" t="s">
        <v>126</v>
      </c>
      <c r="D3183" s="2">
        <v>122.914</v>
      </c>
      <c r="E3183" s="2">
        <v>98.144000000000005</v>
      </c>
      <c r="F3183" s="2">
        <v>166.47200000000001</v>
      </c>
      <c r="G3183" s="2">
        <v>125.657</v>
      </c>
      <c r="H3183" s="2">
        <v>148.69</v>
      </c>
      <c r="I3183" s="2">
        <v>164.691</v>
      </c>
      <c r="J3183" s="2">
        <v>173.84</v>
      </c>
      <c r="K3183" s="2">
        <v>174.566</v>
      </c>
      <c r="L3183" s="2">
        <v>160.178</v>
      </c>
      <c r="M3183" s="2">
        <v>156.626</v>
      </c>
      <c r="N3183" s="2">
        <v>102.68</v>
      </c>
      <c r="O3183" s="2">
        <v>118.93600000000001</v>
      </c>
      <c r="P3183" s="2">
        <v>129.53899999999999</v>
      </c>
      <c r="Q3183" s="2">
        <v>139.11500000000001</v>
      </c>
      <c r="R3183" s="2">
        <v>136.99299999999999</v>
      </c>
      <c r="S3183" s="2">
        <v>110.068</v>
      </c>
      <c r="T3183" s="2">
        <v>109.681</v>
      </c>
      <c r="U3183" s="2">
        <v>110.953</v>
      </c>
      <c r="V3183" s="2">
        <v>98.048000000000002</v>
      </c>
      <c r="W3183" s="2">
        <v>64.989999999999995</v>
      </c>
    </row>
    <row r="3184" spans="2:23" x14ac:dyDescent="0.35">
      <c r="B3184" s="5" t="s">
        <v>69</v>
      </c>
      <c r="C3184" s="2" t="s">
        <v>127</v>
      </c>
      <c r="D3184" s="2">
        <v>9.8759999999999994</v>
      </c>
      <c r="E3184" s="2">
        <v>48.49</v>
      </c>
      <c r="F3184" s="2">
        <v>143.27500000000001</v>
      </c>
      <c r="G3184" s="2">
        <v>97.316999999999993</v>
      </c>
      <c r="H3184" s="2">
        <v>129.511</v>
      </c>
      <c r="I3184" s="2">
        <v>144.179</v>
      </c>
      <c r="J3184" s="2">
        <v>147.529</v>
      </c>
      <c r="K3184" s="2">
        <v>134.857</v>
      </c>
      <c r="L3184" s="2">
        <v>114.56699999999999</v>
      </c>
      <c r="M3184" s="2">
        <v>117.19199999999999</v>
      </c>
      <c r="N3184" s="2">
        <v>76.869</v>
      </c>
      <c r="O3184" s="2">
        <v>92.722999999999999</v>
      </c>
      <c r="P3184" s="2">
        <v>116.053</v>
      </c>
      <c r="Q3184" s="2">
        <v>125.065</v>
      </c>
      <c r="R3184" s="2">
        <v>123.878</v>
      </c>
      <c r="S3184" s="2">
        <v>81.771000000000001</v>
      </c>
      <c r="T3184" s="2">
        <v>90.989000000000004</v>
      </c>
      <c r="U3184" s="2">
        <v>98.367999999999995</v>
      </c>
      <c r="V3184" s="2">
        <v>85.411000000000001</v>
      </c>
      <c r="W3184" s="2">
        <v>54.378</v>
      </c>
    </row>
    <row r="3185" spans="2:23" x14ac:dyDescent="0.35">
      <c r="B3185" s="5" t="s">
        <v>69</v>
      </c>
      <c r="C3185" s="2" t="s">
        <v>128</v>
      </c>
      <c r="D3185" s="2">
        <v>24.846</v>
      </c>
      <c r="E3185" s="2">
        <v>29.66</v>
      </c>
      <c r="F3185" s="2">
        <v>82.337000000000003</v>
      </c>
      <c r="G3185" s="2">
        <v>69.942999999999998</v>
      </c>
      <c r="H3185" s="2">
        <v>81.918000000000006</v>
      </c>
      <c r="I3185" s="2">
        <v>92.974999999999994</v>
      </c>
      <c r="J3185" s="2">
        <v>102.07299999999999</v>
      </c>
      <c r="K3185" s="2">
        <v>103.304</v>
      </c>
      <c r="L3185" s="2">
        <v>75.47</v>
      </c>
      <c r="M3185" s="2">
        <v>79.427999999999997</v>
      </c>
      <c r="N3185" s="2">
        <v>56.345999999999997</v>
      </c>
      <c r="O3185" s="2">
        <v>63.363999999999997</v>
      </c>
      <c r="P3185" s="2">
        <v>71.731999999999999</v>
      </c>
      <c r="Q3185" s="2">
        <v>70.289000000000001</v>
      </c>
      <c r="R3185" s="2">
        <v>59.662999999999997</v>
      </c>
      <c r="S3185" s="2">
        <v>41.905999999999999</v>
      </c>
      <c r="T3185" s="2">
        <v>45.122999999999998</v>
      </c>
      <c r="U3185" s="2">
        <v>50.360999999999997</v>
      </c>
      <c r="V3185" s="2">
        <v>51.247</v>
      </c>
      <c r="W3185" s="2">
        <v>14.227</v>
      </c>
    </row>
    <row r="3186" spans="2:23" x14ac:dyDescent="0.35">
      <c r="B3186" s="5" t="s">
        <v>69</v>
      </c>
      <c r="C3186" s="2" t="s">
        <v>129</v>
      </c>
      <c r="D3186" s="2">
        <v>98.067999999999998</v>
      </c>
      <c r="E3186" s="2">
        <v>68.483999999999995</v>
      </c>
      <c r="F3186" s="2">
        <v>84.135000000000005</v>
      </c>
      <c r="G3186" s="2">
        <v>55.713999999999999</v>
      </c>
      <c r="H3186" s="2">
        <v>66.772000000000006</v>
      </c>
      <c r="I3186" s="2">
        <v>71.715999999999994</v>
      </c>
      <c r="J3186" s="2">
        <v>71.766999999999996</v>
      </c>
      <c r="K3186" s="2">
        <v>71.262</v>
      </c>
      <c r="L3186" s="2">
        <v>84.707999999999998</v>
      </c>
      <c r="M3186" s="2">
        <v>77.197999999999993</v>
      </c>
      <c r="N3186" s="2">
        <v>46.334000000000003</v>
      </c>
      <c r="O3186" s="2">
        <v>55.572000000000003</v>
      </c>
      <c r="P3186" s="2">
        <v>57.807000000000002</v>
      </c>
      <c r="Q3186" s="2">
        <v>68.825999999999993</v>
      </c>
      <c r="R3186" s="2">
        <v>77.33</v>
      </c>
      <c r="S3186" s="2">
        <v>68.162000000000006</v>
      </c>
      <c r="T3186" s="2">
        <v>64.558000000000007</v>
      </c>
      <c r="U3186" s="2">
        <v>60.591999999999999</v>
      </c>
      <c r="V3186" s="2">
        <v>46.801000000000002</v>
      </c>
      <c r="W3186" s="2">
        <v>50.762999999999998</v>
      </c>
    </row>
    <row r="3187" spans="2:23" x14ac:dyDescent="0.35">
      <c r="B3187" s="5" t="s">
        <v>69</v>
      </c>
      <c r="C3187" s="2" t="s">
        <v>130</v>
      </c>
      <c r="D3187" s="2">
        <v>21.271000000000001</v>
      </c>
      <c r="E3187" s="2">
        <v>42.765999999999998</v>
      </c>
      <c r="F3187" s="2">
        <v>60.338999999999999</v>
      </c>
      <c r="G3187" s="2">
        <v>42.164000000000001</v>
      </c>
      <c r="H3187" s="2">
        <v>63.28</v>
      </c>
      <c r="I3187" s="2">
        <v>14.005000000000001</v>
      </c>
      <c r="J3187" s="2">
        <v>14.896000000000001</v>
      </c>
      <c r="K3187" s="2">
        <v>18.722000000000001</v>
      </c>
      <c r="L3187" s="2">
        <v>21.698</v>
      </c>
      <c r="M3187" s="2">
        <v>20.068000000000001</v>
      </c>
      <c r="N3187" s="2">
        <v>12.1</v>
      </c>
      <c r="O3187" s="2">
        <v>14.042</v>
      </c>
      <c r="P3187" s="2">
        <v>41.139000000000003</v>
      </c>
      <c r="Q3187" s="2">
        <v>51.302</v>
      </c>
      <c r="R3187" s="2">
        <v>60.237000000000002</v>
      </c>
      <c r="S3187" s="2">
        <v>56.280999999999999</v>
      </c>
      <c r="T3187" s="2">
        <v>51.537999999999997</v>
      </c>
      <c r="U3187" s="2">
        <v>43.576999999999998</v>
      </c>
      <c r="V3187" s="2">
        <v>32.878999999999998</v>
      </c>
      <c r="W3187" s="2">
        <v>37.94</v>
      </c>
    </row>
    <row r="3188" spans="2:23" x14ac:dyDescent="0.35">
      <c r="B3188" s="5" t="s">
        <v>69</v>
      </c>
      <c r="C3188" s="2" t="s">
        <v>131</v>
      </c>
      <c r="D3188" s="2">
        <v>0.03</v>
      </c>
      <c r="E3188" s="2">
        <v>1.1399999999999999</v>
      </c>
      <c r="F3188" s="2">
        <v>0.34399999999999997</v>
      </c>
      <c r="G3188" s="2">
        <v>0</v>
      </c>
      <c r="H3188" s="2">
        <v>0</v>
      </c>
      <c r="I3188" s="2">
        <v>0</v>
      </c>
      <c r="J3188" s="2">
        <v>1.1060000000000001</v>
      </c>
      <c r="K3188" s="2">
        <v>0</v>
      </c>
      <c r="L3188" s="2">
        <v>0</v>
      </c>
      <c r="M3188" s="2">
        <v>0</v>
      </c>
      <c r="N3188" s="2">
        <v>0</v>
      </c>
      <c r="O3188" s="2">
        <v>0.34200000000000003</v>
      </c>
      <c r="P3188" s="2">
        <v>0</v>
      </c>
      <c r="Q3188" s="2">
        <v>2.3E-2</v>
      </c>
      <c r="R3188" s="2">
        <v>4.5999999999999999E-2</v>
      </c>
      <c r="S3188" s="2">
        <v>9.0999999999999998E-2</v>
      </c>
      <c r="T3188" s="2">
        <v>0.11600000000000001</v>
      </c>
      <c r="U3188" s="2">
        <v>0</v>
      </c>
      <c r="V3188" s="2">
        <v>0</v>
      </c>
      <c r="W3188" s="2">
        <v>0</v>
      </c>
    </row>
    <row r="3189" spans="2:23" x14ac:dyDescent="0.35">
      <c r="B3189" s="5" t="s">
        <v>69</v>
      </c>
      <c r="C3189" s="2" t="s">
        <v>132</v>
      </c>
      <c r="D3189" s="2">
        <v>76.766999999999996</v>
      </c>
      <c r="E3189" s="2">
        <v>24.577999999999999</v>
      </c>
      <c r="F3189" s="2">
        <v>23.452000000000002</v>
      </c>
      <c r="G3189" s="2">
        <v>13.55</v>
      </c>
      <c r="H3189" s="2">
        <v>3.492</v>
      </c>
      <c r="I3189" s="2">
        <v>57.710999999999999</v>
      </c>
      <c r="J3189" s="2">
        <v>55.765000000000001</v>
      </c>
      <c r="K3189" s="2">
        <v>52.54</v>
      </c>
      <c r="L3189" s="2">
        <v>63.01</v>
      </c>
      <c r="M3189" s="2">
        <v>57.13</v>
      </c>
      <c r="N3189" s="2">
        <v>34.234000000000002</v>
      </c>
      <c r="O3189" s="2">
        <v>41.188000000000002</v>
      </c>
      <c r="P3189" s="2">
        <v>16.667999999999999</v>
      </c>
      <c r="Q3189" s="2">
        <v>17.501000000000001</v>
      </c>
      <c r="R3189" s="2">
        <v>17.047000000000001</v>
      </c>
      <c r="S3189" s="2">
        <v>11.79</v>
      </c>
      <c r="T3189" s="2">
        <v>12.904</v>
      </c>
      <c r="U3189" s="2">
        <v>17.015000000000001</v>
      </c>
      <c r="V3189" s="2">
        <v>13.922000000000001</v>
      </c>
      <c r="W3189" s="2">
        <v>12.823</v>
      </c>
    </row>
    <row r="3190" spans="2:23" x14ac:dyDescent="0.35">
      <c r="B3190" s="5" t="s">
        <v>69</v>
      </c>
      <c r="C3190" s="2" t="s">
        <v>133</v>
      </c>
      <c r="D3190" s="2">
        <v>12.564</v>
      </c>
      <c r="E3190" s="2">
        <v>21.538</v>
      </c>
      <c r="F3190" s="2">
        <v>8.06</v>
      </c>
      <c r="G3190" s="2">
        <v>6.6529999999999996</v>
      </c>
      <c r="H3190" s="2">
        <v>5.0250000000000004</v>
      </c>
      <c r="I3190" s="2">
        <v>4.2889999999999997</v>
      </c>
      <c r="J3190" s="2">
        <v>9.1829999999999998</v>
      </c>
      <c r="K3190" s="2">
        <v>3.5249999999999999</v>
      </c>
      <c r="L3190" s="2">
        <v>9.4760000000000009</v>
      </c>
      <c r="M3190" s="2">
        <v>10.391</v>
      </c>
      <c r="N3190" s="2">
        <v>4.9740000000000002</v>
      </c>
      <c r="O3190" s="2">
        <v>5.0599999999999996</v>
      </c>
      <c r="P3190" s="2">
        <v>5.9669999999999996</v>
      </c>
      <c r="Q3190" s="2">
        <v>10.103999999999999</v>
      </c>
      <c r="R3190" s="2">
        <v>5.3719999999999999</v>
      </c>
      <c r="S3190" s="2">
        <v>2.1539999999999999</v>
      </c>
      <c r="T3190" s="2">
        <v>7.2060000000000004</v>
      </c>
      <c r="U3190" s="2">
        <v>3.0489999999999999</v>
      </c>
      <c r="V3190" s="2">
        <v>1.7689999999999999</v>
      </c>
      <c r="W3190" s="2">
        <v>1.286</v>
      </c>
    </row>
    <row r="3191" spans="2:23" x14ac:dyDescent="0.35">
      <c r="B3191" s="5" t="s">
        <v>69</v>
      </c>
      <c r="C3191" s="2" t="s">
        <v>134</v>
      </c>
      <c r="D3191" s="2">
        <v>6.5670000000000002</v>
      </c>
      <c r="E3191" s="2">
        <v>12.561999999999999</v>
      </c>
      <c r="F3191" s="2">
        <v>7.06</v>
      </c>
      <c r="G3191" s="2">
        <v>5.7919999999999998</v>
      </c>
      <c r="H3191" s="2">
        <v>4.72</v>
      </c>
      <c r="I3191" s="2">
        <v>4.109</v>
      </c>
      <c r="J3191" s="2">
        <v>7.5259999999999998</v>
      </c>
      <c r="K3191" s="2">
        <v>3.4449999999999998</v>
      </c>
      <c r="L3191" s="2">
        <v>9.1140000000000008</v>
      </c>
      <c r="M3191" s="2">
        <v>7.6529999999999996</v>
      </c>
      <c r="N3191" s="2">
        <v>3.9420000000000002</v>
      </c>
      <c r="O3191" s="2">
        <v>1.0169999999999999</v>
      </c>
      <c r="P3191" s="2">
        <v>4.2839999999999998</v>
      </c>
      <c r="Q3191" s="2">
        <v>6.2030000000000003</v>
      </c>
      <c r="R3191" s="2">
        <v>4.702</v>
      </c>
      <c r="S3191" s="2">
        <v>1.883</v>
      </c>
      <c r="T3191" s="2">
        <v>6.6390000000000002</v>
      </c>
      <c r="U3191" s="2">
        <v>2.266</v>
      </c>
      <c r="V3191" s="2">
        <v>0.20399999999999999</v>
      </c>
      <c r="W3191" s="2">
        <v>0.80100000000000005</v>
      </c>
    </row>
    <row r="3192" spans="2:23" x14ac:dyDescent="0.35">
      <c r="B3192" s="5" t="s">
        <v>69</v>
      </c>
      <c r="C3192" s="2" t="s">
        <v>135</v>
      </c>
      <c r="D3192" s="2">
        <v>5.7030000000000003</v>
      </c>
      <c r="E3192" s="2">
        <v>6.6070000000000002</v>
      </c>
      <c r="F3192" s="2">
        <v>5.5709999999999997</v>
      </c>
      <c r="G3192" s="2">
        <v>3.7970000000000002</v>
      </c>
      <c r="H3192" s="2">
        <v>2.3319999999999999</v>
      </c>
      <c r="I3192" s="2">
        <v>2.0299999999999998</v>
      </c>
      <c r="J3192" s="2">
        <v>5.0960000000000001</v>
      </c>
      <c r="K3192" s="2">
        <v>2.1030000000000002</v>
      </c>
      <c r="L3192" s="2">
        <v>4.2210000000000001</v>
      </c>
      <c r="M3192" s="2">
        <v>7.4080000000000004</v>
      </c>
      <c r="N3192" s="2">
        <v>2.222</v>
      </c>
      <c r="O3192" s="2">
        <v>3.4910000000000001</v>
      </c>
      <c r="P3192" s="2">
        <v>2.5819999999999999</v>
      </c>
      <c r="Q3192" s="2">
        <v>5.29</v>
      </c>
      <c r="R3192" s="2">
        <v>2.581</v>
      </c>
      <c r="S3192" s="2">
        <v>1.4970000000000001</v>
      </c>
      <c r="T3192" s="2">
        <v>4.7</v>
      </c>
      <c r="U3192" s="2">
        <v>2.1269999999999998</v>
      </c>
      <c r="V3192" s="2">
        <v>0.56899999999999995</v>
      </c>
      <c r="W3192" s="2">
        <v>0.28799999999999998</v>
      </c>
    </row>
    <row r="3193" spans="2:23" x14ac:dyDescent="0.35">
      <c r="B3193" s="5" t="s">
        <v>69</v>
      </c>
      <c r="C3193" s="2" t="s">
        <v>136</v>
      </c>
      <c r="D3193" s="2">
        <v>6.8609999999999998</v>
      </c>
      <c r="E3193" s="2">
        <v>14.930999999999999</v>
      </c>
      <c r="F3193" s="2">
        <v>2.4889999999999999</v>
      </c>
      <c r="G3193" s="2">
        <v>2.8559999999999999</v>
      </c>
      <c r="H3193" s="2">
        <v>2.6930000000000001</v>
      </c>
      <c r="I3193" s="2">
        <v>2.2589999999999999</v>
      </c>
      <c r="J3193" s="2">
        <v>4.0869999999999997</v>
      </c>
      <c r="K3193" s="2">
        <v>1.4219999999999999</v>
      </c>
      <c r="L3193" s="2">
        <v>5.2549999999999999</v>
      </c>
      <c r="M3193" s="2">
        <v>2.9830000000000001</v>
      </c>
      <c r="N3193" s="2">
        <v>2.7519999999999998</v>
      </c>
      <c r="O3193" s="2">
        <v>1.569</v>
      </c>
      <c r="P3193" s="2">
        <v>3.3849999999999998</v>
      </c>
      <c r="Q3193" s="2">
        <v>4.8140000000000001</v>
      </c>
      <c r="R3193" s="2">
        <v>2.7909999999999999</v>
      </c>
      <c r="S3193" s="2">
        <v>0.65700000000000003</v>
      </c>
      <c r="T3193" s="2">
        <v>2.5059999999999998</v>
      </c>
      <c r="U3193" s="2">
        <v>0.92200000000000004</v>
      </c>
      <c r="V3193" s="2">
        <v>1.2</v>
      </c>
      <c r="W3193" s="2">
        <v>0.998</v>
      </c>
    </row>
    <row r="3194" spans="2:23" x14ac:dyDescent="0.35">
      <c r="B3194" s="5" t="s">
        <v>69</v>
      </c>
      <c r="C3194" s="2" t="s">
        <v>137</v>
      </c>
      <c r="D3194" s="2">
        <v>133.054</v>
      </c>
      <c r="E3194" s="2">
        <v>166.44300000000001</v>
      </c>
      <c r="F3194" s="2">
        <v>127.136</v>
      </c>
      <c r="G3194" s="2">
        <v>143.61500000000001</v>
      </c>
      <c r="H3194" s="2">
        <v>158.654</v>
      </c>
      <c r="I3194" s="2">
        <v>187</v>
      </c>
      <c r="J3194" s="2">
        <v>201.25800000000001</v>
      </c>
      <c r="K3194" s="2">
        <v>179.255</v>
      </c>
      <c r="L3194" s="2">
        <v>192.16499999999999</v>
      </c>
      <c r="M3194" s="2">
        <v>168.72</v>
      </c>
      <c r="N3194" s="2">
        <v>175.17400000000001</v>
      </c>
      <c r="O3194" s="2">
        <v>185.73599999999999</v>
      </c>
      <c r="P3194" s="2">
        <v>171.09299999999999</v>
      </c>
      <c r="Q3194" s="2">
        <v>239.56200000000001</v>
      </c>
      <c r="R3194" s="2">
        <v>233.99100000000001</v>
      </c>
      <c r="S3194" s="2">
        <v>194.626</v>
      </c>
      <c r="T3194" s="2">
        <v>281.65499999999997</v>
      </c>
      <c r="U3194" s="2">
        <v>248.87</v>
      </c>
      <c r="V3194" s="2">
        <v>208.05799999999999</v>
      </c>
      <c r="W3194" s="2">
        <v>182.18199999999999</v>
      </c>
    </row>
    <row r="3195" spans="2:23" x14ac:dyDescent="0.35">
      <c r="B3195" s="5" t="s">
        <v>69</v>
      </c>
      <c r="C3195" s="2" t="s">
        <v>138</v>
      </c>
      <c r="D3195" s="2">
        <v>11.712999999999999</v>
      </c>
      <c r="E3195" s="2">
        <v>112.47199999999999</v>
      </c>
      <c r="F3195" s="2">
        <v>79.147000000000006</v>
      </c>
      <c r="G3195" s="2">
        <v>116.673</v>
      </c>
      <c r="H3195" s="2">
        <v>136.37700000000001</v>
      </c>
      <c r="I3195" s="2">
        <v>164.30600000000001</v>
      </c>
      <c r="J3195" s="2">
        <v>140.339</v>
      </c>
      <c r="K3195" s="2">
        <v>126.44799999999999</v>
      </c>
      <c r="L3195" s="2">
        <v>145.79900000000001</v>
      </c>
      <c r="M3195" s="2">
        <v>129.76499999999999</v>
      </c>
      <c r="N3195" s="2">
        <v>137.559</v>
      </c>
      <c r="O3195" s="2">
        <v>149.76499999999999</v>
      </c>
      <c r="P3195" s="2">
        <v>140.066</v>
      </c>
      <c r="Q3195" s="2">
        <v>197.911</v>
      </c>
      <c r="R3195" s="2">
        <v>196.00299999999999</v>
      </c>
      <c r="S3195" s="2">
        <v>146.535</v>
      </c>
      <c r="T3195" s="2">
        <v>245.36099999999999</v>
      </c>
      <c r="U3195" s="2">
        <v>220.73500000000001</v>
      </c>
      <c r="V3195" s="2">
        <v>165.643</v>
      </c>
      <c r="W3195" s="2">
        <v>125.16800000000001</v>
      </c>
    </row>
    <row r="3196" spans="2:23" x14ac:dyDescent="0.35">
      <c r="B3196" s="5" t="s">
        <v>69</v>
      </c>
      <c r="C3196" s="2" t="s">
        <v>183</v>
      </c>
      <c r="D3196" s="2">
        <v>105.73699999999999</v>
      </c>
      <c r="E3196" s="2">
        <v>123.46599999999999</v>
      </c>
      <c r="F3196" s="2">
        <v>110.38500000000001</v>
      </c>
      <c r="G3196" s="2">
        <v>116.883</v>
      </c>
      <c r="H3196" s="2">
        <v>120.399</v>
      </c>
      <c r="I3196" s="2">
        <v>140.49299999999999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2">
        <v>0</v>
      </c>
      <c r="R3196" s="2">
        <v>0</v>
      </c>
      <c r="S3196" s="2">
        <v>0</v>
      </c>
      <c r="T3196" s="2">
        <v>0</v>
      </c>
      <c r="U3196" s="2">
        <v>0</v>
      </c>
      <c r="V3196" s="2">
        <v>0</v>
      </c>
      <c r="W3196" s="2">
        <v>0</v>
      </c>
    </row>
    <row r="3197" spans="2:23" x14ac:dyDescent="0.35">
      <c r="B3197" s="5" t="s">
        <v>69</v>
      </c>
      <c r="C3197" s="2" t="s">
        <v>184</v>
      </c>
      <c r="D3197" s="2">
        <v>24.103999999999999</v>
      </c>
      <c r="E3197" s="2">
        <v>3.5960000000000001</v>
      </c>
      <c r="F3197" s="2">
        <v>0.48299999999999998</v>
      </c>
      <c r="G3197" s="2">
        <v>0.47699999999999998</v>
      </c>
      <c r="H3197" s="2">
        <v>0.83299999999999996</v>
      </c>
      <c r="I3197" s="2">
        <v>0.32100000000000001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  <c r="S3197" s="2">
        <v>0</v>
      </c>
      <c r="T3197" s="2">
        <v>0</v>
      </c>
      <c r="U3197" s="2">
        <v>0</v>
      </c>
      <c r="V3197" s="2">
        <v>0</v>
      </c>
      <c r="W3197" s="2">
        <v>0</v>
      </c>
    </row>
    <row r="3198" spans="2:23" x14ac:dyDescent="0.35">
      <c r="B3198" s="5" t="s">
        <v>69</v>
      </c>
      <c r="C3198" s="2" t="s">
        <v>139</v>
      </c>
      <c r="D3198" s="2">
        <v>0</v>
      </c>
      <c r="E3198" s="2">
        <v>0</v>
      </c>
      <c r="F3198" s="2">
        <v>0</v>
      </c>
      <c r="G3198" s="2">
        <v>2.3889999999999998</v>
      </c>
      <c r="H3198" s="2">
        <v>1.9650000000000001</v>
      </c>
      <c r="I3198" s="2">
        <v>0</v>
      </c>
      <c r="J3198" s="2">
        <v>103.702</v>
      </c>
      <c r="K3198" s="2">
        <v>104.71</v>
      </c>
      <c r="L3198" s="2">
        <v>49.9</v>
      </c>
      <c r="M3198" s="2">
        <v>38.944000000000003</v>
      </c>
      <c r="N3198" s="2">
        <v>45.921999999999997</v>
      </c>
      <c r="O3198" s="2">
        <v>48.261000000000003</v>
      </c>
      <c r="P3198" s="2">
        <v>32.383000000000003</v>
      </c>
      <c r="Q3198" s="2">
        <v>42.292000000000002</v>
      </c>
      <c r="R3198" s="2">
        <v>45.613</v>
      </c>
      <c r="S3198" s="2">
        <v>38.228000000000002</v>
      </c>
      <c r="T3198" s="2">
        <v>25.609000000000002</v>
      </c>
      <c r="U3198" s="2">
        <v>26.457000000000001</v>
      </c>
      <c r="V3198" s="2">
        <v>31.838000000000001</v>
      </c>
      <c r="W3198" s="2">
        <v>30.167000000000002</v>
      </c>
    </row>
    <row r="3199" spans="2:23" x14ac:dyDescent="0.35">
      <c r="B3199" s="5" t="s">
        <v>69</v>
      </c>
      <c r="C3199" s="2" t="s">
        <v>140</v>
      </c>
      <c r="D3199" s="2">
        <v>0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31.079000000000001</v>
      </c>
      <c r="K3199" s="2">
        <v>32.067</v>
      </c>
      <c r="L3199" s="2">
        <v>107.273</v>
      </c>
      <c r="M3199" s="2">
        <v>97.697999999999993</v>
      </c>
      <c r="N3199" s="2">
        <v>93.203000000000003</v>
      </c>
      <c r="O3199" s="2">
        <v>104.184</v>
      </c>
      <c r="P3199" s="2">
        <v>107.04</v>
      </c>
      <c r="Q3199" s="2">
        <v>164.74</v>
      </c>
      <c r="R3199" s="2">
        <v>155.65199999999999</v>
      </c>
      <c r="S3199" s="2">
        <v>129.73699999999999</v>
      </c>
      <c r="T3199" s="2">
        <v>227.291</v>
      </c>
      <c r="U3199" s="2">
        <v>199.56</v>
      </c>
      <c r="V3199" s="2">
        <v>141.607</v>
      </c>
      <c r="W3199" s="2">
        <v>132.947</v>
      </c>
    </row>
    <row r="3200" spans="2:23" x14ac:dyDescent="0.35">
      <c r="B3200" s="5" t="s">
        <v>69</v>
      </c>
      <c r="C3200" s="2" t="s">
        <v>141</v>
      </c>
      <c r="D3200" s="2">
        <v>3.2130000000000001</v>
      </c>
      <c r="E3200" s="2">
        <v>39.381</v>
      </c>
      <c r="F3200" s="2">
        <v>16.268000000000001</v>
      </c>
      <c r="G3200" s="2">
        <v>23.866</v>
      </c>
      <c r="H3200" s="2">
        <v>35.457000000000001</v>
      </c>
      <c r="I3200" s="2">
        <v>46.186</v>
      </c>
      <c r="J3200" s="2">
        <v>66.477000000000004</v>
      </c>
      <c r="K3200" s="2">
        <v>42.478000000000002</v>
      </c>
      <c r="L3200" s="2">
        <v>34.991999999999997</v>
      </c>
      <c r="M3200" s="2">
        <v>32.078000000000003</v>
      </c>
      <c r="N3200" s="2">
        <v>36.048999999999999</v>
      </c>
      <c r="O3200" s="2">
        <v>33.290999999999997</v>
      </c>
      <c r="P3200" s="2">
        <v>31.67</v>
      </c>
      <c r="Q3200" s="2">
        <v>32.53</v>
      </c>
      <c r="R3200" s="2">
        <v>32.725999999999999</v>
      </c>
      <c r="S3200" s="2">
        <v>26.661000000000001</v>
      </c>
      <c r="T3200" s="2">
        <v>28.754999999999999</v>
      </c>
      <c r="U3200" s="2">
        <v>22.853000000000002</v>
      </c>
      <c r="V3200" s="2">
        <v>34.613</v>
      </c>
      <c r="W3200" s="2">
        <v>19.068000000000001</v>
      </c>
    </row>
    <row r="3201" spans="2:23" x14ac:dyDescent="0.35">
      <c r="B3201" s="5" t="s">
        <v>70</v>
      </c>
      <c r="C3201" s="2" t="s">
        <v>98</v>
      </c>
      <c r="D3201" s="2">
        <v>681.88699999999994</v>
      </c>
      <c r="E3201" s="2">
        <v>717.98500000000001</v>
      </c>
      <c r="F3201" s="2">
        <v>695.04600000000005</v>
      </c>
      <c r="G3201" s="2">
        <v>608.59</v>
      </c>
      <c r="H3201" s="2">
        <v>608.15800000000002</v>
      </c>
      <c r="I3201" s="2">
        <v>675.56799999999998</v>
      </c>
      <c r="J3201" s="2">
        <v>713.00300000000004</v>
      </c>
      <c r="K3201" s="2">
        <v>603.84699999999998</v>
      </c>
      <c r="L3201" s="2">
        <v>572.21900000000005</v>
      </c>
      <c r="M3201" s="2">
        <v>626.10599999999999</v>
      </c>
      <c r="N3201" s="2">
        <v>558.17999999999995</v>
      </c>
      <c r="O3201" s="2">
        <v>529.54300000000001</v>
      </c>
      <c r="P3201" s="2">
        <v>611.00599999999997</v>
      </c>
      <c r="Q3201" s="2">
        <v>656.88400000000001</v>
      </c>
      <c r="R3201" s="2">
        <v>712.03499999999997</v>
      </c>
      <c r="S3201" s="2">
        <v>579.56100000000004</v>
      </c>
      <c r="T3201" s="2">
        <v>567.88300000000004</v>
      </c>
      <c r="U3201" s="2">
        <v>509.15100000000001</v>
      </c>
      <c r="V3201" s="2">
        <v>531.75800000000004</v>
      </c>
      <c r="W3201" s="2">
        <v>622.03</v>
      </c>
    </row>
    <row r="3202" spans="2:23" x14ac:dyDescent="0.35">
      <c r="B3202" s="5" t="s">
        <v>70</v>
      </c>
      <c r="C3202" s="2" t="s">
        <v>99</v>
      </c>
      <c r="D3202" s="2">
        <v>15.879</v>
      </c>
      <c r="E3202" s="2">
        <v>415.71699999999998</v>
      </c>
      <c r="F3202" s="2">
        <v>514.245</v>
      </c>
      <c r="G3202" s="2">
        <v>344.26499999999999</v>
      </c>
      <c r="H3202" s="2">
        <v>420.584</v>
      </c>
      <c r="I3202" s="2">
        <v>482.91500000000002</v>
      </c>
      <c r="J3202" s="2">
        <v>451.03100000000001</v>
      </c>
      <c r="K3202" s="2">
        <v>439.964</v>
      </c>
      <c r="L3202" s="2">
        <v>425.733</v>
      </c>
      <c r="M3202" s="2">
        <v>463.38400000000001</v>
      </c>
      <c r="N3202" s="2">
        <v>466.68200000000002</v>
      </c>
      <c r="O3202" s="2">
        <v>415.36099999999999</v>
      </c>
      <c r="P3202" s="2">
        <v>450.33</v>
      </c>
      <c r="Q3202" s="2">
        <v>431.72699999999998</v>
      </c>
      <c r="R3202" s="2">
        <v>468.13299999999998</v>
      </c>
      <c r="S3202" s="2">
        <v>436.39100000000002</v>
      </c>
      <c r="T3202" s="2">
        <v>386.82</v>
      </c>
      <c r="U3202" s="2">
        <v>339.2</v>
      </c>
      <c r="V3202" s="2">
        <v>379.06599999999997</v>
      </c>
      <c r="W3202" s="2">
        <v>493.25200000000001</v>
      </c>
    </row>
    <row r="3203" spans="2:23" x14ac:dyDescent="0.35">
      <c r="B3203" s="5" t="s">
        <v>70</v>
      </c>
      <c r="C3203" s="2" t="s">
        <v>100</v>
      </c>
      <c r="D3203" s="2">
        <v>488.32799999999997</v>
      </c>
      <c r="E3203" s="2">
        <v>518.47</v>
      </c>
      <c r="F3203" s="2">
        <v>471.45</v>
      </c>
      <c r="G3203" s="2">
        <v>375.38799999999998</v>
      </c>
      <c r="H3203" s="2">
        <v>376.34899999999999</v>
      </c>
      <c r="I3203" s="2">
        <v>403.00099999999998</v>
      </c>
      <c r="J3203" s="2">
        <v>423.53</v>
      </c>
      <c r="K3203" s="2">
        <v>356.96800000000002</v>
      </c>
      <c r="L3203" s="2">
        <v>358.66500000000002</v>
      </c>
      <c r="M3203" s="2">
        <v>383.09899999999999</v>
      </c>
      <c r="N3203" s="2">
        <v>351.40499999999997</v>
      </c>
      <c r="O3203" s="2">
        <v>352.25599999999997</v>
      </c>
      <c r="P3203" s="2">
        <v>387.31200000000001</v>
      </c>
      <c r="Q3203" s="2">
        <v>396.45800000000003</v>
      </c>
      <c r="R3203" s="2">
        <v>431.11399999999998</v>
      </c>
      <c r="S3203" s="2">
        <v>336.58800000000002</v>
      </c>
      <c r="T3203" s="2">
        <v>344.22800000000001</v>
      </c>
      <c r="U3203" s="2">
        <v>301</v>
      </c>
      <c r="V3203" s="2">
        <v>340.87799999999999</v>
      </c>
      <c r="W3203" s="2">
        <v>386.166</v>
      </c>
    </row>
    <row r="3204" spans="2:23" x14ac:dyDescent="0.35">
      <c r="B3204" s="5" t="s">
        <v>70</v>
      </c>
      <c r="C3204" s="2" t="s">
        <v>101</v>
      </c>
      <c r="D3204" s="2">
        <v>9.8469999999999995</v>
      </c>
      <c r="E3204" s="2">
        <v>299.82400000000001</v>
      </c>
      <c r="F3204" s="2">
        <v>363.42500000000001</v>
      </c>
      <c r="G3204" s="2">
        <v>222.82300000000001</v>
      </c>
      <c r="H3204" s="2">
        <v>255.44900000000001</v>
      </c>
      <c r="I3204" s="2">
        <v>278.7</v>
      </c>
      <c r="J3204" s="2">
        <v>287.68200000000002</v>
      </c>
      <c r="K3204" s="2">
        <v>272.63400000000001</v>
      </c>
      <c r="L3204" s="2">
        <v>272.98700000000002</v>
      </c>
      <c r="M3204" s="2">
        <v>282.92099999999999</v>
      </c>
      <c r="N3204" s="2">
        <v>282.27</v>
      </c>
      <c r="O3204" s="2">
        <v>275.005</v>
      </c>
      <c r="P3204" s="2">
        <v>287.464</v>
      </c>
      <c r="Q3204" s="2">
        <v>246.14400000000001</v>
      </c>
      <c r="R3204" s="2">
        <v>257.08300000000003</v>
      </c>
      <c r="S3204" s="2">
        <v>256.21699999999998</v>
      </c>
      <c r="T3204" s="2">
        <v>230.25700000000001</v>
      </c>
      <c r="U3204" s="2">
        <v>198.065</v>
      </c>
      <c r="V3204" s="2">
        <v>242.44800000000001</v>
      </c>
      <c r="W3204" s="2">
        <v>318.29300000000001</v>
      </c>
    </row>
    <row r="3205" spans="2:23" x14ac:dyDescent="0.35">
      <c r="B3205" s="5" t="s">
        <v>70</v>
      </c>
      <c r="C3205" s="2" t="s">
        <v>102</v>
      </c>
      <c r="D3205" s="2">
        <v>136.08099999999999</v>
      </c>
      <c r="E3205" s="2">
        <v>129.65700000000001</v>
      </c>
      <c r="F3205" s="2">
        <v>124.17700000000001</v>
      </c>
      <c r="G3205" s="2">
        <v>102.675</v>
      </c>
      <c r="H3205" s="2">
        <v>88.8</v>
      </c>
      <c r="I3205" s="2">
        <v>110.774</v>
      </c>
      <c r="J3205" s="2">
        <v>126.045</v>
      </c>
      <c r="K3205" s="2">
        <v>109.262</v>
      </c>
      <c r="L3205" s="2">
        <v>98.962999999999994</v>
      </c>
      <c r="M3205" s="2">
        <v>108.852</v>
      </c>
      <c r="N3205" s="2">
        <v>106.794</v>
      </c>
      <c r="O3205" s="2">
        <v>96.66</v>
      </c>
      <c r="P3205" s="2">
        <v>86.706999999999994</v>
      </c>
      <c r="Q3205" s="2">
        <v>90.751999999999995</v>
      </c>
      <c r="R3205" s="2">
        <v>81.117000000000004</v>
      </c>
      <c r="S3205" s="2">
        <v>80.769000000000005</v>
      </c>
      <c r="T3205" s="2">
        <v>59.618000000000002</v>
      </c>
      <c r="U3205" s="2">
        <v>54.485999999999997</v>
      </c>
      <c r="V3205" s="2">
        <v>62.415999999999997</v>
      </c>
      <c r="W3205" s="2">
        <v>59.484999999999999</v>
      </c>
    </row>
    <row r="3206" spans="2:23" x14ac:dyDescent="0.35">
      <c r="B3206" s="5" t="s">
        <v>70</v>
      </c>
      <c r="C3206" s="2" t="s">
        <v>103</v>
      </c>
      <c r="D3206" s="2">
        <v>31.417999999999999</v>
      </c>
      <c r="E3206" s="2">
        <v>29.78</v>
      </c>
      <c r="F3206" s="2">
        <v>34.128999999999998</v>
      </c>
      <c r="G3206" s="2">
        <v>26.946999999999999</v>
      </c>
      <c r="H3206" s="2">
        <v>24.614000000000001</v>
      </c>
      <c r="I3206" s="2">
        <v>25.317</v>
      </c>
      <c r="J3206" s="2">
        <v>21.748000000000001</v>
      </c>
      <c r="K3206" s="2">
        <v>18.72</v>
      </c>
      <c r="L3206" s="2">
        <v>20.035</v>
      </c>
      <c r="M3206" s="2">
        <v>15.914999999999999</v>
      </c>
      <c r="N3206" s="2">
        <v>14.177</v>
      </c>
      <c r="O3206" s="2">
        <v>13.709</v>
      </c>
      <c r="P3206" s="2">
        <v>11.25</v>
      </c>
      <c r="Q3206" s="2">
        <v>16.032</v>
      </c>
      <c r="R3206" s="2">
        <v>12.728</v>
      </c>
      <c r="S3206" s="2">
        <v>10.666</v>
      </c>
      <c r="T3206" s="2">
        <v>10.71</v>
      </c>
      <c r="U3206" s="2">
        <v>8.6059999999999999</v>
      </c>
      <c r="V3206" s="2">
        <v>11.132</v>
      </c>
      <c r="W3206" s="2">
        <v>10.54</v>
      </c>
    </row>
    <row r="3207" spans="2:23" x14ac:dyDescent="0.35">
      <c r="B3207" s="5" t="s">
        <v>70</v>
      </c>
      <c r="C3207" s="2" t="s">
        <v>104</v>
      </c>
      <c r="D3207" s="2">
        <v>0.65</v>
      </c>
      <c r="E3207" s="2">
        <v>0.5</v>
      </c>
      <c r="F3207" s="2">
        <v>2.5499999999999998</v>
      </c>
      <c r="G3207" s="2">
        <v>1.2370000000000001</v>
      </c>
      <c r="H3207" s="2">
        <v>0.44600000000000001</v>
      </c>
      <c r="I3207" s="2">
        <v>0.41099999999999998</v>
      </c>
      <c r="J3207" s="2">
        <v>0.5</v>
      </c>
      <c r="K3207" s="2">
        <v>0.3</v>
      </c>
      <c r="L3207" s="2">
        <v>3.6059999999999999</v>
      </c>
      <c r="M3207" s="2">
        <v>0.40100000000000002</v>
      </c>
      <c r="N3207" s="2">
        <v>0.4</v>
      </c>
      <c r="O3207" s="2">
        <v>0.6</v>
      </c>
      <c r="P3207" s="2">
        <v>0.7</v>
      </c>
      <c r="Q3207" s="2">
        <v>3.806</v>
      </c>
      <c r="R3207" s="2">
        <v>3.552</v>
      </c>
      <c r="S3207" s="2">
        <v>3.3479999999999999</v>
      </c>
      <c r="T3207" s="2">
        <v>3.7570000000000001</v>
      </c>
      <c r="U3207" s="2">
        <v>0.84099999999999997</v>
      </c>
      <c r="V3207" s="2">
        <v>1.1020000000000001</v>
      </c>
      <c r="W3207" s="2">
        <v>0.86399999999999999</v>
      </c>
    </row>
    <row r="3208" spans="2:23" x14ac:dyDescent="0.35">
      <c r="B3208" s="5" t="s">
        <v>70</v>
      </c>
      <c r="C3208" s="2" t="s">
        <v>105</v>
      </c>
      <c r="D3208" s="2">
        <v>30.768000000000001</v>
      </c>
      <c r="E3208" s="2">
        <v>29.28</v>
      </c>
      <c r="F3208" s="2">
        <v>31.579000000000001</v>
      </c>
      <c r="G3208" s="2">
        <v>25.71</v>
      </c>
      <c r="H3208" s="2">
        <v>24.167999999999999</v>
      </c>
      <c r="I3208" s="2">
        <v>24.905999999999999</v>
      </c>
      <c r="J3208" s="2">
        <v>21.248000000000001</v>
      </c>
      <c r="K3208" s="2">
        <v>18.420000000000002</v>
      </c>
      <c r="L3208" s="2">
        <v>16.428999999999998</v>
      </c>
      <c r="M3208" s="2">
        <v>15.513999999999999</v>
      </c>
      <c r="N3208" s="2">
        <v>13.776999999999999</v>
      </c>
      <c r="O3208" s="2">
        <v>13.109</v>
      </c>
      <c r="P3208" s="2">
        <v>10.55</v>
      </c>
      <c r="Q3208" s="2">
        <v>12.226000000000001</v>
      </c>
      <c r="R3208" s="2">
        <v>9.1760000000000002</v>
      </c>
      <c r="S3208" s="2">
        <v>7.3179999999999996</v>
      </c>
      <c r="T3208" s="2">
        <v>6.9530000000000003</v>
      </c>
      <c r="U3208" s="2">
        <v>7.7649999999999997</v>
      </c>
      <c r="V3208" s="2">
        <v>10.029999999999999</v>
      </c>
      <c r="W3208" s="2">
        <v>9.6760000000000002</v>
      </c>
    </row>
    <row r="3209" spans="2:23" x14ac:dyDescent="0.35">
      <c r="B3209" s="5" t="s">
        <v>70</v>
      </c>
      <c r="C3209" s="2" t="s">
        <v>106</v>
      </c>
      <c r="D3209" s="2">
        <v>68.186000000000007</v>
      </c>
      <c r="E3209" s="2">
        <v>66.867000000000004</v>
      </c>
      <c r="F3209" s="2">
        <v>60.698</v>
      </c>
      <c r="G3209" s="2">
        <v>41.631</v>
      </c>
      <c r="H3209" s="2">
        <v>31.37</v>
      </c>
      <c r="I3209" s="2">
        <v>51.475000000000001</v>
      </c>
      <c r="J3209" s="2">
        <v>63.887</v>
      </c>
      <c r="K3209" s="2">
        <v>54.902000000000001</v>
      </c>
      <c r="L3209" s="2">
        <v>50.222999999999999</v>
      </c>
      <c r="M3209" s="2">
        <v>60.268000000000001</v>
      </c>
      <c r="N3209" s="2">
        <v>59.06</v>
      </c>
      <c r="O3209" s="2">
        <v>46.088999999999999</v>
      </c>
      <c r="P3209" s="2">
        <v>43.34</v>
      </c>
      <c r="Q3209" s="2">
        <v>44.499000000000002</v>
      </c>
      <c r="R3209" s="2">
        <v>37.887999999999998</v>
      </c>
      <c r="S3209" s="2">
        <v>40.857999999999997</v>
      </c>
      <c r="T3209" s="2">
        <v>28.68</v>
      </c>
      <c r="U3209" s="2">
        <v>33.735999999999997</v>
      </c>
      <c r="V3209" s="2">
        <v>37.024000000000001</v>
      </c>
      <c r="W3209" s="2">
        <v>33.078000000000003</v>
      </c>
    </row>
    <row r="3210" spans="2:23" x14ac:dyDescent="0.35">
      <c r="B3210" s="5" t="s">
        <v>70</v>
      </c>
      <c r="C3210" s="2" t="s">
        <v>107</v>
      </c>
      <c r="D3210" s="2">
        <v>7.5</v>
      </c>
      <c r="E3210" s="2">
        <v>6.1</v>
      </c>
      <c r="F3210" s="2">
        <v>21.024000000000001</v>
      </c>
      <c r="G3210" s="2">
        <v>4.5</v>
      </c>
      <c r="H3210" s="2">
        <v>0.16</v>
      </c>
      <c r="I3210" s="2">
        <v>0.42</v>
      </c>
      <c r="J3210" s="2">
        <v>1</v>
      </c>
      <c r="K3210" s="2">
        <v>0.55000000000000004</v>
      </c>
      <c r="L3210" s="2">
        <v>0.2</v>
      </c>
      <c r="M3210" s="2">
        <v>0.3</v>
      </c>
      <c r="N3210" s="2">
        <v>0.64</v>
      </c>
      <c r="O3210" s="2">
        <v>0.3</v>
      </c>
      <c r="P3210" s="2">
        <v>1E-3</v>
      </c>
      <c r="Q3210" s="2">
        <v>0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0.61399999999999999</v>
      </c>
    </row>
    <row r="3211" spans="2:23" x14ac:dyDescent="0.35">
      <c r="B3211" s="5" t="s">
        <v>70</v>
      </c>
      <c r="C3211" s="2" t="s">
        <v>108</v>
      </c>
      <c r="D3211" s="2">
        <v>60.686</v>
      </c>
      <c r="E3211" s="2">
        <v>60.767000000000003</v>
      </c>
      <c r="F3211" s="2">
        <v>39.673999999999999</v>
      </c>
      <c r="G3211" s="2">
        <v>37.131</v>
      </c>
      <c r="H3211" s="2">
        <v>31.21</v>
      </c>
      <c r="I3211" s="2">
        <v>51.055</v>
      </c>
      <c r="J3211" s="2">
        <v>62.887</v>
      </c>
      <c r="K3211" s="2">
        <v>54.351999999999997</v>
      </c>
      <c r="L3211" s="2">
        <v>50.023000000000003</v>
      </c>
      <c r="M3211" s="2">
        <v>59.968000000000004</v>
      </c>
      <c r="N3211" s="2">
        <v>58.42</v>
      </c>
      <c r="O3211" s="2">
        <v>45.789000000000001</v>
      </c>
      <c r="P3211" s="2">
        <v>43.338999999999999</v>
      </c>
      <c r="Q3211" s="2">
        <v>44.499000000000002</v>
      </c>
      <c r="R3211" s="2">
        <v>37.887999999999998</v>
      </c>
      <c r="S3211" s="2">
        <v>40.857999999999997</v>
      </c>
      <c r="T3211" s="2">
        <v>28.68</v>
      </c>
      <c r="U3211" s="2">
        <v>33.735999999999997</v>
      </c>
      <c r="V3211" s="2">
        <v>37.024000000000001</v>
      </c>
      <c r="W3211" s="2">
        <v>32.463999999999999</v>
      </c>
    </row>
    <row r="3212" spans="2:23" x14ac:dyDescent="0.35">
      <c r="B3212" s="5" t="s">
        <v>70</v>
      </c>
      <c r="C3212" s="2" t="s">
        <v>109</v>
      </c>
      <c r="D3212" s="2">
        <v>0.06</v>
      </c>
      <c r="E3212" s="2">
        <v>5.8000000000000003E-2</v>
      </c>
      <c r="F3212" s="2">
        <v>2.02</v>
      </c>
      <c r="G3212" s="2">
        <v>3</v>
      </c>
      <c r="H3212" s="2">
        <v>3</v>
      </c>
      <c r="I3212" s="2">
        <v>1.38</v>
      </c>
      <c r="J3212" s="2">
        <v>2.2999999999999998</v>
      </c>
      <c r="K3212" s="2">
        <v>1.55</v>
      </c>
      <c r="L3212" s="2">
        <v>1.68</v>
      </c>
      <c r="M3212" s="2">
        <v>2.4</v>
      </c>
      <c r="N3212" s="2">
        <v>2.5</v>
      </c>
      <c r="O3212" s="2">
        <v>1.5249999999999999</v>
      </c>
      <c r="P3212" s="2">
        <v>1.256</v>
      </c>
      <c r="Q3212" s="2">
        <v>1.1140000000000001</v>
      </c>
      <c r="R3212" s="2">
        <v>1.0640000000000001</v>
      </c>
      <c r="S3212" s="2">
        <v>1.31</v>
      </c>
      <c r="T3212" s="2">
        <v>0.96699999999999997</v>
      </c>
      <c r="U3212" s="2">
        <v>0.66900000000000004</v>
      </c>
      <c r="V3212" s="2">
        <v>0.70599999999999996</v>
      </c>
      <c r="W3212" s="2">
        <v>0.24399999999999999</v>
      </c>
    </row>
    <row r="3213" spans="2:23" x14ac:dyDescent="0.35">
      <c r="B3213" s="5" t="s">
        <v>70</v>
      </c>
      <c r="C3213" s="2" t="s">
        <v>110</v>
      </c>
      <c r="D3213" s="2">
        <v>5.54</v>
      </c>
      <c r="E3213" s="2">
        <v>11.081</v>
      </c>
      <c r="F3213" s="2">
        <v>8.6630000000000003</v>
      </c>
      <c r="G3213" s="2">
        <v>11.686999999999999</v>
      </c>
      <c r="H3213" s="2">
        <v>8.8970000000000002</v>
      </c>
      <c r="I3213" s="2">
        <v>10.635</v>
      </c>
      <c r="J3213" s="2">
        <v>10.061999999999999</v>
      </c>
      <c r="K3213" s="2">
        <v>9.01</v>
      </c>
      <c r="L3213" s="2">
        <v>7.6689999999999996</v>
      </c>
      <c r="M3213" s="2">
        <v>10.253</v>
      </c>
      <c r="N3213" s="2">
        <v>9.5429999999999993</v>
      </c>
      <c r="O3213" s="2">
        <v>11.667</v>
      </c>
      <c r="P3213" s="2">
        <v>10.114000000000001</v>
      </c>
      <c r="Q3213" s="2">
        <v>10.302</v>
      </c>
      <c r="R3213" s="2">
        <v>8.8569999999999993</v>
      </c>
      <c r="S3213" s="2">
        <v>9.5790000000000006</v>
      </c>
      <c r="T3213" s="2">
        <v>6.516</v>
      </c>
      <c r="U3213" s="2">
        <v>4.2649999999999997</v>
      </c>
      <c r="V3213" s="2">
        <v>4.8079999999999998</v>
      </c>
      <c r="W3213" s="2">
        <v>14.493</v>
      </c>
    </row>
    <row r="3214" spans="2:23" x14ac:dyDescent="0.35">
      <c r="B3214" s="5" t="s">
        <v>70</v>
      </c>
      <c r="C3214" s="2" t="s">
        <v>111</v>
      </c>
      <c r="D3214" s="2">
        <v>8.5559999999999992</v>
      </c>
      <c r="E3214" s="2">
        <v>5.7110000000000003</v>
      </c>
      <c r="F3214" s="2">
        <v>6.1790000000000003</v>
      </c>
      <c r="G3214" s="2">
        <v>6.97</v>
      </c>
      <c r="H3214" s="2">
        <v>4.8390000000000004</v>
      </c>
      <c r="I3214" s="2">
        <v>5.6820000000000004</v>
      </c>
      <c r="J3214" s="2">
        <v>7.8860000000000001</v>
      </c>
      <c r="K3214" s="2">
        <v>5.48</v>
      </c>
      <c r="L3214" s="2">
        <v>7.1470000000000002</v>
      </c>
      <c r="M3214" s="2">
        <v>11.416</v>
      </c>
      <c r="N3214" s="2">
        <v>6.2450000000000001</v>
      </c>
      <c r="O3214" s="2">
        <v>6.9550000000000001</v>
      </c>
      <c r="P3214" s="2">
        <v>6.88</v>
      </c>
      <c r="Q3214" s="2">
        <v>4.5469999999999997</v>
      </c>
      <c r="R3214" s="2">
        <v>6.569</v>
      </c>
      <c r="S3214" s="2">
        <v>3.2519999999999998</v>
      </c>
      <c r="T3214" s="2">
        <v>4.327</v>
      </c>
      <c r="U3214" s="2">
        <v>1.474</v>
      </c>
      <c r="V3214" s="2">
        <v>2.649</v>
      </c>
      <c r="W3214" s="2">
        <v>0.214</v>
      </c>
    </row>
    <row r="3215" spans="2:23" x14ac:dyDescent="0.35">
      <c r="B3215" s="5" t="s">
        <v>70</v>
      </c>
      <c r="C3215" s="2" t="s">
        <v>112</v>
      </c>
      <c r="D3215" s="2">
        <v>3.121</v>
      </c>
      <c r="E3215" s="2">
        <v>2.1949999999999998</v>
      </c>
      <c r="F3215" s="2">
        <v>2.5249999999999999</v>
      </c>
      <c r="G3215" s="2">
        <v>4.0380000000000003</v>
      </c>
      <c r="H3215" s="2">
        <v>1.1160000000000001</v>
      </c>
      <c r="I3215" s="2">
        <v>2.524</v>
      </c>
      <c r="J3215" s="2">
        <v>1.1000000000000001</v>
      </c>
      <c r="K3215" s="2">
        <v>1.38</v>
      </c>
      <c r="L3215" s="2">
        <v>0.7</v>
      </c>
      <c r="M3215" s="2">
        <v>0.4</v>
      </c>
      <c r="N3215" s="2">
        <v>0.3</v>
      </c>
      <c r="O3215" s="2">
        <v>0.96</v>
      </c>
      <c r="P3215" s="2">
        <v>0.08</v>
      </c>
      <c r="Q3215" s="2">
        <v>0</v>
      </c>
      <c r="R3215" s="2">
        <v>0</v>
      </c>
      <c r="S3215" s="2">
        <v>0</v>
      </c>
      <c r="T3215" s="2">
        <v>1.1819999999999999</v>
      </c>
      <c r="U3215" s="2">
        <v>0</v>
      </c>
      <c r="V3215" s="2">
        <v>0.81</v>
      </c>
      <c r="W3215" s="2">
        <v>0</v>
      </c>
    </row>
    <row r="3216" spans="2:23" x14ac:dyDescent="0.35">
      <c r="B3216" s="5" t="s">
        <v>70</v>
      </c>
      <c r="C3216" s="2" t="s">
        <v>113</v>
      </c>
      <c r="D3216" s="2">
        <v>5.4349999999999996</v>
      </c>
      <c r="E3216" s="2">
        <v>3.516</v>
      </c>
      <c r="F3216" s="2">
        <v>3.6539999999999999</v>
      </c>
      <c r="G3216" s="2">
        <v>2.9319999999999999</v>
      </c>
      <c r="H3216" s="2">
        <v>3.7229999999999999</v>
      </c>
      <c r="I3216" s="2">
        <v>3.1579999999999999</v>
      </c>
      <c r="J3216" s="2">
        <v>6.7859999999999996</v>
      </c>
      <c r="K3216" s="2">
        <v>4.0999999999999996</v>
      </c>
      <c r="L3216" s="2">
        <v>6.4470000000000001</v>
      </c>
      <c r="M3216" s="2">
        <v>11.016</v>
      </c>
      <c r="N3216" s="2">
        <v>5.9450000000000003</v>
      </c>
      <c r="O3216" s="2">
        <v>5.9950000000000001</v>
      </c>
      <c r="P3216" s="2">
        <v>6.8</v>
      </c>
      <c r="Q3216" s="2">
        <v>4.5469999999999997</v>
      </c>
      <c r="R3216" s="2">
        <v>6.569</v>
      </c>
      <c r="S3216" s="2">
        <v>3.2519999999999998</v>
      </c>
      <c r="T3216" s="2">
        <v>3.145</v>
      </c>
      <c r="U3216" s="2">
        <v>1.474</v>
      </c>
      <c r="V3216" s="2">
        <v>1.839</v>
      </c>
      <c r="W3216" s="2">
        <v>0.214</v>
      </c>
    </row>
    <row r="3217" spans="2:23" x14ac:dyDescent="0.35">
      <c r="B3217" s="5" t="s">
        <v>70</v>
      </c>
      <c r="C3217" s="2" t="s">
        <v>114</v>
      </c>
      <c r="D3217" s="2">
        <v>22.321000000000002</v>
      </c>
      <c r="E3217" s="2">
        <v>16.16</v>
      </c>
      <c r="F3217" s="2">
        <v>12.488</v>
      </c>
      <c r="G3217" s="2">
        <v>12.44</v>
      </c>
      <c r="H3217" s="2">
        <v>16.079999999999998</v>
      </c>
      <c r="I3217" s="2">
        <v>16.285</v>
      </c>
      <c r="J3217" s="2">
        <v>20.161999999999999</v>
      </c>
      <c r="K3217" s="2">
        <v>19.600000000000001</v>
      </c>
      <c r="L3217" s="2">
        <v>12.209</v>
      </c>
      <c r="M3217" s="2">
        <v>8.6</v>
      </c>
      <c r="N3217" s="2">
        <v>15.269</v>
      </c>
      <c r="O3217" s="2">
        <v>16.715</v>
      </c>
      <c r="P3217" s="2">
        <v>13.867000000000001</v>
      </c>
      <c r="Q3217" s="2">
        <v>14.257999999999999</v>
      </c>
      <c r="R3217" s="2">
        <v>14.010999999999999</v>
      </c>
      <c r="S3217" s="2">
        <v>15.103999999999999</v>
      </c>
      <c r="T3217" s="2">
        <v>8.4179999999999993</v>
      </c>
      <c r="U3217" s="2">
        <v>5.7359999999999998</v>
      </c>
      <c r="V3217" s="2">
        <v>6.0970000000000004</v>
      </c>
      <c r="W3217" s="2">
        <v>0.91600000000000004</v>
      </c>
    </row>
    <row r="3218" spans="2:23" x14ac:dyDescent="0.35">
      <c r="B3218" s="5" t="s">
        <v>70</v>
      </c>
      <c r="C3218" s="2" t="s">
        <v>115</v>
      </c>
      <c r="D3218" s="2">
        <v>352.24700000000001</v>
      </c>
      <c r="E3218" s="2">
        <v>388.81299999999999</v>
      </c>
      <c r="F3218" s="2">
        <v>347.27300000000002</v>
      </c>
      <c r="G3218" s="2">
        <v>272.71300000000002</v>
      </c>
      <c r="H3218" s="2">
        <v>287.54899999999998</v>
      </c>
      <c r="I3218" s="2">
        <v>292.22699999999998</v>
      </c>
      <c r="J3218" s="2">
        <v>297.48500000000001</v>
      </c>
      <c r="K3218" s="2">
        <v>247.70599999999999</v>
      </c>
      <c r="L3218" s="2">
        <v>259.702</v>
      </c>
      <c r="M3218" s="2">
        <v>274.24700000000001</v>
      </c>
      <c r="N3218" s="2">
        <v>244.61099999999999</v>
      </c>
      <c r="O3218" s="2">
        <v>255.596</v>
      </c>
      <c r="P3218" s="2">
        <v>300.60500000000002</v>
      </c>
      <c r="Q3218" s="2">
        <v>305.70600000000002</v>
      </c>
      <c r="R3218" s="2">
        <v>349.99700000000001</v>
      </c>
      <c r="S3218" s="2">
        <v>255.81899999999999</v>
      </c>
      <c r="T3218" s="2">
        <v>284.61</v>
      </c>
      <c r="U3218" s="2">
        <v>246.51400000000001</v>
      </c>
      <c r="V3218" s="2">
        <v>278.46199999999999</v>
      </c>
      <c r="W3218" s="2">
        <v>326.68099999999998</v>
      </c>
    </row>
    <row r="3219" spans="2:23" x14ac:dyDescent="0.35">
      <c r="B3219" s="5" t="s">
        <v>70</v>
      </c>
      <c r="C3219" s="2" t="s">
        <v>182</v>
      </c>
      <c r="D3219" s="2">
        <v>303.72300000000001</v>
      </c>
      <c r="E3219" s="2">
        <v>329.41899999999998</v>
      </c>
      <c r="F3219" s="2">
        <v>293.81200000000001</v>
      </c>
      <c r="G3219" s="2">
        <v>228.30600000000001</v>
      </c>
      <c r="H3219" s="2">
        <v>241.34299999999999</v>
      </c>
      <c r="I3219" s="2">
        <v>246.92500000000001</v>
      </c>
      <c r="J3219" s="2">
        <v>254.989</v>
      </c>
      <c r="K3219" s="2">
        <v>209.875</v>
      </c>
      <c r="L3219" s="2">
        <v>219.64400000000001</v>
      </c>
      <c r="M3219" s="2">
        <v>232.53100000000001</v>
      </c>
      <c r="N3219" s="2">
        <v>206.756</v>
      </c>
      <c r="O3219" s="2">
        <v>208.25200000000001</v>
      </c>
      <c r="P3219" s="2">
        <v>247.42</v>
      </c>
      <c r="Q3219" s="2">
        <v>255.952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</row>
    <row r="3220" spans="2:23" x14ac:dyDescent="0.35">
      <c r="B3220" s="5" t="s">
        <v>70</v>
      </c>
      <c r="C3220" s="2" t="s">
        <v>116</v>
      </c>
      <c r="D3220" s="2">
        <v>0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214.89699999999999</v>
      </c>
      <c r="S3220" s="2">
        <v>86.629000000000005</v>
      </c>
      <c r="T3220" s="2">
        <v>122.184</v>
      </c>
      <c r="U3220" s="2">
        <v>113.408</v>
      </c>
      <c r="V3220" s="2">
        <v>135.69200000000001</v>
      </c>
      <c r="W3220" s="2">
        <v>173.72800000000001</v>
      </c>
    </row>
    <row r="3221" spans="2:23" x14ac:dyDescent="0.35">
      <c r="B3221" s="5" t="s">
        <v>70</v>
      </c>
      <c r="C3221" s="2" t="s">
        <v>117</v>
      </c>
      <c r="D3221" s="2">
        <v>0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2">
        <v>0</v>
      </c>
      <c r="R3221" s="2">
        <v>78.647000000000006</v>
      </c>
      <c r="S3221" s="2">
        <v>91.546999999999997</v>
      </c>
      <c r="T3221" s="2">
        <v>113.629</v>
      </c>
      <c r="U3221" s="2">
        <v>100.157</v>
      </c>
      <c r="V3221" s="2">
        <v>117.35299999999999</v>
      </c>
      <c r="W3221" s="2">
        <v>99.403999999999996</v>
      </c>
    </row>
    <row r="3222" spans="2:23" x14ac:dyDescent="0.35">
      <c r="B3222" s="5" t="s">
        <v>70</v>
      </c>
      <c r="C3222" s="2" t="s">
        <v>118</v>
      </c>
      <c r="D3222" s="2">
        <v>6.8970000000000002</v>
      </c>
      <c r="E3222" s="2">
        <v>20.186</v>
      </c>
      <c r="F3222" s="2">
        <v>17.631</v>
      </c>
      <c r="G3222" s="2">
        <v>10.032999999999999</v>
      </c>
      <c r="H3222" s="2">
        <v>7.069</v>
      </c>
      <c r="I3222" s="2">
        <v>7.3490000000000002</v>
      </c>
      <c r="J3222" s="2">
        <v>11.052</v>
      </c>
      <c r="K3222" s="2">
        <v>7.3079999999999998</v>
      </c>
      <c r="L3222" s="2">
        <v>11.635</v>
      </c>
      <c r="M3222" s="2">
        <v>13.904</v>
      </c>
      <c r="N3222" s="2">
        <v>8.9339999999999993</v>
      </c>
      <c r="O3222" s="2">
        <v>7.9260000000000002</v>
      </c>
      <c r="P3222" s="2">
        <v>36.481000000000002</v>
      </c>
      <c r="Q3222" s="2">
        <v>35.972000000000001</v>
      </c>
      <c r="R3222" s="2">
        <v>36.875999999999998</v>
      </c>
      <c r="S3222" s="2">
        <v>58.685000000000002</v>
      </c>
      <c r="T3222" s="2">
        <v>35.460999999999999</v>
      </c>
      <c r="U3222" s="2">
        <v>22.155999999999999</v>
      </c>
      <c r="V3222" s="2">
        <v>16.388000000000002</v>
      </c>
      <c r="W3222" s="2">
        <v>38.554000000000002</v>
      </c>
    </row>
    <row r="3223" spans="2:23" x14ac:dyDescent="0.35">
      <c r="B3223" s="5" t="s">
        <v>70</v>
      </c>
      <c r="C3223" s="2" t="s">
        <v>119</v>
      </c>
      <c r="D3223" s="2">
        <v>2.3620000000000001</v>
      </c>
      <c r="E3223" s="2">
        <v>0.61299999999999999</v>
      </c>
      <c r="F3223" s="2">
        <v>2.9380000000000002</v>
      </c>
      <c r="G3223" s="2">
        <v>0.3</v>
      </c>
      <c r="H3223" s="2">
        <v>6.3E-2</v>
      </c>
      <c r="I3223" s="2">
        <v>0.105</v>
      </c>
      <c r="J3223" s="2">
        <v>0.6</v>
      </c>
      <c r="K3223" s="2">
        <v>1.1519999999999999</v>
      </c>
      <c r="L3223" s="2">
        <v>0.16600000000000001</v>
      </c>
      <c r="M3223" s="2">
        <v>0.28100000000000003</v>
      </c>
      <c r="N3223" s="2">
        <v>0.24</v>
      </c>
      <c r="O3223" s="2">
        <v>0.502</v>
      </c>
      <c r="P3223" s="2">
        <v>1.772</v>
      </c>
      <c r="Q3223" s="2">
        <v>1.4259999999999999</v>
      </c>
      <c r="R3223" s="2">
        <v>1.663</v>
      </c>
      <c r="S3223" s="2">
        <v>2.052</v>
      </c>
      <c r="T3223" s="2">
        <v>1.53</v>
      </c>
      <c r="U3223" s="2">
        <v>1.554</v>
      </c>
      <c r="V3223" s="2">
        <v>0.98199999999999998</v>
      </c>
      <c r="W3223" s="2">
        <v>1.756</v>
      </c>
    </row>
    <row r="3224" spans="2:23" x14ac:dyDescent="0.35">
      <c r="B3224" s="5" t="s">
        <v>70</v>
      </c>
      <c r="C3224" s="2" t="s">
        <v>120</v>
      </c>
      <c r="D3224" s="2">
        <v>0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</row>
    <row r="3225" spans="2:23" x14ac:dyDescent="0.35">
      <c r="B3225" s="5" t="s">
        <v>70</v>
      </c>
      <c r="C3225" s="2" t="s">
        <v>121</v>
      </c>
      <c r="D3225" s="2">
        <v>0</v>
      </c>
      <c r="E3225" s="2">
        <v>0</v>
      </c>
      <c r="F3225" s="2">
        <v>0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2">
        <v>0</v>
      </c>
      <c r="R3225" s="2">
        <v>0</v>
      </c>
      <c r="S3225" s="2">
        <v>0</v>
      </c>
      <c r="T3225" s="2">
        <v>0</v>
      </c>
      <c r="U3225" s="2">
        <v>0</v>
      </c>
      <c r="V3225" s="2">
        <v>0</v>
      </c>
      <c r="W3225" s="2">
        <v>0</v>
      </c>
    </row>
    <row r="3226" spans="2:23" x14ac:dyDescent="0.35">
      <c r="B3226" s="5" t="s">
        <v>70</v>
      </c>
      <c r="C3226" s="2" t="s">
        <v>122</v>
      </c>
      <c r="D3226" s="2">
        <v>0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2">
        <v>0</v>
      </c>
      <c r="R3226" s="2">
        <v>0</v>
      </c>
      <c r="S3226" s="2">
        <v>0</v>
      </c>
      <c r="T3226" s="2">
        <v>0</v>
      </c>
      <c r="U3226" s="2">
        <v>0</v>
      </c>
      <c r="V3226" s="2">
        <v>0</v>
      </c>
      <c r="W3226" s="2">
        <v>0</v>
      </c>
    </row>
    <row r="3227" spans="2:23" x14ac:dyDescent="0.35">
      <c r="B3227" s="5" t="s">
        <v>70</v>
      </c>
      <c r="C3227" s="2" t="s">
        <v>123</v>
      </c>
      <c r="D3227" s="2">
        <v>17.965</v>
      </c>
      <c r="E3227" s="2">
        <v>21.295000000000002</v>
      </c>
      <c r="F3227" s="2">
        <v>22.891999999999999</v>
      </c>
      <c r="G3227" s="2">
        <v>18.401</v>
      </c>
      <c r="H3227" s="2">
        <v>20.443999999999999</v>
      </c>
      <c r="I3227" s="2">
        <v>20.648</v>
      </c>
      <c r="J3227" s="2">
        <v>13.819000000000001</v>
      </c>
      <c r="K3227" s="2">
        <v>14.170999999999999</v>
      </c>
      <c r="L3227" s="2">
        <v>15.257</v>
      </c>
      <c r="M3227" s="2">
        <v>15.406000000000001</v>
      </c>
      <c r="N3227" s="2">
        <v>15.276</v>
      </c>
      <c r="O3227" s="2">
        <v>12.612</v>
      </c>
      <c r="P3227" s="2">
        <v>12.712999999999999</v>
      </c>
      <c r="Q3227" s="2">
        <v>9.4730000000000008</v>
      </c>
      <c r="R3227" s="2">
        <v>14.125</v>
      </c>
      <c r="S3227" s="2">
        <v>12.503</v>
      </c>
      <c r="T3227" s="2">
        <v>7.8040000000000003</v>
      </c>
      <c r="U3227" s="2">
        <v>6.53</v>
      </c>
      <c r="V3227" s="2">
        <v>7.7569999999999997</v>
      </c>
      <c r="W3227" s="2">
        <v>10.63</v>
      </c>
    </row>
    <row r="3228" spans="2:23" x14ac:dyDescent="0.35">
      <c r="B3228" s="5" t="s">
        <v>70</v>
      </c>
      <c r="C3228" s="2" t="s">
        <v>124</v>
      </c>
      <c r="D3228" s="2">
        <v>21.3</v>
      </c>
      <c r="E3228" s="2">
        <v>17.3</v>
      </c>
      <c r="F3228" s="2">
        <v>10</v>
      </c>
      <c r="G3228" s="2">
        <v>15.673</v>
      </c>
      <c r="H3228" s="2">
        <v>18.63</v>
      </c>
      <c r="I3228" s="2">
        <v>17.2</v>
      </c>
      <c r="J3228" s="2">
        <v>17.024999999999999</v>
      </c>
      <c r="K3228" s="2">
        <v>15.2</v>
      </c>
      <c r="L3228" s="2">
        <v>13</v>
      </c>
      <c r="M3228" s="2">
        <v>12.125</v>
      </c>
      <c r="N3228" s="2">
        <v>13.404999999999999</v>
      </c>
      <c r="O3228" s="2">
        <v>26.303999999999998</v>
      </c>
      <c r="P3228" s="2">
        <v>2.2189999999999999</v>
      </c>
      <c r="Q3228" s="2">
        <v>2.883</v>
      </c>
      <c r="R3228" s="2">
        <v>3.7890000000000001</v>
      </c>
      <c r="S3228" s="2">
        <v>4.4029999999999996</v>
      </c>
      <c r="T3228" s="2">
        <v>4.0019999999999998</v>
      </c>
      <c r="U3228" s="2">
        <v>2.7090000000000001</v>
      </c>
      <c r="V3228" s="2">
        <v>0.28999999999999998</v>
      </c>
      <c r="W3228" s="2">
        <v>2.609</v>
      </c>
    </row>
    <row r="3229" spans="2:23" x14ac:dyDescent="0.35">
      <c r="B3229" s="5" t="s">
        <v>70</v>
      </c>
      <c r="C3229" s="2" t="s">
        <v>125</v>
      </c>
      <c r="D3229" s="2">
        <v>69.793999999999997</v>
      </c>
      <c r="E3229" s="2">
        <v>55.959000000000003</v>
      </c>
      <c r="F3229" s="2">
        <v>115.544</v>
      </c>
      <c r="G3229" s="2">
        <v>105.164</v>
      </c>
      <c r="H3229" s="2">
        <v>112.824</v>
      </c>
      <c r="I3229" s="2">
        <v>126.935</v>
      </c>
      <c r="J3229" s="2">
        <v>126.768</v>
      </c>
      <c r="K3229" s="2">
        <v>130.70500000000001</v>
      </c>
      <c r="L3229" s="2">
        <v>82.957999999999998</v>
      </c>
      <c r="M3229" s="2">
        <v>94.71</v>
      </c>
      <c r="N3229" s="2">
        <v>53.936</v>
      </c>
      <c r="O3229" s="2">
        <v>77.138000000000005</v>
      </c>
      <c r="P3229" s="2">
        <v>96.82</v>
      </c>
      <c r="Q3229" s="2">
        <v>86.263999999999996</v>
      </c>
      <c r="R3229" s="2">
        <v>105.82599999999999</v>
      </c>
      <c r="S3229" s="2">
        <v>89.052999999999997</v>
      </c>
      <c r="T3229" s="2">
        <v>70.602000000000004</v>
      </c>
      <c r="U3229" s="2">
        <v>70.176000000000002</v>
      </c>
      <c r="V3229" s="2">
        <v>59.597999999999999</v>
      </c>
      <c r="W3229" s="2">
        <v>66.25</v>
      </c>
    </row>
    <row r="3230" spans="2:23" x14ac:dyDescent="0.35">
      <c r="B3230" s="5" t="s">
        <v>70</v>
      </c>
      <c r="C3230" s="2" t="s">
        <v>126</v>
      </c>
      <c r="D3230" s="2">
        <v>69.244</v>
      </c>
      <c r="E3230" s="2">
        <v>55.155000000000001</v>
      </c>
      <c r="F3230" s="2">
        <v>112.544</v>
      </c>
      <c r="G3230" s="2">
        <v>105.035</v>
      </c>
      <c r="H3230" s="2">
        <v>112.824</v>
      </c>
      <c r="I3230" s="2">
        <v>126.935</v>
      </c>
      <c r="J3230" s="2">
        <v>116.66800000000001</v>
      </c>
      <c r="K3230" s="2">
        <v>128.99799999999999</v>
      </c>
      <c r="L3230" s="2">
        <v>82.957999999999998</v>
      </c>
      <c r="M3230" s="2">
        <v>88.71</v>
      </c>
      <c r="N3230" s="2">
        <v>50.975999999999999</v>
      </c>
      <c r="O3230" s="2">
        <v>73.427999999999997</v>
      </c>
      <c r="P3230" s="2">
        <v>96.82</v>
      </c>
      <c r="Q3230" s="2">
        <v>81.953999999999994</v>
      </c>
      <c r="R3230" s="2">
        <v>105.71599999999999</v>
      </c>
      <c r="S3230" s="2">
        <v>88.350999999999999</v>
      </c>
      <c r="T3230" s="2">
        <v>68.549000000000007</v>
      </c>
      <c r="U3230" s="2">
        <v>68.436999999999998</v>
      </c>
      <c r="V3230" s="2">
        <v>58.472000000000001</v>
      </c>
      <c r="W3230" s="2">
        <v>65.858000000000004</v>
      </c>
    </row>
    <row r="3231" spans="2:23" x14ac:dyDescent="0.35">
      <c r="B3231" s="5" t="s">
        <v>70</v>
      </c>
      <c r="C3231" s="2" t="s">
        <v>127</v>
      </c>
      <c r="D3231" s="2">
        <v>0.88300000000000001</v>
      </c>
      <c r="E3231" s="2">
        <v>22.704000000000001</v>
      </c>
      <c r="F3231" s="2">
        <v>86.652000000000001</v>
      </c>
      <c r="G3231" s="2">
        <v>56.325000000000003</v>
      </c>
      <c r="H3231" s="2">
        <v>71.096999999999994</v>
      </c>
      <c r="I3231" s="2">
        <v>89.575000000000003</v>
      </c>
      <c r="J3231" s="2">
        <v>89.581000000000003</v>
      </c>
      <c r="K3231" s="2">
        <v>93.671000000000006</v>
      </c>
      <c r="L3231" s="2">
        <v>61.665999999999997</v>
      </c>
      <c r="M3231" s="2">
        <v>73.209000000000003</v>
      </c>
      <c r="N3231" s="2">
        <v>45.311</v>
      </c>
      <c r="O3231" s="2">
        <v>57.064999999999998</v>
      </c>
      <c r="P3231" s="2">
        <v>73.427999999999997</v>
      </c>
      <c r="Q3231" s="2">
        <v>60.847999999999999</v>
      </c>
      <c r="R3231" s="2">
        <v>79.563999999999993</v>
      </c>
      <c r="S3231" s="2">
        <v>63.451999999999998</v>
      </c>
      <c r="T3231" s="2">
        <v>42.79</v>
      </c>
      <c r="U3231" s="2">
        <v>42.597999999999999</v>
      </c>
      <c r="V3231" s="2">
        <v>39.35</v>
      </c>
      <c r="W3231" s="2">
        <v>57.207000000000001</v>
      </c>
    </row>
    <row r="3232" spans="2:23" x14ac:dyDescent="0.35">
      <c r="B3232" s="5" t="s">
        <v>70</v>
      </c>
      <c r="C3232" s="2" t="s">
        <v>128</v>
      </c>
      <c r="D3232" s="2">
        <v>13.718999999999999</v>
      </c>
      <c r="E3232" s="2">
        <v>13.438000000000001</v>
      </c>
      <c r="F3232" s="2">
        <v>56.534999999999997</v>
      </c>
      <c r="G3232" s="2">
        <v>52.170999999999999</v>
      </c>
      <c r="H3232" s="2">
        <v>61.804000000000002</v>
      </c>
      <c r="I3232" s="2">
        <v>87.307000000000002</v>
      </c>
      <c r="J3232" s="2">
        <v>75.066000000000003</v>
      </c>
      <c r="K3232" s="2">
        <v>78.123999999999995</v>
      </c>
      <c r="L3232" s="2">
        <v>40.564</v>
      </c>
      <c r="M3232" s="2">
        <v>40.722000000000001</v>
      </c>
      <c r="N3232" s="2">
        <v>35.698999999999998</v>
      </c>
      <c r="O3232" s="2">
        <v>35.915999999999997</v>
      </c>
      <c r="P3232" s="2">
        <v>39.996000000000002</v>
      </c>
      <c r="Q3232" s="2">
        <v>39.667999999999999</v>
      </c>
      <c r="R3232" s="2">
        <v>34.503</v>
      </c>
      <c r="S3232" s="2">
        <v>29.669</v>
      </c>
      <c r="T3232" s="2">
        <v>31.173999999999999</v>
      </c>
      <c r="U3232" s="2">
        <v>25.045000000000002</v>
      </c>
      <c r="V3232" s="2">
        <v>32.74</v>
      </c>
      <c r="W3232" s="2">
        <v>21.201000000000001</v>
      </c>
    </row>
    <row r="3233" spans="2:23" x14ac:dyDescent="0.35">
      <c r="B3233" s="5" t="s">
        <v>70</v>
      </c>
      <c r="C3233" s="2" t="s">
        <v>129</v>
      </c>
      <c r="D3233" s="2">
        <v>55.524999999999999</v>
      </c>
      <c r="E3233" s="2">
        <v>41.716999999999999</v>
      </c>
      <c r="F3233" s="2">
        <v>56.009</v>
      </c>
      <c r="G3233" s="2">
        <v>52.863999999999997</v>
      </c>
      <c r="H3233" s="2">
        <v>51.02</v>
      </c>
      <c r="I3233" s="2">
        <v>39.628</v>
      </c>
      <c r="J3233" s="2">
        <v>41.601999999999997</v>
      </c>
      <c r="K3233" s="2">
        <v>50.874000000000002</v>
      </c>
      <c r="L3233" s="2">
        <v>42.393999999999998</v>
      </c>
      <c r="M3233" s="2">
        <v>47.988</v>
      </c>
      <c r="N3233" s="2">
        <v>15.276999999999999</v>
      </c>
      <c r="O3233" s="2">
        <v>37.512</v>
      </c>
      <c r="P3233" s="2">
        <v>56.823999999999998</v>
      </c>
      <c r="Q3233" s="2">
        <v>42.286000000000001</v>
      </c>
      <c r="R3233" s="2">
        <v>71.212999999999994</v>
      </c>
      <c r="S3233" s="2">
        <v>58.682000000000002</v>
      </c>
      <c r="T3233" s="2">
        <v>37.375</v>
      </c>
      <c r="U3233" s="2">
        <v>43.392000000000003</v>
      </c>
      <c r="V3233" s="2">
        <v>25.731999999999999</v>
      </c>
      <c r="W3233" s="2">
        <v>44.656999999999996</v>
      </c>
    </row>
    <row r="3234" spans="2:23" x14ac:dyDescent="0.35">
      <c r="B3234" s="5" t="s">
        <v>70</v>
      </c>
      <c r="C3234" s="2" t="s">
        <v>130</v>
      </c>
      <c r="D3234" s="2">
        <v>13.593999999999999</v>
      </c>
      <c r="E3234" s="2">
        <v>26.428999999999998</v>
      </c>
      <c r="F3234" s="2">
        <v>40.613</v>
      </c>
      <c r="G3234" s="2">
        <v>39.317</v>
      </c>
      <c r="H3234" s="2">
        <v>43.18</v>
      </c>
      <c r="I3234" s="2">
        <v>19.686</v>
      </c>
      <c r="J3234" s="2">
        <v>12.82</v>
      </c>
      <c r="K3234" s="2">
        <v>19.536000000000001</v>
      </c>
      <c r="L3234" s="2">
        <v>15.116</v>
      </c>
      <c r="M3234" s="2">
        <v>17.193000000000001</v>
      </c>
      <c r="N3234" s="2">
        <v>8.4169999999999998</v>
      </c>
      <c r="O3234" s="2">
        <v>12.661</v>
      </c>
      <c r="P3234" s="2">
        <v>43.582000000000001</v>
      </c>
      <c r="Q3234" s="2">
        <v>33.279000000000003</v>
      </c>
      <c r="R3234" s="2">
        <v>54.505000000000003</v>
      </c>
      <c r="S3234" s="2">
        <v>47.46</v>
      </c>
      <c r="T3234" s="2">
        <v>30.359000000000002</v>
      </c>
      <c r="U3234" s="2">
        <v>37.192999999999998</v>
      </c>
      <c r="V3234" s="2">
        <v>21.504000000000001</v>
      </c>
      <c r="W3234" s="2">
        <v>37.759</v>
      </c>
    </row>
    <row r="3235" spans="2:23" x14ac:dyDescent="0.35">
      <c r="B3235" s="5" t="s">
        <v>70</v>
      </c>
      <c r="C3235" s="2" t="s">
        <v>131</v>
      </c>
      <c r="D3235" s="2">
        <v>0.34200000000000003</v>
      </c>
      <c r="E3235" s="2">
        <v>0</v>
      </c>
      <c r="F3235" s="2">
        <v>0.56999999999999995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4.2999999999999997E-2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  <c r="S3235" s="2">
        <v>9.7000000000000003E-2</v>
      </c>
      <c r="T3235" s="2">
        <v>0</v>
      </c>
      <c r="U3235" s="2">
        <v>0</v>
      </c>
      <c r="V3235" s="2">
        <v>0</v>
      </c>
      <c r="W3235" s="2">
        <v>0</v>
      </c>
    </row>
    <row r="3236" spans="2:23" x14ac:dyDescent="0.35">
      <c r="B3236" s="5" t="s">
        <v>70</v>
      </c>
      <c r="C3236" s="2" t="s">
        <v>132</v>
      </c>
      <c r="D3236" s="2">
        <v>41.588999999999999</v>
      </c>
      <c r="E3236" s="2">
        <v>15.288</v>
      </c>
      <c r="F3236" s="2">
        <v>14.826000000000001</v>
      </c>
      <c r="G3236" s="2">
        <v>13.547000000000001</v>
      </c>
      <c r="H3236" s="2">
        <v>7.84</v>
      </c>
      <c r="I3236" s="2">
        <v>19.942</v>
      </c>
      <c r="J3236" s="2">
        <v>28.782</v>
      </c>
      <c r="K3236" s="2">
        <v>31.338000000000001</v>
      </c>
      <c r="L3236" s="2">
        <v>27.277999999999999</v>
      </c>
      <c r="M3236" s="2">
        <v>30.751999999999999</v>
      </c>
      <c r="N3236" s="2">
        <v>6.86</v>
      </c>
      <c r="O3236" s="2">
        <v>24.850999999999999</v>
      </c>
      <c r="P3236" s="2">
        <v>13.242000000000001</v>
      </c>
      <c r="Q3236" s="2">
        <v>9.0069999999999997</v>
      </c>
      <c r="R3236" s="2">
        <v>16.707999999999998</v>
      </c>
      <c r="S3236" s="2">
        <v>11.125</v>
      </c>
      <c r="T3236" s="2">
        <v>7.016</v>
      </c>
      <c r="U3236" s="2">
        <v>6.1989999999999998</v>
      </c>
      <c r="V3236" s="2">
        <v>4.2279999999999998</v>
      </c>
      <c r="W3236" s="2">
        <v>6.8979999999999997</v>
      </c>
    </row>
    <row r="3237" spans="2:23" x14ac:dyDescent="0.35">
      <c r="B3237" s="5" t="s">
        <v>70</v>
      </c>
      <c r="C3237" s="2" t="s">
        <v>133</v>
      </c>
      <c r="D3237" s="2">
        <v>0.55000000000000004</v>
      </c>
      <c r="E3237" s="2">
        <v>0.80400000000000005</v>
      </c>
      <c r="F3237" s="2">
        <v>3</v>
      </c>
      <c r="G3237" s="2">
        <v>0.129</v>
      </c>
      <c r="H3237" s="2">
        <v>0</v>
      </c>
      <c r="I3237" s="2">
        <v>0</v>
      </c>
      <c r="J3237" s="2">
        <v>10.1</v>
      </c>
      <c r="K3237" s="2">
        <v>1.7070000000000001</v>
      </c>
      <c r="L3237" s="2">
        <v>0</v>
      </c>
      <c r="M3237" s="2">
        <v>6</v>
      </c>
      <c r="N3237" s="2">
        <v>2.96</v>
      </c>
      <c r="O3237" s="2">
        <v>3.71</v>
      </c>
      <c r="P3237" s="2">
        <v>0</v>
      </c>
      <c r="Q3237" s="2">
        <v>4.3099999999999996</v>
      </c>
      <c r="R3237" s="2">
        <v>0.11</v>
      </c>
      <c r="S3237" s="2">
        <v>0.70199999999999996</v>
      </c>
      <c r="T3237" s="2">
        <v>2.0529999999999999</v>
      </c>
      <c r="U3237" s="2">
        <v>1.7390000000000001</v>
      </c>
      <c r="V3237" s="2">
        <v>1.1259999999999999</v>
      </c>
      <c r="W3237" s="2">
        <v>0.39200000000000002</v>
      </c>
    </row>
    <row r="3238" spans="2:23" x14ac:dyDescent="0.35">
      <c r="B3238" s="5" t="s">
        <v>70</v>
      </c>
      <c r="C3238" s="2" t="s">
        <v>134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0.2</v>
      </c>
      <c r="O3238" s="2">
        <v>0.06</v>
      </c>
      <c r="P3238" s="2">
        <v>0</v>
      </c>
      <c r="Q3238" s="2">
        <v>4.2869999999999999</v>
      </c>
      <c r="R3238" s="2">
        <v>0.11</v>
      </c>
      <c r="S3238" s="2">
        <v>0.70199999999999996</v>
      </c>
      <c r="T3238" s="2">
        <v>1.89</v>
      </c>
      <c r="U3238" s="2">
        <v>1.0129999999999999</v>
      </c>
      <c r="V3238" s="2">
        <v>0.871</v>
      </c>
      <c r="W3238" s="2">
        <v>0.18</v>
      </c>
    </row>
    <row r="3239" spans="2:23" x14ac:dyDescent="0.35">
      <c r="B3239" s="5" t="s">
        <v>70</v>
      </c>
      <c r="C3239" s="2" t="s">
        <v>135</v>
      </c>
      <c r="D3239" s="2">
        <v>0.55000000000000004</v>
      </c>
      <c r="E3239" s="2">
        <v>0.61899999999999999</v>
      </c>
      <c r="F3239" s="2">
        <v>0</v>
      </c>
      <c r="G3239" s="2">
        <v>0.1</v>
      </c>
      <c r="H3239" s="2">
        <v>0</v>
      </c>
      <c r="I3239" s="2">
        <v>0</v>
      </c>
      <c r="J3239" s="2">
        <v>2.1</v>
      </c>
      <c r="K3239" s="2">
        <v>1.7070000000000001</v>
      </c>
      <c r="L3239" s="2">
        <v>0</v>
      </c>
      <c r="M3239" s="2">
        <v>2</v>
      </c>
      <c r="N3239" s="2">
        <v>0.36</v>
      </c>
      <c r="O3239" s="2">
        <v>1.75</v>
      </c>
      <c r="P3239" s="2">
        <v>0</v>
      </c>
      <c r="Q3239" s="2">
        <v>0.6</v>
      </c>
      <c r="R3239" s="2">
        <v>0</v>
      </c>
      <c r="S3239" s="2">
        <v>5.0999999999999997E-2</v>
      </c>
      <c r="T3239" s="2">
        <v>0.61099999999999999</v>
      </c>
      <c r="U3239" s="2">
        <v>0.71299999999999997</v>
      </c>
      <c r="V3239" s="2">
        <v>0.01</v>
      </c>
      <c r="W3239" s="2">
        <v>6.2E-2</v>
      </c>
    </row>
    <row r="3240" spans="2:23" x14ac:dyDescent="0.35">
      <c r="B3240" s="5" t="s">
        <v>70</v>
      </c>
      <c r="C3240" s="2" t="s">
        <v>136</v>
      </c>
      <c r="D3240" s="2">
        <v>0</v>
      </c>
      <c r="E3240" s="2">
        <v>0.185</v>
      </c>
      <c r="F3240" s="2">
        <v>3</v>
      </c>
      <c r="G3240" s="2">
        <v>2.9000000000000001E-2</v>
      </c>
      <c r="H3240" s="2">
        <v>0</v>
      </c>
      <c r="I3240" s="2">
        <v>0</v>
      </c>
      <c r="J3240" s="2">
        <v>8</v>
      </c>
      <c r="K3240" s="2">
        <v>0</v>
      </c>
      <c r="L3240" s="2">
        <v>0</v>
      </c>
      <c r="M3240" s="2">
        <v>4</v>
      </c>
      <c r="N3240" s="2">
        <v>2.6</v>
      </c>
      <c r="O3240" s="2">
        <v>1.96</v>
      </c>
      <c r="P3240" s="2">
        <v>0</v>
      </c>
      <c r="Q3240" s="2">
        <v>3.71</v>
      </c>
      <c r="R3240" s="2">
        <v>0.11</v>
      </c>
      <c r="S3240" s="2">
        <v>0.65100000000000002</v>
      </c>
      <c r="T3240" s="2">
        <v>1.4419999999999999</v>
      </c>
      <c r="U3240" s="2">
        <v>1.026</v>
      </c>
      <c r="V3240" s="2">
        <v>1.1160000000000001</v>
      </c>
      <c r="W3240" s="2">
        <v>0.33</v>
      </c>
    </row>
    <row r="3241" spans="2:23" x14ac:dyDescent="0.35">
      <c r="B3241" s="5" t="s">
        <v>70</v>
      </c>
      <c r="C3241" s="2" t="s">
        <v>137</v>
      </c>
      <c r="D3241" s="2">
        <v>123.765</v>
      </c>
      <c r="E3241" s="2">
        <v>143.55600000000001</v>
      </c>
      <c r="F3241" s="2">
        <v>108.05200000000001</v>
      </c>
      <c r="G3241" s="2">
        <v>128.03800000000001</v>
      </c>
      <c r="H3241" s="2">
        <v>118.985</v>
      </c>
      <c r="I3241" s="2">
        <v>145.63200000000001</v>
      </c>
      <c r="J3241" s="2">
        <v>162.70500000000001</v>
      </c>
      <c r="K3241" s="2">
        <v>116.17400000000001</v>
      </c>
      <c r="L3241" s="2">
        <v>130.596</v>
      </c>
      <c r="M3241" s="2">
        <v>148.297</v>
      </c>
      <c r="N3241" s="2">
        <v>152.839</v>
      </c>
      <c r="O3241" s="2">
        <v>100.149</v>
      </c>
      <c r="P3241" s="2">
        <v>126.874</v>
      </c>
      <c r="Q3241" s="2">
        <v>174.16200000000001</v>
      </c>
      <c r="R3241" s="2">
        <v>175.095</v>
      </c>
      <c r="S3241" s="2">
        <v>153.91999999999999</v>
      </c>
      <c r="T3241" s="2">
        <v>153.053</v>
      </c>
      <c r="U3241" s="2">
        <v>137.97499999999999</v>
      </c>
      <c r="V3241" s="2">
        <v>131.28200000000001</v>
      </c>
      <c r="W3241" s="2">
        <v>169.614</v>
      </c>
    </row>
    <row r="3242" spans="2:23" x14ac:dyDescent="0.35">
      <c r="B3242" s="5" t="s">
        <v>70</v>
      </c>
      <c r="C3242" s="2" t="s">
        <v>138</v>
      </c>
      <c r="D3242" s="2">
        <v>5.149</v>
      </c>
      <c r="E3242" s="2">
        <v>93.188999999999993</v>
      </c>
      <c r="F3242" s="2">
        <v>64.168000000000006</v>
      </c>
      <c r="G3242" s="2">
        <v>65.117000000000004</v>
      </c>
      <c r="H3242" s="2">
        <v>94.037999999999997</v>
      </c>
      <c r="I3242" s="2">
        <v>114.64</v>
      </c>
      <c r="J3242" s="2">
        <v>73.768000000000001</v>
      </c>
      <c r="K3242" s="2">
        <v>73.659000000000006</v>
      </c>
      <c r="L3242" s="2">
        <v>91.08</v>
      </c>
      <c r="M3242" s="2">
        <v>107.254</v>
      </c>
      <c r="N3242" s="2">
        <v>138.90100000000001</v>
      </c>
      <c r="O3242" s="2">
        <v>83.230999999999995</v>
      </c>
      <c r="P3242" s="2">
        <v>89.438000000000002</v>
      </c>
      <c r="Q3242" s="2">
        <v>120.44799999999999</v>
      </c>
      <c r="R3242" s="2">
        <v>131.376</v>
      </c>
      <c r="S3242" s="2">
        <v>116.02</v>
      </c>
      <c r="T3242" s="2">
        <v>111.883</v>
      </c>
      <c r="U3242" s="2">
        <v>97.524000000000001</v>
      </c>
      <c r="V3242" s="2">
        <v>96.397000000000006</v>
      </c>
      <c r="W3242" s="2">
        <v>117.572</v>
      </c>
    </row>
    <row r="3243" spans="2:23" x14ac:dyDescent="0.35">
      <c r="B3243" s="5" t="s">
        <v>70</v>
      </c>
      <c r="C3243" s="2" t="s">
        <v>183</v>
      </c>
      <c r="D3243" s="2">
        <v>90.561999999999998</v>
      </c>
      <c r="E3243" s="2">
        <v>104.23</v>
      </c>
      <c r="F3243" s="2">
        <v>97.052999999999997</v>
      </c>
      <c r="G3243" s="2">
        <v>89.085999999999999</v>
      </c>
      <c r="H3243" s="2">
        <v>74.326999999999998</v>
      </c>
      <c r="I3243" s="2">
        <v>68.637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0</v>
      </c>
      <c r="U3243" s="2">
        <v>0</v>
      </c>
      <c r="V3243" s="2">
        <v>0</v>
      </c>
      <c r="W3243" s="2">
        <v>0</v>
      </c>
    </row>
    <row r="3244" spans="2:23" x14ac:dyDescent="0.35">
      <c r="B3244" s="5" t="s">
        <v>70</v>
      </c>
      <c r="C3244" s="2" t="s">
        <v>184</v>
      </c>
      <c r="D3244" s="2">
        <v>18.988</v>
      </c>
      <c r="E3244" s="2">
        <v>2.1880000000000002</v>
      </c>
      <c r="F3244" s="2">
        <v>0.436</v>
      </c>
      <c r="G3244" s="2">
        <v>0.19800000000000001</v>
      </c>
      <c r="H3244" s="2">
        <v>0.159</v>
      </c>
      <c r="I3244" s="2">
        <v>0.28599999999999998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2">
        <v>0</v>
      </c>
      <c r="R3244" s="2">
        <v>0</v>
      </c>
      <c r="S3244" s="2">
        <v>0</v>
      </c>
      <c r="T3244" s="2">
        <v>0</v>
      </c>
      <c r="U3244" s="2">
        <v>0</v>
      </c>
      <c r="V3244" s="2">
        <v>0</v>
      </c>
      <c r="W3244" s="2">
        <v>0</v>
      </c>
    </row>
    <row r="3245" spans="2:23" x14ac:dyDescent="0.35">
      <c r="B3245" s="5" t="s">
        <v>70</v>
      </c>
      <c r="C3245" s="2" t="s">
        <v>139</v>
      </c>
      <c r="D3245" s="2">
        <v>0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65.295000000000002</v>
      </c>
      <c r="K3245" s="2">
        <v>60.085999999999999</v>
      </c>
      <c r="L3245" s="2">
        <v>9.68</v>
      </c>
      <c r="M3245" s="2">
        <v>17.498000000000001</v>
      </c>
      <c r="N3245" s="2">
        <v>15.365</v>
      </c>
      <c r="O3245" s="2">
        <v>14.91</v>
      </c>
      <c r="P3245" s="2">
        <v>8.7729999999999997</v>
      </c>
      <c r="Q3245" s="2">
        <v>24.954000000000001</v>
      </c>
      <c r="R3245" s="2">
        <v>39.396000000000001</v>
      </c>
      <c r="S3245" s="2">
        <v>29.652000000000001</v>
      </c>
      <c r="T3245" s="2">
        <v>4.4790000000000001</v>
      </c>
      <c r="U3245" s="2">
        <v>14.48</v>
      </c>
      <c r="V3245" s="2">
        <v>6.6120000000000001</v>
      </c>
      <c r="W3245" s="2">
        <v>14.691000000000001</v>
      </c>
    </row>
    <row r="3246" spans="2:23" x14ac:dyDescent="0.35">
      <c r="B3246" s="5" t="s">
        <v>70</v>
      </c>
      <c r="C3246" s="2" t="s">
        <v>140</v>
      </c>
      <c r="D3246" s="2">
        <v>0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21.943000000000001</v>
      </c>
      <c r="K3246" s="2">
        <v>15.518000000000001</v>
      </c>
      <c r="L3246" s="2">
        <v>81.951999999999998</v>
      </c>
      <c r="M3246" s="2">
        <v>85.596999999999994</v>
      </c>
      <c r="N3246" s="2">
        <v>75.617000000000004</v>
      </c>
      <c r="O3246" s="2">
        <v>51.164999999999999</v>
      </c>
      <c r="P3246" s="2">
        <v>74.394999999999996</v>
      </c>
      <c r="Q3246" s="2">
        <v>128.73699999999999</v>
      </c>
      <c r="R3246" s="2">
        <v>114.45399999999999</v>
      </c>
      <c r="S3246" s="2">
        <v>97.3</v>
      </c>
      <c r="T3246" s="2">
        <v>134.422</v>
      </c>
      <c r="U3246" s="2">
        <v>106.732</v>
      </c>
      <c r="V3246" s="2">
        <v>105.23</v>
      </c>
      <c r="W3246" s="2">
        <v>130.464</v>
      </c>
    </row>
    <row r="3247" spans="2:23" x14ac:dyDescent="0.35">
      <c r="B3247" s="5" t="s">
        <v>70</v>
      </c>
      <c r="C3247" s="2" t="s">
        <v>141</v>
      </c>
      <c r="D3247" s="2">
        <v>14.215</v>
      </c>
      <c r="E3247" s="2">
        <v>37.137999999999998</v>
      </c>
      <c r="F3247" s="2">
        <v>10.563000000000001</v>
      </c>
      <c r="G3247" s="2">
        <v>38.753999999999998</v>
      </c>
      <c r="H3247" s="2">
        <v>44.499000000000002</v>
      </c>
      <c r="I3247" s="2">
        <v>76.709000000000003</v>
      </c>
      <c r="J3247" s="2">
        <v>75.466999999999999</v>
      </c>
      <c r="K3247" s="2">
        <v>40.57</v>
      </c>
      <c r="L3247" s="2">
        <v>38.963999999999999</v>
      </c>
      <c r="M3247" s="2">
        <v>45.201999999999998</v>
      </c>
      <c r="N3247" s="2">
        <v>61.856999999999999</v>
      </c>
      <c r="O3247" s="2">
        <v>34.073999999999998</v>
      </c>
      <c r="P3247" s="2">
        <v>43.706000000000003</v>
      </c>
      <c r="Q3247" s="2">
        <v>20.471</v>
      </c>
      <c r="R3247" s="2">
        <v>21.245000000000001</v>
      </c>
      <c r="S3247" s="2">
        <v>26.968</v>
      </c>
      <c r="T3247" s="2">
        <v>14.151999999999999</v>
      </c>
      <c r="U3247" s="2">
        <v>16.763000000000002</v>
      </c>
      <c r="V3247" s="2">
        <v>19.440000000000001</v>
      </c>
      <c r="W3247" s="2">
        <v>24.459</v>
      </c>
    </row>
    <row r="3248" spans="2:23" x14ac:dyDescent="0.35">
      <c r="B3248" s="5" t="s">
        <v>71</v>
      </c>
      <c r="C3248" s="2" t="s">
        <v>98</v>
      </c>
      <c r="D3248" s="2">
        <v>273.42099999999999</v>
      </c>
      <c r="E3248" s="2">
        <v>300.65499999999997</v>
      </c>
      <c r="F3248" s="2">
        <v>367.15100000000001</v>
      </c>
      <c r="G3248" s="2">
        <v>341.54</v>
      </c>
      <c r="H3248" s="2">
        <v>289.38099999999997</v>
      </c>
      <c r="I3248" s="2">
        <v>291.24700000000001</v>
      </c>
      <c r="J3248" s="2">
        <v>340.334</v>
      </c>
      <c r="K3248" s="2">
        <v>340.36099999999999</v>
      </c>
      <c r="L3248" s="2">
        <v>357.185</v>
      </c>
      <c r="M3248" s="2">
        <v>410.077</v>
      </c>
      <c r="N3248" s="2">
        <v>363.25299999999999</v>
      </c>
      <c r="O3248" s="2">
        <v>405.46499999999997</v>
      </c>
      <c r="P3248" s="2">
        <v>417.97699999999998</v>
      </c>
      <c r="Q3248" s="2">
        <v>411.31299999999999</v>
      </c>
      <c r="R3248" s="2">
        <v>393.32100000000003</v>
      </c>
      <c r="S3248" s="2">
        <v>373.95800000000003</v>
      </c>
      <c r="T3248" s="2">
        <v>440.339</v>
      </c>
      <c r="U3248" s="2">
        <v>448.90800000000002</v>
      </c>
      <c r="V3248" s="2">
        <v>395.45600000000002</v>
      </c>
      <c r="W3248" s="2">
        <v>438.94099999999997</v>
      </c>
    </row>
    <row r="3249" spans="2:23" x14ac:dyDescent="0.35">
      <c r="B3249" s="5" t="s">
        <v>71</v>
      </c>
      <c r="C3249" s="2" t="s">
        <v>99</v>
      </c>
      <c r="D3249" s="2">
        <v>16.692</v>
      </c>
      <c r="E3249" s="2">
        <v>45.067999999999998</v>
      </c>
      <c r="F3249" s="2">
        <v>59.009</v>
      </c>
      <c r="G3249" s="2">
        <v>55.682000000000002</v>
      </c>
      <c r="H3249" s="2">
        <v>80.275000000000006</v>
      </c>
      <c r="I3249" s="2">
        <v>90.858000000000004</v>
      </c>
      <c r="J3249" s="2">
        <v>97.813000000000002</v>
      </c>
      <c r="K3249" s="2">
        <v>99.04</v>
      </c>
      <c r="L3249" s="2">
        <v>103.199</v>
      </c>
      <c r="M3249" s="2">
        <v>137.44900000000001</v>
      </c>
      <c r="N3249" s="2">
        <v>120.09699999999999</v>
      </c>
      <c r="O3249" s="2">
        <v>147.88</v>
      </c>
      <c r="P3249" s="2">
        <v>133.93600000000001</v>
      </c>
      <c r="Q3249" s="2">
        <v>147.71299999999999</v>
      </c>
      <c r="R3249" s="2">
        <v>139.58799999999999</v>
      </c>
      <c r="S3249" s="2">
        <v>141.333</v>
      </c>
      <c r="T3249" s="2">
        <v>153.16</v>
      </c>
      <c r="U3249" s="2">
        <v>154.61799999999999</v>
      </c>
      <c r="V3249" s="2">
        <v>138.172</v>
      </c>
      <c r="W3249" s="2">
        <v>126.628</v>
      </c>
    </row>
    <row r="3250" spans="2:23" x14ac:dyDescent="0.35">
      <c r="B3250" s="5" t="s">
        <v>71</v>
      </c>
      <c r="C3250" s="2" t="s">
        <v>100</v>
      </c>
      <c r="D3250" s="2">
        <v>236.608</v>
      </c>
      <c r="E3250" s="2">
        <v>264.14100000000002</v>
      </c>
      <c r="F3250" s="2">
        <v>327.59300000000002</v>
      </c>
      <c r="G3250" s="2">
        <v>296.66300000000001</v>
      </c>
      <c r="H3250" s="2">
        <v>244.738</v>
      </c>
      <c r="I3250" s="2">
        <v>251.839</v>
      </c>
      <c r="J3250" s="2">
        <v>291.577</v>
      </c>
      <c r="K3250" s="2">
        <v>286.11799999999999</v>
      </c>
      <c r="L3250" s="2">
        <v>300.97800000000001</v>
      </c>
      <c r="M3250" s="2">
        <v>346.87200000000001</v>
      </c>
      <c r="N3250" s="2">
        <v>301.77</v>
      </c>
      <c r="O3250" s="2">
        <v>326.11599999999999</v>
      </c>
      <c r="P3250" s="2">
        <v>334.54599999999999</v>
      </c>
      <c r="Q3250" s="2">
        <v>333.97</v>
      </c>
      <c r="R3250" s="2">
        <v>326.875</v>
      </c>
      <c r="S3250" s="2">
        <v>323.90300000000002</v>
      </c>
      <c r="T3250" s="2">
        <v>389.12</v>
      </c>
      <c r="U3250" s="2">
        <v>391.20499999999998</v>
      </c>
      <c r="V3250" s="2">
        <v>333.93299999999999</v>
      </c>
      <c r="W3250" s="2">
        <v>368.12200000000001</v>
      </c>
    </row>
    <row r="3251" spans="2:23" x14ac:dyDescent="0.35">
      <c r="B3251" s="5" t="s">
        <v>71</v>
      </c>
      <c r="C3251" s="2" t="s">
        <v>101</v>
      </c>
      <c r="D3251" s="2">
        <v>16.420000000000002</v>
      </c>
      <c r="E3251" s="2">
        <v>39.401000000000003</v>
      </c>
      <c r="F3251" s="2">
        <v>55.094999999999999</v>
      </c>
      <c r="G3251" s="2">
        <v>51.262</v>
      </c>
      <c r="H3251" s="2">
        <v>75.876999999999995</v>
      </c>
      <c r="I3251" s="2">
        <v>83.343999999999994</v>
      </c>
      <c r="J3251" s="2">
        <v>85.844999999999999</v>
      </c>
      <c r="K3251" s="2">
        <v>89.873999999999995</v>
      </c>
      <c r="L3251" s="2">
        <v>91.897999999999996</v>
      </c>
      <c r="M3251" s="2">
        <v>124.444</v>
      </c>
      <c r="N3251" s="2">
        <v>97.766000000000005</v>
      </c>
      <c r="O3251" s="2">
        <v>116.377</v>
      </c>
      <c r="P3251" s="2">
        <v>113.455</v>
      </c>
      <c r="Q3251" s="2">
        <v>127.497</v>
      </c>
      <c r="R3251" s="2">
        <v>119.854</v>
      </c>
      <c r="S3251" s="2">
        <v>118.89100000000001</v>
      </c>
      <c r="T3251" s="2">
        <v>133.00700000000001</v>
      </c>
      <c r="U3251" s="2">
        <v>130.34399999999999</v>
      </c>
      <c r="V3251" s="2">
        <v>114.04600000000001</v>
      </c>
      <c r="W3251" s="2">
        <v>100.95</v>
      </c>
    </row>
    <row r="3252" spans="2:23" x14ac:dyDescent="0.35">
      <c r="B3252" s="5" t="s">
        <v>71</v>
      </c>
      <c r="C3252" s="2" t="s">
        <v>102</v>
      </c>
      <c r="D3252" s="2">
        <v>13.048999999999999</v>
      </c>
      <c r="E3252" s="2">
        <v>6.4409999999999998</v>
      </c>
      <c r="F3252" s="2">
        <v>13.413</v>
      </c>
      <c r="G3252" s="2">
        <v>11.956</v>
      </c>
      <c r="H3252" s="2">
        <v>5.1609999999999996</v>
      </c>
      <c r="I3252" s="2">
        <v>8.0269999999999992</v>
      </c>
      <c r="J3252" s="2">
        <v>8.0050000000000008</v>
      </c>
      <c r="K3252" s="2">
        <v>8.5640000000000001</v>
      </c>
      <c r="L3252" s="2">
        <v>7.9290000000000003</v>
      </c>
      <c r="M3252" s="2">
        <v>8.3290000000000006</v>
      </c>
      <c r="N3252" s="2">
        <v>9.218</v>
      </c>
      <c r="O3252" s="2">
        <v>4.3890000000000002</v>
      </c>
      <c r="P3252" s="2">
        <v>7.6159999999999997</v>
      </c>
      <c r="Q3252" s="2">
        <v>9.5890000000000004</v>
      </c>
      <c r="R3252" s="2">
        <v>6.548</v>
      </c>
      <c r="S3252" s="2">
        <v>6.3710000000000004</v>
      </c>
      <c r="T3252" s="2">
        <v>7.8280000000000003</v>
      </c>
      <c r="U3252" s="2">
        <v>6.8319999999999999</v>
      </c>
      <c r="V3252" s="2">
        <v>6.7119999999999997</v>
      </c>
      <c r="W3252" s="2">
        <v>4.4189999999999996</v>
      </c>
    </row>
    <row r="3253" spans="2:23" x14ac:dyDescent="0.35">
      <c r="B3253" s="5" t="s">
        <v>71</v>
      </c>
      <c r="C3253" s="2" t="s">
        <v>103</v>
      </c>
      <c r="D3253" s="2">
        <v>0.48199999999999998</v>
      </c>
      <c r="E3253" s="2">
        <v>0.77800000000000002</v>
      </c>
      <c r="F3253" s="2">
        <v>2.4550000000000001</v>
      </c>
      <c r="G3253" s="2">
        <v>1.35</v>
      </c>
      <c r="H3253" s="2">
        <v>0.34399999999999997</v>
      </c>
      <c r="I3253" s="2">
        <v>0.82299999999999995</v>
      </c>
      <c r="J3253" s="2">
        <v>0.54800000000000004</v>
      </c>
      <c r="K3253" s="2">
        <v>0.56200000000000006</v>
      </c>
      <c r="L3253" s="2">
        <v>0.74299999999999999</v>
      </c>
      <c r="M3253" s="2">
        <v>0.53200000000000003</v>
      </c>
      <c r="N3253" s="2">
        <v>0.87</v>
      </c>
      <c r="O3253" s="2">
        <v>0.747</v>
      </c>
      <c r="P3253" s="2">
        <v>1.456</v>
      </c>
      <c r="Q3253" s="2">
        <v>1.6830000000000001</v>
      </c>
      <c r="R3253" s="2">
        <v>1.081</v>
      </c>
      <c r="S3253" s="2">
        <v>1.2869999999999999</v>
      </c>
      <c r="T3253" s="2">
        <v>2.2770000000000001</v>
      </c>
      <c r="U3253" s="2">
        <v>1.4079999999999999</v>
      </c>
      <c r="V3253" s="2">
        <v>2.165</v>
      </c>
      <c r="W3253" s="2">
        <v>1.546</v>
      </c>
    </row>
    <row r="3254" spans="2:23" x14ac:dyDescent="0.35">
      <c r="B3254" s="5" t="s">
        <v>71</v>
      </c>
      <c r="C3254" s="2" t="s">
        <v>104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2">
        <v>0</v>
      </c>
      <c r="R3254" s="2">
        <v>1.7000000000000001E-2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</row>
    <row r="3255" spans="2:23" x14ac:dyDescent="0.35">
      <c r="B3255" s="5" t="s">
        <v>71</v>
      </c>
      <c r="C3255" s="2" t="s">
        <v>105</v>
      </c>
      <c r="D3255" s="2">
        <v>0.48199999999999998</v>
      </c>
      <c r="E3255" s="2">
        <v>0.77800000000000002</v>
      </c>
      <c r="F3255" s="2">
        <v>2.4550000000000001</v>
      </c>
      <c r="G3255" s="2">
        <v>1.35</v>
      </c>
      <c r="H3255" s="2">
        <v>0.34399999999999997</v>
      </c>
      <c r="I3255" s="2">
        <v>0.82299999999999995</v>
      </c>
      <c r="J3255" s="2">
        <v>0.54800000000000004</v>
      </c>
      <c r="K3255" s="2">
        <v>0.56200000000000006</v>
      </c>
      <c r="L3255" s="2">
        <v>0.74299999999999999</v>
      </c>
      <c r="M3255" s="2">
        <v>0.53200000000000003</v>
      </c>
      <c r="N3255" s="2">
        <v>0.87</v>
      </c>
      <c r="O3255" s="2">
        <v>0.747</v>
      </c>
      <c r="P3255" s="2">
        <v>1.456</v>
      </c>
      <c r="Q3255" s="2">
        <v>1.6830000000000001</v>
      </c>
      <c r="R3255" s="2">
        <v>1.0640000000000001</v>
      </c>
      <c r="S3255" s="2">
        <v>1.2869999999999999</v>
      </c>
      <c r="T3255" s="2">
        <v>2.2770000000000001</v>
      </c>
      <c r="U3255" s="2">
        <v>1.4079999999999999</v>
      </c>
      <c r="V3255" s="2">
        <v>2.165</v>
      </c>
      <c r="W3255" s="2">
        <v>1.546</v>
      </c>
    </row>
    <row r="3256" spans="2:23" x14ac:dyDescent="0.35">
      <c r="B3256" s="5" t="s">
        <v>71</v>
      </c>
      <c r="C3256" s="2" t="s">
        <v>106</v>
      </c>
      <c r="D3256" s="2">
        <v>0.05</v>
      </c>
      <c r="E3256" s="2">
        <v>1E-3</v>
      </c>
      <c r="F3256" s="2">
        <v>1.31</v>
      </c>
      <c r="G3256" s="2">
        <v>1.0999999999999999E-2</v>
      </c>
      <c r="H3256" s="2">
        <v>0.11899999999999999</v>
      </c>
      <c r="I3256" s="2">
        <v>3.2000000000000001E-2</v>
      </c>
      <c r="J3256" s="2">
        <v>0.253</v>
      </c>
      <c r="K3256" s="2">
        <v>2.1999999999999999E-2</v>
      </c>
      <c r="L3256" s="2">
        <v>0</v>
      </c>
      <c r="M3256" s="2">
        <v>3.5000000000000003E-2</v>
      </c>
      <c r="N3256" s="2">
        <v>1.2999999999999999E-2</v>
      </c>
      <c r="O3256" s="2">
        <v>0.27800000000000002</v>
      </c>
      <c r="P3256" s="2">
        <v>8.5999999999999993E-2</v>
      </c>
      <c r="Q3256" s="2">
        <v>0.03</v>
      </c>
      <c r="R3256" s="2">
        <v>0.1</v>
      </c>
      <c r="S3256" s="2">
        <v>4.7E-2</v>
      </c>
      <c r="T3256" s="2">
        <v>4.3999999999999997E-2</v>
      </c>
      <c r="U3256" s="2">
        <v>3.0000000000000001E-3</v>
      </c>
      <c r="V3256" s="2">
        <v>0</v>
      </c>
      <c r="W3256" s="2">
        <v>2.5000000000000001E-2</v>
      </c>
    </row>
    <row r="3257" spans="2:23" x14ac:dyDescent="0.35">
      <c r="B3257" s="5" t="s">
        <v>71</v>
      </c>
      <c r="C3257" s="2" t="s">
        <v>107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0.04</v>
      </c>
      <c r="U3257" s="2">
        <v>0</v>
      </c>
      <c r="V3257" s="2">
        <v>0</v>
      </c>
      <c r="W3257" s="2">
        <v>0</v>
      </c>
    </row>
    <row r="3258" spans="2:23" x14ac:dyDescent="0.35">
      <c r="B3258" s="5" t="s">
        <v>71</v>
      </c>
      <c r="C3258" s="2" t="s">
        <v>108</v>
      </c>
      <c r="D3258" s="2">
        <v>0.05</v>
      </c>
      <c r="E3258" s="2">
        <v>1E-3</v>
      </c>
      <c r="F3258" s="2">
        <v>1.31</v>
      </c>
      <c r="G3258" s="2">
        <v>1.0999999999999999E-2</v>
      </c>
      <c r="H3258" s="2">
        <v>0.11899999999999999</v>
      </c>
      <c r="I3258" s="2">
        <v>3.2000000000000001E-2</v>
      </c>
      <c r="J3258" s="2">
        <v>0.253</v>
      </c>
      <c r="K3258" s="2">
        <v>2.1999999999999999E-2</v>
      </c>
      <c r="L3258" s="2">
        <v>0</v>
      </c>
      <c r="M3258" s="2">
        <v>3.5000000000000003E-2</v>
      </c>
      <c r="N3258" s="2">
        <v>1.2999999999999999E-2</v>
      </c>
      <c r="O3258" s="2">
        <v>0.27800000000000002</v>
      </c>
      <c r="P3258" s="2">
        <v>8.5999999999999993E-2</v>
      </c>
      <c r="Q3258" s="2">
        <v>0.03</v>
      </c>
      <c r="R3258" s="2">
        <v>0.1</v>
      </c>
      <c r="S3258" s="2">
        <v>4.7E-2</v>
      </c>
      <c r="T3258" s="2">
        <v>4.0000000000000001E-3</v>
      </c>
      <c r="U3258" s="2">
        <v>3.0000000000000001E-3</v>
      </c>
      <c r="V3258" s="2">
        <v>0</v>
      </c>
      <c r="W3258" s="2">
        <v>2.5000000000000001E-2</v>
      </c>
    </row>
    <row r="3259" spans="2:23" x14ac:dyDescent="0.35">
      <c r="B3259" s="5" t="s">
        <v>71</v>
      </c>
      <c r="C3259" s="2" t="s">
        <v>109</v>
      </c>
      <c r="D3259" s="2">
        <v>0.86199999999999999</v>
      </c>
      <c r="E3259" s="2">
        <v>1.3779999999999999</v>
      </c>
      <c r="F3259" s="2">
        <v>0.25800000000000001</v>
      </c>
      <c r="G3259" s="2">
        <v>0.434</v>
      </c>
      <c r="H3259" s="2">
        <v>0.10299999999999999</v>
      </c>
      <c r="I3259" s="2">
        <v>0.215</v>
      </c>
      <c r="J3259" s="2">
        <v>8.5999999999999993E-2</v>
      </c>
      <c r="K3259" s="2">
        <v>0.45400000000000001</v>
      </c>
      <c r="L3259" s="2">
        <v>0.15</v>
      </c>
      <c r="M3259" s="2">
        <v>0.17899999999999999</v>
      </c>
      <c r="N3259" s="2">
        <v>7.3999999999999996E-2</v>
      </c>
      <c r="O3259" s="2">
        <v>0.14000000000000001</v>
      </c>
      <c r="P3259" s="2">
        <v>0.25800000000000001</v>
      </c>
      <c r="Q3259" s="2">
        <v>8.1000000000000003E-2</v>
      </c>
      <c r="R3259" s="2">
        <v>0.18099999999999999</v>
      </c>
      <c r="S3259" s="2">
        <v>0.17899999999999999</v>
      </c>
      <c r="T3259" s="2">
        <v>7.2999999999999995E-2</v>
      </c>
      <c r="U3259" s="2">
        <v>6.4000000000000001E-2</v>
      </c>
      <c r="V3259" s="2">
        <v>0.35199999999999998</v>
      </c>
      <c r="W3259" s="2">
        <v>0.17799999999999999</v>
      </c>
    </row>
    <row r="3260" spans="2:23" x14ac:dyDescent="0.35">
      <c r="B3260" s="5" t="s">
        <v>71</v>
      </c>
      <c r="C3260" s="2" t="s">
        <v>110</v>
      </c>
      <c r="D3260" s="2">
        <v>0.29499999999999998</v>
      </c>
      <c r="E3260" s="2">
        <v>0.121</v>
      </c>
      <c r="F3260" s="2">
        <v>0.153</v>
      </c>
      <c r="G3260" s="2">
        <v>0.16800000000000001</v>
      </c>
      <c r="H3260" s="2">
        <v>6.7000000000000004E-2</v>
      </c>
      <c r="I3260" s="2">
        <v>0.375</v>
      </c>
      <c r="J3260" s="2">
        <v>0.03</v>
      </c>
      <c r="K3260" s="2">
        <v>7.3999999999999996E-2</v>
      </c>
      <c r="L3260" s="2">
        <v>0.04</v>
      </c>
      <c r="M3260" s="2">
        <v>2.5000000000000001E-2</v>
      </c>
      <c r="N3260" s="2">
        <v>7.0000000000000001E-3</v>
      </c>
      <c r="O3260" s="2">
        <v>3.7999999999999999E-2</v>
      </c>
      <c r="P3260" s="2">
        <v>2.5000000000000001E-2</v>
      </c>
      <c r="Q3260" s="2">
        <v>4.5999999999999999E-2</v>
      </c>
      <c r="R3260" s="2">
        <v>1.7000000000000001E-2</v>
      </c>
      <c r="S3260" s="2">
        <v>2.5000000000000001E-2</v>
      </c>
      <c r="T3260" s="2">
        <v>0.23300000000000001</v>
      </c>
      <c r="U3260" s="2">
        <v>0.105</v>
      </c>
      <c r="V3260" s="2">
        <v>2.3E-2</v>
      </c>
      <c r="W3260" s="2">
        <v>4.5999999999999999E-2</v>
      </c>
    </row>
    <row r="3261" spans="2:23" x14ac:dyDescent="0.35">
      <c r="B3261" s="5" t="s">
        <v>71</v>
      </c>
      <c r="C3261" s="2" t="s">
        <v>111</v>
      </c>
      <c r="D3261" s="2">
        <v>10.526</v>
      </c>
      <c r="E3261" s="2">
        <v>4.0999999999999996</v>
      </c>
      <c r="F3261" s="2">
        <v>8.8810000000000002</v>
      </c>
      <c r="G3261" s="2">
        <v>9.7089999999999996</v>
      </c>
      <c r="H3261" s="2">
        <v>4.3470000000000004</v>
      </c>
      <c r="I3261" s="2">
        <v>6.3010000000000002</v>
      </c>
      <c r="J3261" s="2">
        <v>6.7729999999999997</v>
      </c>
      <c r="K3261" s="2">
        <v>6.7560000000000002</v>
      </c>
      <c r="L3261" s="2">
        <v>6.33</v>
      </c>
      <c r="M3261" s="2">
        <v>7.5579999999999998</v>
      </c>
      <c r="N3261" s="2">
        <v>8.2539999999999996</v>
      </c>
      <c r="O3261" s="2">
        <v>3.0470000000000002</v>
      </c>
      <c r="P3261" s="2">
        <v>5.4109999999999996</v>
      </c>
      <c r="Q3261" s="2">
        <v>7.7489999999999997</v>
      </c>
      <c r="R3261" s="2">
        <v>4.9980000000000002</v>
      </c>
      <c r="S3261" s="2">
        <v>4.806</v>
      </c>
      <c r="T3261" s="2">
        <v>4.6829999999999998</v>
      </c>
      <c r="U3261" s="2">
        <v>5.0259999999999998</v>
      </c>
      <c r="V3261" s="2">
        <v>4.0999999999999996</v>
      </c>
      <c r="W3261" s="2">
        <v>2.3730000000000002</v>
      </c>
    </row>
    <row r="3262" spans="2:23" x14ac:dyDescent="0.35">
      <c r="B3262" s="5" t="s">
        <v>71</v>
      </c>
      <c r="C3262" s="2" t="s">
        <v>112</v>
      </c>
      <c r="D3262" s="2">
        <v>9.2430000000000003</v>
      </c>
      <c r="E3262" s="2">
        <v>3.113</v>
      </c>
      <c r="F3262" s="2">
        <v>4.5519999999999996</v>
      </c>
      <c r="G3262" s="2">
        <v>7.2809999999999997</v>
      </c>
      <c r="H3262" s="2">
        <v>2.9940000000000002</v>
      </c>
      <c r="I3262" s="2">
        <v>1.9079999999999999</v>
      </c>
      <c r="J3262" s="2">
        <v>4.38</v>
      </c>
      <c r="K3262" s="2">
        <v>3.653</v>
      </c>
      <c r="L3262" s="2">
        <v>3.8180000000000001</v>
      </c>
      <c r="M3262" s="2">
        <v>3.4289999999999998</v>
      </c>
      <c r="N3262" s="2">
        <v>4.2880000000000003</v>
      </c>
      <c r="O3262" s="2">
        <v>1.5129999999999999</v>
      </c>
      <c r="P3262" s="2">
        <v>3.093</v>
      </c>
      <c r="Q3262" s="2">
        <v>2.996</v>
      </c>
      <c r="R3262" s="2">
        <v>1.994</v>
      </c>
      <c r="S3262" s="2">
        <v>4.2889999999999997</v>
      </c>
      <c r="T3262" s="2">
        <v>2.0190000000000001</v>
      </c>
      <c r="U3262" s="2">
        <v>2.4830000000000001</v>
      </c>
      <c r="V3262" s="2">
        <v>1.4510000000000001</v>
      </c>
      <c r="W3262" s="2">
        <v>1.5489999999999999</v>
      </c>
    </row>
    <row r="3263" spans="2:23" x14ac:dyDescent="0.35">
      <c r="B3263" s="5" t="s">
        <v>71</v>
      </c>
      <c r="C3263" s="2" t="s">
        <v>113</v>
      </c>
      <c r="D3263" s="2">
        <v>1.2829999999999999</v>
      </c>
      <c r="E3263" s="2">
        <v>0.98699999999999999</v>
      </c>
      <c r="F3263" s="2">
        <v>4.3289999999999997</v>
      </c>
      <c r="G3263" s="2">
        <v>2.4279999999999999</v>
      </c>
      <c r="H3263" s="2">
        <v>1.353</v>
      </c>
      <c r="I3263" s="2">
        <v>4.3929999999999998</v>
      </c>
      <c r="J3263" s="2">
        <v>2.3929999999999998</v>
      </c>
      <c r="K3263" s="2">
        <v>3.1030000000000002</v>
      </c>
      <c r="L3263" s="2">
        <v>2.512</v>
      </c>
      <c r="M3263" s="2">
        <v>4.1289999999999996</v>
      </c>
      <c r="N3263" s="2">
        <v>3.9660000000000002</v>
      </c>
      <c r="O3263" s="2">
        <v>1.534</v>
      </c>
      <c r="P3263" s="2">
        <v>2.3180000000000001</v>
      </c>
      <c r="Q3263" s="2">
        <v>4.7530000000000001</v>
      </c>
      <c r="R3263" s="2">
        <v>3.004</v>
      </c>
      <c r="S3263" s="2">
        <v>0.51700000000000002</v>
      </c>
      <c r="T3263" s="2">
        <v>2.6640000000000001</v>
      </c>
      <c r="U3263" s="2">
        <v>2.5430000000000001</v>
      </c>
      <c r="V3263" s="2">
        <v>2.649</v>
      </c>
      <c r="W3263" s="2">
        <v>0.82399999999999995</v>
      </c>
    </row>
    <row r="3264" spans="2:23" x14ac:dyDescent="0.35">
      <c r="B3264" s="5" t="s">
        <v>71</v>
      </c>
      <c r="C3264" s="2" t="s">
        <v>114</v>
      </c>
      <c r="D3264" s="2">
        <v>0.83399999999999996</v>
      </c>
      <c r="E3264" s="2">
        <v>6.3E-2</v>
      </c>
      <c r="F3264" s="2">
        <v>0.35599999999999998</v>
      </c>
      <c r="G3264" s="2">
        <v>0.28399999999999997</v>
      </c>
      <c r="H3264" s="2">
        <v>0.18099999999999999</v>
      </c>
      <c r="I3264" s="2">
        <v>0.28100000000000003</v>
      </c>
      <c r="J3264" s="2">
        <v>0.315</v>
      </c>
      <c r="K3264" s="2">
        <v>0.69599999999999995</v>
      </c>
      <c r="L3264" s="2">
        <v>0.66600000000000004</v>
      </c>
      <c r="M3264" s="2">
        <v>0</v>
      </c>
      <c r="N3264" s="2">
        <v>0</v>
      </c>
      <c r="O3264" s="2">
        <v>0.13900000000000001</v>
      </c>
      <c r="P3264" s="2">
        <v>0.38</v>
      </c>
      <c r="Q3264" s="2">
        <v>0</v>
      </c>
      <c r="R3264" s="2">
        <v>0.17100000000000001</v>
      </c>
      <c r="S3264" s="2">
        <v>2.7E-2</v>
      </c>
      <c r="T3264" s="2">
        <v>0.51800000000000002</v>
      </c>
      <c r="U3264" s="2">
        <v>0.22600000000000001</v>
      </c>
      <c r="V3264" s="2">
        <v>7.1999999999999995E-2</v>
      </c>
      <c r="W3264" s="2">
        <v>0.251</v>
      </c>
    </row>
    <row r="3265" spans="2:23" x14ac:dyDescent="0.35">
      <c r="B3265" s="5" t="s">
        <v>71</v>
      </c>
      <c r="C3265" s="2" t="s">
        <v>115</v>
      </c>
      <c r="D3265" s="2">
        <v>223.559</v>
      </c>
      <c r="E3265" s="2">
        <v>257.7</v>
      </c>
      <c r="F3265" s="2">
        <v>314.18</v>
      </c>
      <c r="G3265" s="2">
        <v>284.70699999999999</v>
      </c>
      <c r="H3265" s="2">
        <v>239.577</v>
      </c>
      <c r="I3265" s="2">
        <v>243.81200000000001</v>
      </c>
      <c r="J3265" s="2">
        <v>283.572</v>
      </c>
      <c r="K3265" s="2">
        <v>277.55399999999997</v>
      </c>
      <c r="L3265" s="2">
        <v>293.04899999999998</v>
      </c>
      <c r="M3265" s="2">
        <v>338.54300000000001</v>
      </c>
      <c r="N3265" s="2">
        <v>292.55200000000002</v>
      </c>
      <c r="O3265" s="2">
        <v>321.72699999999998</v>
      </c>
      <c r="P3265" s="2">
        <v>326.93</v>
      </c>
      <c r="Q3265" s="2">
        <v>324.38099999999997</v>
      </c>
      <c r="R3265" s="2">
        <v>320.327</v>
      </c>
      <c r="S3265" s="2">
        <v>317.53199999999998</v>
      </c>
      <c r="T3265" s="2">
        <v>381.29199999999997</v>
      </c>
      <c r="U3265" s="2">
        <v>384.37299999999999</v>
      </c>
      <c r="V3265" s="2">
        <v>327.221</v>
      </c>
      <c r="W3265" s="2">
        <v>363.70299999999997</v>
      </c>
    </row>
    <row r="3266" spans="2:23" x14ac:dyDescent="0.35">
      <c r="B3266" s="5" t="s">
        <v>71</v>
      </c>
      <c r="C3266" s="2" t="s">
        <v>182</v>
      </c>
      <c r="D3266" s="2">
        <v>84.531999999999996</v>
      </c>
      <c r="E3266" s="2">
        <v>106.527</v>
      </c>
      <c r="F3266" s="2">
        <v>139.99</v>
      </c>
      <c r="G3266" s="2">
        <v>133.08199999999999</v>
      </c>
      <c r="H3266" s="2">
        <v>104.605</v>
      </c>
      <c r="I3266" s="2">
        <v>115.819</v>
      </c>
      <c r="J3266" s="2">
        <v>142.47300000000001</v>
      </c>
      <c r="K3266" s="2">
        <v>127.773</v>
      </c>
      <c r="L3266" s="2">
        <v>135.78399999999999</v>
      </c>
      <c r="M3266" s="2">
        <v>158.797</v>
      </c>
      <c r="N3266" s="2">
        <v>113.572</v>
      </c>
      <c r="O3266" s="2">
        <v>113.732</v>
      </c>
      <c r="P3266" s="2">
        <v>104.14400000000001</v>
      </c>
      <c r="Q3266" s="2">
        <v>111.71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</row>
    <row r="3267" spans="2:23" x14ac:dyDescent="0.35">
      <c r="B3267" s="5" t="s">
        <v>71</v>
      </c>
      <c r="C3267" s="2" t="s">
        <v>116</v>
      </c>
      <c r="D3267" s="2">
        <v>0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s="2">
        <v>88.141000000000005</v>
      </c>
      <c r="S3267" s="2">
        <v>69.495000000000005</v>
      </c>
      <c r="T3267" s="2">
        <v>108.143</v>
      </c>
      <c r="U3267" s="2">
        <v>132.13900000000001</v>
      </c>
      <c r="V3267" s="2">
        <v>110.04</v>
      </c>
      <c r="W3267" s="2">
        <v>113.307</v>
      </c>
    </row>
    <row r="3268" spans="2:23" x14ac:dyDescent="0.35">
      <c r="B3268" s="5" t="s">
        <v>71</v>
      </c>
      <c r="C3268" s="2" t="s">
        <v>117</v>
      </c>
      <c r="D3268" s="2">
        <v>0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s="2">
        <v>12.519</v>
      </c>
      <c r="S3268" s="2">
        <v>15.55</v>
      </c>
      <c r="T3268" s="2">
        <v>22.61</v>
      </c>
      <c r="U3268" s="2">
        <v>12.089</v>
      </c>
      <c r="V3268" s="2">
        <v>11.161</v>
      </c>
      <c r="W3268" s="2">
        <v>10.726000000000001</v>
      </c>
    </row>
    <row r="3269" spans="2:23" x14ac:dyDescent="0.35">
      <c r="B3269" s="5" t="s">
        <v>71</v>
      </c>
      <c r="C3269" s="2" t="s">
        <v>118</v>
      </c>
      <c r="D3269" s="2">
        <v>136.01300000000001</v>
      </c>
      <c r="E3269" s="2">
        <v>145.084</v>
      </c>
      <c r="F3269" s="2">
        <v>160.846</v>
      </c>
      <c r="G3269" s="2">
        <v>143.529</v>
      </c>
      <c r="H3269" s="2">
        <v>128.05699999999999</v>
      </c>
      <c r="I3269" s="2">
        <v>121.443</v>
      </c>
      <c r="J3269" s="2">
        <v>134.21700000000001</v>
      </c>
      <c r="K3269" s="2">
        <v>142.376</v>
      </c>
      <c r="L3269" s="2">
        <v>148.892</v>
      </c>
      <c r="M3269" s="2">
        <v>168.18799999999999</v>
      </c>
      <c r="N3269" s="2">
        <v>170.006</v>
      </c>
      <c r="O3269" s="2">
        <v>201.15100000000001</v>
      </c>
      <c r="P3269" s="2">
        <v>216.91300000000001</v>
      </c>
      <c r="Q3269" s="2">
        <v>206.59899999999999</v>
      </c>
      <c r="R3269" s="2">
        <v>215.268</v>
      </c>
      <c r="S3269" s="2">
        <v>229.21</v>
      </c>
      <c r="T3269" s="2">
        <v>246.471</v>
      </c>
      <c r="U3269" s="2">
        <v>233.13399999999999</v>
      </c>
      <c r="V3269" s="2">
        <v>198.94</v>
      </c>
      <c r="W3269" s="2">
        <v>234.15899999999999</v>
      </c>
    </row>
    <row r="3270" spans="2:23" x14ac:dyDescent="0.35">
      <c r="B3270" s="5" t="s">
        <v>71</v>
      </c>
      <c r="C3270" s="2" t="s">
        <v>119</v>
      </c>
      <c r="D3270" s="2">
        <v>1.0629999999999999</v>
      </c>
      <c r="E3270" s="2">
        <v>0</v>
      </c>
      <c r="F3270" s="2">
        <v>0.06</v>
      </c>
      <c r="G3270" s="2">
        <v>3.5999999999999997E-2</v>
      </c>
      <c r="H3270" s="2">
        <v>0.155</v>
      </c>
      <c r="I3270" s="2">
        <v>0.47799999999999998</v>
      </c>
      <c r="J3270" s="2">
        <v>0.41199999999999998</v>
      </c>
      <c r="K3270" s="2">
        <v>0.42099999999999999</v>
      </c>
      <c r="L3270" s="2">
        <v>1E-3</v>
      </c>
      <c r="M3270" s="2">
        <v>0.497</v>
      </c>
      <c r="N3270" s="2">
        <v>0.63600000000000001</v>
      </c>
      <c r="O3270" s="2">
        <v>0.09</v>
      </c>
      <c r="P3270" s="2">
        <v>0.57899999999999996</v>
      </c>
      <c r="Q3270" s="2">
        <v>0.33100000000000002</v>
      </c>
      <c r="R3270" s="2">
        <v>5.5E-2</v>
      </c>
      <c r="S3270" s="2">
        <v>0</v>
      </c>
      <c r="T3270" s="2">
        <v>0.19900000000000001</v>
      </c>
      <c r="U3270" s="2">
        <v>1.8779999999999999</v>
      </c>
      <c r="V3270" s="2">
        <v>0.79600000000000004</v>
      </c>
      <c r="W3270" s="2">
        <v>0.26200000000000001</v>
      </c>
    </row>
    <row r="3271" spans="2:23" x14ac:dyDescent="0.35">
      <c r="B3271" s="5" t="s">
        <v>71</v>
      </c>
      <c r="C3271" s="2" t="s">
        <v>120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</row>
    <row r="3272" spans="2:23" x14ac:dyDescent="0.35">
      <c r="B3272" s="5" t="s">
        <v>71</v>
      </c>
      <c r="C3272" s="2" t="s">
        <v>121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</row>
    <row r="3273" spans="2:23" x14ac:dyDescent="0.35">
      <c r="B3273" s="5" t="s">
        <v>71</v>
      </c>
      <c r="C3273" s="2" t="s">
        <v>122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2">
        <v>0</v>
      </c>
      <c r="R3273" s="2">
        <v>0</v>
      </c>
      <c r="S3273" s="2">
        <v>0</v>
      </c>
      <c r="T3273" s="2">
        <v>0</v>
      </c>
      <c r="U3273" s="2">
        <v>0</v>
      </c>
      <c r="V3273" s="2">
        <v>0</v>
      </c>
      <c r="W3273" s="2">
        <v>0</v>
      </c>
    </row>
    <row r="3274" spans="2:23" x14ac:dyDescent="0.35">
      <c r="B3274" s="5" t="s">
        <v>71</v>
      </c>
      <c r="C3274" s="2" t="s">
        <v>123</v>
      </c>
      <c r="D3274" s="2">
        <v>0.93600000000000005</v>
      </c>
      <c r="E3274" s="2">
        <v>2.3010000000000002</v>
      </c>
      <c r="F3274" s="2">
        <v>9.8469999999999995</v>
      </c>
      <c r="G3274" s="2">
        <v>2.448</v>
      </c>
      <c r="H3274" s="2">
        <v>1.629</v>
      </c>
      <c r="I3274" s="2">
        <v>1.897</v>
      </c>
      <c r="J3274" s="2">
        <v>1.8129999999999999</v>
      </c>
      <c r="K3274" s="2">
        <v>1.8620000000000001</v>
      </c>
      <c r="L3274" s="2">
        <v>1.708</v>
      </c>
      <c r="M3274" s="2">
        <v>0.97099999999999997</v>
      </c>
      <c r="N3274" s="2">
        <v>0.81599999999999995</v>
      </c>
      <c r="O3274" s="2">
        <v>2.7730000000000001</v>
      </c>
      <c r="P3274" s="2">
        <v>1.8560000000000001</v>
      </c>
      <c r="Q3274" s="2">
        <v>1.6060000000000001</v>
      </c>
      <c r="R3274" s="2">
        <v>1.6060000000000001</v>
      </c>
      <c r="S3274" s="2">
        <v>1.893</v>
      </c>
      <c r="T3274" s="2">
        <v>2.355</v>
      </c>
      <c r="U3274" s="2">
        <v>4.3789999999999996</v>
      </c>
      <c r="V3274" s="2">
        <v>5.9619999999999997</v>
      </c>
      <c r="W3274" s="2">
        <v>5.0460000000000003</v>
      </c>
    </row>
    <row r="3275" spans="2:23" x14ac:dyDescent="0.35">
      <c r="B3275" s="5" t="s">
        <v>71</v>
      </c>
      <c r="C3275" s="2" t="s">
        <v>124</v>
      </c>
      <c r="D3275" s="2">
        <v>1.0149999999999999</v>
      </c>
      <c r="E3275" s="2">
        <v>3.7879999999999998</v>
      </c>
      <c r="F3275" s="2">
        <v>3.4369999999999998</v>
      </c>
      <c r="G3275" s="2">
        <v>5.6120000000000001</v>
      </c>
      <c r="H3275" s="2">
        <v>5.1310000000000002</v>
      </c>
      <c r="I3275" s="2">
        <v>4.1749999999999998</v>
      </c>
      <c r="J3275" s="2">
        <v>4.657</v>
      </c>
      <c r="K3275" s="2">
        <v>5.1219999999999999</v>
      </c>
      <c r="L3275" s="2">
        <v>6.6639999999999997</v>
      </c>
      <c r="M3275" s="2">
        <v>10.09</v>
      </c>
      <c r="N3275" s="2">
        <v>7.5220000000000002</v>
      </c>
      <c r="O3275" s="2">
        <v>3.9809999999999999</v>
      </c>
      <c r="P3275" s="2">
        <v>3.4380000000000002</v>
      </c>
      <c r="Q3275" s="2">
        <v>4.1349999999999998</v>
      </c>
      <c r="R3275" s="2">
        <v>2.738</v>
      </c>
      <c r="S3275" s="2">
        <v>1.3839999999999999</v>
      </c>
      <c r="T3275" s="2">
        <v>1.514</v>
      </c>
      <c r="U3275" s="2">
        <v>0.754</v>
      </c>
      <c r="V3275" s="2">
        <v>0.32200000000000001</v>
      </c>
      <c r="W3275" s="2">
        <v>0.20300000000000001</v>
      </c>
    </row>
    <row r="3276" spans="2:23" x14ac:dyDescent="0.35">
      <c r="B3276" s="5" t="s">
        <v>71</v>
      </c>
      <c r="C3276" s="2" t="s">
        <v>125</v>
      </c>
      <c r="D3276" s="2">
        <v>30.806999999999999</v>
      </c>
      <c r="E3276" s="2">
        <v>24.105</v>
      </c>
      <c r="F3276" s="2">
        <v>25.061</v>
      </c>
      <c r="G3276" s="2">
        <v>26.102</v>
      </c>
      <c r="H3276" s="2">
        <v>25.797000000000001</v>
      </c>
      <c r="I3276" s="2">
        <v>15.071999999999999</v>
      </c>
      <c r="J3276" s="2">
        <v>17.216000000000001</v>
      </c>
      <c r="K3276" s="2">
        <v>24.347999999999999</v>
      </c>
      <c r="L3276" s="2">
        <v>26.745000000000001</v>
      </c>
      <c r="M3276" s="2">
        <v>32.71</v>
      </c>
      <c r="N3276" s="2">
        <v>32.829000000000001</v>
      </c>
      <c r="O3276" s="2">
        <v>45.045000000000002</v>
      </c>
      <c r="P3276" s="2">
        <v>39.997999999999998</v>
      </c>
      <c r="Q3276" s="2">
        <v>35.371000000000002</v>
      </c>
      <c r="R3276" s="2">
        <v>38.164000000000001</v>
      </c>
      <c r="S3276" s="2">
        <v>22.085999999999999</v>
      </c>
      <c r="T3276" s="2">
        <v>26.233000000000001</v>
      </c>
      <c r="U3276" s="2">
        <v>33.067</v>
      </c>
      <c r="V3276" s="2">
        <v>36.850999999999999</v>
      </c>
      <c r="W3276" s="2">
        <v>38.585000000000001</v>
      </c>
    </row>
    <row r="3277" spans="2:23" x14ac:dyDescent="0.35">
      <c r="B3277" s="5" t="s">
        <v>71</v>
      </c>
      <c r="C3277" s="2" t="s">
        <v>126</v>
      </c>
      <c r="D3277" s="2">
        <v>28.693000000000001</v>
      </c>
      <c r="E3277" s="2">
        <v>23.31</v>
      </c>
      <c r="F3277" s="2">
        <v>23.684999999999999</v>
      </c>
      <c r="G3277" s="2">
        <v>25.01</v>
      </c>
      <c r="H3277" s="2">
        <v>25.402999999999999</v>
      </c>
      <c r="I3277" s="2">
        <v>14.113</v>
      </c>
      <c r="J3277" s="2">
        <v>16.315999999999999</v>
      </c>
      <c r="K3277" s="2">
        <v>20.988</v>
      </c>
      <c r="L3277" s="2">
        <v>26.327000000000002</v>
      </c>
      <c r="M3277" s="2">
        <v>30.966000000000001</v>
      </c>
      <c r="N3277" s="2">
        <v>30.459</v>
      </c>
      <c r="O3277" s="2">
        <v>41.210999999999999</v>
      </c>
      <c r="P3277" s="2">
        <v>32.758000000000003</v>
      </c>
      <c r="Q3277" s="2">
        <v>29.062000000000001</v>
      </c>
      <c r="R3277" s="2">
        <v>31.815999999999999</v>
      </c>
      <c r="S3277" s="2">
        <v>21.602</v>
      </c>
      <c r="T3277" s="2">
        <v>25.69</v>
      </c>
      <c r="U3277" s="2">
        <v>32.25</v>
      </c>
      <c r="V3277" s="2">
        <v>36.606999999999999</v>
      </c>
      <c r="W3277" s="2">
        <v>34.354999999999997</v>
      </c>
    </row>
    <row r="3278" spans="2:23" x14ac:dyDescent="0.35">
      <c r="B3278" s="5" t="s">
        <v>71</v>
      </c>
      <c r="C3278" s="2" t="s">
        <v>127</v>
      </c>
      <c r="D3278" s="2">
        <v>0.26900000000000002</v>
      </c>
      <c r="E3278" s="2">
        <v>4.9829999999999997</v>
      </c>
      <c r="F3278" s="2">
        <v>2.6429999999999998</v>
      </c>
      <c r="G3278" s="2">
        <v>3.468</v>
      </c>
      <c r="H3278" s="2">
        <v>2.63</v>
      </c>
      <c r="I3278" s="2">
        <v>3.758</v>
      </c>
      <c r="J3278" s="2">
        <v>4.6420000000000003</v>
      </c>
      <c r="K3278" s="2">
        <v>5.7789999999999999</v>
      </c>
      <c r="L3278" s="2">
        <v>4.3579999999999997</v>
      </c>
      <c r="M3278" s="2">
        <v>7.23</v>
      </c>
      <c r="N3278" s="2">
        <v>10</v>
      </c>
      <c r="O3278" s="2">
        <v>12.608000000000001</v>
      </c>
      <c r="P3278" s="2">
        <v>3.9020000000000001</v>
      </c>
      <c r="Q3278" s="2">
        <v>8.0519999999999996</v>
      </c>
      <c r="R3278" s="2">
        <v>11.82</v>
      </c>
      <c r="S3278" s="2">
        <v>7.7590000000000003</v>
      </c>
      <c r="T3278" s="2">
        <v>8.9469999999999992</v>
      </c>
      <c r="U3278" s="2">
        <v>13.103999999999999</v>
      </c>
      <c r="V3278" s="2">
        <v>14.589</v>
      </c>
      <c r="W3278" s="2">
        <v>11.218</v>
      </c>
    </row>
    <row r="3279" spans="2:23" x14ac:dyDescent="0.35">
      <c r="B3279" s="5" t="s">
        <v>71</v>
      </c>
      <c r="C3279" s="2" t="s">
        <v>128</v>
      </c>
      <c r="D3279" s="2">
        <v>1.161</v>
      </c>
      <c r="E3279" s="2">
        <v>0.219</v>
      </c>
      <c r="F3279" s="2">
        <v>1.0369999999999999</v>
      </c>
      <c r="G3279" s="2">
        <v>1.2999999999999999E-2</v>
      </c>
      <c r="H3279" s="2">
        <v>0.58699999999999997</v>
      </c>
      <c r="I3279" s="2">
        <v>0.22900000000000001</v>
      </c>
      <c r="J3279" s="2">
        <v>1.409</v>
      </c>
      <c r="K3279" s="2">
        <v>0.28999999999999998</v>
      </c>
      <c r="L3279" s="2">
        <v>2.5000000000000001E-2</v>
      </c>
      <c r="M3279" s="2">
        <v>1.8440000000000001</v>
      </c>
      <c r="N3279" s="2">
        <v>4.3869999999999996</v>
      </c>
      <c r="O3279" s="2">
        <v>2.476</v>
      </c>
      <c r="P3279" s="2">
        <v>2.7679999999999998</v>
      </c>
      <c r="Q3279" s="2">
        <v>3.9159999999999999</v>
      </c>
      <c r="R3279" s="2">
        <v>1.6619999999999999</v>
      </c>
      <c r="S3279" s="2">
        <v>0.13600000000000001</v>
      </c>
      <c r="T3279" s="2">
        <v>0.47299999999999998</v>
      </c>
      <c r="U3279" s="2">
        <v>1.5189999999999999</v>
      </c>
      <c r="V3279" s="2">
        <v>0.69</v>
      </c>
      <c r="W3279" s="2">
        <v>0.35899999999999999</v>
      </c>
    </row>
    <row r="3280" spans="2:23" x14ac:dyDescent="0.35">
      <c r="B3280" s="5" t="s">
        <v>71</v>
      </c>
      <c r="C3280" s="2" t="s">
        <v>129</v>
      </c>
      <c r="D3280" s="2">
        <v>27.532</v>
      </c>
      <c r="E3280" s="2">
        <v>23.091000000000001</v>
      </c>
      <c r="F3280" s="2">
        <v>22.648</v>
      </c>
      <c r="G3280" s="2">
        <v>24.997</v>
      </c>
      <c r="H3280" s="2">
        <v>24.815999999999999</v>
      </c>
      <c r="I3280" s="2">
        <v>13.884</v>
      </c>
      <c r="J3280" s="2">
        <v>14.907</v>
      </c>
      <c r="K3280" s="2">
        <v>20.698</v>
      </c>
      <c r="L3280" s="2">
        <v>26.302</v>
      </c>
      <c r="M3280" s="2">
        <v>29.122</v>
      </c>
      <c r="N3280" s="2">
        <v>26.071999999999999</v>
      </c>
      <c r="O3280" s="2">
        <v>38.734999999999999</v>
      </c>
      <c r="P3280" s="2">
        <v>29.99</v>
      </c>
      <c r="Q3280" s="2">
        <v>25.146000000000001</v>
      </c>
      <c r="R3280" s="2">
        <v>30.154</v>
      </c>
      <c r="S3280" s="2">
        <v>21.466000000000001</v>
      </c>
      <c r="T3280" s="2">
        <v>25.216999999999999</v>
      </c>
      <c r="U3280" s="2">
        <v>30.731000000000002</v>
      </c>
      <c r="V3280" s="2">
        <v>35.917000000000002</v>
      </c>
      <c r="W3280" s="2">
        <v>33.996000000000002</v>
      </c>
    </row>
    <row r="3281" spans="2:23" x14ac:dyDescent="0.35">
      <c r="B3281" s="5" t="s">
        <v>71</v>
      </c>
      <c r="C3281" s="2" t="s">
        <v>130</v>
      </c>
      <c r="D3281" s="2">
        <v>16.073</v>
      </c>
      <c r="E3281" s="2">
        <v>11.124000000000001</v>
      </c>
      <c r="F3281" s="2">
        <v>11.085000000000001</v>
      </c>
      <c r="G3281" s="2">
        <v>11.874000000000001</v>
      </c>
      <c r="H3281" s="2">
        <v>5.2549999999999999</v>
      </c>
      <c r="I3281" s="2">
        <v>4.9619999999999997</v>
      </c>
      <c r="J3281" s="2">
        <v>10.846</v>
      </c>
      <c r="K3281" s="2">
        <v>8.1069999999999993</v>
      </c>
      <c r="L3281" s="2">
        <v>11.589</v>
      </c>
      <c r="M3281" s="2">
        <v>14.678000000000001</v>
      </c>
      <c r="N3281" s="2">
        <v>7.7450000000000001</v>
      </c>
      <c r="O3281" s="2">
        <v>7.4050000000000002</v>
      </c>
      <c r="P3281" s="2">
        <v>9.0370000000000008</v>
      </c>
      <c r="Q3281" s="2">
        <v>4.5590000000000002</v>
      </c>
      <c r="R3281" s="2">
        <v>6.3650000000000002</v>
      </c>
      <c r="S3281" s="2">
        <v>4.5919999999999996</v>
      </c>
      <c r="T3281" s="2">
        <v>5.2709999999999999</v>
      </c>
      <c r="U3281" s="2">
        <v>6.0019999999999998</v>
      </c>
      <c r="V3281" s="2">
        <v>8.5470000000000006</v>
      </c>
      <c r="W3281" s="2">
        <v>12.449</v>
      </c>
    </row>
    <row r="3282" spans="2:23" x14ac:dyDescent="0.35">
      <c r="B3282" s="5" t="s">
        <v>71</v>
      </c>
      <c r="C3282" s="2" t="s">
        <v>131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2.7E-2</v>
      </c>
      <c r="L3282" s="2">
        <v>0</v>
      </c>
      <c r="M3282" s="2">
        <v>0</v>
      </c>
      <c r="N3282" s="2">
        <v>0</v>
      </c>
      <c r="O3282" s="2">
        <v>4.9349999999999996</v>
      </c>
      <c r="P3282" s="2">
        <v>0</v>
      </c>
      <c r="Q3282" s="2">
        <v>0</v>
      </c>
      <c r="R3282" s="2">
        <v>0</v>
      </c>
      <c r="S3282" s="2">
        <v>0</v>
      </c>
      <c r="T3282" s="2">
        <v>0.04</v>
      </c>
      <c r="U3282" s="2">
        <v>0</v>
      </c>
      <c r="V3282" s="2">
        <v>0</v>
      </c>
      <c r="W3282" s="2">
        <v>0</v>
      </c>
    </row>
    <row r="3283" spans="2:23" x14ac:dyDescent="0.35">
      <c r="B3283" s="5" t="s">
        <v>71</v>
      </c>
      <c r="C3283" s="2" t="s">
        <v>132</v>
      </c>
      <c r="D3283" s="2">
        <v>11.459</v>
      </c>
      <c r="E3283" s="2">
        <v>11.967000000000001</v>
      </c>
      <c r="F3283" s="2">
        <v>11.563000000000001</v>
      </c>
      <c r="G3283" s="2">
        <v>13.122999999999999</v>
      </c>
      <c r="H3283" s="2">
        <v>19.561</v>
      </c>
      <c r="I3283" s="2">
        <v>8.9220000000000006</v>
      </c>
      <c r="J3283" s="2">
        <v>4.0609999999999999</v>
      </c>
      <c r="K3283" s="2">
        <v>12.564</v>
      </c>
      <c r="L3283" s="2">
        <v>14.712999999999999</v>
      </c>
      <c r="M3283" s="2">
        <v>14.444000000000001</v>
      </c>
      <c r="N3283" s="2">
        <v>18.327000000000002</v>
      </c>
      <c r="O3283" s="2">
        <v>26.395</v>
      </c>
      <c r="P3283" s="2">
        <v>20.952999999999999</v>
      </c>
      <c r="Q3283" s="2">
        <v>20.587</v>
      </c>
      <c r="R3283" s="2">
        <v>23.789000000000001</v>
      </c>
      <c r="S3283" s="2">
        <v>16.873999999999999</v>
      </c>
      <c r="T3283" s="2">
        <v>19.905999999999999</v>
      </c>
      <c r="U3283" s="2">
        <v>24.728999999999999</v>
      </c>
      <c r="V3283" s="2">
        <v>27.37</v>
      </c>
      <c r="W3283" s="2">
        <v>21.547000000000001</v>
      </c>
    </row>
    <row r="3284" spans="2:23" x14ac:dyDescent="0.35">
      <c r="B3284" s="5" t="s">
        <v>71</v>
      </c>
      <c r="C3284" s="2" t="s">
        <v>133</v>
      </c>
      <c r="D3284" s="2">
        <v>2.1139999999999999</v>
      </c>
      <c r="E3284" s="2">
        <v>0.79500000000000004</v>
      </c>
      <c r="F3284" s="2">
        <v>1.3759999999999999</v>
      </c>
      <c r="G3284" s="2">
        <v>1.0920000000000001</v>
      </c>
      <c r="H3284" s="2">
        <v>0.39400000000000002</v>
      </c>
      <c r="I3284" s="2">
        <v>0.95899999999999996</v>
      </c>
      <c r="J3284" s="2">
        <v>0.9</v>
      </c>
      <c r="K3284" s="2">
        <v>3.36</v>
      </c>
      <c r="L3284" s="2">
        <v>0.41799999999999998</v>
      </c>
      <c r="M3284" s="2">
        <v>1.744</v>
      </c>
      <c r="N3284" s="2">
        <v>2.37</v>
      </c>
      <c r="O3284" s="2">
        <v>3.8340000000000001</v>
      </c>
      <c r="P3284" s="2">
        <v>7.24</v>
      </c>
      <c r="Q3284" s="2">
        <v>6.3090000000000002</v>
      </c>
      <c r="R3284" s="2">
        <v>6.3479999999999999</v>
      </c>
      <c r="S3284" s="2">
        <v>0.48399999999999999</v>
      </c>
      <c r="T3284" s="2">
        <v>0.54300000000000004</v>
      </c>
      <c r="U3284" s="2">
        <v>0.81699999999999995</v>
      </c>
      <c r="V3284" s="2">
        <v>0.24399999999999999</v>
      </c>
      <c r="W3284" s="2">
        <v>4.2300000000000004</v>
      </c>
    </row>
    <row r="3285" spans="2:23" x14ac:dyDescent="0.35">
      <c r="B3285" s="5" t="s">
        <v>71</v>
      </c>
      <c r="C3285" s="2" t="s">
        <v>134</v>
      </c>
      <c r="D3285" s="2">
        <v>0</v>
      </c>
      <c r="E3285" s="2">
        <v>4.4999999999999998E-2</v>
      </c>
      <c r="F3285" s="2">
        <v>0.15</v>
      </c>
      <c r="G3285" s="2">
        <v>0.2</v>
      </c>
      <c r="H3285" s="2">
        <v>0.14799999999999999</v>
      </c>
      <c r="I3285" s="2">
        <v>0.71799999999999997</v>
      </c>
      <c r="J3285" s="2">
        <v>0.70699999999999996</v>
      </c>
      <c r="K3285" s="2">
        <v>0.61799999999999999</v>
      </c>
      <c r="L3285" s="2">
        <v>0.26700000000000002</v>
      </c>
      <c r="M3285" s="2">
        <v>2.7E-2</v>
      </c>
      <c r="N3285" s="2">
        <v>4.8000000000000001E-2</v>
      </c>
      <c r="O3285" s="2">
        <v>0.58399999999999996</v>
      </c>
      <c r="P3285" s="2">
        <v>9.0999999999999998E-2</v>
      </c>
      <c r="Q3285" s="2">
        <v>0.19600000000000001</v>
      </c>
      <c r="R3285" s="2">
        <v>0</v>
      </c>
      <c r="S3285" s="2">
        <v>0.45400000000000001</v>
      </c>
      <c r="T3285" s="2">
        <v>0.34799999999999998</v>
      </c>
      <c r="U3285" s="2">
        <v>7.9000000000000001E-2</v>
      </c>
      <c r="V3285" s="2">
        <v>4.5999999999999999E-2</v>
      </c>
      <c r="W3285" s="2">
        <v>0.38600000000000001</v>
      </c>
    </row>
    <row r="3286" spans="2:23" x14ac:dyDescent="0.35">
      <c r="B3286" s="5" t="s">
        <v>71</v>
      </c>
      <c r="C3286" s="2" t="s">
        <v>135</v>
      </c>
      <c r="D3286" s="2">
        <v>0.67800000000000005</v>
      </c>
      <c r="E3286" s="2">
        <v>0.47399999999999998</v>
      </c>
      <c r="F3286" s="2">
        <v>0.09</v>
      </c>
      <c r="G3286" s="2">
        <v>6.4000000000000001E-2</v>
      </c>
      <c r="H3286" s="2">
        <v>0.29399999999999998</v>
      </c>
      <c r="I3286" s="2">
        <v>0.626</v>
      </c>
      <c r="J3286" s="2">
        <v>0.80200000000000005</v>
      </c>
      <c r="K3286" s="2">
        <v>3.0619999999999998</v>
      </c>
      <c r="L3286" s="2">
        <v>0.22500000000000001</v>
      </c>
      <c r="M3286" s="2">
        <v>0.34399999999999997</v>
      </c>
      <c r="N3286" s="2">
        <v>0.35099999999999998</v>
      </c>
      <c r="O3286" s="2">
        <v>0.73399999999999999</v>
      </c>
      <c r="P3286" s="2">
        <v>0.26</v>
      </c>
      <c r="Q3286" s="2">
        <v>1.714</v>
      </c>
      <c r="R3286" s="2">
        <v>4.1399999999999997</v>
      </c>
      <c r="S3286" s="2">
        <v>0.41099999999999998</v>
      </c>
      <c r="T3286" s="2">
        <v>0.25600000000000001</v>
      </c>
      <c r="U3286" s="2">
        <v>0.24299999999999999</v>
      </c>
      <c r="V3286" s="2">
        <v>0.13</v>
      </c>
      <c r="W3286" s="2">
        <v>3.2679999999999998</v>
      </c>
    </row>
    <row r="3287" spans="2:23" x14ac:dyDescent="0.35">
      <c r="B3287" s="5" t="s">
        <v>71</v>
      </c>
      <c r="C3287" s="2" t="s">
        <v>136</v>
      </c>
      <c r="D3287" s="2">
        <v>1.4359999999999999</v>
      </c>
      <c r="E3287" s="2">
        <v>0.32100000000000001</v>
      </c>
      <c r="F3287" s="2">
        <v>1.286</v>
      </c>
      <c r="G3287" s="2">
        <v>1.028</v>
      </c>
      <c r="H3287" s="2">
        <v>0.1</v>
      </c>
      <c r="I3287" s="2">
        <v>0.33300000000000002</v>
      </c>
      <c r="J3287" s="2">
        <v>9.8000000000000004E-2</v>
      </c>
      <c r="K3287" s="2">
        <v>0.29799999999999999</v>
      </c>
      <c r="L3287" s="2">
        <v>0.193</v>
      </c>
      <c r="M3287" s="2">
        <v>1.4</v>
      </c>
      <c r="N3287" s="2">
        <v>2.0190000000000001</v>
      </c>
      <c r="O3287" s="2">
        <v>3.1</v>
      </c>
      <c r="P3287" s="2">
        <v>6.98</v>
      </c>
      <c r="Q3287" s="2">
        <v>4.5949999999999998</v>
      </c>
      <c r="R3287" s="2">
        <v>2.2080000000000002</v>
      </c>
      <c r="S3287" s="2">
        <v>7.2999999999999995E-2</v>
      </c>
      <c r="T3287" s="2">
        <v>0.28699999999999998</v>
      </c>
      <c r="U3287" s="2">
        <v>0.57399999999999995</v>
      </c>
      <c r="V3287" s="2">
        <v>0.114</v>
      </c>
      <c r="W3287" s="2">
        <v>0.96199999999999997</v>
      </c>
    </row>
    <row r="3288" spans="2:23" x14ac:dyDescent="0.35">
      <c r="B3288" s="5" t="s">
        <v>71</v>
      </c>
      <c r="C3288" s="2" t="s">
        <v>137</v>
      </c>
      <c r="D3288" s="2">
        <v>6.0060000000000002</v>
      </c>
      <c r="E3288" s="2">
        <v>12.409000000000001</v>
      </c>
      <c r="F3288" s="2">
        <v>14.497</v>
      </c>
      <c r="G3288" s="2">
        <v>18.774999999999999</v>
      </c>
      <c r="H3288" s="2">
        <v>18.846</v>
      </c>
      <c r="I3288" s="2">
        <v>24.335999999999999</v>
      </c>
      <c r="J3288" s="2">
        <v>31.541</v>
      </c>
      <c r="K3288" s="2">
        <v>29.895</v>
      </c>
      <c r="L3288" s="2">
        <v>29.462</v>
      </c>
      <c r="M3288" s="2">
        <v>30.495000000000001</v>
      </c>
      <c r="N3288" s="2">
        <v>28.654</v>
      </c>
      <c r="O3288" s="2">
        <v>34.304000000000002</v>
      </c>
      <c r="P3288" s="2">
        <v>43.433</v>
      </c>
      <c r="Q3288" s="2">
        <v>41.972000000000001</v>
      </c>
      <c r="R3288" s="2">
        <v>28.282</v>
      </c>
      <c r="S3288" s="2">
        <v>27.969000000000001</v>
      </c>
      <c r="T3288" s="2">
        <v>24.986000000000001</v>
      </c>
      <c r="U3288" s="2">
        <v>24.635999999999999</v>
      </c>
      <c r="V3288" s="2">
        <v>24.672000000000001</v>
      </c>
      <c r="W3288" s="2">
        <v>32.234000000000002</v>
      </c>
    </row>
    <row r="3289" spans="2:23" x14ac:dyDescent="0.35">
      <c r="B3289" s="5" t="s">
        <v>71</v>
      </c>
      <c r="C3289" s="2" t="s">
        <v>138</v>
      </c>
      <c r="D3289" s="2">
        <v>3.0000000000000001E-3</v>
      </c>
      <c r="E3289" s="2">
        <v>0.63900000000000001</v>
      </c>
      <c r="F3289" s="2">
        <v>1.121</v>
      </c>
      <c r="G3289" s="2">
        <v>0.752</v>
      </c>
      <c r="H3289" s="2">
        <v>1.62</v>
      </c>
      <c r="I3289" s="2">
        <v>3.0379999999999998</v>
      </c>
      <c r="J3289" s="2">
        <v>6.6189999999999998</v>
      </c>
      <c r="K3289" s="2">
        <v>2.7690000000000001</v>
      </c>
      <c r="L3289" s="2">
        <v>6.6760000000000002</v>
      </c>
      <c r="M3289" s="2">
        <v>5.7480000000000002</v>
      </c>
      <c r="N3289" s="2">
        <v>12.282999999999999</v>
      </c>
      <c r="O3289" s="2">
        <v>18.311</v>
      </c>
      <c r="P3289" s="2">
        <v>16.488</v>
      </c>
      <c r="Q3289" s="2">
        <v>11.968</v>
      </c>
      <c r="R3289" s="2">
        <v>7.9139999999999997</v>
      </c>
      <c r="S3289" s="2">
        <v>14.228999999999999</v>
      </c>
      <c r="T3289" s="2">
        <v>10.858000000000001</v>
      </c>
      <c r="U3289" s="2">
        <v>11.090999999999999</v>
      </c>
      <c r="V3289" s="2">
        <v>9.4909999999999997</v>
      </c>
      <c r="W3289" s="2">
        <v>14.074</v>
      </c>
    </row>
    <row r="3290" spans="2:23" x14ac:dyDescent="0.35">
      <c r="B3290" s="5" t="s">
        <v>71</v>
      </c>
      <c r="C3290" s="2" t="s">
        <v>183</v>
      </c>
      <c r="D3290" s="2">
        <v>2.95</v>
      </c>
      <c r="E3290" s="2">
        <v>4.3920000000000003</v>
      </c>
      <c r="F3290" s="2">
        <v>6.181</v>
      </c>
      <c r="G3290" s="2">
        <v>8.5579999999999998</v>
      </c>
      <c r="H3290" s="2">
        <v>6.8869999999999996</v>
      </c>
      <c r="I3290" s="2">
        <v>4.8780000000000001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2">
        <v>0</v>
      </c>
      <c r="R3290" s="2">
        <v>0</v>
      </c>
      <c r="S3290" s="2">
        <v>0</v>
      </c>
      <c r="T3290" s="2">
        <v>0</v>
      </c>
      <c r="U3290" s="2">
        <v>0</v>
      </c>
      <c r="V3290" s="2">
        <v>0</v>
      </c>
      <c r="W3290" s="2">
        <v>0</v>
      </c>
    </row>
    <row r="3291" spans="2:23" x14ac:dyDescent="0.35">
      <c r="B3291" s="5" t="s">
        <v>71</v>
      </c>
      <c r="C3291" s="2" t="s">
        <v>184</v>
      </c>
      <c r="D3291" s="2">
        <v>0.19600000000000001</v>
      </c>
      <c r="E3291" s="2">
        <v>0.11700000000000001</v>
      </c>
      <c r="F3291" s="2">
        <v>3.4000000000000002E-2</v>
      </c>
      <c r="G3291" s="2">
        <v>9.4E-2</v>
      </c>
      <c r="H3291" s="2">
        <v>0.11799999999999999</v>
      </c>
      <c r="I3291" s="2">
        <v>7.0999999999999994E-2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</row>
    <row r="3292" spans="2:23" x14ac:dyDescent="0.35">
      <c r="B3292" s="5" t="s">
        <v>71</v>
      </c>
      <c r="C3292" s="2" t="s">
        <v>139</v>
      </c>
      <c r="D3292" s="2">
        <v>0</v>
      </c>
      <c r="E3292" s="2">
        <v>0</v>
      </c>
      <c r="F3292" s="2">
        <v>1.079</v>
      </c>
      <c r="G3292" s="2">
        <v>1.351</v>
      </c>
      <c r="H3292" s="2">
        <v>0.48699999999999999</v>
      </c>
      <c r="I3292" s="2">
        <v>0.14499999999999999</v>
      </c>
      <c r="J3292" s="2">
        <v>4.9880000000000004</v>
      </c>
      <c r="K3292" s="2">
        <v>9.11</v>
      </c>
      <c r="L3292" s="2">
        <v>12.180999999999999</v>
      </c>
      <c r="M3292" s="2">
        <v>8.5329999999999995</v>
      </c>
      <c r="N3292" s="2">
        <v>8.58</v>
      </c>
      <c r="O3292" s="2">
        <v>11.855</v>
      </c>
      <c r="P3292" s="2">
        <v>15.353</v>
      </c>
      <c r="Q3292" s="2">
        <v>17.667999999999999</v>
      </c>
      <c r="R3292" s="2">
        <v>3.8119999999999998</v>
      </c>
      <c r="S3292" s="2">
        <v>3.4329999999999998</v>
      </c>
      <c r="T3292" s="2">
        <v>6.1360000000000001</v>
      </c>
      <c r="U3292" s="2">
        <v>5.7169999999999996</v>
      </c>
      <c r="V3292" s="2">
        <v>7.4379999999999997</v>
      </c>
      <c r="W3292" s="2">
        <v>3.4409999999999998</v>
      </c>
    </row>
    <row r="3293" spans="2:23" x14ac:dyDescent="0.35">
      <c r="B3293" s="5" t="s">
        <v>71</v>
      </c>
      <c r="C3293" s="2" t="s">
        <v>140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5.532</v>
      </c>
      <c r="K3293" s="2">
        <v>3.7559999999999998</v>
      </c>
      <c r="L3293" s="2">
        <v>7.891</v>
      </c>
      <c r="M3293" s="2">
        <v>6.077</v>
      </c>
      <c r="N3293" s="2">
        <v>11.106999999999999</v>
      </c>
      <c r="O3293" s="2">
        <v>13.103</v>
      </c>
      <c r="P3293" s="2">
        <v>11.068</v>
      </c>
      <c r="Q3293" s="2">
        <v>14.236000000000001</v>
      </c>
      <c r="R3293" s="2">
        <v>10.907999999999999</v>
      </c>
      <c r="S3293" s="2">
        <v>17.227</v>
      </c>
      <c r="T3293" s="2">
        <v>11.975</v>
      </c>
      <c r="U3293" s="2">
        <v>9.9700000000000006</v>
      </c>
      <c r="V3293" s="2">
        <v>8.5310000000000006</v>
      </c>
      <c r="W3293" s="2">
        <v>7.6269999999999998</v>
      </c>
    </row>
    <row r="3294" spans="2:23" x14ac:dyDescent="0.35">
      <c r="B3294" s="5" t="s">
        <v>71</v>
      </c>
      <c r="C3294" s="2" t="s">
        <v>141</v>
      </c>
      <c r="D3294" s="2">
        <v>2.86</v>
      </c>
      <c r="E3294" s="2">
        <v>7.9</v>
      </c>
      <c r="F3294" s="2">
        <v>7.2030000000000003</v>
      </c>
      <c r="G3294" s="2">
        <v>8.7720000000000002</v>
      </c>
      <c r="H3294" s="2">
        <v>11.353999999999999</v>
      </c>
      <c r="I3294" s="2">
        <v>19.242000000000001</v>
      </c>
      <c r="J3294" s="2">
        <v>21.021000000000001</v>
      </c>
      <c r="K3294" s="2">
        <v>17.029</v>
      </c>
      <c r="L3294" s="2">
        <v>9.39</v>
      </c>
      <c r="M3294" s="2">
        <v>15.885</v>
      </c>
      <c r="N3294" s="2">
        <v>8.9670000000000005</v>
      </c>
      <c r="O3294" s="2">
        <v>9.3460000000000001</v>
      </c>
      <c r="P3294" s="2">
        <v>17.012</v>
      </c>
      <c r="Q3294" s="2">
        <v>10.068</v>
      </c>
      <c r="R3294" s="2">
        <v>13.561999999999999</v>
      </c>
      <c r="S3294" s="2">
        <v>7.3090000000000002</v>
      </c>
      <c r="T3294" s="2">
        <v>6.875</v>
      </c>
      <c r="U3294" s="2">
        <v>8.9489999999999998</v>
      </c>
      <c r="V3294" s="2">
        <v>8.7029999999999994</v>
      </c>
      <c r="W3294" s="2">
        <v>21.166</v>
      </c>
    </row>
    <row r="3295" spans="2:23" x14ac:dyDescent="0.35">
      <c r="B3295" s="5" t="s">
        <v>72</v>
      </c>
      <c r="C3295" s="2" t="s">
        <v>98</v>
      </c>
      <c r="D3295" s="2">
        <v>722.39599999999996</v>
      </c>
      <c r="E3295" s="2">
        <v>799.68899999999996</v>
      </c>
      <c r="F3295" s="2">
        <v>787.55600000000004</v>
      </c>
      <c r="G3295" s="2">
        <v>675.95899999999995</v>
      </c>
      <c r="H3295" s="2">
        <v>603.78099999999995</v>
      </c>
      <c r="I3295" s="2">
        <v>565.29100000000005</v>
      </c>
      <c r="J3295" s="2">
        <v>656.13300000000004</v>
      </c>
      <c r="K3295" s="2">
        <v>642.78</v>
      </c>
      <c r="L3295" s="2">
        <v>628.64599999999996</v>
      </c>
      <c r="M3295" s="2">
        <v>715.75099999999998</v>
      </c>
      <c r="N3295" s="2">
        <v>696.86599999999999</v>
      </c>
      <c r="O3295" s="2">
        <v>692.22</v>
      </c>
      <c r="P3295" s="2">
        <v>682.91499999999996</v>
      </c>
      <c r="Q3295" s="2">
        <v>743.34299999999996</v>
      </c>
      <c r="R3295" s="2">
        <v>863.53399999999999</v>
      </c>
      <c r="S3295" s="2">
        <v>951.07600000000002</v>
      </c>
      <c r="T3295" s="2">
        <v>1027.518</v>
      </c>
      <c r="U3295" s="2">
        <v>1014.578</v>
      </c>
      <c r="V3295" s="2">
        <v>904.40899999999999</v>
      </c>
      <c r="W3295" s="2">
        <v>844.96100000000001</v>
      </c>
    </row>
    <row r="3296" spans="2:23" x14ac:dyDescent="0.35">
      <c r="B3296" s="5" t="s">
        <v>72</v>
      </c>
      <c r="C3296" s="2" t="s">
        <v>99</v>
      </c>
      <c r="D3296" s="2">
        <v>213.59800000000001</v>
      </c>
      <c r="E3296" s="2">
        <v>223.36600000000001</v>
      </c>
      <c r="F3296" s="2">
        <v>304.40699999999998</v>
      </c>
      <c r="G3296" s="2">
        <v>257.31799999999998</v>
      </c>
      <c r="H3296" s="2">
        <v>228.898</v>
      </c>
      <c r="I3296" s="2">
        <v>283.69200000000001</v>
      </c>
      <c r="J3296" s="2">
        <v>332.31400000000002</v>
      </c>
      <c r="K3296" s="2">
        <v>287.834</v>
      </c>
      <c r="L3296" s="2">
        <v>296.12799999999999</v>
      </c>
      <c r="M3296" s="2">
        <v>354.12700000000001</v>
      </c>
      <c r="N3296" s="2">
        <v>305.25400000000002</v>
      </c>
      <c r="O3296" s="2">
        <v>331.67599999999999</v>
      </c>
      <c r="P3296" s="2">
        <v>346.95699999999999</v>
      </c>
      <c r="Q3296" s="2">
        <v>388.73700000000002</v>
      </c>
      <c r="R3296" s="2">
        <v>366.34100000000001</v>
      </c>
      <c r="S3296" s="2">
        <v>494.18400000000003</v>
      </c>
      <c r="T3296" s="2">
        <v>434.15499999999997</v>
      </c>
      <c r="U3296" s="2">
        <v>455.64400000000001</v>
      </c>
      <c r="V3296" s="2">
        <v>388.315</v>
      </c>
      <c r="W3296" s="2">
        <v>332.11799999999999</v>
      </c>
    </row>
    <row r="3297" spans="2:23" x14ac:dyDescent="0.35">
      <c r="B3297" s="5" t="s">
        <v>72</v>
      </c>
      <c r="C3297" s="2" t="s">
        <v>100</v>
      </c>
      <c r="D3297" s="2">
        <v>484.40600000000001</v>
      </c>
      <c r="E3297" s="2">
        <v>518.202</v>
      </c>
      <c r="F3297" s="2">
        <v>519.33900000000006</v>
      </c>
      <c r="G3297" s="2">
        <v>491.75200000000001</v>
      </c>
      <c r="H3297" s="2">
        <v>409.08499999999998</v>
      </c>
      <c r="I3297" s="2">
        <v>377.60500000000002</v>
      </c>
      <c r="J3297" s="2">
        <v>417.75099999999998</v>
      </c>
      <c r="K3297" s="2">
        <v>401.036</v>
      </c>
      <c r="L3297" s="2">
        <v>388.17599999999999</v>
      </c>
      <c r="M3297" s="2">
        <v>416.68900000000002</v>
      </c>
      <c r="N3297" s="2">
        <v>381.08300000000003</v>
      </c>
      <c r="O3297" s="2">
        <v>408.93200000000002</v>
      </c>
      <c r="P3297" s="2">
        <v>421.637</v>
      </c>
      <c r="Q3297" s="2">
        <v>468.12900000000002</v>
      </c>
      <c r="R3297" s="2">
        <v>548.24300000000005</v>
      </c>
      <c r="S3297" s="2">
        <v>627.23800000000006</v>
      </c>
      <c r="T3297" s="2">
        <v>638.40200000000004</v>
      </c>
      <c r="U3297" s="2">
        <v>514.16800000000001</v>
      </c>
      <c r="V3297" s="2">
        <v>437.05500000000001</v>
      </c>
      <c r="W3297" s="2">
        <v>377.13200000000001</v>
      </c>
    </row>
    <row r="3298" spans="2:23" x14ac:dyDescent="0.35">
      <c r="B3298" s="5" t="s">
        <v>72</v>
      </c>
      <c r="C3298" s="2" t="s">
        <v>101</v>
      </c>
      <c r="D3298" s="2">
        <v>147.929</v>
      </c>
      <c r="E3298" s="2">
        <v>143.47900000000001</v>
      </c>
      <c r="F3298" s="2">
        <v>217.92400000000001</v>
      </c>
      <c r="G3298" s="2">
        <v>198.684</v>
      </c>
      <c r="H3298" s="2">
        <v>166.38800000000001</v>
      </c>
      <c r="I3298" s="2">
        <v>195.21799999999999</v>
      </c>
      <c r="J3298" s="2">
        <v>229.50200000000001</v>
      </c>
      <c r="K3298" s="2">
        <v>179.61199999999999</v>
      </c>
      <c r="L3298" s="2">
        <v>192.352</v>
      </c>
      <c r="M3298" s="2">
        <v>223.91499999999999</v>
      </c>
      <c r="N3298" s="2">
        <v>186.339</v>
      </c>
      <c r="O3298" s="2">
        <v>209.52600000000001</v>
      </c>
      <c r="P3298" s="2">
        <v>214.86699999999999</v>
      </c>
      <c r="Q3298" s="2">
        <v>242.68600000000001</v>
      </c>
      <c r="R3298" s="2">
        <v>222.59899999999999</v>
      </c>
      <c r="S3298" s="2">
        <v>328.096</v>
      </c>
      <c r="T3298" s="2">
        <v>288.34399999999999</v>
      </c>
      <c r="U3298" s="2">
        <v>257.67500000000001</v>
      </c>
      <c r="V3298" s="2">
        <v>223.23099999999999</v>
      </c>
      <c r="W3298" s="2">
        <v>169.57400000000001</v>
      </c>
    </row>
    <row r="3299" spans="2:23" x14ac:dyDescent="0.35">
      <c r="B3299" s="5" t="s">
        <v>72</v>
      </c>
      <c r="C3299" s="2" t="s">
        <v>102</v>
      </c>
      <c r="D3299" s="2">
        <v>354.577</v>
      </c>
      <c r="E3299" s="2">
        <v>366.27600000000001</v>
      </c>
      <c r="F3299" s="2">
        <v>378.62599999999998</v>
      </c>
      <c r="G3299" s="2">
        <v>384.22</v>
      </c>
      <c r="H3299" s="2">
        <v>304.10700000000003</v>
      </c>
      <c r="I3299" s="2">
        <v>264.79199999999997</v>
      </c>
      <c r="J3299" s="2">
        <v>285.30700000000002</v>
      </c>
      <c r="K3299" s="2">
        <v>260.33499999999998</v>
      </c>
      <c r="L3299" s="2">
        <v>260.63</v>
      </c>
      <c r="M3299" s="2">
        <v>251.137</v>
      </c>
      <c r="N3299" s="2">
        <v>251.42500000000001</v>
      </c>
      <c r="O3299" s="2">
        <v>287.04700000000003</v>
      </c>
      <c r="P3299" s="2">
        <v>293.036</v>
      </c>
      <c r="Q3299" s="2">
        <v>302.30700000000002</v>
      </c>
      <c r="R3299" s="2">
        <v>274.71800000000002</v>
      </c>
      <c r="S3299" s="2">
        <v>294.98</v>
      </c>
      <c r="T3299" s="2">
        <v>291.56700000000001</v>
      </c>
      <c r="U3299" s="2">
        <v>290.34300000000002</v>
      </c>
      <c r="V3299" s="2">
        <v>278.96100000000001</v>
      </c>
      <c r="W3299" s="2">
        <v>255.233</v>
      </c>
    </row>
    <row r="3300" spans="2:23" x14ac:dyDescent="0.35">
      <c r="B3300" s="5" t="s">
        <v>72</v>
      </c>
      <c r="C3300" s="2" t="s">
        <v>103</v>
      </c>
      <c r="D3300" s="2">
        <v>208.07400000000001</v>
      </c>
      <c r="E3300" s="2">
        <v>223.964</v>
      </c>
      <c r="F3300" s="2">
        <v>223.36600000000001</v>
      </c>
      <c r="G3300" s="2">
        <v>207.005</v>
      </c>
      <c r="H3300" s="2">
        <v>166.67099999999999</v>
      </c>
      <c r="I3300" s="2">
        <v>126.52800000000001</v>
      </c>
      <c r="J3300" s="2">
        <v>131.535</v>
      </c>
      <c r="K3300" s="2">
        <v>115.459</v>
      </c>
      <c r="L3300" s="2">
        <v>126.645</v>
      </c>
      <c r="M3300" s="2">
        <v>122.069</v>
      </c>
      <c r="N3300" s="2">
        <v>118.904</v>
      </c>
      <c r="O3300" s="2">
        <v>154.96600000000001</v>
      </c>
      <c r="P3300" s="2">
        <v>154.38900000000001</v>
      </c>
      <c r="Q3300" s="2">
        <v>146.99600000000001</v>
      </c>
      <c r="R3300" s="2">
        <v>139.887</v>
      </c>
      <c r="S3300" s="2">
        <v>164.52699999999999</v>
      </c>
      <c r="T3300" s="2">
        <v>150.64400000000001</v>
      </c>
      <c r="U3300" s="2">
        <v>164.80699999999999</v>
      </c>
      <c r="V3300" s="2">
        <v>162.512</v>
      </c>
      <c r="W3300" s="2">
        <v>151.47200000000001</v>
      </c>
    </row>
    <row r="3301" spans="2:23" x14ac:dyDescent="0.35">
      <c r="B3301" s="5" t="s">
        <v>72</v>
      </c>
      <c r="C3301" s="2" t="s">
        <v>104</v>
      </c>
      <c r="D3301" s="2">
        <v>20.757999999999999</v>
      </c>
      <c r="E3301" s="2">
        <v>22.933</v>
      </c>
      <c r="F3301" s="2">
        <v>15.379</v>
      </c>
      <c r="G3301" s="2">
        <v>13.314</v>
      </c>
      <c r="H3301" s="2">
        <v>14.393000000000001</v>
      </c>
      <c r="I3301" s="2">
        <v>13.333</v>
      </c>
      <c r="J3301" s="2">
        <v>13.815</v>
      </c>
      <c r="K3301" s="2">
        <v>14.148999999999999</v>
      </c>
      <c r="L3301" s="2">
        <v>15.736000000000001</v>
      </c>
      <c r="M3301" s="2">
        <v>15.629</v>
      </c>
      <c r="N3301" s="2">
        <v>14.063000000000001</v>
      </c>
      <c r="O3301" s="2">
        <v>15.362</v>
      </c>
      <c r="P3301" s="2">
        <v>10.641</v>
      </c>
      <c r="Q3301" s="2">
        <v>15.42</v>
      </c>
      <c r="R3301" s="2">
        <v>13.819000000000001</v>
      </c>
      <c r="S3301" s="2">
        <v>7.867</v>
      </c>
      <c r="T3301" s="2">
        <v>11.125999999999999</v>
      </c>
      <c r="U3301" s="2">
        <v>10.199</v>
      </c>
      <c r="V3301" s="2">
        <v>12.656000000000001</v>
      </c>
      <c r="W3301" s="2">
        <v>11.978</v>
      </c>
    </row>
    <row r="3302" spans="2:23" x14ac:dyDescent="0.35">
      <c r="B3302" s="5" t="s">
        <v>72</v>
      </c>
      <c r="C3302" s="2" t="s">
        <v>105</v>
      </c>
      <c r="D3302" s="2">
        <v>187.316</v>
      </c>
      <c r="E3302" s="2">
        <v>201.03100000000001</v>
      </c>
      <c r="F3302" s="2">
        <v>207.98699999999999</v>
      </c>
      <c r="G3302" s="2">
        <v>193.691</v>
      </c>
      <c r="H3302" s="2">
        <v>152.27799999999999</v>
      </c>
      <c r="I3302" s="2">
        <v>113.19499999999999</v>
      </c>
      <c r="J3302" s="2">
        <v>117.72</v>
      </c>
      <c r="K3302" s="2">
        <v>101.31</v>
      </c>
      <c r="L3302" s="2">
        <v>110.90900000000001</v>
      </c>
      <c r="M3302" s="2">
        <v>106.44</v>
      </c>
      <c r="N3302" s="2">
        <v>104.84099999999999</v>
      </c>
      <c r="O3302" s="2">
        <v>139.60400000000001</v>
      </c>
      <c r="P3302" s="2">
        <v>143.74799999999999</v>
      </c>
      <c r="Q3302" s="2">
        <v>131.57599999999999</v>
      </c>
      <c r="R3302" s="2">
        <v>126.068</v>
      </c>
      <c r="S3302" s="2">
        <v>156.66</v>
      </c>
      <c r="T3302" s="2">
        <v>139.518</v>
      </c>
      <c r="U3302" s="2">
        <v>154.608</v>
      </c>
      <c r="V3302" s="2">
        <v>149.85599999999999</v>
      </c>
      <c r="W3302" s="2">
        <v>139.494</v>
      </c>
    </row>
    <row r="3303" spans="2:23" x14ac:dyDescent="0.35">
      <c r="B3303" s="5" t="s">
        <v>72</v>
      </c>
      <c r="C3303" s="2" t="s">
        <v>106</v>
      </c>
      <c r="D3303" s="2">
        <v>112.66500000000001</v>
      </c>
      <c r="E3303" s="2">
        <v>105.68</v>
      </c>
      <c r="F3303" s="2">
        <v>110.789</v>
      </c>
      <c r="G3303" s="2">
        <v>116.19799999999999</v>
      </c>
      <c r="H3303" s="2">
        <v>87.933000000000007</v>
      </c>
      <c r="I3303" s="2">
        <v>91.894000000000005</v>
      </c>
      <c r="J3303" s="2">
        <v>96.569000000000003</v>
      </c>
      <c r="K3303" s="2">
        <v>101.21599999999999</v>
      </c>
      <c r="L3303" s="2">
        <v>93.388999999999996</v>
      </c>
      <c r="M3303" s="2">
        <v>89.018000000000001</v>
      </c>
      <c r="N3303" s="2">
        <v>90.873000000000005</v>
      </c>
      <c r="O3303" s="2">
        <v>81.113</v>
      </c>
      <c r="P3303" s="2">
        <v>92.84</v>
      </c>
      <c r="Q3303" s="2">
        <v>100.51</v>
      </c>
      <c r="R3303" s="2">
        <v>86.686999999999998</v>
      </c>
      <c r="S3303" s="2">
        <v>95.495999999999995</v>
      </c>
      <c r="T3303" s="2">
        <v>105.129</v>
      </c>
      <c r="U3303" s="2">
        <v>96.459000000000003</v>
      </c>
      <c r="V3303" s="2">
        <v>91.22</v>
      </c>
      <c r="W3303" s="2">
        <v>84.638999999999996</v>
      </c>
    </row>
    <row r="3304" spans="2:23" x14ac:dyDescent="0.35">
      <c r="B3304" s="5" t="s">
        <v>72</v>
      </c>
      <c r="C3304" s="2" t="s">
        <v>107</v>
      </c>
      <c r="D3304" s="2">
        <v>8.6910000000000007</v>
      </c>
      <c r="E3304" s="2">
        <v>15.337999999999999</v>
      </c>
      <c r="F3304" s="2">
        <v>12.18</v>
      </c>
      <c r="G3304" s="2">
        <v>17.677</v>
      </c>
      <c r="H3304" s="2">
        <v>7.4189999999999996</v>
      </c>
      <c r="I3304" s="2">
        <v>9.109</v>
      </c>
      <c r="J3304" s="2">
        <v>8.4290000000000003</v>
      </c>
      <c r="K3304" s="2">
        <v>10.596</v>
      </c>
      <c r="L3304" s="2">
        <v>5.5609999999999999</v>
      </c>
      <c r="M3304" s="2">
        <v>7.1340000000000003</v>
      </c>
      <c r="N3304" s="2">
        <v>11.959</v>
      </c>
      <c r="O3304" s="2">
        <v>12.609</v>
      </c>
      <c r="P3304" s="2">
        <v>14.417</v>
      </c>
      <c r="Q3304" s="2">
        <v>11.54</v>
      </c>
      <c r="R3304" s="2">
        <v>12.388999999999999</v>
      </c>
      <c r="S3304" s="2">
        <v>8.1980000000000004</v>
      </c>
      <c r="T3304" s="2">
        <v>5.8650000000000002</v>
      </c>
      <c r="U3304" s="2">
        <v>5.8540000000000001</v>
      </c>
      <c r="V3304" s="2">
        <v>7.6660000000000004</v>
      </c>
      <c r="W3304" s="2">
        <v>3.9430000000000001</v>
      </c>
    </row>
    <row r="3305" spans="2:23" x14ac:dyDescent="0.35">
      <c r="B3305" s="5" t="s">
        <v>72</v>
      </c>
      <c r="C3305" s="2" t="s">
        <v>108</v>
      </c>
      <c r="D3305" s="2">
        <v>103.974</v>
      </c>
      <c r="E3305" s="2">
        <v>90.341999999999999</v>
      </c>
      <c r="F3305" s="2">
        <v>98.608999999999995</v>
      </c>
      <c r="G3305" s="2">
        <v>98.521000000000001</v>
      </c>
      <c r="H3305" s="2">
        <v>80.513999999999996</v>
      </c>
      <c r="I3305" s="2">
        <v>82.784999999999997</v>
      </c>
      <c r="J3305" s="2">
        <v>88.14</v>
      </c>
      <c r="K3305" s="2">
        <v>90.62</v>
      </c>
      <c r="L3305" s="2">
        <v>87.828000000000003</v>
      </c>
      <c r="M3305" s="2">
        <v>81.884</v>
      </c>
      <c r="N3305" s="2">
        <v>78.914000000000001</v>
      </c>
      <c r="O3305" s="2">
        <v>68.504000000000005</v>
      </c>
      <c r="P3305" s="2">
        <v>78.423000000000002</v>
      </c>
      <c r="Q3305" s="2">
        <v>88.97</v>
      </c>
      <c r="R3305" s="2">
        <v>74.298000000000002</v>
      </c>
      <c r="S3305" s="2">
        <v>87.298000000000002</v>
      </c>
      <c r="T3305" s="2">
        <v>99.263999999999996</v>
      </c>
      <c r="U3305" s="2">
        <v>90.605000000000004</v>
      </c>
      <c r="V3305" s="2">
        <v>83.554000000000002</v>
      </c>
      <c r="W3305" s="2">
        <v>80.695999999999998</v>
      </c>
    </row>
    <row r="3306" spans="2:23" x14ac:dyDescent="0.35">
      <c r="B3306" s="5" t="s">
        <v>72</v>
      </c>
      <c r="C3306" s="2" t="s">
        <v>109</v>
      </c>
      <c r="D3306" s="2">
        <v>6.2E-2</v>
      </c>
      <c r="E3306" s="2">
        <v>0.21299999999999999</v>
      </c>
      <c r="F3306" s="2">
        <v>0</v>
      </c>
      <c r="G3306" s="2">
        <v>0</v>
      </c>
      <c r="H3306" s="2">
        <v>1.0569999999999999</v>
      </c>
      <c r="I3306" s="2">
        <v>0.28999999999999998</v>
      </c>
      <c r="J3306" s="2">
        <v>0.14000000000000001</v>
      </c>
      <c r="K3306" s="2">
        <v>0.55700000000000005</v>
      </c>
      <c r="L3306" s="2">
        <v>0</v>
      </c>
      <c r="M3306" s="2">
        <v>0</v>
      </c>
      <c r="N3306" s="2">
        <v>0</v>
      </c>
      <c r="O3306" s="2">
        <v>3.0000000000000001E-3</v>
      </c>
      <c r="P3306" s="2">
        <v>1E-3</v>
      </c>
      <c r="Q3306" s="2">
        <v>5.0000000000000001E-3</v>
      </c>
      <c r="R3306" s="2">
        <v>0.53400000000000003</v>
      </c>
      <c r="S3306" s="2">
        <v>7.0000000000000001E-3</v>
      </c>
      <c r="T3306" s="2">
        <v>2.5000000000000001E-2</v>
      </c>
      <c r="U3306" s="2">
        <v>5.0000000000000001E-3</v>
      </c>
      <c r="V3306" s="2">
        <v>0.10100000000000001</v>
      </c>
      <c r="W3306" s="2">
        <v>0.01</v>
      </c>
    </row>
    <row r="3307" spans="2:23" x14ac:dyDescent="0.35">
      <c r="B3307" s="5" t="s">
        <v>72</v>
      </c>
      <c r="C3307" s="2" t="s">
        <v>110</v>
      </c>
      <c r="D3307" s="2">
        <v>11.259</v>
      </c>
      <c r="E3307" s="2">
        <v>10.58</v>
      </c>
      <c r="F3307" s="2">
        <v>13.497</v>
      </c>
      <c r="G3307" s="2">
        <v>17.954999999999998</v>
      </c>
      <c r="H3307" s="2">
        <v>8.9139999999999997</v>
      </c>
      <c r="I3307" s="2">
        <v>10.269</v>
      </c>
      <c r="J3307" s="2">
        <v>12.606999999999999</v>
      </c>
      <c r="K3307" s="2">
        <v>7.306</v>
      </c>
      <c r="L3307" s="2">
        <v>4.8890000000000002</v>
      </c>
      <c r="M3307" s="2">
        <v>9.06</v>
      </c>
      <c r="N3307" s="2">
        <v>10.573</v>
      </c>
      <c r="O3307" s="2">
        <v>17.439</v>
      </c>
      <c r="P3307" s="2">
        <v>15.462</v>
      </c>
      <c r="Q3307" s="2">
        <v>28.349</v>
      </c>
      <c r="R3307" s="2">
        <v>23.579000000000001</v>
      </c>
      <c r="S3307" s="2">
        <v>16.077999999999999</v>
      </c>
      <c r="T3307" s="2">
        <v>14.577</v>
      </c>
      <c r="U3307" s="2">
        <v>11.512</v>
      </c>
      <c r="V3307" s="2">
        <v>8.5229999999999997</v>
      </c>
      <c r="W3307" s="2">
        <v>7.56</v>
      </c>
    </row>
    <row r="3308" spans="2:23" x14ac:dyDescent="0.35">
      <c r="B3308" s="5" t="s">
        <v>72</v>
      </c>
      <c r="C3308" s="2" t="s">
        <v>111</v>
      </c>
      <c r="D3308" s="2">
        <v>11.156000000000001</v>
      </c>
      <c r="E3308" s="2">
        <v>10.314</v>
      </c>
      <c r="F3308" s="2">
        <v>12.927</v>
      </c>
      <c r="G3308" s="2">
        <v>11.996</v>
      </c>
      <c r="H3308" s="2">
        <v>13.862</v>
      </c>
      <c r="I3308" s="2">
        <v>7.5209999999999999</v>
      </c>
      <c r="J3308" s="2">
        <v>14.042999999999999</v>
      </c>
      <c r="K3308" s="2">
        <v>9.0920000000000005</v>
      </c>
      <c r="L3308" s="2">
        <v>14.875</v>
      </c>
      <c r="M3308" s="2">
        <v>12.97</v>
      </c>
      <c r="N3308" s="2">
        <v>12.816000000000001</v>
      </c>
      <c r="O3308" s="2">
        <v>9.2219999999999995</v>
      </c>
      <c r="P3308" s="2">
        <v>7.2779999999999996</v>
      </c>
      <c r="Q3308" s="2">
        <v>8.1579999999999995</v>
      </c>
      <c r="R3308" s="2">
        <v>8.2609999999999992</v>
      </c>
      <c r="S3308" s="2">
        <v>6.5170000000000003</v>
      </c>
      <c r="T3308" s="2">
        <v>7.7649999999999997</v>
      </c>
      <c r="U3308" s="2">
        <v>4.8140000000000001</v>
      </c>
      <c r="V3308" s="2">
        <v>4.0170000000000003</v>
      </c>
      <c r="W3308" s="2">
        <v>2.3820000000000001</v>
      </c>
    </row>
    <row r="3309" spans="2:23" x14ac:dyDescent="0.35">
      <c r="B3309" s="5" t="s">
        <v>72</v>
      </c>
      <c r="C3309" s="2" t="s">
        <v>112</v>
      </c>
      <c r="D3309" s="2">
        <v>9.1679999999999993</v>
      </c>
      <c r="E3309" s="2">
        <v>8.69</v>
      </c>
      <c r="F3309" s="2">
        <v>7.2729999999999997</v>
      </c>
      <c r="G3309" s="2">
        <v>6.2190000000000003</v>
      </c>
      <c r="H3309" s="2">
        <v>4.3970000000000002</v>
      </c>
      <c r="I3309" s="2">
        <v>3.62</v>
      </c>
      <c r="J3309" s="2">
        <v>3.0379999999999998</v>
      </c>
      <c r="K3309" s="2">
        <v>2.0750000000000002</v>
      </c>
      <c r="L3309" s="2">
        <v>0.40100000000000002</v>
      </c>
      <c r="M3309" s="2">
        <v>0.83299999999999996</v>
      </c>
      <c r="N3309" s="2">
        <v>0.36299999999999999</v>
      </c>
      <c r="O3309" s="2">
        <v>1.89</v>
      </c>
      <c r="P3309" s="2">
        <v>2.1989999999999998</v>
      </c>
      <c r="Q3309" s="2">
        <v>3.601</v>
      </c>
      <c r="R3309" s="2">
        <v>0.26900000000000002</v>
      </c>
      <c r="S3309" s="2">
        <v>0.13800000000000001</v>
      </c>
      <c r="T3309" s="2">
        <v>0.46700000000000003</v>
      </c>
      <c r="U3309" s="2">
        <v>0.08</v>
      </c>
      <c r="V3309" s="2">
        <v>0.877</v>
      </c>
      <c r="W3309" s="2">
        <v>0.21099999999999999</v>
      </c>
    </row>
    <row r="3310" spans="2:23" x14ac:dyDescent="0.35">
      <c r="B3310" s="5" t="s">
        <v>72</v>
      </c>
      <c r="C3310" s="2" t="s">
        <v>113</v>
      </c>
      <c r="D3310" s="2">
        <v>1.988</v>
      </c>
      <c r="E3310" s="2">
        <v>1.6240000000000001</v>
      </c>
      <c r="F3310" s="2">
        <v>5.6539999999999999</v>
      </c>
      <c r="G3310" s="2">
        <v>5.7770000000000001</v>
      </c>
      <c r="H3310" s="2">
        <v>9.4649999999999999</v>
      </c>
      <c r="I3310" s="2">
        <v>3.9009999999999998</v>
      </c>
      <c r="J3310" s="2">
        <v>11.005000000000001</v>
      </c>
      <c r="K3310" s="2">
        <v>7.0170000000000003</v>
      </c>
      <c r="L3310" s="2">
        <v>14.474</v>
      </c>
      <c r="M3310" s="2">
        <v>12.137</v>
      </c>
      <c r="N3310" s="2">
        <v>12.452999999999999</v>
      </c>
      <c r="O3310" s="2">
        <v>7.3319999999999999</v>
      </c>
      <c r="P3310" s="2">
        <v>5.0789999999999997</v>
      </c>
      <c r="Q3310" s="2">
        <v>4.5570000000000004</v>
      </c>
      <c r="R3310" s="2">
        <v>7.992</v>
      </c>
      <c r="S3310" s="2">
        <v>6.3789999999999996</v>
      </c>
      <c r="T3310" s="2">
        <v>7.298</v>
      </c>
      <c r="U3310" s="2">
        <v>4.734</v>
      </c>
      <c r="V3310" s="2">
        <v>3.14</v>
      </c>
      <c r="W3310" s="2">
        <v>2.1709999999999998</v>
      </c>
    </row>
    <row r="3311" spans="2:23" x14ac:dyDescent="0.35">
      <c r="B3311" s="5" t="s">
        <v>72</v>
      </c>
      <c r="C3311" s="2" t="s">
        <v>114</v>
      </c>
      <c r="D3311" s="2">
        <v>11.361000000000001</v>
      </c>
      <c r="E3311" s="2">
        <v>15.525</v>
      </c>
      <c r="F3311" s="2">
        <v>18.047000000000001</v>
      </c>
      <c r="G3311" s="2">
        <v>31.065999999999999</v>
      </c>
      <c r="H3311" s="2">
        <v>25.67</v>
      </c>
      <c r="I3311" s="2">
        <v>28.29</v>
      </c>
      <c r="J3311" s="2">
        <v>30.413</v>
      </c>
      <c r="K3311" s="2">
        <v>26.704999999999998</v>
      </c>
      <c r="L3311" s="2">
        <v>20.832000000000001</v>
      </c>
      <c r="M3311" s="2">
        <v>18.02</v>
      </c>
      <c r="N3311" s="2">
        <v>18.259</v>
      </c>
      <c r="O3311" s="2">
        <v>24.303999999999998</v>
      </c>
      <c r="P3311" s="2">
        <v>23.065999999999999</v>
      </c>
      <c r="Q3311" s="2">
        <v>18.289000000000001</v>
      </c>
      <c r="R3311" s="2">
        <v>15.77</v>
      </c>
      <c r="S3311" s="2">
        <v>12.355</v>
      </c>
      <c r="T3311" s="2">
        <v>13.427</v>
      </c>
      <c r="U3311" s="2">
        <v>12.746</v>
      </c>
      <c r="V3311" s="2">
        <v>12.587999999999999</v>
      </c>
      <c r="W3311" s="2">
        <v>9.17</v>
      </c>
    </row>
    <row r="3312" spans="2:23" x14ac:dyDescent="0.35">
      <c r="B3312" s="5" t="s">
        <v>72</v>
      </c>
      <c r="C3312" s="2" t="s">
        <v>115</v>
      </c>
      <c r="D3312" s="2">
        <v>129.82900000000001</v>
      </c>
      <c r="E3312" s="2">
        <v>151.92599999999999</v>
      </c>
      <c r="F3312" s="2">
        <v>140.71299999999999</v>
      </c>
      <c r="G3312" s="2">
        <v>107.532</v>
      </c>
      <c r="H3312" s="2">
        <v>104.97799999999999</v>
      </c>
      <c r="I3312" s="2">
        <v>112.813</v>
      </c>
      <c r="J3312" s="2">
        <v>132.44399999999999</v>
      </c>
      <c r="K3312" s="2">
        <v>140.70099999999999</v>
      </c>
      <c r="L3312" s="2">
        <v>127.54600000000001</v>
      </c>
      <c r="M3312" s="2">
        <v>165.55199999999999</v>
      </c>
      <c r="N3312" s="2">
        <v>129.65799999999999</v>
      </c>
      <c r="O3312" s="2">
        <v>121.88500000000001</v>
      </c>
      <c r="P3312" s="2">
        <v>128.601</v>
      </c>
      <c r="Q3312" s="2">
        <v>165.822</v>
      </c>
      <c r="R3312" s="2">
        <v>273.52499999999998</v>
      </c>
      <c r="S3312" s="2">
        <v>332.25799999999998</v>
      </c>
      <c r="T3312" s="2">
        <v>346.83499999999998</v>
      </c>
      <c r="U3312" s="2">
        <v>223.82499999999999</v>
      </c>
      <c r="V3312" s="2">
        <v>158.09399999999999</v>
      </c>
      <c r="W3312" s="2">
        <v>121.899</v>
      </c>
    </row>
    <row r="3313" spans="2:23" x14ac:dyDescent="0.35">
      <c r="B3313" s="5" t="s">
        <v>72</v>
      </c>
      <c r="C3313" s="2" t="s">
        <v>182</v>
      </c>
      <c r="D3313" s="2">
        <v>112.396</v>
      </c>
      <c r="E3313" s="2">
        <v>127.742</v>
      </c>
      <c r="F3313" s="2">
        <v>108.343</v>
      </c>
      <c r="G3313" s="2">
        <v>82.918000000000006</v>
      </c>
      <c r="H3313" s="2">
        <v>87.338999999999999</v>
      </c>
      <c r="I3313" s="2">
        <v>96.150999999999996</v>
      </c>
      <c r="J3313" s="2">
        <v>90.412000000000006</v>
      </c>
      <c r="K3313" s="2">
        <v>111.334</v>
      </c>
      <c r="L3313" s="2">
        <v>101.732</v>
      </c>
      <c r="M3313" s="2">
        <v>138.43799999999999</v>
      </c>
      <c r="N3313" s="2">
        <v>111.505</v>
      </c>
      <c r="O3313" s="2">
        <v>100.895</v>
      </c>
      <c r="P3313" s="2">
        <v>105.852</v>
      </c>
      <c r="Q3313" s="2">
        <v>129.279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</row>
    <row r="3314" spans="2:23" x14ac:dyDescent="0.35">
      <c r="B3314" s="5" t="s">
        <v>72</v>
      </c>
      <c r="C3314" s="2" t="s">
        <v>116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100.639</v>
      </c>
      <c r="S3314" s="2">
        <v>36.225000000000001</v>
      </c>
      <c r="T3314" s="2">
        <v>33.146999999999998</v>
      </c>
      <c r="U3314" s="2">
        <v>37.710999999999999</v>
      </c>
      <c r="V3314" s="2">
        <v>52.04</v>
      </c>
      <c r="W3314" s="2">
        <v>42.981999999999999</v>
      </c>
    </row>
    <row r="3315" spans="2:23" x14ac:dyDescent="0.35">
      <c r="B3315" s="5" t="s">
        <v>72</v>
      </c>
      <c r="C3315" s="2" t="s">
        <v>117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146.43600000000001</v>
      </c>
      <c r="S3315" s="2">
        <v>263.19499999999999</v>
      </c>
      <c r="T3315" s="2">
        <v>282.93200000000002</v>
      </c>
      <c r="U3315" s="2">
        <v>157.55500000000001</v>
      </c>
      <c r="V3315" s="2">
        <v>76.427000000000007</v>
      </c>
      <c r="W3315" s="2">
        <v>46.093000000000004</v>
      </c>
    </row>
    <row r="3316" spans="2:23" x14ac:dyDescent="0.35">
      <c r="B3316" s="5" t="s">
        <v>72</v>
      </c>
      <c r="C3316" s="2" t="s">
        <v>118</v>
      </c>
      <c r="D3316" s="2">
        <v>8.2629999999999999</v>
      </c>
      <c r="E3316" s="2">
        <v>14.273999999999999</v>
      </c>
      <c r="F3316" s="2">
        <v>20.161000000000001</v>
      </c>
      <c r="G3316" s="2">
        <v>16.25</v>
      </c>
      <c r="H3316" s="2">
        <v>10.321</v>
      </c>
      <c r="I3316" s="2">
        <v>8.4890000000000008</v>
      </c>
      <c r="J3316" s="2">
        <v>22.327000000000002</v>
      </c>
      <c r="K3316" s="2">
        <v>22.154</v>
      </c>
      <c r="L3316" s="2">
        <v>21.465</v>
      </c>
      <c r="M3316" s="2">
        <v>22.687999999999999</v>
      </c>
      <c r="N3316" s="2">
        <v>13.33</v>
      </c>
      <c r="O3316" s="2">
        <v>16.888000000000002</v>
      </c>
      <c r="P3316" s="2">
        <v>17.984999999999999</v>
      </c>
      <c r="Q3316" s="2">
        <v>31.661000000000001</v>
      </c>
      <c r="R3316" s="2">
        <v>23.099</v>
      </c>
      <c r="S3316" s="2">
        <v>29.585000000000001</v>
      </c>
      <c r="T3316" s="2">
        <v>23.47</v>
      </c>
      <c r="U3316" s="2">
        <v>21.614999999999998</v>
      </c>
      <c r="V3316" s="2">
        <v>22.715</v>
      </c>
      <c r="W3316" s="2">
        <v>24.655000000000001</v>
      </c>
    </row>
    <row r="3317" spans="2:23" x14ac:dyDescent="0.35">
      <c r="B3317" s="5" t="s">
        <v>72</v>
      </c>
      <c r="C3317" s="2" t="s">
        <v>119</v>
      </c>
      <c r="D3317" s="2">
        <v>0.318</v>
      </c>
      <c r="E3317" s="2">
        <v>0.377</v>
      </c>
      <c r="F3317" s="2">
        <v>0.52200000000000002</v>
      </c>
      <c r="G3317" s="2">
        <v>2.2650000000000001</v>
      </c>
      <c r="H3317" s="2">
        <v>1.8580000000000001</v>
      </c>
      <c r="I3317" s="2">
        <v>1.5589999999999999</v>
      </c>
      <c r="J3317" s="2">
        <v>4.266</v>
      </c>
      <c r="K3317" s="2">
        <v>0.99</v>
      </c>
      <c r="L3317" s="2">
        <v>1.1060000000000001</v>
      </c>
      <c r="M3317" s="2">
        <v>0.49</v>
      </c>
      <c r="N3317" s="2">
        <v>1.1379999999999999</v>
      </c>
      <c r="O3317" s="2">
        <v>0.69399999999999995</v>
      </c>
      <c r="P3317" s="2">
        <v>0.46899999999999997</v>
      </c>
      <c r="Q3317" s="2">
        <v>0.751</v>
      </c>
      <c r="R3317" s="2">
        <v>2.1160000000000001</v>
      </c>
      <c r="S3317" s="2">
        <v>1.044</v>
      </c>
      <c r="T3317" s="2">
        <v>1.0900000000000001</v>
      </c>
      <c r="U3317" s="2">
        <v>0.93200000000000005</v>
      </c>
      <c r="V3317" s="2">
        <v>0.53700000000000003</v>
      </c>
      <c r="W3317" s="2">
        <v>1.5429999999999999</v>
      </c>
    </row>
    <row r="3318" spans="2:23" x14ac:dyDescent="0.35">
      <c r="B3318" s="5" t="s">
        <v>72</v>
      </c>
      <c r="C3318" s="2" t="s">
        <v>120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0</v>
      </c>
      <c r="T3318" s="2">
        <v>0</v>
      </c>
      <c r="U3318" s="2">
        <v>0</v>
      </c>
      <c r="V3318" s="2">
        <v>0</v>
      </c>
      <c r="W3318" s="2">
        <v>0</v>
      </c>
    </row>
    <row r="3319" spans="2:23" x14ac:dyDescent="0.35">
      <c r="B3319" s="5" t="s">
        <v>72</v>
      </c>
      <c r="C3319" s="2" t="s">
        <v>121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</row>
    <row r="3320" spans="2:23" x14ac:dyDescent="0.35">
      <c r="B3320" s="5" t="s">
        <v>72</v>
      </c>
      <c r="C3320" s="2" t="s">
        <v>122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</row>
    <row r="3321" spans="2:23" x14ac:dyDescent="0.35">
      <c r="B3321" s="5" t="s">
        <v>72</v>
      </c>
      <c r="C3321" s="2" t="s">
        <v>123</v>
      </c>
      <c r="D3321" s="2">
        <v>1.633</v>
      </c>
      <c r="E3321" s="2">
        <v>3.0270000000000001</v>
      </c>
      <c r="F3321" s="2">
        <v>4.9610000000000003</v>
      </c>
      <c r="G3321" s="2">
        <v>1.458</v>
      </c>
      <c r="H3321" s="2">
        <v>2.1589999999999998</v>
      </c>
      <c r="I3321" s="2">
        <v>3.76</v>
      </c>
      <c r="J3321" s="2">
        <v>10.771000000000001</v>
      </c>
      <c r="K3321" s="2">
        <v>2.024</v>
      </c>
      <c r="L3321" s="2">
        <v>1.119</v>
      </c>
      <c r="M3321" s="2">
        <v>1.722</v>
      </c>
      <c r="N3321" s="2">
        <v>2.4529999999999998</v>
      </c>
      <c r="O3321" s="2">
        <v>0.66100000000000003</v>
      </c>
      <c r="P3321" s="2">
        <v>1.52</v>
      </c>
      <c r="Q3321" s="2">
        <v>1.07</v>
      </c>
      <c r="R3321" s="2">
        <v>0.622</v>
      </c>
      <c r="S3321" s="2">
        <v>0.47599999999999998</v>
      </c>
      <c r="T3321" s="2">
        <v>2.278</v>
      </c>
      <c r="U3321" s="2">
        <v>1.7050000000000001</v>
      </c>
      <c r="V3321" s="2">
        <v>1.3680000000000001</v>
      </c>
      <c r="W3321" s="2">
        <v>1.4830000000000001</v>
      </c>
    </row>
    <row r="3322" spans="2:23" x14ac:dyDescent="0.35">
      <c r="B3322" s="5" t="s">
        <v>72</v>
      </c>
      <c r="C3322" s="2" t="s">
        <v>124</v>
      </c>
      <c r="D3322" s="2">
        <v>7.2190000000000003</v>
      </c>
      <c r="E3322" s="2">
        <v>6.5060000000000002</v>
      </c>
      <c r="F3322" s="2">
        <v>6.726</v>
      </c>
      <c r="G3322" s="2">
        <v>4.641</v>
      </c>
      <c r="H3322" s="2">
        <v>3.3010000000000002</v>
      </c>
      <c r="I3322" s="2">
        <v>2.8540000000000001</v>
      </c>
      <c r="J3322" s="2">
        <v>4.6680000000000001</v>
      </c>
      <c r="K3322" s="2">
        <v>4.1989999999999998</v>
      </c>
      <c r="L3322" s="2">
        <v>2.1240000000000001</v>
      </c>
      <c r="M3322" s="2">
        <v>2.214</v>
      </c>
      <c r="N3322" s="2">
        <v>1.232</v>
      </c>
      <c r="O3322" s="2">
        <v>2.7469999999999999</v>
      </c>
      <c r="P3322" s="2">
        <v>2.7749999999999999</v>
      </c>
      <c r="Q3322" s="2">
        <v>3.0609999999999999</v>
      </c>
      <c r="R3322" s="2">
        <v>0.61299999999999999</v>
      </c>
      <c r="S3322" s="2">
        <v>1.7330000000000001</v>
      </c>
      <c r="T3322" s="2">
        <v>3.9180000000000001</v>
      </c>
      <c r="U3322" s="2">
        <v>4.3070000000000004</v>
      </c>
      <c r="V3322" s="2">
        <v>5.0069999999999997</v>
      </c>
      <c r="W3322" s="2">
        <v>5.1429999999999998</v>
      </c>
    </row>
    <row r="3323" spans="2:23" x14ac:dyDescent="0.35">
      <c r="B3323" s="5" t="s">
        <v>72</v>
      </c>
      <c r="C3323" s="2" t="s">
        <v>125</v>
      </c>
      <c r="D3323" s="2">
        <v>194.357</v>
      </c>
      <c r="E3323" s="2">
        <v>245.44900000000001</v>
      </c>
      <c r="F3323" s="2">
        <v>232.357</v>
      </c>
      <c r="G3323" s="2">
        <v>151.80699999999999</v>
      </c>
      <c r="H3323" s="2">
        <v>160.53200000000001</v>
      </c>
      <c r="I3323" s="2">
        <v>153.78899999999999</v>
      </c>
      <c r="J3323" s="2">
        <v>181.297</v>
      </c>
      <c r="K3323" s="2">
        <v>183.505</v>
      </c>
      <c r="L3323" s="2">
        <v>167.20500000000001</v>
      </c>
      <c r="M3323" s="2">
        <v>207.071</v>
      </c>
      <c r="N3323" s="2">
        <v>210.90899999999999</v>
      </c>
      <c r="O3323" s="2">
        <v>210.75800000000001</v>
      </c>
      <c r="P3323" s="2">
        <v>178.375</v>
      </c>
      <c r="Q3323" s="2">
        <v>162.11099999999999</v>
      </c>
      <c r="R3323" s="2">
        <v>202.02600000000001</v>
      </c>
      <c r="S3323" s="2">
        <v>175.21799999999999</v>
      </c>
      <c r="T3323" s="2">
        <v>208.7</v>
      </c>
      <c r="U3323" s="2">
        <v>234.892</v>
      </c>
      <c r="V3323" s="2">
        <v>150.91800000000001</v>
      </c>
      <c r="W3323" s="2">
        <v>139.608</v>
      </c>
    </row>
    <row r="3324" spans="2:23" x14ac:dyDescent="0.35">
      <c r="B3324" s="5" t="s">
        <v>72</v>
      </c>
      <c r="C3324" s="2" t="s">
        <v>126</v>
      </c>
      <c r="D3324" s="2">
        <v>190.221</v>
      </c>
      <c r="E3324" s="2">
        <v>238.916</v>
      </c>
      <c r="F3324" s="2">
        <v>228.78200000000001</v>
      </c>
      <c r="G3324" s="2">
        <v>144.62899999999999</v>
      </c>
      <c r="H3324" s="2">
        <v>147.94800000000001</v>
      </c>
      <c r="I3324" s="2">
        <v>141.87299999999999</v>
      </c>
      <c r="J3324" s="2">
        <v>175.489</v>
      </c>
      <c r="K3324" s="2">
        <v>177.446</v>
      </c>
      <c r="L3324" s="2">
        <v>150.79300000000001</v>
      </c>
      <c r="M3324" s="2">
        <v>188.25200000000001</v>
      </c>
      <c r="N3324" s="2">
        <v>191.41499999999999</v>
      </c>
      <c r="O3324" s="2">
        <v>190.19399999999999</v>
      </c>
      <c r="P3324" s="2">
        <v>173.65</v>
      </c>
      <c r="Q3324" s="2">
        <v>148.67500000000001</v>
      </c>
      <c r="R3324" s="2">
        <v>191.428</v>
      </c>
      <c r="S3324" s="2">
        <v>162.77000000000001</v>
      </c>
      <c r="T3324" s="2">
        <v>197.22200000000001</v>
      </c>
      <c r="U3324" s="2">
        <v>225.06399999999999</v>
      </c>
      <c r="V3324" s="2">
        <v>140.83600000000001</v>
      </c>
      <c r="W3324" s="2">
        <v>126.554</v>
      </c>
    </row>
    <row r="3325" spans="2:23" x14ac:dyDescent="0.35">
      <c r="B3325" s="5" t="s">
        <v>72</v>
      </c>
      <c r="C3325" s="2" t="s">
        <v>127</v>
      </c>
      <c r="D3325" s="2">
        <v>46.465000000000003</v>
      </c>
      <c r="E3325" s="2">
        <v>68.948999999999998</v>
      </c>
      <c r="F3325" s="2">
        <v>72.968000000000004</v>
      </c>
      <c r="G3325" s="2">
        <v>50.753</v>
      </c>
      <c r="H3325" s="2">
        <v>55.332000000000001</v>
      </c>
      <c r="I3325" s="2">
        <v>63.447000000000003</v>
      </c>
      <c r="J3325" s="2">
        <v>84.974999999999994</v>
      </c>
      <c r="K3325" s="2">
        <v>81.887</v>
      </c>
      <c r="L3325" s="2">
        <v>83.466999999999999</v>
      </c>
      <c r="M3325" s="2">
        <v>95.644000000000005</v>
      </c>
      <c r="N3325" s="2">
        <v>86.075000000000003</v>
      </c>
      <c r="O3325" s="2">
        <v>97.149000000000001</v>
      </c>
      <c r="P3325" s="2">
        <v>98.186999999999998</v>
      </c>
      <c r="Q3325" s="2">
        <v>82.278999999999996</v>
      </c>
      <c r="R3325" s="2">
        <v>88.998000000000005</v>
      </c>
      <c r="S3325" s="2">
        <v>96.611000000000004</v>
      </c>
      <c r="T3325" s="2">
        <v>84.114999999999995</v>
      </c>
      <c r="U3325" s="2">
        <v>99.338999999999999</v>
      </c>
      <c r="V3325" s="2">
        <v>66.349999999999994</v>
      </c>
      <c r="W3325" s="2">
        <v>62.877000000000002</v>
      </c>
    </row>
    <row r="3326" spans="2:23" x14ac:dyDescent="0.35">
      <c r="B3326" s="5" t="s">
        <v>72</v>
      </c>
      <c r="C3326" s="2" t="s">
        <v>128</v>
      </c>
      <c r="D3326" s="2">
        <v>106.72499999999999</v>
      </c>
      <c r="E3326" s="2">
        <v>130.18</v>
      </c>
      <c r="F3326" s="2">
        <v>132.41</v>
      </c>
      <c r="G3326" s="2">
        <v>87.516000000000005</v>
      </c>
      <c r="H3326" s="2">
        <v>88.519000000000005</v>
      </c>
      <c r="I3326" s="2">
        <v>95.906000000000006</v>
      </c>
      <c r="J3326" s="2">
        <v>99.600999999999999</v>
      </c>
      <c r="K3326" s="2">
        <v>100.001</v>
      </c>
      <c r="L3326" s="2">
        <v>99.838999999999999</v>
      </c>
      <c r="M3326" s="2">
        <v>130.07599999999999</v>
      </c>
      <c r="N3326" s="2">
        <v>142.43600000000001</v>
      </c>
      <c r="O3326" s="2">
        <v>140.48599999999999</v>
      </c>
      <c r="P3326" s="2">
        <v>127.36</v>
      </c>
      <c r="Q3326" s="2">
        <v>103.721</v>
      </c>
      <c r="R3326" s="2">
        <v>115.383</v>
      </c>
      <c r="S3326" s="2">
        <v>75.706999999999994</v>
      </c>
      <c r="T3326" s="2">
        <v>79.462000000000003</v>
      </c>
      <c r="U3326" s="2">
        <v>105.854</v>
      </c>
      <c r="V3326" s="2">
        <v>102.495</v>
      </c>
      <c r="W3326" s="2">
        <v>88.772000000000006</v>
      </c>
    </row>
    <row r="3327" spans="2:23" x14ac:dyDescent="0.35">
      <c r="B3327" s="5" t="s">
        <v>72</v>
      </c>
      <c r="C3327" s="2" t="s">
        <v>129</v>
      </c>
      <c r="D3327" s="2">
        <v>83.495999999999995</v>
      </c>
      <c r="E3327" s="2">
        <v>108.736</v>
      </c>
      <c r="F3327" s="2">
        <v>96.372</v>
      </c>
      <c r="G3327" s="2">
        <v>57.113</v>
      </c>
      <c r="H3327" s="2">
        <v>59.429000000000002</v>
      </c>
      <c r="I3327" s="2">
        <v>45.966999999999999</v>
      </c>
      <c r="J3327" s="2">
        <v>75.888000000000005</v>
      </c>
      <c r="K3327" s="2">
        <v>77.444999999999993</v>
      </c>
      <c r="L3327" s="2">
        <v>50.954000000000001</v>
      </c>
      <c r="M3327" s="2">
        <v>58.176000000000002</v>
      </c>
      <c r="N3327" s="2">
        <v>48.978999999999999</v>
      </c>
      <c r="O3327" s="2">
        <v>49.707999999999998</v>
      </c>
      <c r="P3327" s="2">
        <v>46.29</v>
      </c>
      <c r="Q3327" s="2">
        <v>44.954000000000001</v>
      </c>
      <c r="R3327" s="2">
        <v>76.045000000000002</v>
      </c>
      <c r="S3327" s="2">
        <v>87.063000000000002</v>
      </c>
      <c r="T3327" s="2">
        <v>117.76</v>
      </c>
      <c r="U3327" s="2">
        <v>119.21</v>
      </c>
      <c r="V3327" s="2">
        <v>38.341000000000001</v>
      </c>
      <c r="W3327" s="2">
        <v>37.781999999999996</v>
      </c>
    </row>
    <row r="3328" spans="2:23" x14ac:dyDescent="0.35">
      <c r="B3328" s="5" t="s">
        <v>72</v>
      </c>
      <c r="C3328" s="2" t="s">
        <v>130</v>
      </c>
      <c r="D3328" s="2">
        <v>64.421999999999997</v>
      </c>
      <c r="E3328" s="2">
        <v>86.561999999999998</v>
      </c>
      <c r="F3328" s="2">
        <v>73.853999999999999</v>
      </c>
      <c r="G3328" s="2">
        <v>41.537999999999997</v>
      </c>
      <c r="H3328" s="2">
        <v>40.558999999999997</v>
      </c>
      <c r="I3328" s="2">
        <v>31.760999999999999</v>
      </c>
      <c r="J3328" s="2">
        <v>56.470999999999997</v>
      </c>
      <c r="K3328" s="2">
        <v>61.176000000000002</v>
      </c>
      <c r="L3328" s="2">
        <v>45.511000000000003</v>
      </c>
      <c r="M3328" s="2">
        <v>48.262999999999998</v>
      </c>
      <c r="N3328" s="2">
        <v>43.533999999999999</v>
      </c>
      <c r="O3328" s="2">
        <v>38.295999999999999</v>
      </c>
      <c r="P3328" s="2">
        <v>37.130000000000003</v>
      </c>
      <c r="Q3328" s="2">
        <v>40.323999999999998</v>
      </c>
      <c r="R3328" s="2">
        <v>60.374000000000002</v>
      </c>
      <c r="S3328" s="2">
        <v>81.991</v>
      </c>
      <c r="T3328" s="2">
        <v>99.53</v>
      </c>
      <c r="U3328" s="2">
        <v>111.65</v>
      </c>
      <c r="V3328" s="2">
        <v>34.734000000000002</v>
      </c>
      <c r="W3328" s="2">
        <v>30.841999999999999</v>
      </c>
    </row>
    <row r="3329" spans="2:23" x14ac:dyDescent="0.35">
      <c r="B3329" s="5" t="s">
        <v>72</v>
      </c>
      <c r="C3329" s="2" t="s">
        <v>131</v>
      </c>
      <c r="D3329" s="2">
        <v>0</v>
      </c>
      <c r="E3329" s="2">
        <v>0</v>
      </c>
      <c r="F3329" s="2">
        <v>7.4999999999999997E-2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4.7E-2</v>
      </c>
      <c r="N3329" s="2">
        <v>0</v>
      </c>
      <c r="O3329" s="2">
        <v>0</v>
      </c>
      <c r="P3329" s="2">
        <v>0.16400000000000001</v>
      </c>
      <c r="Q3329" s="2">
        <v>0</v>
      </c>
      <c r="R3329" s="2">
        <v>0</v>
      </c>
      <c r="S3329" s="2">
        <v>0</v>
      </c>
      <c r="T3329" s="2">
        <v>3.5000000000000003E-2</v>
      </c>
      <c r="U3329" s="2">
        <v>0</v>
      </c>
      <c r="V3329" s="2">
        <v>0.56200000000000006</v>
      </c>
      <c r="W3329" s="2">
        <v>1.722</v>
      </c>
    </row>
    <row r="3330" spans="2:23" x14ac:dyDescent="0.35">
      <c r="B3330" s="5" t="s">
        <v>72</v>
      </c>
      <c r="C3330" s="2" t="s">
        <v>132</v>
      </c>
      <c r="D3330" s="2">
        <v>19.074000000000002</v>
      </c>
      <c r="E3330" s="2">
        <v>22.173999999999999</v>
      </c>
      <c r="F3330" s="2">
        <v>22.443000000000001</v>
      </c>
      <c r="G3330" s="2">
        <v>15.574999999999999</v>
      </c>
      <c r="H3330" s="2">
        <v>18.87</v>
      </c>
      <c r="I3330" s="2">
        <v>14.206</v>
      </c>
      <c r="J3330" s="2">
        <v>19.417000000000002</v>
      </c>
      <c r="K3330" s="2">
        <v>16.268999999999998</v>
      </c>
      <c r="L3330" s="2">
        <v>5.4429999999999996</v>
      </c>
      <c r="M3330" s="2">
        <v>9.8659999999999997</v>
      </c>
      <c r="N3330" s="2">
        <v>5.4450000000000003</v>
      </c>
      <c r="O3330" s="2">
        <v>11.412000000000001</v>
      </c>
      <c r="P3330" s="2">
        <v>8.9960000000000004</v>
      </c>
      <c r="Q3330" s="2">
        <v>4.63</v>
      </c>
      <c r="R3330" s="2">
        <v>15.670999999999999</v>
      </c>
      <c r="S3330" s="2">
        <v>5.0720000000000001</v>
      </c>
      <c r="T3330" s="2">
        <v>18.195</v>
      </c>
      <c r="U3330" s="2">
        <v>7.56</v>
      </c>
      <c r="V3330" s="2">
        <v>3.0449999999999999</v>
      </c>
      <c r="W3330" s="2">
        <v>5.218</v>
      </c>
    </row>
    <row r="3331" spans="2:23" x14ac:dyDescent="0.35">
      <c r="B3331" s="5" t="s">
        <v>72</v>
      </c>
      <c r="C3331" s="2" t="s">
        <v>133</v>
      </c>
      <c r="D3331" s="2">
        <v>4.1360000000000001</v>
      </c>
      <c r="E3331" s="2">
        <v>6.5330000000000004</v>
      </c>
      <c r="F3331" s="2">
        <v>3.5750000000000002</v>
      </c>
      <c r="G3331" s="2">
        <v>7.1779999999999999</v>
      </c>
      <c r="H3331" s="2">
        <v>12.584</v>
      </c>
      <c r="I3331" s="2">
        <v>11.916</v>
      </c>
      <c r="J3331" s="2">
        <v>5.8079999999999998</v>
      </c>
      <c r="K3331" s="2">
        <v>6.0590000000000002</v>
      </c>
      <c r="L3331" s="2">
        <v>16.411999999999999</v>
      </c>
      <c r="M3331" s="2">
        <v>18.818999999999999</v>
      </c>
      <c r="N3331" s="2">
        <v>19.494</v>
      </c>
      <c r="O3331" s="2">
        <v>20.564</v>
      </c>
      <c r="P3331" s="2">
        <v>4.7249999999999996</v>
      </c>
      <c r="Q3331" s="2">
        <v>13.436</v>
      </c>
      <c r="R3331" s="2">
        <v>10.598000000000001</v>
      </c>
      <c r="S3331" s="2">
        <v>12.448</v>
      </c>
      <c r="T3331" s="2">
        <v>11.478</v>
      </c>
      <c r="U3331" s="2">
        <v>9.8279999999999994</v>
      </c>
      <c r="V3331" s="2">
        <v>10.082000000000001</v>
      </c>
      <c r="W3331" s="2">
        <v>13.054</v>
      </c>
    </row>
    <row r="3332" spans="2:23" x14ac:dyDescent="0.35">
      <c r="B3332" s="5" t="s">
        <v>72</v>
      </c>
      <c r="C3332" s="2" t="s">
        <v>134</v>
      </c>
      <c r="D3332" s="2">
        <v>0.85499999999999998</v>
      </c>
      <c r="E3332" s="2">
        <v>0.29899999999999999</v>
      </c>
      <c r="F3332" s="2">
        <v>1.296</v>
      </c>
      <c r="G3332" s="2">
        <v>2.016</v>
      </c>
      <c r="H3332" s="2">
        <v>1.46</v>
      </c>
      <c r="I3332" s="2">
        <v>7.6950000000000003</v>
      </c>
      <c r="J3332" s="2">
        <v>2.3170000000000002</v>
      </c>
      <c r="K3332" s="2">
        <v>2.5110000000000001</v>
      </c>
      <c r="L3332" s="2">
        <v>2.89</v>
      </c>
      <c r="M3332" s="2">
        <v>3.07</v>
      </c>
      <c r="N3332" s="2">
        <v>2.125</v>
      </c>
      <c r="O3332" s="2">
        <v>3.173</v>
      </c>
      <c r="P3332" s="2">
        <v>2.504</v>
      </c>
      <c r="Q3332" s="2">
        <v>3.4119999999999999</v>
      </c>
      <c r="R3332" s="2">
        <v>3.1389999999999998</v>
      </c>
      <c r="S3332" s="2">
        <v>5.327</v>
      </c>
      <c r="T3332" s="2">
        <v>1.175</v>
      </c>
      <c r="U3332" s="2">
        <v>0.68300000000000005</v>
      </c>
      <c r="V3332" s="2">
        <v>0.76500000000000001</v>
      </c>
      <c r="W3332" s="2">
        <v>2.4540000000000002</v>
      </c>
    </row>
    <row r="3333" spans="2:23" x14ac:dyDescent="0.35">
      <c r="B3333" s="5" t="s">
        <v>72</v>
      </c>
      <c r="C3333" s="2" t="s">
        <v>135</v>
      </c>
      <c r="D3333" s="2">
        <v>3.1259999999999999</v>
      </c>
      <c r="E3333" s="2">
        <v>5.0949999999999998</v>
      </c>
      <c r="F3333" s="2">
        <v>3.484</v>
      </c>
      <c r="G3333" s="2">
        <v>2.4790000000000001</v>
      </c>
      <c r="H3333" s="2">
        <v>12.349</v>
      </c>
      <c r="I3333" s="2">
        <v>4.3019999999999996</v>
      </c>
      <c r="J3333" s="2">
        <v>4.4800000000000004</v>
      </c>
      <c r="K3333" s="2">
        <v>4.1349999999999998</v>
      </c>
      <c r="L3333" s="2">
        <v>8.5969999999999995</v>
      </c>
      <c r="M3333" s="2">
        <v>3.76</v>
      </c>
      <c r="N3333" s="2">
        <v>3.2440000000000002</v>
      </c>
      <c r="O3333" s="2">
        <v>5.2169999999999996</v>
      </c>
      <c r="P3333" s="2">
        <v>4.2300000000000004</v>
      </c>
      <c r="Q3333" s="2">
        <v>12.263999999999999</v>
      </c>
      <c r="R3333" s="2">
        <v>4.8979999999999997</v>
      </c>
      <c r="S3333" s="2">
        <v>7.6130000000000004</v>
      </c>
      <c r="T3333" s="2">
        <v>5.0039999999999996</v>
      </c>
      <c r="U3333" s="2">
        <v>4.32</v>
      </c>
      <c r="V3333" s="2">
        <v>4.2240000000000002</v>
      </c>
      <c r="W3333" s="2">
        <v>7.6130000000000004</v>
      </c>
    </row>
    <row r="3334" spans="2:23" x14ac:dyDescent="0.35">
      <c r="B3334" s="5" t="s">
        <v>72</v>
      </c>
      <c r="C3334" s="2" t="s">
        <v>136</v>
      </c>
      <c r="D3334" s="2">
        <v>1.01</v>
      </c>
      <c r="E3334" s="2">
        <v>1.4379999999999999</v>
      </c>
      <c r="F3334" s="2">
        <v>9.0999999999999998E-2</v>
      </c>
      <c r="G3334" s="2">
        <v>4.6989999999999998</v>
      </c>
      <c r="H3334" s="2">
        <v>0.23499999999999999</v>
      </c>
      <c r="I3334" s="2">
        <v>7.6139999999999999</v>
      </c>
      <c r="J3334" s="2">
        <v>1.3280000000000001</v>
      </c>
      <c r="K3334" s="2">
        <v>1.9239999999999999</v>
      </c>
      <c r="L3334" s="2">
        <v>7.8150000000000004</v>
      </c>
      <c r="M3334" s="2">
        <v>15.058999999999999</v>
      </c>
      <c r="N3334" s="2">
        <v>16.25</v>
      </c>
      <c r="O3334" s="2">
        <v>15.347</v>
      </c>
      <c r="P3334" s="2">
        <v>0.495</v>
      </c>
      <c r="Q3334" s="2">
        <v>1.1719999999999999</v>
      </c>
      <c r="R3334" s="2">
        <v>5.7</v>
      </c>
      <c r="S3334" s="2">
        <v>4.835</v>
      </c>
      <c r="T3334" s="2">
        <v>6.4740000000000002</v>
      </c>
      <c r="U3334" s="2">
        <v>5.508</v>
      </c>
      <c r="V3334" s="2">
        <v>5.8579999999999997</v>
      </c>
      <c r="W3334" s="2">
        <v>5.4409999999999998</v>
      </c>
    </row>
    <row r="3335" spans="2:23" x14ac:dyDescent="0.35">
      <c r="B3335" s="5" t="s">
        <v>72</v>
      </c>
      <c r="C3335" s="2" t="s">
        <v>137</v>
      </c>
      <c r="D3335" s="2">
        <v>43.633000000000003</v>
      </c>
      <c r="E3335" s="2">
        <v>36.037999999999997</v>
      </c>
      <c r="F3335" s="2">
        <v>35.86</v>
      </c>
      <c r="G3335" s="2">
        <v>32.4</v>
      </c>
      <c r="H3335" s="2">
        <v>34.164000000000001</v>
      </c>
      <c r="I3335" s="2">
        <v>33.896999999999998</v>
      </c>
      <c r="J3335" s="2">
        <v>57.085000000000001</v>
      </c>
      <c r="K3335" s="2">
        <v>58.238999999999997</v>
      </c>
      <c r="L3335" s="2">
        <v>73.265000000000001</v>
      </c>
      <c r="M3335" s="2">
        <v>91.991</v>
      </c>
      <c r="N3335" s="2">
        <v>104.874</v>
      </c>
      <c r="O3335" s="2">
        <v>72.53</v>
      </c>
      <c r="P3335" s="2">
        <v>82.903000000000006</v>
      </c>
      <c r="Q3335" s="2">
        <v>113.10299999999999</v>
      </c>
      <c r="R3335" s="2">
        <v>113.265</v>
      </c>
      <c r="S3335" s="2">
        <v>148.62</v>
      </c>
      <c r="T3335" s="2">
        <v>180.416</v>
      </c>
      <c r="U3335" s="2">
        <v>265.51799999999997</v>
      </c>
      <c r="V3335" s="2">
        <v>316.43599999999998</v>
      </c>
      <c r="W3335" s="2">
        <v>328.221</v>
      </c>
    </row>
    <row r="3336" spans="2:23" x14ac:dyDescent="0.35">
      <c r="B3336" s="5" t="s">
        <v>72</v>
      </c>
      <c r="C3336" s="2" t="s">
        <v>138</v>
      </c>
      <c r="D3336" s="2">
        <v>18.349</v>
      </c>
      <c r="E3336" s="2">
        <v>10.638999999999999</v>
      </c>
      <c r="F3336" s="2">
        <v>12.218999999999999</v>
      </c>
      <c r="G3336" s="2">
        <v>5.8650000000000002</v>
      </c>
      <c r="H3336" s="2">
        <v>5.718</v>
      </c>
      <c r="I3336" s="2">
        <v>17.332000000000001</v>
      </c>
      <c r="J3336" s="2">
        <v>15.52</v>
      </c>
      <c r="K3336" s="2">
        <v>23.824000000000002</v>
      </c>
      <c r="L3336" s="2">
        <v>17.419</v>
      </c>
      <c r="M3336" s="2">
        <v>31.498000000000001</v>
      </c>
      <c r="N3336" s="2">
        <v>30.715</v>
      </c>
      <c r="O3336" s="2">
        <v>21.827999999999999</v>
      </c>
      <c r="P3336" s="2">
        <v>31.399000000000001</v>
      </c>
      <c r="Q3336" s="2">
        <v>60.36</v>
      </c>
      <c r="R3336" s="2">
        <v>51.604999999999997</v>
      </c>
      <c r="S3336" s="2">
        <v>64.150000000000006</v>
      </c>
      <c r="T3336" s="2">
        <v>60.521000000000001</v>
      </c>
      <c r="U3336" s="2">
        <v>97.947000000000003</v>
      </c>
      <c r="V3336" s="2">
        <v>97.968999999999994</v>
      </c>
      <c r="W3336" s="2">
        <v>97.212999999999994</v>
      </c>
    </row>
    <row r="3337" spans="2:23" x14ac:dyDescent="0.35">
      <c r="B3337" s="5" t="s">
        <v>72</v>
      </c>
      <c r="C3337" s="2" t="s">
        <v>183</v>
      </c>
      <c r="D3337" s="2">
        <v>24.75</v>
      </c>
      <c r="E3337" s="2">
        <v>27.678999999999998</v>
      </c>
      <c r="F3337" s="2">
        <v>24.263999999999999</v>
      </c>
      <c r="G3337" s="2">
        <v>22.082999999999998</v>
      </c>
      <c r="H3337" s="2">
        <v>21.19</v>
      </c>
      <c r="I3337" s="2">
        <v>17.466999999999999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</row>
    <row r="3338" spans="2:23" x14ac:dyDescent="0.35">
      <c r="B3338" s="5" t="s">
        <v>72</v>
      </c>
      <c r="C3338" s="2" t="s">
        <v>184</v>
      </c>
      <c r="D3338" s="2">
        <v>14.972</v>
      </c>
      <c r="E3338" s="2">
        <v>3.22</v>
      </c>
      <c r="F3338" s="2">
        <v>0.26700000000000002</v>
      </c>
      <c r="G3338" s="2">
        <v>2.9980000000000002</v>
      </c>
      <c r="H3338" s="2">
        <v>2.1160000000000001</v>
      </c>
      <c r="I3338" s="2">
        <v>1.542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2">
        <v>0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</row>
    <row r="3339" spans="2:23" x14ac:dyDescent="0.35">
      <c r="B3339" s="5" t="s">
        <v>72</v>
      </c>
      <c r="C3339" s="2" t="s">
        <v>139</v>
      </c>
      <c r="D3339" s="2">
        <v>2.431</v>
      </c>
      <c r="E3339" s="2">
        <v>3.069</v>
      </c>
      <c r="F3339" s="2">
        <v>0.73699999999999999</v>
      </c>
      <c r="G3339" s="2">
        <v>0.73699999999999999</v>
      </c>
      <c r="H3339" s="2">
        <v>1.756</v>
      </c>
      <c r="I3339" s="2">
        <v>0.53600000000000003</v>
      </c>
      <c r="J3339" s="2">
        <v>14.445</v>
      </c>
      <c r="K3339" s="2">
        <v>19.387</v>
      </c>
      <c r="L3339" s="2">
        <v>16.116</v>
      </c>
      <c r="M3339" s="2">
        <v>30.413</v>
      </c>
      <c r="N3339" s="2">
        <v>17.722999999999999</v>
      </c>
      <c r="O3339" s="2">
        <v>20.457999999999998</v>
      </c>
      <c r="P3339" s="2">
        <v>42.55</v>
      </c>
      <c r="Q3339" s="2">
        <v>53.045000000000002</v>
      </c>
      <c r="R3339" s="2">
        <v>69.153999999999996</v>
      </c>
      <c r="S3339" s="2">
        <v>76.347999999999999</v>
      </c>
      <c r="T3339" s="2">
        <v>82.778999999999996</v>
      </c>
      <c r="U3339" s="2">
        <v>130.953</v>
      </c>
      <c r="V3339" s="2">
        <v>141.054</v>
      </c>
      <c r="W3339" s="2">
        <v>121.379</v>
      </c>
    </row>
    <row r="3340" spans="2:23" x14ac:dyDescent="0.35">
      <c r="B3340" s="5" t="s">
        <v>72</v>
      </c>
      <c r="C3340" s="2" t="s">
        <v>140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28.279</v>
      </c>
      <c r="K3340" s="2">
        <v>24.291</v>
      </c>
      <c r="L3340" s="2">
        <v>25.54</v>
      </c>
      <c r="M3340" s="2">
        <v>19.016999999999999</v>
      </c>
      <c r="N3340" s="2">
        <v>27.768999999999998</v>
      </c>
      <c r="O3340" s="2">
        <v>17.498999999999999</v>
      </c>
      <c r="P3340" s="2">
        <v>19.806000000000001</v>
      </c>
      <c r="Q3340" s="2">
        <v>21.126000000000001</v>
      </c>
      <c r="R3340" s="2">
        <v>18.143000000000001</v>
      </c>
      <c r="S3340" s="2">
        <v>17.265000000000001</v>
      </c>
      <c r="T3340" s="2">
        <v>25.088999999999999</v>
      </c>
      <c r="U3340" s="2">
        <v>26.709</v>
      </c>
      <c r="V3340" s="2">
        <v>30.917999999999999</v>
      </c>
      <c r="W3340" s="2">
        <v>32.689</v>
      </c>
    </row>
    <row r="3341" spans="2:23" x14ac:dyDescent="0.35">
      <c r="B3341" s="5" t="s">
        <v>72</v>
      </c>
      <c r="C3341" s="2" t="s">
        <v>141</v>
      </c>
      <c r="D3341" s="2">
        <v>1.48</v>
      </c>
      <c r="E3341" s="2">
        <v>2.0699999999999998</v>
      </c>
      <c r="F3341" s="2">
        <v>10.592000000000001</v>
      </c>
      <c r="G3341" s="2">
        <v>6.5819999999999999</v>
      </c>
      <c r="H3341" s="2">
        <v>9.1020000000000003</v>
      </c>
      <c r="I3341" s="2">
        <v>14.352</v>
      </c>
      <c r="J3341" s="2">
        <v>14.361000000000001</v>
      </c>
      <c r="K3341" s="2">
        <v>14.561</v>
      </c>
      <c r="L3341" s="2">
        <v>31.609000000000002</v>
      </c>
      <c r="M3341" s="2">
        <v>42.561</v>
      </c>
      <c r="N3341" s="2">
        <v>59.381999999999998</v>
      </c>
      <c r="O3341" s="2">
        <v>34.573</v>
      </c>
      <c r="P3341" s="2">
        <v>20.547000000000001</v>
      </c>
      <c r="Q3341" s="2">
        <v>38.932000000000002</v>
      </c>
      <c r="R3341" s="2">
        <v>25.968</v>
      </c>
      <c r="S3341" s="2">
        <v>55.006999999999998</v>
      </c>
      <c r="T3341" s="2">
        <v>72.548000000000002</v>
      </c>
      <c r="U3341" s="2">
        <v>107.85599999999999</v>
      </c>
      <c r="V3341" s="2">
        <v>144.464</v>
      </c>
      <c r="W3341" s="2">
        <v>174.15299999999999</v>
      </c>
    </row>
    <row r="3342" spans="2:23" x14ac:dyDescent="0.35">
      <c r="B3342" s="5" t="s">
        <v>73</v>
      </c>
      <c r="C3342" s="2" t="s">
        <v>98</v>
      </c>
      <c r="D3342" s="2">
        <v>487.23099999999999</v>
      </c>
      <c r="E3342" s="2">
        <v>497.375</v>
      </c>
      <c r="F3342" s="2">
        <v>543.15099999999995</v>
      </c>
      <c r="G3342" s="2">
        <v>527.45699999999999</v>
      </c>
      <c r="H3342" s="2">
        <v>424.27499999999998</v>
      </c>
      <c r="I3342" s="2">
        <v>498.10199999999998</v>
      </c>
      <c r="J3342" s="2">
        <v>640.29</v>
      </c>
      <c r="K3342" s="2">
        <v>636.96299999999997</v>
      </c>
      <c r="L3342" s="2">
        <v>631.93499999999995</v>
      </c>
      <c r="M3342" s="2">
        <v>672.34500000000003</v>
      </c>
      <c r="N3342" s="2">
        <v>680.63300000000004</v>
      </c>
      <c r="O3342" s="2">
        <v>652.90700000000004</v>
      </c>
      <c r="P3342" s="2">
        <v>659.59900000000005</v>
      </c>
      <c r="Q3342" s="2">
        <v>632.32899999999995</v>
      </c>
      <c r="R3342" s="2">
        <v>651.71100000000001</v>
      </c>
      <c r="S3342" s="2">
        <v>692.03800000000001</v>
      </c>
      <c r="T3342" s="2">
        <v>732.029</v>
      </c>
      <c r="U3342" s="2">
        <v>660.41600000000005</v>
      </c>
      <c r="V3342" s="2">
        <v>702.96299999999997</v>
      </c>
      <c r="W3342" s="2">
        <v>604.03200000000004</v>
      </c>
    </row>
    <row r="3343" spans="2:23" x14ac:dyDescent="0.35">
      <c r="B3343" s="5" t="s">
        <v>73</v>
      </c>
      <c r="C3343" s="2" t="s">
        <v>99</v>
      </c>
      <c r="D3343" s="2">
        <v>113.90300000000001</v>
      </c>
      <c r="E3343" s="2">
        <v>148.834</v>
      </c>
      <c r="F3343" s="2">
        <v>159.857</v>
      </c>
      <c r="G3343" s="2">
        <v>153.33000000000001</v>
      </c>
      <c r="H3343" s="2">
        <v>170.35</v>
      </c>
      <c r="I3343" s="2">
        <v>181.477</v>
      </c>
      <c r="J3343" s="2">
        <v>269.92700000000002</v>
      </c>
      <c r="K3343" s="2">
        <v>286.37099999999998</v>
      </c>
      <c r="L3343" s="2">
        <v>258.73599999999999</v>
      </c>
      <c r="M3343" s="2">
        <v>274.98500000000001</v>
      </c>
      <c r="N3343" s="2">
        <v>289.88200000000001</v>
      </c>
      <c r="O3343" s="2">
        <v>291.33600000000001</v>
      </c>
      <c r="P3343" s="2">
        <v>294.274</v>
      </c>
      <c r="Q3343" s="2">
        <v>258.05900000000003</v>
      </c>
      <c r="R3343" s="2">
        <v>295.37599999999998</v>
      </c>
      <c r="S3343" s="2">
        <v>324.61099999999999</v>
      </c>
      <c r="T3343" s="2">
        <v>266.73500000000001</v>
      </c>
      <c r="U3343" s="2">
        <v>311.70999999999998</v>
      </c>
      <c r="V3343" s="2">
        <v>330.447</v>
      </c>
      <c r="W3343" s="2">
        <v>283.15899999999999</v>
      </c>
    </row>
    <row r="3344" spans="2:23" x14ac:dyDescent="0.35">
      <c r="B3344" s="5" t="s">
        <v>73</v>
      </c>
      <c r="C3344" s="2" t="s">
        <v>100</v>
      </c>
      <c r="D3344" s="2">
        <v>333.678</v>
      </c>
      <c r="E3344" s="2">
        <v>333.93299999999999</v>
      </c>
      <c r="F3344" s="2">
        <v>384.596</v>
      </c>
      <c r="G3344" s="2">
        <v>362.84699999999998</v>
      </c>
      <c r="H3344" s="2">
        <v>279</v>
      </c>
      <c r="I3344" s="2">
        <v>346.84800000000001</v>
      </c>
      <c r="J3344" s="2">
        <v>423.24099999999999</v>
      </c>
      <c r="K3344" s="2">
        <v>421.52800000000002</v>
      </c>
      <c r="L3344" s="2">
        <v>395.358</v>
      </c>
      <c r="M3344" s="2">
        <v>437.99799999999999</v>
      </c>
      <c r="N3344" s="2">
        <v>434.76799999999997</v>
      </c>
      <c r="O3344" s="2">
        <v>413.34199999999998</v>
      </c>
      <c r="P3344" s="2">
        <v>413.59500000000003</v>
      </c>
      <c r="Q3344" s="2">
        <v>431.404</v>
      </c>
      <c r="R3344" s="2">
        <v>466.77100000000002</v>
      </c>
      <c r="S3344" s="2">
        <v>482.92700000000002</v>
      </c>
      <c r="T3344" s="2">
        <v>539.92399999999998</v>
      </c>
      <c r="U3344" s="2">
        <v>450.154</v>
      </c>
      <c r="V3344" s="2">
        <v>450.70800000000003</v>
      </c>
      <c r="W3344" s="2">
        <v>381.387</v>
      </c>
    </row>
    <row r="3345" spans="2:23" x14ac:dyDescent="0.35">
      <c r="B3345" s="5" t="s">
        <v>73</v>
      </c>
      <c r="C3345" s="2" t="s">
        <v>101</v>
      </c>
      <c r="D3345" s="2">
        <v>72.384</v>
      </c>
      <c r="E3345" s="2">
        <v>101.345</v>
      </c>
      <c r="F3345" s="2">
        <v>112.65900000000001</v>
      </c>
      <c r="G3345" s="2">
        <v>111.17</v>
      </c>
      <c r="H3345" s="2">
        <v>121.136</v>
      </c>
      <c r="I3345" s="2">
        <v>126.76</v>
      </c>
      <c r="J3345" s="2">
        <v>187.44499999999999</v>
      </c>
      <c r="K3345" s="2">
        <v>195.602</v>
      </c>
      <c r="L3345" s="2">
        <v>162.137</v>
      </c>
      <c r="M3345" s="2">
        <v>179.41399999999999</v>
      </c>
      <c r="N3345" s="2">
        <v>172.09</v>
      </c>
      <c r="O3345" s="2">
        <v>178.226</v>
      </c>
      <c r="P3345" s="2">
        <v>179.608</v>
      </c>
      <c r="Q3345" s="2">
        <v>167.51599999999999</v>
      </c>
      <c r="R3345" s="2">
        <v>201.28700000000001</v>
      </c>
      <c r="S3345" s="2">
        <v>212.922</v>
      </c>
      <c r="T3345" s="2">
        <v>184.578</v>
      </c>
      <c r="U3345" s="2">
        <v>196.511</v>
      </c>
      <c r="V3345" s="2">
        <v>193.98500000000001</v>
      </c>
      <c r="W3345" s="2">
        <v>165.27099999999999</v>
      </c>
    </row>
    <row r="3346" spans="2:23" x14ac:dyDescent="0.35">
      <c r="B3346" s="5" t="s">
        <v>73</v>
      </c>
      <c r="C3346" s="2" t="s">
        <v>102</v>
      </c>
      <c r="D3346" s="2">
        <v>93.596999999999994</v>
      </c>
      <c r="E3346" s="2">
        <v>97.382999999999996</v>
      </c>
      <c r="F3346" s="2">
        <v>119.82899999999999</v>
      </c>
      <c r="G3346" s="2">
        <v>106.602</v>
      </c>
      <c r="H3346" s="2">
        <v>70.858000000000004</v>
      </c>
      <c r="I3346" s="2">
        <v>86.864999999999995</v>
      </c>
      <c r="J3346" s="2">
        <v>133.91200000000001</v>
      </c>
      <c r="K3346" s="2">
        <v>102.117</v>
      </c>
      <c r="L3346" s="2">
        <v>82.927999999999997</v>
      </c>
      <c r="M3346" s="2">
        <v>112.462</v>
      </c>
      <c r="N3346" s="2">
        <v>126.11499999999999</v>
      </c>
      <c r="O3346" s="2">
        <v>123.697</v>
      </c>
      <c r="P3346" s="2">
        <v>101.605</v>
      </c>
      <c r="Q3346" s="2">
        <v>112.601</v>
      </c>
      <c r="R3346" s="2">
        <v>118.249</v>
      </c>
      <c r="S3346" s="2">
        <v>101.32299999999999</v>
      </c>
      <c r="T3346" s="2">
        <v>111.901</v>
      </c>
      <c r="U3346" s="2">
        <v>134.28</v>
      </c>
      <c r="V3346" s="2">
        <v>109.361</v>
      </c>
      <c r="W3346" s="2">
        <v>109.911</v>
      </c>
    </row>
    <row r="3347" spans="2:23" x14ac:dyDescent="0.35">
      <c r="B3347" s="5" t="s">
        <v>73</v>
      </c>
      <c r="C3347" s="2" t="s">
        <v>103</v>
      </c>
      <c r="D3347" s="2">
        <v>57.819000000000003</v>
      </c>
      <c r="E3347" s="2">
        <v>64.611999999999995</v>
      </c>
      <c r="F3347" s="2">
        <v>76.501999999999995</v>
      </c>
      <c r="G3347" s="2">
        <v>66.227999999999994</v>
      </c>
      <c r="H3347" s="2">
        <v>45.363</v>
      </c>
      <c r="I3347" s="2">
        <v>54.787999999999997</v>
      </c>
      <c r="J3347" s="2">
        <v>88.394999999999996</v>
      </c>
      <c r="K3347" s="2">
        <v>65.123999999999995</v>
      </c>
      <c r="L3347" s="2">
        <v>58.031999999999996</v>
      </c>
      <c r="M3347" s="2">
        <v>71.305999999999997</v>
      </c>
      <c r="N3347" s="2">
        <v>67.751000000000005</v>
      </c>
      <c r="O3347" s="2">
        <v>71.69</v>
      </c>
      <c r="P3347" s="2">
        <v>60.305999999999997</v>
      </c>
      <c r="Q3347" s="2">
        <v>77.019000000000005</v>
      </c>
      <c r="R3347" s="2">
        <v>73.097999999999999</v>
      </c>
      <c r="S3347" s="2">
        <v>69.322000000000003</v>
      </c>
      <c r="T3347" s="2">
        <v>74.234999999999999</v>
      </c>
      <c r="U3347" s="2">
        <v>94.171999999999997</v>
      </c>
      <c r="V3347" s="2">
        <v>74.218999999999994</v>
      </c>
      <c r="W3347" s="2">
        <v>81.685000000000002</v>
      </c>
    </row>
    <row r="3348" spans="2:23" x14ac:dyDescent="0.35">
      <c r="B3348" s="5" t="s">
        <v>73</v>
      </c>
      <c r="C3348" s="2" t="s">
        <v>104</v>
      </c>
      <c r="D3348" s="2">
        <v>1.2230000000000001</v>
      </c>
      <c r="E3348" s="2">
        <v>1.448</v>
      </c>
      <c r="F3348" s="2">
        <v>1.226</v>
      </c>
      <c r="G3348" s="2">
        <v>1.234</v>
      </c>
      <c r="H3348" s="2">
        <v>1.238</v>
      </c>
      <c r="I3348" s="2">
        <v>1.9410000000000001</v>
      </c>
      <c r="J3348" s="2">
        <v>3.9740000000000002</v>
      </c>
      <c r="K3348" s="2">
        <v>4.8929999999999998</v>
      </c>
      <c r="L3348" s="2">
        <v>3.7309999999999999</v>
      </c>
      <c r="M3348" s="2">
        <v>6.0650000000000004</v>
      </c>
      <c r="N3348" s="2">
        <v>4.0999999999999996</v>
      </c>
      <c r="O3348" s="2">
        <v>3.331</v>
      </c>
      <c r="P3348" s="2">
        <v>1.5489999999999999</v>
      </c>
      <c r="Q3348" s="2">
        <v>4.5679999999999996</v>
      </c>
      <c r="R3348" s="2">
        <v>2.536</v>
      </c>
      <c r="S3348" s="2">
        <v>1.923</v>
      </c>
      <c r="T3348" s="2">
        <v>2.2050000000000001</v>
      </c>
      <c r="U3348" s="2">
        <v>3.355</v>
      </c>
      <c r="V3348" s="2">
        <v>3.2229999999999999</v>
      </c>
      <c r="W3348" s="2">
        <v>3.4329999999999998</v>
      </c>
    </row>
    <row r="3349" spans="2:23" x14ac:dyDescent="0.35">
      <c r="B3349" s="5" t="s">
        <v>73</v>
      </c>
      <c r="C3349" s="2" t="s">
        <v>105</v>
      </c>
      <c r="D3349" s="2">
        <v>56.595999999999997</v>
      </c>
      <c r="E3349" s="2">
        <v>63.164000000000001</v>
      </c>
      <c r="F3349" s="2">
        <v>75.275999999999996</v>
      </c>
      <c r="G3349" s="2">
        <v>64.994</v>
      </c>
      <c r="H3349" s="2">
        <v>44.125</v>
      </c>
      <c r="I3349" s="2">
        <v>52.847000000000001</v>
      </c>
      <c r="J3349" s="2">
        <v>84.421000000000006</v>
      </c>
      <c r="K3349" s="2">
        <v>60.231000000000002</v>
      </c>
      <c r="L3349" s="2">
        <v>54.301000000000002</v>
      </c>
      <c r="M3349" s="2">
        <v>65.241</v>
      </c>
      <c r="N3349" s="2">
        <v>63.651000000000003</v>
      </c>
      <c r="O3349" s="2">
        <v>68.358999999999995</v>
      </c>
      <c r="P3349" s="2">
        <v>58.756999999999998</v>
      </c>
      <c r="Q3349" s="2">
        <v>72.450999999999993</v>
      </c>
      <c r="R3349" s="2">
        <v>70.561999999999998</v>
      </c>
      <c r="S3349" s="2">
        <v>67.399000000000001</v>
      </c>
      <c r="T3349" s="2">
        <v>72.03</v>
      </c>
      <c r="U3349" s="2">
        <v>90.816999999999993</v>
      </c>
      <c r="V3349" s="2">
        <v>70.995999999999995</v>
      </c>
      <c r="W3349" s="2">
        <v>78.251999999999995</v>
      </c>
    </row>
    <row r="3350" spans="2:23" x14ac:dyDescent="0.35">
      <c r="B3350" s="5" t="s">
        <v>73</v>
      </c>
      <c r="C3350" s="2" t="s">
        <v>106</v>
      </c>
      <c r="D3350" s="2">
        <v>7.2130000000000001</v>
      </c>
      <c r="E3350" s="2">
        <v>5.3520000000000003</v>
      </c>
      <c r="F3350" s="2">
        <v>7.6849999999999996</v>
      </c>
      <c r="G3350" s="2">
        <v>9.0329999999999995</v>
      </c>
      <c r="H3350" s="2">
        <v>3.121</v>
      </c>
      <c r="I3350" s="2">
        <v>5.0730000000000004</v>
      </c>
      <c r="J3350" s="2">
        <v>4.8499999999999996</v>
      </c>
      <c r="K3350" s="2">
        <v>5.5049999999999999</v>
      </c>
      <c r="L3350" s="2">
        <v>4.4320000000000004</v>
      </c>
      <c r="M3350" s="2">
        <v>7.1280000000000001</v>
      </c>
      <c r="N3350" s="2">
        <v>4.43</v>
      </c>
      <c r="O3350" s="2">
        <v>5.7750000000000004</v>
      </c>
      <c r="P3350" s="2">
        <v>5.9660000000000002</v>
      </c>
      <c r="Q3350" s="2">
        <v>6.0090000000000003</v>
      </c>
      <c r="R3350" s="2">
        <v>7.1879999999999997</v>
      </c>
      <c r="S3350" s="2">
        <v>5.0620000000000003</v>
      </c>
      <c r="T3350" s="2">
        <v>2.65</v>
      </c>
      <c r="U3350" s="2">
        <v>3.6859999999999999</v>
      </c>
      <c r="V3350" s="2">
        <v>5.407</v>
      </c>
      <c r="W3350" s="2">
        <v>2.6749999999999998</v>
      </c>
    </row>
    <row r="3351" spans="2:23" x14ac:dyDescent="0.35">
      <c r="B3351" s="5" t="s">
        <v>73</v>
      </c>
      <c r="C3351" s="2" t="s">
        <v>107</v>
      </c>
      <c r="D3351" s="2">
        <v>2.3010000000000002</v>
      </c>
      <c r="E3351" s="2">
        <v>2.323</v>
      </c>
      <c r="F3351" s="2">
        <v>2.3519999999999999</v>
      </c>
      <c r="G3351" s="2">
        <v>1.1930000000000001</v>
      </c>
      <c r="H3351" s="2">
        <v>0.02</v>
      </c>
      <c r="I3351" s="2">
        <v>0.14000000000000001</v>
      </c>
      <c r="J3351" s="2">
        <v>1.653</v>
      </c>
      <c r="K3351" s="2">
        <v>2.0019999999999998</v>
      </c>
      <c r="L3351" s="2">
        <v>1.712</v>
      </c>
      <c r="M3351" s="2">
        <v>1.6539999999999999</v>
      </c>
      <c r="N3351" s="2">
        <v>1.87</v>
      </c>
      <c r="O3351" s="2">
        <v>2.48</v>
      </c>
      <c r="P3351" s="2">
        <v>2.2029999999999998</v>
      </c>
      <c r="Q3351" s="2">
        <v>1.94</v>
      </c>
      <c r="R3351" s="2">
        <v>3.0289999999999999</v>
      </c>
      <c r="S3351" s="2">
        <v>2.242</v>
      </c>
      <c r="T3351" s="2">
        <v>0.63</v>
      </c>
      <c r="U3351" s="2">
        <v>1.262</v>
      </c>
      <c r="V3351" s="2">
        <v>0.34200000000000003</v>
      </c>
      <c r="W3351" s="2">
        <v>0</v>
      </c>
    </row>
    <row r="3352" spans="2:23" x14ac:dyDescent="0.35">
      <c r="B3352" s="5" t="s">
        <v>73</v>
      </c>
      <c r="C3352" s="2" t="s">
        <v>108</v>
      </c>
      <c r="D3352" s="2">
        <v>4.9119999999999999</v>
      </c>
      <c r="E3352" s="2">
        <v>3.0289999999999999</v>
      </c>
      <c r="F3352" s="2">
        <v>5.3330000000000002</v>
      </c>
      <c r="G3352" s="2">
        <v>7.84</v>
      </c>
      <c r="H3352" s="2">
        <v>3.101</v>
      </c>
      <c r="I3352" s="2">
        <v>4.9329999999999998</v>
      </c>
      <c r="J3352" s="2">
        <v>3.1970000000000001</v>
      </c>
      <c r="K3352" s="2">
        <v>3.5030000000000001</v>
      </c>
      <c r="L3352" s="2">
        <v>2.72</v>
      </c>
      <c r="M3352" s="2">
        <v>5.4740000000000002</v>
      </c>
      <c r="N3352" s="2">
        <v>2.56</v>
      </c>
      <c r="O3352" s="2">
        <v>3.2949999999999999</v>
      </c>
      <c r="P3352" s="2">
        <v>3.7629999999999999</v>
      </c>
      <c r="Q3352" s="2">
        <v>4.069</v>
      </c>
      <c r="R3352" s="2">
        <v>4.1589999999999998</v>
      </c>
      <c r="S3352" s="2">
        <v>2.82</v>
      </c>
      <c r="T3352" s="2">
        <v>2.02</v>
      </c>
      <c r="U3352" s="2">
        <v>2.4239999999999999</v>
      </c>
      <c r="V3352" s="2">
        <v>5.0650000000000004</v>
      </c>
      <c r="W3352" s="2">
        <v>2.6749999999999998</v>
      </c>
    </row>
    <row r="3353" spans="2:23" x14ac:dyDescent="0.35">
      <c r="B3353" s="5" t="s">
        <v>73</v>
      </c>
      <c r="C3353" s="2" t="s">
        <v>109</v>
      </c>
      <c r="D3353" s="2">
        <v>1.5640000000000001</v>
      </c>
      <c r="E3353" s="2">
        <v>1.6519999999999999</v>
      </c>
      <c r="F3353" s="2">
        <v>1.655</v>
      </c>
      <c r="G3353" s="2">
        <v>2.2959999999999998</v>
      </c>
      <c r="H3353" s="2">
        <v>1.7549999999999999</v>
      </c>
      <c r="I3353" s="2">
        <v>1.2050000000000001</v>
      </c>
      <c r="J3353" s="2">
        <v>1.46</v>
      </c>
      <c r="K3353" s="2">
        <v>1.925</v>
      </c>
      <c r="L3353" s="2">
        <v>1.3089999999999999</v>
      </c>
      <c r="M3353" s="2">
        <v>0.66800000000000004</v>
      </c>
      <c r="N3353" s="2">
        <v>0.45200000000000001</v>
      </c>
      <c r="O3353" s="2">
        <v>0.98199999999999998</v>
      </c>
      <c r="P3353" s="2">
        <v>0.83099999999999996</v>
      </c>
      <c r="Q3353" s="2">
        <v>0.78900000000000003</v>
      </c>
      <c r="R3353" s="2">
        <v>0.70399999999999996</v>
      </c>
      <c r="S3353" s="2">
        <v>0.33100000000000002</v>
      </c>
      <c r="T3353" s="2">
        <v>0.97</v>
      </c>
      <c r="U3353" s="2">
        <v>1.05</v>
      </c>
      <c r="V3353" s="2">
        <v>0.86799999999999999</v>
      </c>
      <c r="W3353" s="2">
        <v>1.022</v>
      </c>
    </row>
    <row r="3354" spans="2:23" x14ac:dyDescent="0.35">
      <c r="B3354" s="5" t="s">
        <v>73</v>
      </c>
      <c r="C3354" s="2" t="s">
        <v>110</v>
      </c>
      <c r="D3354" s="2">
        <v>2.3540000000000001</v>
      </c>
      <c r="E3354" s="2">
        <v>2.0019999999999998</v>
      </c>
      <c r="F3354" s="2">
        <v>2.7189999999999999</v>
      </c>
      <c r="G3354" s="2">
        <v>1.6120000000000001</v>
      </c>
      <c r="H3354" s="2">
        <v>0.64500000000000002</v>
      </c>
      <c r="I3354" s="2">
        <v>1.107</v>
      </c>
      <c r="J3354" s="2">
        <v>0.61699999999999999</v>
      </c>
      <c r="K3354" s="2">
        <v>0.86099999999999999</v>
      </c>
      <c r="L3354" s="2">
        <v>1.0289999999999999</v>
      </c>
      <c r="M3354" s="2">
        <v>0.69399999999999995</v>
      </c>
      <c r="N3354" s="2">
        <v>1.5740000000000001</v>
      </c>
      <c r="O3354" s="2">
        <v>5.4610000000000003</v>
      </c>
      <c r="P3354" s="2">
        <v>1.1020000000000001</v>
      </c>
      <c r="Q3354" s="2">
        <v>1.361</v>
      </c>
      <c r="R3354" s="2">
        <v>1.6339999999999999</v>
      </c>
      <c r="S3354" s="2">
        <v>0.97799999999999998</v>
      </c>
      <c r="T3354" s="2">
        <v>1.268</v>
      </c>
      <c r="U3354" s="2">
        <v>2.4039999999999999</v>
      </c>
      <c r="V3354" s="2">
        <v>2.5619999999999998</v>
      </c>
      <c r="W3354" s="2">
        <v>1.361</v>
      </c>
    </row>
    <row r="3355" spans="2:23" x14ac:dyDescent="0.35">
      <c r="B3355" s="5" t="s">
        <v>73</v>
      </c>
      <c r="C3355" s="2" t="s">
        <v>111</v>
      </c>
      <c r="D3355" s="2">
        <v>23.77</v>
      </c>
      <c r="E3355" s="2">
        <v>22.713999999999999</v>
      </c>
      <c r="F3355" s="2">
        <v>28.968</v>
      </c>
      <c r="G3355" s="2">
        <v>22.341999999999999</v>
      </c>
      <c r="H3355" s="2">
        <v>18.631</v>
      </c>
      <c r="I3355" s="2">
        <v>23.533000000000001</v>
      </c>
      <c r="J3355" s="2">
        <v>34.018000000000001</v>
      </c>
      <c r="K3355" s="2">
        <v>26.634</v>
      </c>
      <c r="L3355" s="2">
        <v>16.369</v>
      </c>
      <c r="M3355" s="2">
        <v>31.349</v>
      </c>
      <c r="N3355" s="2">
        <v>45.671999999999997</v>
      </c>
      <c r="O3355" s="2">
        <v>37.281999999999996</v>
      </c>
      <c r="P3355" s="2">
        <v>32.165999999999997</v>
      </c>
      <c r="Q3355" s="2">
        <v>25.585999999999999</v>
      </c>
      <c r="R3355" s="2">
        <v>34.582000000000001</v>
      </c>
      <c r="S3355" s="2">
        <v>24.178000000000001</v>
      </c>
      <c r="T3355" s="2">
        <v>31.094999999999999</v>
      </c>
      <c r="U3355" s="2">
        <v>29.43</v>
      </c>
      <c r="V3355" s="2">
        <v>23.591999999999999</v>
      </c>
      <c r="W3355" s="2">
        <v>21.117000000000001</v>
      </c>
    </row>
    <row r="3356" spans="2:23" x14ac:dyDescent="0.35">
      <c r="B3356" s="5" t="s">
        <v>73</v>
      </c>
      <c r="C3356" s="2" t="s">
        <v>112</v>
      </c>
      <c r="D3356" s="2">
        <v>18.864000000000001</v>
      </c>
      <c r="E3356" s="2">
        <v>16.416</v>
      </c>
      <c r="F3356" s="2">
        <v>19.893000000000001</v>
      </c>
      <c r="G3356" s="2">
        <v>17.234000000000002</v>
      </c>
      <c r="H3356" s="2">
        <v>11.948</v>
      </c>
      <c r="I3356" s="2">
        <v>14.388999999999999</v>
      </c>
      <c r="J3356" s="2">
        <v>15.34</v>
      </c>
      <c r="K3356" s="2">
        <v>9.3629999999999995</v>
      </c>
      <c r="L3356" s="2">
        <v>6.181</v>
      </c>
      <c r="M3356" s="2">
        <v>11.313000000000001</v>
      </c>
      <c r="N3356" s="2">
        <v>23.797000000000001</v>
      </c>
      <c r="O3356" s="2">
        <v>15.678000000000001</v>
      </c>
      <c r="P3356" s="2">
        <v>17.696999999999999</v>
      </c>
      <c r="Q3356" s="2">
        <v>16.654</v>
      </c>
      <c r="R3356" s="2">
        <v>22.864000000000001</v>
      </c>
      <c r="S3356" s="2">
        <v>17.512</v>
      </c>
      <c r="T3356" s="2">
        <v>26.007999999999999</v>
      </c>
      <c r="U3356" s="2">
        <v>26.222999999999999</v>
      </c>
      <c r="V3356" s="2">
        <v>19.018000000000001</v>
      </c>
      <c r="W3356" s="2">
        <v>16.465</v>
      </c>
    </row>
    <row r="3357" spans="2:23" x14ac:dyDescent="0.35">
      <c r="B3357" s="5" t="s">
        <v>73</v>
      </c>
      <c r="C3357" s="2" t="s">
        <v>113</v>
      </c>
      <c r="D3357" s="2">
        <v>4.9059999999999997</v>
      </c>
      <c r="E3357" s="2">
        <v>6.298</v>
      </c>
      <c r="F3357" s="2">
        <v>9.0749999999999993</v>
      </c>
      <c r="G3357" s="2">
        <v>5.1079999999999997</v>
      </c>
      <c r="H3357" s="2">
        <v>6.6829999999999998</v>
      </c>
      <c r="I3357" s="2">
        <v>9.1440000000000001</v>
      </c>
      <c r="J3357" s="2">
        <v>18.678000000000001</v>
      </c>
      <c r="K3357" s="2">
        <v>17.271000000000001</v>
      </c>
      <c r="L3357" s="2">
        <v>10.188000000000001</v>
      </c>
      <c r="M3357" s="2">
        <v>20.036000000000001</v>
      </c>
      <c r="N3357" s="2">
        <v>21.875</v>
      </c>
      <c r="O3357" s="2">
        <v>21.603999999999999</v>
      </c>
      <c r="P3357" s="2">
        <v>14.468999999999999</v>
      </c>
      <c r="Q3357" s="2">
        <v>8.9320000000000004</v>
      </c>
      <c r="R3357" s="2">
        <v>11.718</v>
      </c>
      <c r="S3357" s="2">
        <v>6.6660000000000004</v>
      </c>
      <c r="T3357" s="2">
        <v>5.0869999999999997</v>
      </c>
      <c r="U3357" s="2">
        <v>3.2069999999999999</v>
      </c>
      <c r="V3357" s="2">
        <v>4.5739999999999998</v>
      </c>
      <c r="W3357" s="2">
        <v>4.6520000000000001</v>
      </c>
    </row>
    <row r="3358" spans="2:23" x14ac:dyDescent="0.35">
      <c r="B3358" s="5" t="s">
        <v>73</v>
      </c>
      <c r="C3358" s="2" t="s">
        <v>114</v>
      </c>
      <c r="D3358" s="2">
        <v>0.877</v>
      </c>
      <c r="E3358" s="2">
        <v>1.0509999999999999</v>
      </c>
      <c r="F3358" s="2">
        <v>2.2999999999999998</v>
      </c>
      <c r="G3358" s="2">
        <v>5.0910000000000002</v>
      </c>
      <c r="H3358" s="2">
        <v>1.343</v>
      </c>
      <c r="I3358" s="2">
        <v>1.159</v>
      </c>
      <c r="J3358" s="2">
        <v>4.5720000000000001</v>
      </c>
      <c r="K3358" s="2">
        <v>2.0680000000000001</v>
      </c>
      <c r="L3358" s="2">
        <v>1.7569999999999999</v>
      </c>
      <c r="M3358" s="2">
        <v>1.3169999999999999</v>
      </c>
      <c r="N3358" s="2">
        <v>6.2359999999999998</v>
      </c>
      <c r="O3358" s="2">
        <v>2.5070000000000001</v>
      </c>
      <c r="P3358" s="2">
        <v>1.234</v>
      </c>
      <c r="Q3358" s="2">
        <v>1.837</v>
      </c>
      <c r="R3358" s="2">
        <v>1.0429999999999999</v>
      </c>
      <c r="S3358" s="2">
        <v>1.452</v>
      </c>
      <c r="T3358" s="2">
        <v>1.6830000000000001</v>
      </c>
      <c r="U3358" s="2">
        <v>3.5379999999999998</v>
      </c>
      <c r="V3358" s="2">
        <v>2.7130000000000001</v>
      </c>
      <c r="W3358" s="2">
        <v>2.0510000000000002</v>
      </c>
    </row>
    <row r="3359" spans="2:23" x14ac:dyDescent="0.35">
      <c r="B3359" s="5" t="s">
        <v>73</v>
      </c>
      <c r="C3359" s="2" t="s">
        <v>115</v>
      </c>
      <c r="D3359" s="2">
        <v>240.08099999999999</v>
      </c>
      <c r="E3359" s="2">
        <v>236.55</v>
      </c>
      <c r="F3359" s="2">
        <v>264.767</v>
      </c>
      <c r="G3359" s="2">
        <v>256.245</v>
      </c>
      <c r="H3359" s="2">
        <v>208.142</v>
      </c>
      <c r="I3359" s="2">
        <v>259.983</v>
      </c>
      <c r="J3359" s="2">
        <v>289.32900000000001</v>
      </c>
      <c r="K3359" s="2">
        <v>319.411</v>
      </c>
      <c r="L3359" s="2">
        <v>312.43</v>
      </c>
      <c r="M3359" s="2">
        <v>325.536</v>
      </c>
      <c r="N3359" s="2">
        <v>308.65300000000002</v>
      </c>
      <c r="O3359" s="2">
        <v>289.64499999999998</v>
      </c>
      <c r="P3359" s="2">
        <v>311.99</v>
      </c>
      <c r="Q3359" s="2">
        <v>318.803</v>
      </c>
      <c r="R3359" s="2">
        <v>348.52199999999999</v>
      </c>
      <c r="S3359" s="2">
        <v>381.60399999999998</v>
      </c>
      <c r="T3359" s="2">
        <v>428.02300000000002</v>
      </c>
      <c r="U3359" s="2">
        <v>315.87400000000002</v>
      </c>
      <c r="V3359" s="2">
        <v>341.34699999999998</v>
      </c>
      <c r="W3359" s="2">
        <v>271.476</v>
      </c>
    </row>
    <row r="3360" spans="2:23" x14ac:dyDescent="0.35">
      <c r="B3360" s="5" t="s">
        <v>73</v>
      </c>
      <c r="C3360" s="2" t="s">
        <v>182</v>
      </c>
      <c r="D3360" s="2">
        <v>44.395000000000003</v>
      </c>
      <c r="E3360" s="2">
        <v>61.094999999999999</v>
      </c>
      <c r="F3360" s="2">
        <v>54.38</v>
      </c>
      <c r="G3360" s="2">
        <v>46.524999999999999</v>
      </c>
      <c r="H3360" s="2">
        <v>36.707000000000001</v>
      </c>
      <c r="I3360" s="2">
        <v>48.484999999999999</v>
      </c>
      <c r="J3360" s="2">
        <v>49.329000000000001</v>
      </c>
      <c r="K3360" s="2">
        <v>52.56</v>
      </c>
      <c r="L3360" s="2">
        <v>61.548999999999999</v>
      </c>
      <c r="M3360" s="2">
        <v>54.08</v>
      </c>
      <c r="N3360" s="2">
        <v>33.710999999999999</v>
      </c>
      <c r="O3360" s="2">
        <v>36.277000000000001</v>
      </c>
      <c r="P3360" s="2">
        <v>41.893000000000001</v>
      </c>
      <c r="Q3360" s="2">
        <v>45.884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</row>
    <row r="3361" spans="2:23" x14ac:dyDescent="0.35">
      <c r="B3361" s="5" t="s">
        <v>73</v>
      </c>
      <c r="C3361" s="2" t="s">
        <v>116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32.073999999999998</v>
      </c>
      <c r="S3361" s="2">
        <v>15.457000000000001</v>
      </c>
      <c r="T3361" s="2">
        <v>78.974999999999994</v>
      </c>
      <c r="U3361" s="2">
        <v>44.180999999999997</v>
      </c>
      <c r="V3361" s="2">
        <v>30.614999999999998</v>
      </c>
      <c r="W3361" s="2">
        <v>18.981999999999999</v>
      </c>
    </row>
    <row r="3362" spans="2:23" x14ac:dyDescent="0.35">
      <c r="B3362" s="5" t="s">
        <v>73</v>
      </c>
      <c r="C3362" s="2" t="s">
        <v>117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2">
        <v>0</v>
      </c>
      <c r="R3362" s="2">
        <v>20.88</v>
      </c>
      <c r="S3362" s="2">
        <v>37.814999999999998</v>
      </c>
      <c r="T3362" s="2">
        <v>71.747</v>
      </c>
      <c r="U3362" s="2">
        <v>53.598999999999997</v>
      </c>
      <c r="V3362" s="2">
        <v>34.006</v>
      </c>
      <c r="W3362" s="2">
        <v>20.143999999999998</v>
      </c>
    </row>
    <row r="3363" spans="2:23" x14ac:dyDescent="0.35">
      <c r="B3363" s="5" t="s">
        <v>73</v>
      </c>
      <c r="C3363" s="2" t="s">
        <v>118</v>
      </c>
      <c r="D3363" s="2">
        <v>185.93199999999999</v>
      </c>
      <c r="E3363" s="2">
        <v>167.624</v>
      </c>
      <c r="F3363" s="2">
        <v>204.34800000000001</v>
      </c>
      <c r="G3363" s="2">
        <v>192.85</v>
      </c>
      <c r="H3363" s="2">
        <v>162.78700000000001</v>
      </c>
      <c r="I3363" s="2">
        <v>204.501</v>
      </c>
      <c r="J3363" s="2">
        <v>232.38200000000001</v>
      </c>
      <c r="K3363" s="2">
        <v>260.71600000000001</v>
      </c>
      <c r="L3363" s="2">
        <v>244.30199999999999</v>
      </c>
      <c r="M3363" s="2">
        <v>266.50900000000001</v>
      </c>
      <c r="N3363" s="2">
        <v>270.33999999999997</v>
      </c>
      <c r="O3363" s="2">
        <v>242.81100000000001</v>
      </c>
      <c r="P3363" s="2">
        <v>267.50099999999998</v>
      </c>
      <c r="Q3363" s="2">
        <v>267.50400000000002</v>
      </c>
      <c r="R3363" s="2">
        <v>292.19799999999998</v>
      </c>
      <c r="S3363" s="2">
        <v>322.197</v>
      </c>
      <c r="T3363" s="2">
        <v>274.37700000000001</v>
      </c>
      <c r="U3363" s="2">
        <v>212.92400000000001</v>
      </c>
      <c r="V3363" s="2">
        <v>273.21699999999998</v>
      </c>
      <c r="W3363" s="2">
        <v>227.762</v>
      </c>
    </row>
    <row r="3364" spans="2:23" x14ac:dyDescent="0.35">
      <c r="B3364" s="5" t="s">
        <v>73</v>
      </c>
      <c r="C3364" s="2" t="s">
        <v>119</v>
      </c>
      <c r="D3364" s="2">
        <v>1.4179999999999999</v>
      </c>
      <c r="E3364" s="2">
        <v>1.26</v>
      </c>
      <c r="F3364" s="2">
        <v>0.76</v>
      </c>
      <c r="G3364" s="2">
        <v>0.75700000000000001</v>
      </c>
      <c r="H3364" s="2">
        <v>0.54300000000000004</v>
      </c>
      <c r="I3364" s="2">
        <v>0.249</v>
      </c>
      <c r="J3364" s="2">
        <v>0.72899999999999998</v>
      </c>
      <c r="K3364" s="2">
        <v>2.1760000000000002</v>
      </c>
      <c r="L3364" s="2">
        <v>1.02</v>
      </c>
      <c r="M3364" s="2">
        <v>0.66500000000000004</v>
      </c>
      <c r="N3364" s="2">
        <v>1.0920000000000001</v>
      </c>
      <c r="O3364" s="2">
        <v>1.869</v>
      </c>
      <c r="P3364" s="2">
        <v>9.7000000000000003E-2</v>
      </c>
      <c r="Q3364" s="2">
        <v>0.433</v>
      </c>
      <c r="R3364" s="2">
        <v>0.23799999999999999</v>
      </c>
      <c r="S3364" s="2">
        <v>0.188</v>
      </c>
      <c r="T3364" s="2">
        <v>0.28899999999999998</v>
      </c>
      <c r="U3364" s="2">
        <v>0.115</v>
      </c>
      <c r="V3364" s="2">
        <v>0.27800000000000002</v>
      </c>
      <c r="W3364" s="2">
        <v>0.77100000000000002</v>
      </c>
    </row>
    <row r="3365" spans="2:23" x14ac:dyDescent="0.35">
      <c r="B3365" s="5" t="s">
        <v>73</v>
      </c>
      <c r="C3365" s="2" t="s">
        <v>120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2">
        <v>0</v>
      </c>
      <c r="R3365" s="2">
        <v>8.7999999999999995E-2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</row>
    <row r="3366" spans="2:23" x14ac:dyDescent="0.35">
      <c r="B3366" s="5" t="s">
        <v>73</v>
      </c>
      <c r="C3366" s="2" t="s">
        <v>121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</row>
    <row r="3367" spans="2:23" x14ac:dyDescent="0.35">
      <c r="B3367" s="5" t="s">
        <v>73</v>
      </c>
      <c r="C3367" s="2" t="s">
        <v>122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8.7999999999999995E-2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</row>
    <row r="3368" spans="2:23" x14ac:dyDescent="0.35">
      <c r="B3368" s="5" t="s">
        <v>73</v>
      </c>
      <c r="C3368" s="2" t="s">
        <v>123</v>
      </c>
      <c r="D3368" s="2">
        <v>3.823</v>
      </c>
      <c r="E3368" s="2">
        <v>1.569</v>
      </c>
      <c r="F3368" s="2">
        <v>2.625</v>
      </c>
      <c r="G3368" s="2">
        <v>3.9180000000000001</v>
      </c>
      <c r="H3368" s="2">
        <v>3.5950000000000002</v>
      </c>
      <c r="I3368" s="2">
        <v>1.194</v>
      </c>
      <c r="J3368" s="2">
        <v>3.6859999999999999</v>
      </c>
      <c r="K3368" s="2">
        <v>2.0379999999999998</v>
      </c>
      <c r="L3368" s="2">
        <v>3.387</v>
      </c>
      <c r="M3368" s="2">
        <v>2.5790000000000002</v>
      </c>
      <c r="N3368" s="2">
        <v>0.81599999999999995</v>
      </c>
      <c r="O3368" s="2">
        <v>2.2509999999999999</v>
      </c>
      <c r="P3368" s="2">
        <v>0.74199999999999999</v>
      </c>
      <c r="Q3368" s="2">
        <v>1.1739999999999999</v>
      </c>
      <c r="R3368" s="2">
        <v>1.4470000000000001</v>
      </c>
      <c r="S3368" s="2">
        <v>0.89900000000000002</v>
      </c>
      <c r="T3368" s="2">
        <v>0.54</v>
      </c>
      <c r="U3368" s="2">
        <v>2.8180000000000001</v>
      </c>
      <c r="V3368" s="2">
        <v>1.0009999999999999</v>
      </c>
      <c r="W3368" s="2">
        <v>1.4179999999999999</v>
      </c>
    </row>
    <row r="3369" spans="2:23" x14ac:dyDescent="0.35">
      <c r="B3369" s="5" t="s">
        <v>73</v>
      </c>
      <c r="C3369" s="2" t="s">
        <v>124</v>
      </c>
      <c r="D3369" s="2">
        <v>4.5129999999999999</v>
      </c>
      <c r="E3369" s="2">
        <v>5.0019999999999998</v>
      </c>
      <c r="F3369" s="2">
        <v>2.6539999999999999</v>
      </c>
      <c r="G3369" s="2">
        <v>12.195</v>
      </c>
      <c r="H3369" s="2">
        <v>4.51</v>
      </c>
      <c r="I3369" s="2">
        <v>5.5540000000000003</v>
      </c>
      <c r="J3369" s="2">
        <v>3.2029999999999998</v>
      </c>
      <c r="K3369" s="2">
        <v>1.921</v>
      </c>
      <c r="L3369" s="2">
        <v>2.1720000000000002</v>
      </c>
      <c r="M3369" s="2">
        <v>1.7030000000000001</v>
      </c>
      <c r="N3369" s="2">
        <v>2.694</v>
      </c>
      <c r="O3369" s="2">
        <v>6.4370000000000003</v>
      </c>
      <c r="P3369" s="2">
        <v>1.7569999999999999</v>
      </c>
      <c r="Q3369" s="2">
        <v>3.8079999999999998</v>
      </c>
      <c r="R3369" s="2">
        <v>1.597</v>
      </c>
      <c r="S3369" s="2">
        <v>5.048</v>
      </c>
      <c r="T3369" s="2">
        <v>2.0950000000000002</v>
      </c>
      <c r="U3369" s="2">
        <v>2.2370000000000001</v>
      </c>
      <c r="V3369" s="2">
        <v>2.23</v>
      </c>
      <c r="W3369" s="2">
        <v>2.399</v>
      </c>
    </row>
    <row r="3370" spans="2:23" x14ac:dyDescent="0.35">
      <c r="B3370" s="5" t="s">
        <v>73</v>
      </c>
      <c r="C3370" s="2" t="s">
        <v>125</v>
      </c>
      <c r="D3370" s="2">
        <v>109.61799999999999</v>
      </c>
      <c r="E3370" s="2">
        <v>114.777</v>
      </c>
      <c r="F3370" s="2">
        <v>115.026</v>
      </c>
      <c r="G3370" s="2">
        <v>116.483</v>
      </c>
      <c r="H3370" s="2">
        <v>89.715999999999994</v>
      </c>
      <c r="I3370" s="2">
        <v>87.335999999999999</v>
      </c>
      <c r="J3370" s="2">
        <v>127.482</v>
      </c>
      <c r="K3370" s="2">
        <v>119.355</v>
      </c>
      <c r="L3370" s="2">
        <v>120.462</v>
      </c>
      <c r="M3370" s="2">
        <v>124.123</v>
      </c>
      <c r="N3370" s="2">
        <v>116.935</v>
      </c>
      <c r="O3370" s="2">
        <v>105.749</v>
      </c>
      <c r="P3370" s="2">
        <v>103.09</v>
      </c>
      <c r="Q3370" s="2">
        <v>71.597999999999999</v>
      </c>
      <c r="R3370" s="2">
        <v>72.588999999999999</v>
      </c>
      <c r="S3370" s="2">
        <v>92.543000000000006</v>
      </c>
      <c r="T3370" s="2">
        <v>83.745000000000005</v>
      </c>
      <c r="U3370" s="2">
        <v>96.647000000000006</v>
      </c>
      <c r="V3370" s="2">
        <v>92.983000000000004</v>
      </c>
      <c r="W3370" s="2">
        <v>99.747</v>
      </c>
    </row>
    <row r="3371" spans="2:23" x14ac:dyDescent="0.35">
      <c r="B3371" s="5" t="s">
        <v>73</v>
      </c>
      <c r="C3371" s="2" t="s">
        <v>126</v>
      </c>
      <c r="D3371" s="2">
        <v>106.494</v>
      </c>
      <c r="E3371" s="2">
        <v>107.494</v>
      </c>
      <c r="F3371" s="2">
        <v>112.40600000000001</v>
      </c>
      <c r="G3371" s="2">
        <v>114.40600000000001</v>
      </c>
      <c r="H3371" s="2">
        <v>86.738</v>
      </c>
      <c r="I3371" s="2">
        <v>82.391000000000005</v>
      </c>
      <c r="J3371" s="2">
        <v>115.783</v>
      </c>
      <c r="K3371" s="2">
        <v>105.87</v>
      </c>
      <c r="L3371" s="2">
        <v>109.747</v>
      </c>
      <c r="M3371" s="2">
        <v>107.628</v>
      </c>
      <c r="N3371" s="2">
        <v>104.093</v>
      </c>
      <c r="O3371" s="2">
        <v>95.266999999999996</v>
      </c>
      <c r="P3371" s="2">
        <v>92.965000000000003</v>
      </c>
      <c r="Q3371" s="2">
        <v>62.978000000000002</v>
      </c>
      <c r="R3371" s="2">
        <v>59.966999999999999</v>
      </c>
      <c r="S3371" s="2">
        <v>82.323999999999998</v>
      </c>
      <c r="T3371" s="2">
        <v>75.941999999999993</v>
      </c>
      <c r="U3371" s="2">
        <v>91.171000000000006</v>
      </c>
      <c r="V3371" s="2">
        <v>88.304000000000002</v>
      </c>
      <c r="W3371" s="2">
        <v>94.968999999999994</v>
      </c>
    </row>
    <row r="3372" spans="2:23" x14ac:dyDescent="0.35">
      <c r="B3372" s="5" t="s">
        <v>73</v>
      </c>
      <c r="C3372" s="2" t="s">
        <v>127</v>
      </c>
      <c r="D3372" s="2">
        <v>28.678999999999998</v>
      </c>
      <c r="E3372" s="2">
        <v>30.143999999999998</v>
      </c>
      <c r="F3372" s="2">
        <v>35.966999999999999</v>
      </c>
      <c r="G3372" s="2">
        <v>30.591999999999999</v>
      </c>
      <c r="H3372" s="2">
        <v>32.101999999999997</v>
      </c>
      <c r="I3372" s="2">
        <v>35.33</v>
      </c>
      <c r="J3372" s="2">
        <v>63.804000000000002</v>
      </c>
      <c r="K3372" s="2">
        <v>53.598999999999997</v>
      </c>
      <c r="L3372" s="2">
        <v>46.807000000000002</v>
      </c>
      <c r="M3372" s="2">
        <v>46.686999999999998</v>
      </c>
      <c r="N3372" s="2">
        <v>42.145000000000003</v>
      </c>
      <c r="O3372" s="2">
        <v>46.435000000000002</v>
      </c>
      <c r="P3372" s="2">
        <v>42.654000000000003</v>
      </c>
      <c r="Q3372" s="2">
        <v>30.38</v>
      </c>
      <c r="R3372" s="2">
        <v>33.636000000000003</v>
      </c>
      <c r="S3372" s="2">
        <v>45.886000000000003</v>
      </c>
      <c r="T3372" s="2">
        <v>32.283999999999999</v>
      </c>
      <c r="U3372" s="2">
        <v>51.906999999999996</v>
      </c>
      <c r="V3372" s="2">
        <v>46.265000000000001</v>
      </c>
      <c r="W3372" s="2">
        <v>46.665999999999997</v>
      </c>
    </row>
    <row r="3373" spans="2:23" x14ac:dyDescent="0.35">
      <c r="B3373" s="5" t="s">
        <v>73</v>
      </c>
      <c r="C3373" s="2" t="s">
        <v>128</v>
      </c>
      <c r="D3373" s="2">
        <v>31.350999999999999</v>
      </c>
      <c r="E3373" s="2">
        <v>25.696999999999999</v>
      </c>
      <c r="F3373" s="2">
        <v>46.421999999999997</v>
      </c>
      <c r="G3373" s="2">
        <v>53.853999999999999</v>
      </c>
      <c r="H3373" s="2">
        <v>33.600999999999999</v>
      </c>
      <c r="I3373" s="2">
        <v>33.308</v>
      </c>
      <c r="J3373" s="2">
        <v>56.295000000000002</v>
      </c>
      <c r="K3373" s="2">
        <v>41.360999999999997</v>
      </c>
      <c r="L3373" s="2">
        <v>38.404000000000003</v>
      </c>
      <c r="M3373" s="2">
        <v>45.968000000000004</v>
      </c>
      <c r="N3373" s="2">
        <v>35.503999999999998</v>
      </c>
      <c r="O3373" s="2">
        <v>37.335000000000001</v>
      </c>
      <c r="P3373" s="2">
        <v>34.630000000000003</v>
      </c>
      <c r="Q3373" s="2">
        <v>27.754999999999999</v>
      </c>
      <c r="R3373" s="2">
        <v>24.327000000000002</v>
      </c>
      <c r="S3373" s="2">
        <v>30.085999999999999</v>
      </c>
      <c r="T3373" s="2">
        <v>22.193000000000001</v>
      </c>
      <c r="U3373" s="2">
        <v>29.073</v>
      </c>
      <c r="V3373" s="2">
        <v>28.16</v>
      </c>
      <c r="W3373" s="2">
        <v>30.584</v>
      </c>
    </row>
    <row r="3374" spans="2:23" x14ac:dyDescent="0.35">
      <c r="B3374" s="5" t="s">
        <v>73</v>
      </c>
      <c r="C3374" s="2" t="s">
        <v>129</v>
      </c>
      <c r="D3374" s="2">
        <v>75.143000000000001</v>
      </c>
      <c r="E3374" s="2">
        <v>81.796999999999997</v>
      </c>
      <c r="F3374" s="2">
        <v>65.983999999999995</v>
      </c>
      <c r="G3374" s="2">
        <v>60.552</v>
      </c>
      <c r="H3374" s="2">
        <v>53.137</v>
      </c>
      <c r="I3374" s="2">
        <v>49.082999999999998</v>
      </c>
      <c r="J3374" s="2">
        <v>59.488</v>
      </c>
      <c r="K3374" s="2">
        <v>64.509</v>
      </c>
      <c r="L3374" s="2">
        <v>71.343000000000004</v>
      </c>
      <c r="M3374" s="2">
        <v>61.66</v>
      </c>
      <c r="N3374" s="2">
        <v>68.588999999999999</v>
      </c>
      <c r="O3374" s="2">
        <v>57.932000000000002</v>
      </c>
      <c r="P3374" s="2">
        <v>58.335000000000001</v>
      </c>
      <c r="Q3374" s="2">
        <v>35.222999999999999</v>
      </c>
      <c r="R3374" s="2">
        <v>35.64</v>
      </c>
      <c r="S3374" s="2">
        <v>52.238</v>
      </c>
      <c r="T3374" s="2">
        <v>53.749000000000002</v>
      </c>
      <c r="U3374" s="2">
        <v>62.097999999999999</v>
      </c>
      <c r="V3374" s="2">
        <v>60.143999999999998</v>
      </c>
      <c r="W3374" s="2">
        <v>64.385000000000005</v>
      </c>
    </row>
    <row r="3375" spans="2:23" x14ac:dyDescent="0.35">
      <c r="B3375" s="5" t="s">
        <v>73</v>
      </c>
      <c r="C3375" s="2" t="s">
        <v>130</v>
      </c>
      <c r="D3375" s="2">
        <v>14.832000000000001</v>
      </c>
      <c r="E3375" s="2">
        <v>20.731000000000002</v>
      </c>
      <c r="F3375" s="2">
        <v>17.55</v>
      </c>
      <c r="G3375" s="2">
        <v>15.456</v>
      </c>
      <c r="H3375" s="2">
        <v>9.9499999999999993</v>
      </c>
      <c r="I3375" s="2">
        <v>11.292999999999999</v>
      </c>
      <c r="J3375" s="2">
        <v>20.202999999999999</v>
      </c>
      <c r="K3375" s="2">
        <v>21.49</v>
      </c>
      <c r="L3375" s="2">
        <v>26.523</v>
      </c>
      <c r="M3375" s="2">
        <v>20.457999999999998</v>
      </c>
      <c r="N3375" s="2">
        <v>14.374000000000001</v>
      </c>
      <c r="O3375" s="2">
        <v>15.551</v>
      </c>
      <c r="P3375" s="2">
        <v>15.894</v>
      </c>
      <c r="Q3375" s="2">
        <v>10.606</v>
      </c>
      <c r="R3375" s="2">
        <v>10.74</v>
      </c>
      <c r="S3375" s="2">
        <v>16.010000000000002</v>
      </c>
      <c r="T3375" s="2">
        <v>24.085000000000001</v>
      </c>
      <c r="U3375" s="2">
        <v>31.785</v>
      </c>
      <c r="V3375" s="2">
        <v>23.542999999999999</v>
      </c>
      <c r="W3375" s="2">
        <v>25.277999999999999</v>
      </c>
    </row>
    <row r="3376" spans="2:23" x14ac:dyDescent="0.35">
      <c r="B3376" s="5" t="s">
        <v>73</v>
      </c>
      <c r="C3376" s="2" t="s">
        <v>131</v>
      </c>
      <c r="D3376" s="2">
        <v>0</v>
      </c>
      <c r="E3376" s="2">
        <v>0.21</v>
      </c>
      <c r="F3376" s="2">
        <v>0.22800000000000001</v>
      </c>
      <c r="G3376" s="2">
        <v>0.188</v>
      </c>
      <c r="H3376" s="2">
        <v>0.17100000000000001</v>
      </c>
      <c r="I3376" s="2">
        <v>0.182</v>
      </c>
      <c r="J3376" s="2">
        <v>0.20499999999999999</v>
      </c>
      <c r="K3376" s="2">
        <v>1.645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2">
        <v>8.6389999999999993</v>
      </c>
      <c r="R3376" s="2">
        <v>7.0549999999999997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</row>
    <row r="3377" spans="2:23" x14ac:dyDescent="0.35">
      <c r="B3377" s="5" t="s">
        <v>73</v>
      </c>
      <c r="C3377" s="2" t="s">
        <v>132</v>
      </c>
      <c r="D3377" s="2">
        <v>60.311</v>
      </c>
      <c r="E3377" s="2">
        <v>60.856000000000002</v>
      </c>
      <c r="F3377" s="2">
        <v>48.206000000000003</v>
      </c>
      <c r="G3377" s="2">
        <v>44.908000000000001</v>
      </c>
      <c r="H3377" s="2">
        <v>43.015999999999998</v>
      </c>
      <c r="I3377" s="2">
        <v>37.607999999999997</v>
      </c>
      <c r="J3377" s="2">
        <v>39.08</v>
      </c>
      <c r="K3377" s="2">
        <v>41.374000000000002</v>
      </c>
      <c r="L3377" s="2">
        <v>44.82</v>
      </c>
      <c r="M3377" s="2">
        <v>41.201999999999998</v>
      </c>
      <c r="N3377" s="2">
        <v>54.215000000000003</v>
      </c>
      <c r="O3377" s="2">
        <v>42.381</v>
      </c>
      <c r="P3377" s="2">
        <v>42.441000000000003</v>
      </c>
      <c r="Q3377" s="2">
        <v>15.978</v>
      </c>
      <c r="R3377" s="2">
        <v>17.844999999999999</v>
      </c>
      <c r="S3377" s="2">
        <v>36.228000000000002</v>
      </c>
      <c r="T3377" s="2">
        <v>29.664000000000001</v>
      </c>
      <c r="U3377" s="2">
        <v>30.312999999999999</v>
      </c>
      <c r="V3377" s="2">
        <v>36.600999999999999</v>
      </c>
      <c r="W3377" s="2">
        <v>39.106999999999999</v>
      </c>
    </row>
    <row r="3378" spans="2:23" x14ac:dyDescent="0.35">
      <c r="B3378" s="5" t="s">
        <v>73</v>
      </c>
      <c r="C3378" s="2" t="s">
        <v>133</v>
      </c>
      <c r="D3378" s="2">
        <v>3.1240000000000001</v>
      </c>
      <c r="E3378" s="2">
        <v>7.2830000000000004</v>
      </c>
      <c r="F3378" s="2">
        <v>2.62</v>
      </c>
      <c r="G3378" s="2">
        <v>2.077</v>
      </c>
      <c r="H3378" s="2">
        <v>2.9780000000000002</v>
      </c>
      <c r="I3378" s="2">
        <v>4.9450000000000003</v>
      </c>
      <c r="J3378" s="2">
        <v>11.699</v>
      </c>
      <c r="K3378" s="2">
        <v>13.484999999999999</v>
      </c>
      <c r="L3378" s="2">
        <v>10.715</v>
      </c>
      <c r="M3378" s="2">
        <v>16.495000000000001</v>
      </c>
      <c r="N3378" s="2">
        <v>12.842000000000001</v>
      </c>
      <c r="O3378" s="2">
        <v>10.481999999999999</v>
      </c>
      <c r="P3378" s="2">
        <v>10.125</v>
      </c>
      <c r="Q3378" s="2">
        <v>8.6199999999999992</v>
      </c>
      <c r="R3378" s="2">
        <v>12.622</v>
      </c>
      <c r="S3378" s="2">
        <v>10.218999999999999</v>
      </c>
      <c r="T3378" s="2">
        <v>7.8029999999999999</v>
      </c>
      <c r="U3378" s="2">
        <v>5.476</v>
      </c>
      <c r="V3378" s="2">
        <v>4.6790000000000003</v>
      </c>
      <c r="W3378" s="2">
        <v>4.7779999999999996</v>
      </c>
    </row>
    <row r="3379" spans="2:23" x14ac:dyDescent="0.35">
      <c r="B3379" s="5" t="s">
        <v>73</v>
      </c>
      <c r="C3379" s="2" t="s">
        <v>134</v>
      </c>
      <c r="D3379" s="2">
        <v>0.192</v>
      </c>
      <c r="E3379" s="2">
        <v>3.7280000000000002</v>
      </c>
      <c r="F3379" s="2">
        <v>0.3</v>
      </c>
      <c r="G3379" s="2">
        <v>0.52300000000000002</v>
      </c>
      <c r="H3379" s="2">
        <v>1.1950000000000001</v>
      </c>
      <c r="I3379" s="2">
        <v>2.2589999999999999</v>
      </c>
      <c r="J3379" s="2">
        <v>7.6020000000000003</v>
      </c>
      <c r="K3379" s="2">
        <v>9.0950000000000006</v>
      </c>
      <c r="L3379" s="2">
        <v>4.6639999999999997</v>
      </c>
      <c r="M3379" s="2">
        <v>5.4610000000000003</v>
      </c>
      <c r="N3379" s="2">
        <v>4.13</v>
      </c>
      <c r="O3379" s="2">
        <v>4.63</v>
      </c>
      <c r="P3379" s="2">
        <v>5.2850000000000001</v>
      </c>
      <c r="Q3379" s="2">
        <v>3.774</v>
      </c>
      <c r="R3379" s="2">
        <v>5.0960000000000001</v>
      </c>
      <c r="S3379" s="2">
        <v>6.59</v>
      </c>
      <c r="T3379" s="2">
        <v>2.0009999999999999</v>
      </c>
      <c r="U3379" s="2">
        <v>3.4470000000000001</v>
      </c>
      <c r="V3379" s="2">
        <v>2.1339999999999999</v>
      </c>
      <c r="W3379" s="2">
        <v>1.091</v>
      </c>
    </row>
    <row r="3380" spans="2:23" x14ac:dyDescent="0.35">
      <c r="B3380" s="5" t="s">
        <v>73</v>
      </c>
      <c r="C3380" s="2" t="s">
        <v>135</v>
      </c>
      <c r="D3380" s="2">
        <v>2.5680000000000001</v>
      </c>
      <c r="E3380" s="2">
        <v>6.8680000000000003</v>
      </c>
      <c r="F3380" s="2">
        <v>2.0579999999999998</v>
      </c>
      <c r="G3380" s="2">
        <v>1.524</v>
      </c>
      <c r="H3380" s="2">
        <v>2.5990000000000002</v>
      </c>
      <c r="I3380" s="2">
        <v>4.3380000000000001</v>
      </c>
      <c r="J3380" s="2">
        <v>1.8160000000000001</v>
      </c>
      <c r="K3380" s="2">
        <v>5.2519999999999998</v>
      </c>
      <c r="L3380" s="2">
        <v>4.0659999999999998</v>
      </c>
      <c r="M3380" s="2">
        <v>7.3949999999999996</v>
      </c>
      <c r="N3380" s="2">
        <v>4.0750000000000002</v>
      </c>
      <c r="O3380" s="2">
        <v>4.6890000000000001</v>
      </c>
      <c r="P3380" s="2">
        <v>5.9409999999999998</v>
      </c>
      <c r="Q3380" s="2">
        <v>4.8719999999999999</v>
      </c>
      <c r="R3380" s="2">
        <v>7.0570000000000004</v>
      </c>
      <c r="S3380" s="2">
        <v>6.6520000000000001</v>
      </c>
      <c r="T3380" s="2">
        <v>4.6349999999999998</v>
      </c>
      <c r="U3380" s="2">
        <v>2.3929999999999998</v>
      </c>
      <c r="V3380" s="2">
        <v>2.7370000000000001</v>
      </c>
      <c r="W3380" s="2">
        <v>2.2069999999999999</v>
      </c>
    </row>
    <row r="3381" spans="2:23" x14ac:dyDescent="0.35">
      <c r="B3381" s="5" t="s">
        <v>73</v>
      </c>
      <c r="C3381" s="2" t="s">
        <v>136</v>
      </c>
      <c r="D3381" s="2">
        <v>0.55600000000000005</v>
      </c>
      <c r="E3381" s="2">
        <v>0.41499999999999998</v>
      </c>
      <c r="F3381" s="2">
        <v>0.56200000000000006</v>
      </c>
      <c r="G3381" s="2">
        <v>0.55300000000000005</v>
      </c>
      <c r="H3381" s="2">
        <v>0.379</v>
      </c>
      <c r="I3381" s="2">
        <v>0.60699999999999998</v>
      </c>
      <c r="J3381" s="2">
        <v>9.8829999999999991</v>
      </c>
      <c r="K3381" s="2">
        <v>8.2330000000000005</v>
      </c>
      <c r="L3381" s="2">
        <v>6.649</v>
      </c>
      <c r="M3381" s="2">
        <v>9.1</v>
      </c>
      <c r="N3381" s="2">
        <v>8.7669999999999995</v>
      </c>
      <c r="O3381" s="2">
        <v>5.7930000000000001</v>
      </c>
      <c r="P3381" s="2">
        <v>4.1840000000000002</v>
      </c>
      <c r="Q3381" s="2">
        <v>3.7480000000000002</v>
      </c>
      <c r="R3381" s="2">
        <v>5.5650000000000004</v>
      </c>
      <c r="S3381" s="2">
        <v>3.5670000000000002</v>
      </c>
      <c r="T3381" s="2">
        <v>3.1680000000000001</v>
      </c>
      <c r="U3381" s="2">
        <v>3.0830000000000002</v>
      </c>
      <c r="V3381" s="2">
        <v>1.9419999999999999</v>
      </c>
      <c r="W3381" s="2">
        <v>2.5710000000000002</v>
      </c>
    </row>
    <row r="3382" spans="2:23" x14ac:dyDescent="0.35">
      <c r="B3382" s="5" t="s">
        <v>73</v>
      </c>
      <c r="C3382" s="2" t="s">
        <v>137</v>
      </c>
      <c r="D3382" s="2">
        <v>43.935000000000002</v>
      </c>
      <c r="E3382" s="2">
        <v>48.664999999999999</v>
      </c>
      <c r="F3382" s="2">
        <v>43.529000000000003</v>
      </c>
      <c r="G3382" s="2">
        <v>48.127000000000002</v>
      </c>
      <c r="H3382" s="2">
        <v>55.558999999999997</v>
      </c>
      <c r="I3382" s="2">
        <v>63.917999999999999</v>
      </c>
      <c r="J3382" s="2">
        <v>89.566999999999993</v>
      </c>
      <c r="K3382" s="2">
        <v>96.08</v>
      </c>
      <c r="L3382" s="2">
        <v>116.11499999999999</v>
      </c>
      <c r="M3382" s="2">
        <v>110.224</v>
      </c>
      <c r="N3382" s="2">
        <v>128.93</v>
      </c>
      <c r="O3382" s="2">
        <v>133.816</v>
      </c>
      <c r="P3382" s="2">
        <v>142.91399999999999</v>
      </c>
      <c r="Q3382" s="2">
        <v>129.327</v>
      </c>
      <c r="R3382" s="2">
        <v>112.351</v>
      </c>
      <c r="S3382" s="2">
        <v>116.568</v>
      </c>
      <c r="T3382" s="2">
        <v>108.36</v>
      </c>
      <c r="U3382" s="2">
        <v>113.61499999999999</v>
      </c>
      <c r="V3382" s="2">
        <v>159.27199999999999</v>
      </c>
      <c r="W3382" s="2">
        <v>122.898</v>
      </c>
    </row>
    <row r="3383" spans="2:23" x14ac:dyDescent="0.35">
      <c r="B3383" s="5" t="s">
        <v>73</v>
      </c>
      <c r="C3383" s="2" t="s">
        <v>138</v>
      </c>
      <c r="D3383" s="2">
        <v>12.648</v>
      </c>
      <c r="E3383" s="2">
        <v>13.617000000000001</v>
      </c>
      <c r="F3383" s="2">
        <v>10.930999999999999</v>
      </c>
      <c r="G3383" s="2">
        <v>11.045</v>
      </c>
      <c r="H3383" s="2">
        <v>15.917</v>
      </c>
      <c r="I3383" s="2">
        <v>17.128</v>
      </c>
      <c r="J3383" s="2">
        <v>11.076000000000001</v>
      </c>
      <c r="K3383" s="2">
        <v>28.074999999999999</v>
      </c>
      <c r="L3383" s="2">
        <v>45.128</v>
      </c>
      <c r="M3383" s="2">
        <v>43.423000000000002</v>
      </c>
      <c r="N3383" s="2">
        <v>71.516999999999996</v>
      </c>
      <c r="O3383" s="2">
        <v>62.045000000000002</v>
      </c>
      <c r="P3383" s="2">
        <v>66.727000000000004</v>
      </c>
      <c r="Q3383" s="2">
        <v>56.389000000000003</v>
      </c>
      <c r="R3383" s="2">
        <v>55.356999999999999</v>
      </c>
      <c r="S3383" s="2">
        <v>59.213000000000001</v>
      </c>
      <c r="T3383" s="2">
        <v>47.872</v>
      </c>
      <c r="U3383" s="2">
        <v>59.844999999999999</v>
      </c>
      <c r="V3383" s="2">
        <v>88.063000000000002</v>
      </c>
      <c r="W3383" s="2">
        <v>70.131</v>
      </c>
    </row>
    <row r="3384" spans="2:23" x14ac:dyDescent="0.35">
      <c r="B3384" s="5" t="s">
        <v>73</v>
      </c>
      <c r="C3384" s="2" t="s">
        <v>183</v>
      </c>
      <c r="D3384" s="2">
        <v>41.664999999999999</v>
      </c>
      <c r="E3384" s="2">
        <v>47.11</v>
      </c>
      <c r="F3384" s="2">
        <v>41.180999999999997</v>
      </c>
      <c r="G3384" s="2">
        <v>45.145000000000003</v>
      </c>
      <c r="H3384" s="2">
        <v>48.927999999999997</v>
      </c>
      <c r="I3384" s="2">
        <v>53.488999999999997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</row>
    <row r="3385" spans="2:23" x14ac:dyDescent="0.35">
      <c r="B3385" s="5" t="s">
        <v>73</v>
      </c>
      <c r="C3385" s="2" t="s">
        <v>184</v>
      </c>
      <c r="D3385" s="2">
        <v>0.77500000000000002</v>
      </c>
      <c r="E3385" s="2">
        <v>0.44800000000000001</v>
      </c>
      <c r="F3385" s="2">
        <v>0.13600000000000001</v>
      </c>
      <c r="G3385" s="2">
        <v>0.54900000000000004</v>
      </c>
      <c r="H3385" s="2">
        <v>0.192</v>
      </c>
      <c r="I3385" s="2">
        <v>0.41799999999999998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</row>
    <row r="3386" spans="2:23" x14ac:dyDescent="0.35">
      <c r="B3386" s="5" t="s">
        <v>73</v>
      </c>
      <c r="C3386" s="2" t="s">
        <v>139</v>
      </c>
      <c r="D3386" s="2">
        <v>0.26100000000000001</v>
      </c>
      <c r="E3386" s="2">
        <v>0</v>
      </c>
      <c r="F3386" s="2">
        <v>0.314</v>
      </c>
      <c r="G3386" s="2">
        <v>0.79700000000000004</v>
      </c>
      <c r="H3386" s="2">
        <v>0.45500000000000002</v>
      </c>
      <c r="I3386" s="2">
        <v>0.183</v>
      </c>
      <c r="J3386" s="2">
        <v>19.670999999999999</v>
      </c>
      <c r="K3386" s="2">
        <v>15.141999999999999</v>
      </c>
      <c r="L3386" s="2">
        <v>40.262999999999998</v>
      </c>
      <c r="M3386" s="2">
        <v>17.428000000000001</v>
      </c>
      <c r="N3386" s="2">
        <v>39.164999999999999</v>
      </c>
      <c r="O3386" s="2">
        <v>29.696999999999999</v>
      </c>
      <c r="P3386" s="2">
        <v>48.624000000000002</v>
      </c>
      <c r="Q3386" s="2">
        <v>41.999000000000002</v>
      </c>
      <c r="R3386" s="2">
        <v>31.446999999999999</v>
      </c>
      <c r="S3386" s="2">
        <v>30.806000000000001</v>
      </c>
      <c r="T3386" s="2">
        <v>32.709000000000003</v>
      </c>
      <c r="U3386" s="2">
        <v>39.299999999999997</v>
      </c>
      <c r="V3386" s="2">
        <v>62.276000000000003</v>
      </c>
      <c r="W3386" s="2">
        <v>41.761000000000003</v>
      </c>
    </row>
    <row r="3387" spans="2:23" x14ac:dyDescent="0.35">
      <c r="B3387" s="5" t="s">
        <v>73</v>
      </c>
      <c r="C3387" s="2" t="s">
        <v>140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64.954999999999998</v>
      </c>
      <c r="K3387" s="2">
        <v>61.552999999999997</v>
      </c>
      <c r="L3387" s="2">
        <v>53.476999999999997</v>
      </c>
      <c r="M3387" s="2">
        <v>70.778000000000006</v>
      </c>
      <c r="N3387" s="2">
        <v>61.207000000000001</v>
      </c>
      <c r="O3387" s="2">
        <v>55.962000000000003</v>
      </c>
      <c r="P3387" s="2">
        <v>52.302</v>
      </c>
      <c r="Q3387" s="2">
        <v>60.972999999999999</v>
      </c>
      <c r="R3387" s="2">
        <v>48.695999999999998</v>
      </c>
      <c r="S3387" s="2">
        <v>58.109000000000002</v>
      </c>
      <c r="T3387" s="2">
        <v>55.526000000000003</v>
      </c>
      <c r="U3387" s="2">
        <v>60.564999999999998</v>
      </c>
      <c r="V3387" s="2">
        <v>61.472999999999999</v>
      </c>
      <c r="W3387" s="2">
        <v>50.216999999999999</v>
      </c>
    </row>
    <row r="3388" spans="2:23" x14ac:dyDescent="0.35">
      <c r="B3388" s="5" t="s">
        <v>73</v>
      </c>
      <c r="C3388" s="2" t="s">
        <v>141</v>
      </c>
      <c r="D3388" s="2">
        <v>1.234</v>
      </c>
      <c r="E3388" s="2">
        <v>1.107</v>
      </c>
      <c r="F3388" s="2">
        <v>1.8979999999999999</v>
      </c>
      <c r="G3388" s="2">
        <v>1.6359999999999999</v>
      </c>
      <c r="H3388" s="2">
        <v>5.984</v>
      </c>
      <c r="I3388" s="2">
        <v>9.8279999999999994</v>
      </c>
      <c r="J3388" s="2">
        <v>4.9409999999999998</v>
      </c>
      <c r="K3388" s="2">
        <v>19.385000000000002</v>
      </c>
      <c r="L3388" s="2">
        <v>22.375</v>
      </c>
      <c r="M3388" s="2">
        <v>22.018000000000001</v>
      </c>
      <c r="N3388" s="2">
        <v>28.558</v>
      </c>
      <c r="O3388" s="2">
        <v>48.156999999999996</v>
      </c>
      <c r="P3388" s="2">
        <v>41.988</v>
      </c>
      <c r="Q3388" s="2">
        <v>26.355</v>
      </c>
      <c r="R3388" s="2">
        <v>32.207999999999998</v>
      </c>
      <c r="S3388" s="2">
        <v>27.652999999999999</v>
      </c>
      <c r="T3388" s="2">
        <v>20.125</v>
      </c>
      <c r="U3388" s="2">
        <v>13.75</v>
      </c>
      <c r="V3388" s="2">
        <v>35.523000000000003</v>
      </c>
      <c r="W3388" s="2">
        <v>30.92</v>
      </c>
    </row>
    <row r="3389" spans="2:23" x14ac:dyDescent="0.35">
      <c r="B3389" s="5" t="s">
        <v>74</v>
      </c>
      <c r="C3389" s="2" t="s">
        <v>98</v>
      </c>
      <c r="D3389" s="2">
        <v>338.29500000000002</v>
      </c>
      <c r="E3389" s="2">
        <v>327.142</v>
      </c>
      <c r="F3389" s="2">
        <v>397.11500000000001</v>
      </c>
      <c r="G3389" s="2">
        <v>341.87400000000002</v>
      </c>
      <c r="H3389" s="2">
        <v>268.78800000000001</v>
      </c>
      <c r="I3389" s="2">
        <v>287.65100000000001</v>
      </c>
      <c r="J3389" s="2">
        <v>362.34500000000003</v>
      </c>
      <c r="K3389" s="2">
        <v>380.30900000000003</v>
      </c>
      <c r="L3389" s="2">
        <v>404.09199999999998</v>
      </c>
      <c r="M3389" s="2">
        <v>414.95499999999998</v>
      </c>
      <c r="N3389" s="2">
        <v>428.62799999999999</v>
      </c>
      <c r="O3389" s="2">
        <v>388.34899999999999</v>
      </c>
      <c r="P3389" s="2">
        <v>369</v>
      </c>
      <c r="Q3389" s="2">
        <v>399.34</v>
      </c>
      <c r="R3389" s="2">
        <v>379.56200000000001</v>
      </c>
      <c r="S3389" s="2">
        <v>399.51799999999997</v>
      </c>
      <c r="T3389" s="2">
        <v>444.899</v>
      </c>
      <c r="U3389" s="2">
        <v>517.51499999999999</v>
      </c>
      <c r="V3389" s="2">
        <v>477.50099999999998</v>
      </c>
      <c r="W3389" s="2">
        <v>483.63600000000002</v>
      </c>
    </row>
    <row r="3390" spans="2:23" x14ac:dyDescent="0.35">
      <c r="B3390" s="5" t="s">
        <v>74</v>
      </c>
      <c r="C3390" s="2" t="s">
        <v>99</v>
      </c>
      <c r="D3390" s="2">
        <v>113.161</v>
      </c>
      <c r="E3390" s="2">
        <v>99.673000000000002</v>
      </c>
      <c r="F3390" s="2">
        <v>113.464</v>
      </c>
      <c r="G3390" s="2">
        <v>114.873</v>
      </c>
      <c r="H3390" s="2">
        <v>103.101</v>
      </c>
      <c r="I3390" s="2">
        <v>114.47199999999999</v>
      </c>
      <c r="J3390" s="2">
        <v>168.18700000000001</v>
      </c>
      <c r="K3390" s="2">
        <v>190.374</v>
      </c>
      <c r="L3390" s="2">
        <v>168.346</v>
      </c>
      <c r="M3390" s="2">
        <v>197.51499999999999</v>
      </c>
      <c r="N3390" s="2">
        <v>191.55199999999999</v>
      </c>
      <c r="O3390" s="2">
        <v>164.75800000000001</v>
      </c>
      <c r="P3390" s="2">
        <v>166.982</v>
      </c>
      <c r="Q3390" s="2">
        <v>172.702</v>
      </c>
      <c r="R3390" s="2">
        <v>151.572</v>
      </c>
      <c r="S3390" s="2">
        <v>179.77600000000001</v>
      </c>
      <c r="T3390" s="2">
        <v>206.423</v>
      </c>
      <c r="U3390" s="2">
        <v>184.91200000000001</v>
      </c>
      <c r="V3390" s="2">
        <v>193.66200000000001</v>
      </c>
      <c r="W3390" s="2">
        <v>212.47200000000001</v>
      </c>
    </row>
    <row r="3391" spans="2:23" x14ac:dyDescent="0.35">
      <c r="B3391" s="5" t="s">
        <v>74</v>
      </c>
      <c r="C3391" s="2" t="s">
        <v>100</v>
      </c>
      <c r="D3391" s="2">
        <v>209.447</v>
      </c>
      <c r="E3391" s="2">
        <v>200.185</v>
      </c>
      <c r="F3391" s="2">
        <v>223.17500000000001</v>
      </c>
      <c r="G3391" s="2">
        <v>214.31800000000001</v>
      </c>
      <c r="H3391" s="2">
        <v>161.93700000000001</v>
      </c>
      <c r="I3391" s="2">
        <v>177.19399999999999</v>
      </c>
      <c r="J3391" s="2">
        <v>238.161</v>
      </c>
      <c r="K3391" s="2">
        <v>228.03800000000001</v>
      </c>
      <c r="L3391" s="2">
        <v>231.23400000000001</v>
      </c>
      <c r="M3391" s="2">
        <v>218.15899999999999</v>
      </c>
      <c r="N3391" s="2">
        <v>215.08199999999999</v>
      </c>
      <c r="O3391" s="2">
        <v>198.04900000000001</v>
      </c>
      <c r="P3391" s="2">
        <v>207.03800000000001</v>
      </c>
      <c r="Q3391" s="2">
        <v>238.81</v>
      </c>
      <c r="R3391" s="2">
        <v>241.61199999999999</v>
      </c>
      <c r="S3391" s="2">
        <v>262.53699999999998</v>
      </c>
      <c r="T3391" s="2">
        <v>258.07299999999998</v>
      </c>
      <c r="U3391" s="2">
        <v>276.93400000000003</v>
      </c>
      <c r="V3391" s="2">
        <v>212.405</v>
      </c>
      <c r="W3391" s="2">
        <v>229.16200000000001</v>
      </c>
    </row>
    <row r="3392" spans="2:23" x14ac:dyDescent="0.35">
      <c r="B3392" s="5" t="s">
        <v>74</v>
      </c>
      <c r="C3392" s="2" t="s">
        <v>101</v>
      </c>
      <c r="D3392" s="2">
        <v>66.617999999999995</v>
      </c>
      <c r="E3392" s="2">
        <v>51.613999999999997</v>
      </c>
      <c r="F3392" s="2">
        <v>62.713000000000001</v>
      </c>
      <c r="G3392" s="2">
        <v>80.472999999999999</v>
      </c>
      <c r="H3392" s="2">
        <v>71.078000000000003</v>
      </c>
      <c r="I3392" s="2">
        <v>70.495999999999995</v>
      </c>
      <c r="J3392" s="2">
        <v>106.961</v>
      </c>
      <c r="K3392" s="2">
        <v>118.14700000000001</v>
      </c>
      <c r="L3392" s="2">
        <v>95.289000000000001</v>
      </c>
      <c r="M3392" s="2">
        <v>113.55800000000001</v>
      </c>
      <c r="N3392" s="2">
        <v>104.04</v>
      </c>
      <c r="O3392" s="2">
        <v>87.349000000000004</v>
      </c>
      <c r="P3392" s="2">
        <v>99.941000000000003</v>
      </c>
      <c r="Q3392" s="2">
        <v>100.721</v>
      </c>
      <c r="R3392" s="2">
        <v>86.662999999999997</v>
      </c>
      <c r="S3392" s="2">
        <v>102.95699999999999</v>
      </c>
      <c r="T3392" s="2">
        <v>123.982</v>
      </c>
      <c r="U3392" s="2">
        <v>123.965</v>
      </c>
      <c r="V3392" s="2">
        <v>91.962000000000003</v>
      </c>
      <c r="W3392" s="2">
        <v>118.247</v>
      </c>
    </row>
    <row r="3393" spans="2:23" x14ac:dyDescent="0.35">
      <c r="B3393" s="5" t="s">
        <v>74</v>
      </c>
      <c r="C3393" s="2" t="s">
        <v>102</v>
      </c>
      <c r="D3393" s="2">
        <v>135.68</v>
      </c>
      <c r="E3393" s="2">
        <v>116.825</v>
      </c>
      <c r="F3393" s="2">
        <v>115.902</v>
      </c>
      <c r="G3393" s="2">
        <v>115.96</v>
      </c>
      <c r="H3393" s="2">
        <v>106.748</v>
      </c>
      <c r="I3393" s="2">
        <v>97.284000000000006</v>
      </c>
      <c r="J3393" s="2">
        <v>123.205</v>
      </c>
      <c r="K3393" s="2">
        <v>110.657</v>
      </c>
      <c r="L3393" s="2">
        <v>98.911000000000001</v>
      </c>
      <c r="M3393" s="2">
        <v>94.078000000000003</v>
      </c>
      <c r="N3393" s="2">
        <v>95.921000000000006</v>
      </c>
      <c r="O3393" s="2">
        <v>92.703000000000003</v>
      </c>
      <c r="P3393" s="2">
        <v>97.391999999999996</v>
      </c>
      <c r="Q3393" s="2">
        <v>92.712000000000003</v>
      </c>
      <c r="R3393" s="2">
        <v>101.85299999999999</v>
      </c>
      <c r="S3393" s="2">
        <v>98.155000000000001</v>
      </c>
      <c r="T3393" s="2">
        <v>109.878</v>
      </c>
      <c r="U3393" s="2">
        <v>104.078</v>
      </c>
      <c r="V3393" s="2">
        <v>96.421000000000006</v>
      </c>
      <c r="W3393" s="2">
        <v>104.556</v>
      </c>
    </row>
    <row r="3394" spans="2:23" x14ac:dyDescent="0.35">
      <c r="B3394" s="5" t="s">
        <v>74</v>
      </c>
      <c r="C3394" s="2" t="s">
        <v>103</v>
      </c>
      <c r="D3394" s="2">
        <v>60.71</v>
      </c>
      <c r="E3394" s="2">
        <v>46.619</v>
      </c>
      <c r="F3394" s="2">
        <v>45.091000000000001</v>
      </c>
      <c r="G3394" s="2">
        <v>44.616</v>
      </c>
      <c r="H3394" s="2">
        <v>51.92</v>
      </c>
      <c r="I3394" s="2">
        <v>41.704000000000001</v>
      </c>
      <c r="J3394" s="2">
        <v>51.268999999999998</v>
      </c>
      <c r="K3394" s="2">
        <v>39.716000000000001</v>
      </c>
      <c r="L3394" s="2">
        <v>46.570999999999998</v>
      </c>
      <c r="M3394" s="2">
        <v>45.457000000000001</v>
      </c>
      <c r="N3394" s="2">
        <v>46.874000000000002</v>
      </c>
      <c r="O3394" s="2">
        <v>47.036999999999999</v>
      </c>
      <c r="P3394" s="2">
        <v>50.076999999999998</v>
      </c>
      <c r="Q3394" s="2">
        <v>48.31</v>
      </c>
      <c r="R3394" s="2">
        <v>45.484999999999999</v>
      </c>
      <c r="S3394" s="2">
        <v>47.774999999999999</v>
      </c>
      <c r="T3394" s="2">
        <v>45.502000000000002</v>
      </c>
      <c r="U3394" s="2">
        <v>42.884999999999998</v>
      </c>
      <c r="V3394" s="2">
        <v>46.015999999999998</v>
      </c>
      <c r="W3394" s="2">
        <v>47.039000000000001</v>
      </c>
    </row>
    <row r="3395" spans="2:23" x14ac:dyDescent="0.35">
      <c r="B3395" s="5" t="s">
        <v>74</v>
      </c>
      <c r="C3395" s="2" t="s">
        <v>104</v>
      </c>
      <c r="D3395" s="2">
        <v>7.3079999999999998</v>
      </c>
      <c r="E3395" s="2">
        <v>4.8170000000000002</v>
      </c>
      <c r="F3395" s="2">
        <v>5.8209999999999997</v>
      </c>
      <c r="G3395" s="2">
        <v>4.7590000000000003</v>
      </c>
      <c r="H3395" s="2">
        <v>6.008</v>
      </c>
      <c r="I3395" s="2">
        <v>6.83</v>
      </c>
      <c r="J3395" s="2">
        <v>9.468</v>
      </c>
      <c r="K3395" s="2">
        <v>8.6539999999999999</v>
      </c>
      <c r="L3395" s="2">
        <v>9.1349999999999998</v>
      </c>
      <c r="M3395" s="2">
        <v>9.0510000000000002</v>
      </c>
      <c r="N3395" s="2">
        <v>6.3609999999999998</v>
      </c>
      <c r="O3395" s="2">
        <v>10.468999999999999</v>
      </c>
      <c r="P3395" s="2">
        <v>8.8119999999999994</v>
      </c>
      <c r="Q3395" s="2">
        <v>9.5429999999999993</v>
      </c>
      <c r="R3395" s="2">
        <v>6.7439999999999998</v>
      </c>
      <c r="S3395" s="2">
        <v>10.975</v>
      </c>
      <c r="T3395" s="2">
        <v>8.7710000000000008</v>
      </c>
      <c r="U3395" s="2">
        <v>8.8580000000000005</v>
      </c>
      <c r="V3395" s="2">
        <v>13.000999999999999</v>
      </c>
      <c r="W3395" s="2">
        <v>10.683</v>
      </c>
    </row>
    <row r="3396" spans="2:23" x14ac:dyDescent="0.35">
      <c r="B3396" s="5" t="s">
        <v>74</v>
      </c>
      <c r="C3396" s="2" t="s">
        <v>105</v>
      </c>
      <c r="D3396" s="2">
        <v>53.402000000000001</v>
      </c>
      <c r="E3396" s="2">
        <v>41.802</v>
      </c>
      <c r="F3396" s="2">
        <v>39.270000000000003</v>
      </c>
      <c r="G3396" s="2">
        <v>39.856999999999999</v>
      </c>
      <c r="H3396" s="2">
        <v>45.911999999999999</v>
      </c>
      <c r="I3396" s="2">
        <v>34.874000000000002</v>
      </c>
      <c r="J3396" s="2">
        <v>41.801000000000002</v>
      </c>
      <c r="K3396" s="2">
        <v>31.062000000000001</v>
      </c>
      <c r="L3396" s="2">
        <v>37.436</v>
      </c>
      <c r="M3396" s="2">
        <v>36.405999999999999</v>
      </c>
      <c r="N3396" s="2">
        <v>40.512999999999998</v>
      </c>
      <c r="O3396" s="2">
        <v>36.567999999999998</v>
      </c>
      <c r="P3396" s="2">
        <v>41.265000000000001</v>
      </c>
      <c r="Q3396" s="2">
        <v>38.767000000000003</v>
      </c>
      <c r="R3396" s="2">
        <v>38.741</v>
      </c>
      <c r="S3396" s="2">
        <v>36.799999999999997</v>
      </c>
      <c r="T3396" s="2">
        <v>36.731000000000002</v>
      </c>
      <c r="U3396" s="2">
        <v>34.027000000000001</v>
      </c>
      <c r="V3396" s="2">
        <v>33.015000000000001</v>
      </c>
      <c r="W3396" s="2">
        <v>36.356000000000002</v>
      </c>
    </row>
    <row r="3397" spans="2:23" x14ac:dyDescent="0.35">
      <c r="B3397" s="5" t="s">
        <v>74</v>
      </c>
      <c r="C3397" s="2" t="s">
        <v>106</v>
      </c>
      <c r="D3397" s="2">
        <v>10.801</v>
      </c>
      <c r="E3397" s="2">
        <v>11.858000000000001</v>
      </c>
      <c r="F3397" s="2">
        <v>14.257</v>
      </c>
      <c r="G3397" s="2">
        <v>14.09</v>
      </c>
      <c r="H3397" s="2">
        <v>12.419</v>
      </c>
      <c r="I3397" s="2">
        <v>10.007999999999999</v>
      </c>
      <c r="J3397" s="2">
        <v>10.855</v>
      </c>
      <c r="K3397" s="2">
        <v>6.407</v>
      </c>
      <c r="L3397" s="2">
        <v>6.4569999999999999</v>
      </c>
      <c r="M3397" s="2">
        <v>5.0069999999999997</v>
      </c>
      <c r="N3397" s="2">
        <v>4.694</v>
      </c>
      <c r="O3397" s="2">
        <v>1.728</v>
      </c>
      <c r="P3397" s="2">
        <v>3.028</v>
      </c>
      <c r="Q3397" s="2">
        <v>1.835</v>
      </c>
      <c r="R3397" s="2">
        <v>2.0750000000000002</v>
      </c>
      <c r="S3397" s="2">
        <v>1.5669999999999999</v>
      </c>
      <c r="T3397" s="2">
        <v>2.617</v>
      </c>
      <c r="U3397" s="2">
        <v>1.752</v>
      </c>
      <c r="V3397" s="2">
        <v>2.1139999999999999</v>
      </c>
      <c r="W3397" s="2">
        <v>1.9339999999999999</v>
      </c>
    </row>
    <row r="3398" spans="2:23" x14ac:dyDescent="0.35">
      <c r="B3398" s="5" t="s">
        <v>74</v>
      </c>
      <c r="C3398" s="2" t="s">
        <v>107</v>
      </c>
      <c r="D3398" s="2">
        <v>1.39</v>
      </c>
      <c r="E3398" s="2">
        <v>1.137</v>
      </c>
      <c r="F3398" s="2">
        <v>0.621</v>
      </c>
      <c r="G3398" s="2">
        <v>0.71599999999999997</v>
      </c>
      <c r="H3398" s="2">
        <v>0.55700000000000005</v>
      </c>
      <c r="I3398" s="2">
        <v>0.58299999999999996</v>
      </c>
      <c r="J3398" s="2">
        <v>2.4089999999999998</v>
      </c>
      <c r="K3398" s="2">
        <v>2.7E-2</v>
      </c>
      <c r="L3398" s="2">
        <v>7.1999999999999995E-2</v>
      </c>
      <c r="M3398" s="2">
        <v>0.11</v>
      </c>
      <c r="N3398" s="2">
        <v>0.41399999999999998</v>
      </c>
      <c r="O3398" s="2">
        <v>0</v>
      </c>
      <c r="P3398" s="2">
        <v>2.5000000000000001E-2</v>
      </c>
      <c r="Q3398" s="2">
        <v>3.0000000000000001E-3</v>
      </c>
      <c r="R3398" s="2">
        <v>0</v>
      </c>
      <c r="S3398" s="2">
        <v>0</v>
      </c>
      <c r="T3398" s="2">
        <v>0.08</v>
      </c>
      <c r="U3398" s="2">
        <v>6.4000000000000001E-2</v>
      </c>
      <c r="V3398" s="2">
        <v>7.0999999999999994E-2</v>
      </c>
      <c r="W3398" s="2">
        <v>3.1E-2</v>
      </c>
    </row>
    <row r="3399" spans="2:23" x14ac:dyDescent="0.35">
      <c r="B3399" s="5" t="s">
        <v>74</v>
      </c>
      <c r="C3399" s="2" t="s">
        <v>108</v>
      </c>
      <c r="D3399" s="2">
        <v>9.4109999999999996</v>
      </c>
      <c r="E3399" s="2">
        <v>10.721</v>
      </c>
      <c r="F3399" s="2">
        <v>13.635999999999999</v>
      </c>
      <c r="G3399" s="2">
        <v>13.374000000000001</v>
      </c>
      <c r="H3399" s="2">
        <v>11.862</v>
      </c>
      <c r="I3399" s="2">
        <v>9.4250000000000007</v>
      </c>
      <c r="J3399" s="2">
        <v>8.4459999999999997</v>
      </c>
      <c r="K3399" s="2">
        <v>6.38</v>
      </c>
      <c r="L3399" s="2">
        <v>6.3849999999999998</v>
      </c>
      <c r="M3399" s="2">
        <v>4.8970000000000002</v>
      </c>
      <c r="N3399" s="2">
        <v>4.28</v>
      </c>
      <c r="O3399" s="2">
        <v>1.728</v>
      </c>
      <c r="P3399" s="2">
        <v>3.0030000000000001</v>
      </c>
      <c r="Q3399" s="2">
        <v>1.8320000000000001</v>
      </c>
      <c r="R3399" s="2">
        <v>2.0750000000000002</v>
      </c>
      <c r="S3399" s="2">
        <v>1.5669999999999999</v>
      </c>
      <c r="T3399" s="2">
        <v>2.5369999999999999</v>
      </c>
      <c r="U3399" s="2">
        <v>1.6879999999999999</v>
      </c>
      <c r="V3399" s="2">
        <v>2.0430000000000001</v>
      </c>
      <c r="W3399" s="2">
        <v>1.903</v>
      </c>
    </row>
    <row r="3400" spans="2:23" x14ac:dyDescent="0.35">
      <c r="B3400" s="5" t="s">
        <v>74</v>
      </c>
      <c r="C3400" s="2" t="s">
        <v>109</v>
      </c>
      <c r="D3400" s="2">
        <v>8</v>
      </c>
      <c r="E3400" s="2">
        <v>6.2809999999999997</v>
      </c>
      <c r="F3400" s="2">
        <v>5.2640000000000002</v>
      </c>
      <c r="G3400" s="2">
        <v>3.6619999999999999</v>
      </c>
      <c r="H3400" s="2">
        <v>1.946</v>
      </c>
      <c r="I3400" s="2">
        <v>2.8</v>
      </c>
      <c r="J3400" s="2">
        <v>2.3879999999999999</v>
      </c>
      <c r="K3400" s="2">
        <v>2.1640000000000001</v>
      </c>
      <c r="L3400" s="2">
        <v>1.67</v>
      </c>
      <c r="M3400" s="2">
        <v>2.5569999999999999</v>
      </c>
      <c r="N3400" s="2">
        <v>1.331</v>
      </c>
      <c r="O3400" s="2">
        <v>2.6459999999999999</v>
      </c>
      <c r="P3400" s="2">
        <v>2.262</v>
      </c>
      <c r="Q3400" s="2">
        <v>3.081</v>
      </c>
      <c r="R3400" s="2">
        <v>3.1110000000000002</v>
      </c>
      <c r="S3400" s="2">
        <v>3.3180000000000001</v>
      </c>
      <c r="T3400" s="2">
        <v>3.8809999999999998</v>
      </c>
      <c r="U3400" s="2">
        <v>4.2789999999999999</v>
      </c>
      <c r="V3400" s="2">
        <v>2.61</v>
      </c>
      <c r="W3400" s="2">
        <v>4.53</v>
      </c>
    </row>
    <row r="3401" spans="2:23" x14ac:dyDescent="0.35">
      <c r="B3401" s="5" t="s">
        <v>74</v>
      </c>
      <c r="C3401" s="2" t="s">
        <v>110</v>
      </c>
      <c r="D3401" s="2">
        <v>0.41399999999999998</v>
      </c>
      <c r="E3401" s="2">
        <v>0.30199999999999999</v>
      </c>
      <c r="F3401" s="2">
        <v>0.36399999999999999</v>
      </c>
      <c r="G3401" s="2">
        <v>0.17899999999999999</v>
      </c>
      <c r="H3401" s="2">
        <v>2.6480000000000001</v>
      </c>
      <c r="I3401" s="2">
        <v>0.21299999999999999</v>
      </c>
      <c r="J3401" s="2">
        <v>0.374</v>
      </c>
      <c r="K3401" s="2">
        <v>0.214</v>
      </c>
      <c r="L3401" s="2">
        <v>0.20300000000000001</v>
      </c>
      <c r="M3401" s="2">
        <v>0.17199999999999999</v>
      </c>
      <c r="N3401" s="2">
        <v>0.29799999999999999</v>
      </c>
      <c r="O3401" s="2">
        <v>0.186</v>
      </c>
      <c r="P3401" s="2">
        <v>0.21199999999999999</v>
      </c>
      <c r="Q3401" s="2">
        <v>0.32500000000000001</v>
      </c>
      <c r="R3401" s="2">
        <v>0.22800000000000001</v>
      </c>
      <c r="S3401" s="2">
        <v>0.19600000000000001</v>
      </c>
      <c r="T3401" s="2">
        <v>3.9E-2</v>
      </c>
      <c r="U3401" s="2">
        <v>0.62</v>
      </c>
      <c r="V3401" s="2">
        <v>0.155</v>
      </c>
      <c r="W3401" s="2">
        <v>0.41499999999999998</v>
      </c>
    </row>
    <row r="3402" spans="2:23" x14ac:dyDescent="0.35">
      <c r="B3402" s="5" t="s">
        <v>74</v>
      </c>
      <c r="C3402" s="2" t="s">
        <v>111</v>
      </c>
      <c r="D3402" s="2">
        <v>55.026000000000003</v>
      </c>
      <c r="E3402" s="2">
        <v>50.682000000000002</v>
      </c>
      <c r="F3402" s="2">
        <v>50.075000000000003</v>
      </c>
      <c r="G3402" s="2">
        <v>52.009</v>
      </c>
      <c r="H3402" s="2">
        <v>35.557000000000002</v>
      </c>
      <c r="I3402" s="2">
        <v>41.915999999999997</v>
      </c>
      <c r="J3402" s="2">
        <v>57.298000000000002</v>
      </c>
      <c r="K3402" s="2">
        <v>61.613</v>
      </c>
      <c r="L3402" s="2">
        <v>43.796999999999997</v>
      </c>
      <c r="M3402" s="2">
        <v>40.582000000000001</v>
      </c>
      <c r="N3402" s="2">
        <v>42.277999999999999</v>
      </c>
      <c r="O3402" s="2">
        <v>40.933999999999997</v>
      </c>
      <c r="P3402" s="2">
        <v>41.622999999999998</v>
      </c>
      <c r="Q3402" s="2">
        <v>39</v>
      </c>
      <c r="R3402" s="2">
        <v>50.512</v>
      </c>
      <c r="S3402" s="2">
        <v>45.180999999999997</v>
      </c>
      <c r="T3402" s="2">
        <v>57.832000000000001</v>
      </c>
      <c r="U3402" s="2">
        <v>54.084000000000003</v>
      </c>
      <c r="V3402" s="2">
        <v>44.5</v>
      </c>
      <c r="W3402" s="2">
        <v>49.813000000000002</v>
      </c>
    </row>
    <row r="3403" spans="2:23" x14ac:dyDescent="0.35">
      <c r="B3403" s="5" t="s">
        <v>74</v>
      </c>
      <c r="C3403" s="2" t="s">
        <v>112</v>
      </c>
      <c r="D3403" s="2">
        <v>39.698</v>
      </c>
      <c r="E3403" s="2">
        <v>36.36</v>
      </c>
      <c r="F3403" s="2">
        <v>38.203000000000003</v>
      </c>
      <c r="G3403" s="2">
        <v>38.991</v>
      </c>
      <c r="H3403" s="2">
        <v>27.704000000000001</v>
      </c>
      <c r="I3403" s="2">
        <v>35.084000000000003</v>
      </c>
      <c r="J3403" s="2">
        <v>47.052999999999997</v>
      </c>
      <c r="K3403" s="2">
        <v>45.738</v>
      </c>
      <c r="L3403" s="2">
        <v>35.875999999999998</v>
      </c>
      <c r="M3403" s="2">
        <v>32.628999999999998</v>
      </c>
      <c r="N3403" s="2">
        <v>27.667000000000002</v>
      </c>
      <c r="O3403" s="2">
        <v>25.948</v>
      </c>
      <c r="P3403" s="2">
        <v>28.728000000000002</v>
      </c>
      <c r="Q3403" s="2">
        <v>29.416</v>
      </c>
      <c r="R3403" s="2">
        <v>41.470999999999997</v>
      </c>
      <c r="S3403" s="2">
        <v>38.042999999999999</v>
      </c>
      <c r="T3403" s="2">
        <v>49.216000000000001</v>
      </c>
      <c r="U3403" s="2">
        <v>44.526000000000003</v>
      </c>
      <c r="V3403" s="2">
        <v>38.496000000000002</v>
      </c>
      <c r="W3403" s="2">
        <v>44.148000000000003</v>
      </c>
    </row>
    <row r="3404" spans="2:23" x14ac:dyDescent="0.35">
      <c r="B3404" s="5" t="s">
        <v>74</v>
      </c>
      <c r="C3404" s="2" t="s">
        <v>113</v>
      </c>
      <c r="D3404" s="2">
        <v>15.327999999999999</v>
      </c>
      <c r="E3404" s="2">
        <v>14.321999999999999</v>
      </c>
      <c r="F3404" s="2">
        <v>11.872</v>
      </c>
      <c r="G3404" s="2">
        <v>13.018000000000001</v>
      </c>
      <c r="H3404" s="2">
        <v>7.8529999999999998</v>
      </c>
      <c r="I3404" s="2">
        <v>6.8319999999999999</v>
      </c>
      <c r="J3404" s="2">
        <v>10.244999999999999</v>
      </c>
      <c r="K3404" s="2">
        <v>15.875</v>
      </c>
      <c r="L3404" s="2">
        <v>7.9210000000000003</v>
      </c>
      <c r="M3404" s="2">
        <v>7.9530000000000003</v>
      </c>
      <c r="N3404" s="2">
        <v>14.611000000000001</v>
      </c>
      <c r="O3404" s="2">
        <v>14.986000000000001</v>
      </c>
      <c r="P3404" s="2">
        <v>12.895</v>
      </c>
      <c r="Q3404" s="2">
        <v>9.5839999999999996</v>
      </c>
      <c r="R3404" s="2">
        <v>9.0410000000000004</v>
      </c>
      <c r="S3404" s="2">
        <v>7.1379999999999999</v>
      </c>
      <c r="T3404" s="2">
        <v>8.6159999999999997</v>
      </c>
      <c r="U3404" s="2">
        <v>9.5579999999999998</v>
      </c>
      <c r="V3404" s="2">
        <v>6.0039999999999996</v>
      </c>
      <c r="W3404" s="2">
        <v>5.665</v>
      </c>
    </row>
    <row r="3405" spans="2:23" x14ac:dyDescent="0.35">
      <c r="B3405" s="5" t="s">
        <v>74</v>
      </c>
      <c r="C3405" s="2" t="s">
        <v>114</v>
      </c>
      <c r="D3405" s="2">
        <v>0.72899999999999998</v>
      </c>
      <c r="E3405" s="2">
        <v>1.083</v>
      </c>
      <c r="F3405" s="2">
        <v>0.85099999999999998</v>
      </c>
      <c r="G3405" s="2">
        <v>1.4039999999999999</v>
      </c>
      <c r="H3405" s="2">
        <v>2.258</v>
      </c>
      <c r="I3405" s="2">
        <v>0.64300000000000002</v>
      </c>
      <c r="J3405" s="2">
        <v>1.0209999999999999</v>
      </c>
      <c r="K3405" s="2">
        <v>0.54300000000000004</v>
      </c>
      <c r="L3405" s="2">
        <v>0.21299999999999999</v>
      </c>
      <c r="M3405" s="2">
        <v>0.30299999999999999</v>
      </c>
      <c r="N3405" s="2">
        <v>0.44600000000000001</v>
      </c>
      <c r="O3405" s="2">
        <v>0.17199999999999999</v>
      </c>
      <c r="P3405" s="2">
        <v>0.19</v>
      </c>
      <c r="Q3405" s="2">
        <v>0.161</v>
      </c>
      <c r="R3405" s="2">
        <v>0.442</v>
      </c>
      <c r="S3405" s="2">
        <v>0.11799999999999999</v>
      </c>
      <c r="T3405" s="2">
        <v>7.0000000000000001E-3</v>
      </c>
      <c r="U3405" s="2">
        <v>0.45800000000000002</v>
      </c>
      <c r="V3405" s="2">
        <v>1.026</v>
      </c>
      <c r="W3405" s="2">
        <v>0.82499999999999996</v>
      </c>
    </row>
    <row r="3406" spans="2:23" x14ac:dyDescent="0.35">
      <c r="B3406" s="5" t="s">
        <v>74</v>
      </c>
      <c r="C3406" s="2" t="s">
        <v>115</v>
      </c>
      <c r="D3406" s="2">
        <v>73.766999999999996</v>
      </c>
      <c r="E3406" s="2">
        <v>83.36</v>
      </c>
      <c r="F3406" s="2">
        <v>107.273</v>
      </c>
      <c r="G3406" s="2">
        <v>98.358000000000004</v>
      </c>
      <c r="H3406" s="2">
        <v>55.189</v>
      </c>
      <c r="I3406" s="2">
        <v>79.91</v>
      </c>
      <c r="J3406" s="2">
        <v>114.956</v>
      </c>
      <c r="K3406" s="2">
        <v>117.381</v>
      </c>
      <c r="L3406" s="2">
        <v>132.32300000000001</v>
      </c>
      <c r="M3406" s="2">
        <v>124.081</v>
      </c>
      <c r="N3406" s="2">
        <v>119.161</v>
      </c>
      <c r="O3406" s="2">
        <v>105.346</v>
      </c>
      <c r="P3406" s="2">
        <v>109.646</v>
      </c>
      <c r="Q3406" s="2">
        <v>146.09800000000001</v>
      </c>
      <c r="R3406" s="2">
        <v>139.75899999999999</v>
      </c>
      <c r="S3406" s="2">
        <v>164.38200000000001</v>
      </c>
      <c r="T3406" s="2">
        <v>148.19499999999999</v>
      </c>
      <c r="U3406" s="2">
        <v>172.85599999999999</v>
      </c>
      <c r="V3406" s="2">
        <v>115.98399999999999</v>
      </c>
      <c r="W3406" s="2">
        <v>124.60599999999999</v>
      </c>
    </row>
    <row r="3407" spans="2:23" x14ac:dyDescent="0.35">
      <c r="B3407" s="5" t="s">
        <v>74</v>
      </c>
      <c r="C3407" s="2" t="s">
        <v>182</v>
      </c>
      <c r="D3407" s="2">
        <v>8.8170000000000002</v>
      </c>
      <c r="E3407" s="2">
        <v>5.968</v>
      </c>
      <c r="F3407" s="2">
        <v>3.1469999999999998</v>
      </c>
      <c r="G3407" s="2">
        <v>3.9580000000000002</v>
      </c>
      <c r="H3407" s="2">
        <v>3.8279999999999998</v>
      </c>
      <c r="I3407" s="2">
        <v>13.042</v>
      </c>
      <c r="J3407" s="2">
        <v>11.329000000000001</v>
      </c>
      <c r="K3407" s="2">
        <v>7.6109999999999998</v>
      </c>
      <c r="L3407" s="2">
        <v>8.827</v>
      </c>
      <c r="M3407" s="2">
        <v>7.516</v>
      </c>
      <c r="N3407" s="2">
        <v>9.093</v>
      </c>
      <c r="O3407" s="2">
        <v>4.1660000000000004</v>
      </c>
      <c r="P3407" s="2">
        <v>5.1589999999999998</v>
      </c>
      <c r="Q3407" s="2">
        <v>5.9989999999999997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</row>
    <row r="3408" spans="2:23" x14ac:dyDescent="0.35">
      <c r="B3408" s="5" t="s">
        <v>74</v>
      </c>
      <c r="C3408" s="2" t="s">
        <v>116</v>
      </c>
      <c r="D3408" s="2">
        <v>0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2">
        <v>0</v>
      </c>
      <c r="R3408" s="2">
        <v>17.686</v>
      </c>
      <c r="S3408" s="2">
        <v>2.21</v>
      </c>
      <c r="T3408" s="2">
        <v>3.573</v>
      </c>
      <c r="U3408" s="2">
        <v>30.280999999999999</v>
      </c>
      <c r="V3408" s="2">
        <v>23.361000000000001</v>
      </c>
      <c r="W3408" s="2">
        <v>0.54400000000000004</v>
      </c>
    </row>
    <row r="3409" spans="2:23" x14ac:dyDescent="0.35">
      <c r="B3409" s="5" t="s">
        <v>74</v>
      </c>
      <c r="C3409" s="2" t="s">
        <v>117</v>
      </c>
      <c r="D3409" s="2">
        <v>0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9.89</v>
      </c>
      <c r="S3409" s="2">
        <v>37.46</v>
      </c>
      <c r="T3409" s="2">
        <v>0.72599999999999998</v>
      </c>
      <c r="U3409" s="2">
        <v>23.984999999999999</v>
      </c>
      <c r="V3409" s="2">
        <v>3.0089999999999999</v>
      </c>
      <c r="W3409" s="2">
        <v>0.22900000000000001</v>
      </c>
    </row>
    <row r="3410" spans="2:23" x14ac:dyDescent="0.35">
      <c r="B3410" s="5" t="s">
        <v>74</v>
      </c>
      <c r="C3410" s="2" t="s">
        <v>118</v>
      </c>
      <c r="D3410" s="2">
        <v>6.5330000000000004</v>
      </c>
      <c r="E3410" s="2">
        <v>7.1130000000000004</v>
      </c>
      <c r="F3410" s="2">
        <v>9.9559999999999995</v>
      </c>
      <c r="G3410" s="2">
        <v>5.1310000000000002</v>
      </c>
      <c r="H3410" s="2">
        <v>6.3140000000000001</v>
      </c>
      <c r="I3410" s="2">
        <v>15.145</v>
      </c>
      <c r="J3410" s="2">
        <v>20.919</v>
      </c>
      <c r="K3410" s="2">
        <v>19.53</v>
      </c>
      <c r="L3410" s="2">
        <v>10.17</v>
      </c>
      <c r="M3410" s="2">
        <v>9.1419999999999995</v>
      </c>
      <c r="N3410" s="2">
        <v>11.547000000000001</v>
      </c>
      <c r="O3410" s="2">
        <v>8.0329999999999995</v>
      </c>
      <c r="P3410" s="2">
        <v>7.032</v>
      </c>
      <c r="Q3410" s="2">
        <v>11.401999999999999</v>
      </c>
      <c r="R3410" s="2">
        <v>14.563000000000001</v>
      </c>
      <c r="S3410" s="2">
        <v>15.186999999999999</v>
      </c>
      <c r="T3410" s="2">
        <v>8.9260000000000002</v>
      </c>
      <c r="U3410" s="2">
        <v>21.425000000000001</v>
      </c>
      <c r="V3410" s="2">
        <v>20.509</v>
      </c>
      <c r="W3410" s="2">
        <v>21.823</v>
      </c>
    </row>
    <row r="3411" spans="2:23" x14ac:dyDescent="0.35">
      <c r="B3411" s="5" t="s">
        <v>74</v>
      </c>
      <c r="C3411" s="2" t="s">
        <v>119</v>
      </c>
      <c r="D3411" s="2">
        <v>0</v>
      </c>
      <c r="E3411" s="2">
        <v>0</v>
      </c>
      <c r="F3411" s="2">
        <v>0</v>
      </c>
      <c r="G3411" s="2">
        <v>0</v>
      </c>
      <c r="H3411" s="2">
        <v>0.56799999999999995</v>
      </c>
      <c r="I3411" s="2">
        <v>0</v>
      </c>
      <c r="J3411" s="2">
        <v>0</v>
      </c>
      <c r="K3411" s="2">
        <v>0</v>
      </c>
      <c r="L3411" s="2">
        <v>3.0000000000000001E-3</v>
      </c>
      <c r="M3411" s="2">
        <v>2E-3</v>
      </c>
      <c r="N3411" s="2">
        <v>0</v>
      </c>
      <c r="O3411" s="2">
        <v>0</v>
      </c>
      <c r="P3411" s="2">
        <v>0</v>
      </c>
      <c r="Q3411" s="2">
        <v>2.5999999999999999E-2</v>
      </c>
      <c r="R3411" s="2">
        <v>5.0000000000000001E-3</v>
      </c>
      <c r="S3411" s="2">
        <v>0</v>
      </c>
      <c r="T3411" s="2">
        <v>0</v>
      </c>
      <c r="U3411" s="2">
        <v>2.5000000000000001E-2</v>
      </c>
      <c r="V3411" s="2">
        <v>0</v>
      </c>
      <c r="W3411" s="2">
        <v>1.4999999999999999E-2</v>
      </c>
    </row>
    <row r="3412" spans="2:23" x14ac:dyDescent="0.35">
      <c r="B3412" s="5" t="s">
        <v>74</v>
      </c>
      <c r="C3412" s="2" t="s">
        <v>120</v>
      </c>
      <c r="D3412" s="2">
        <v>45.994999999999997</v>
      </c>
      <c r="E3412" s="2">
        <v>52.634999999999998</v>
      </c>
      <c r="F3412" s="2">
        <v>63.997</v>
      </c>
      <c r="G3412" s="2">
        <v>63.139000000000003</v>
      </c>
      <c r="H3412" s="2">
        <v>26.988</v>
      </c>
      <c r="I3412" s="2">
        <v>41.798000000000002</v>
      </c>
      <c r="J3412" s="2">
        <v>65.418000000000006</v>
      </c>
      <c r="K3412" s="2">
        <v>65.728999999999999</v>
      </c>
      <c r="L3412" s="2">
        <v>91.260999999999996</v>
      </c>
      <c r="M3412" s="2">
        <v>82.938000000000002</v>
      </c>
      <c r="N3412" s="2">
        <v>81.384</v>
      </c>
      <c r="O3412" s="2">
        <v>75.311999999999998</v>
      </c>
      <c r="P3412" s="2">
        <v>74.165000000000006</v>
      </c>
      <c r="Q3412" s="2">
        <v>109.34699999999999</v>
      </c>
      <c r="R3412" s="2">
        <v>85.087000000000003</v>
      </c>
      <c r="S3412" s="2">
        <v>90.85</v>
      </c>
      <c r="T3412" s="2">
        <v>110.727</v>
      </c>
      <c r="U3412" s="2">
        <v>74.025999999999996</v>
      </c>
      <c r="V3412" s="2">
        <v>56.537999999999997</v>
      </c>
      <c r="W3412" s="2">
        <v>81.831000000000003</v>
      </c>
    </row>
    <row r="3413" spans="2:23" x14ac:dyDescent="0.35">
      <c r="B3413" s="5" t="s">
        <v>74</v>
      </c>
      <c r="C3413" s="2" t="s">
        <v>121</v>
      </c>
      <c r="D3413" s="2">
        <v>0.98199999999999998</v>
      </c>
      <c r="E3413" s="2">
        <v>0.216</v>
      </c>
      <c r="F3413" s="2">
        <v>0</v>
      </c>
      <c r="G3413" s="2">
        <v>0</v>
      </c>
      <c r="H3413" s="2">
        <v>0</v>
      </c>
      <c r="I3413" s="2">
        <v>0</v>
      </c>
      <c r="J3413" s="2">
        <v>7.0000000000000007E-2</v>
      </c>
      <c r="K3413" s="2">
        <v>2.42</v>
      </c>
      <c r="L3413" s="2">
        <v>0</v>
      </c>
      <c r="M3413" s="2">
        <v>0.44700000000000001</v>
      </c>
      <c r="N3413" s="2">
        <v>0</v>
      </c>
      <c r="O3413" s="2">
        <v>0</v>
      </c>
      <c r="P3413" s="2">
        <v>0</v>
      </c>
      <c r="Q3413" s="2">
        <v>0</v>
      </c>
      <c r="R3413" s="2">
        <v>0.42399999999999999</v>
      </c>
      <c r="S3413" s="2">
        <v>0.85799999999999998</v>
      </c>
      <c r="T3413" s="2">
        <v>2.3740000000000001</v>
      </c>
      <c r="U3413" s="2">
        <v>0.11799999999999999</v>
      </c>
      <c r="V3413" s="2">
        <v>1.4390000000000001</v>
      </c>
      <c r="W3413" s="2">
        <v>0.35</v>
      </c>
    </row>
    <row r="3414" spans="2:23" x14ac:dyDescent="0.35">
      <c r="B3414" s="5" t="s">
        <v>74</v>
      </c>
      <c r="C3414" s="2" t="s">
        <v>122</v>
      </c>
      <c r="D3414" s="2">
        <v>45.012999999999998</v>
      </c>
      <c r="E3414" s="2">
        <v>52.418999999999997</v>
      </c>
      <c r="F3414" s="2">
        <v>63.997</v>
      </c>
      <c r="G3414" s="2">
        <v>63.139000000000003</v>
      </c>
      <c r="H3414" s="2">
        <v>26.988</v>
      </c>
      <c r="I3414" s="2">
        <v>41.798000000000002</v>
      </c>
      <c r="J3414" s="2">
        <v>65.347999999999999</v>
      </c>
      <c r="K3414" s="2">
        <v>63.308999999999997</v>
      </c>
      <c r="L3414" s="2">
        <v>91.260999999999996</v>
      </c>
      <c r="M3414" s="2">
        <v>82.491</v>
      </c>
      <c r="N3414" s="2">
        <v>81.384</v>
      </c>
      <c r="O3414" s="2">
        <v>75.311999999999998</v>
      </c>
      <c r="P3414" s="2">
        <v>74.165000000000006</v>
      </c>
      <c r="Q3414" s="2">
        <v>109.34699999999999</v>
      </c>
      <c r="R3414" s="2">
        <v>84.662999999999997</v>
      </c>
      <c r="S3414" s="2">
        <v>89.992000000000004</v>
      </c>
      <c r="T3414" s="2">
        <v>108.35299999999999</v>
      </c>
      <c r="U3414" s="2">
        <v>73.908000000000001</v>
      </c>
      <c r="V3414" s="2">
        <v>55.098999999999997</v>
      </c>
      <c r="W3414" s="2">
        <v>81.480999999999995</v>
      </c>
    </row>
    <row r="3415" spans="2:23" x14ac:dyDescent="0.35">
      <c r="B3415" s="5" t="s">
        <v>74</v>
      </c>
      <c r="C3415" s="2" t="s">
        <v>123</v>
      </c>
      <c r="D3415" s="2">
        <v>6.59</v>
      </c>
      <c r="E3415" s="2">
        <v>8.6340000000000003</v>
      </c>
      <c r="F3415" s="2">
        <v>9.5429999999999993</v>
      </c>
      <c r="G3415" s="2">
        <v>12.509</v>
      </c>
      <c r="H3415" s="2">
        <v>7.931</v>
      </c>
      <c r="I3415" s="2">
        <v>6.274</v>
      </c>
      <c r="J3415" s="2">
        <v>9.0180000000000007</v>
      </c>
      <c r="K3415" s="2">
        <v>9.5079999999999991</v>
      </c>
      <c r="L3415" s="2">
        <v>8.5340000000000007</v>
      </c>
      <c r="M3415" s="2">
        <v>8.2789999999999999</v>
      </c>
      <c r="N3415" s="2">
        <v>6.9930000000000003</v>
      </c>
      <c r="O3415" s="2">
        <v>9.0050000000000008</v>
      </c>
      <c r="P3415" s="2">
        <v>7.1070000000000002</v>
      </c>
      <c r="Q3415" s="2">
        <v>7.1760000000000002</v>
      </c>
      <c r="R3415" s="2">
        <v>6.5620000000000003</v>
      </c>
      <c r="S3415" s="2">
        <v>7.4930000000000003</v>
      </c>
      <c r="T3415" s="2">
        <v>6.9530000000000003</v>
      </c>
      <c r="U3415" s="2">
        <v>13.837999999999999</v>
      </c>
      <c r="V3415" s="2">
        <v>3.6920000000000002</v>
      </c>
      <c r="W3415" s="2">
        <v>3.4239999999999999</v>
      </c>
    </row>
    <row r="3416" spans="2:23" x14ac:dyDescent="0.35">
      <c r="B3416" s="5" t="s">
        <v>74</v>
      </c>
      <c r="C3416" s="2" t="s">
        <v>124</v>
      </c>
      <c r="D3416" s="2">
        <v>5.8319999999999999</v>
      </c>
      <c r="E3416" s="2">
        <v>9.01</v>
      </c>
      <c r="F3416" s="2">
        <v>20.63</v>
      </c>
      <c r="G3416" s="2">
        <v>13.621</v>
      </c>
      <c r="H3416" s="2">
        <v>9.56</v>
      </c>
      <c r="I3416" s="2">
        <v>3.6509999999999998</v>
      </c>
      <c r="J3416" s="2">
        <v>8.2720000000000002</v>
      </c>
      <c r="K3416" s="2">
        <v>15.003</v>
      </c>
      <c r="L3416" s="2">
        <v>13.528</v>
      </c>
      <c r="M3416" s="2">
        <v>16.204000000000001</v>
      </c>
      <c r="N3416" s="2">
        <v>10.144</v>
      </c>
      <c r="O3416" s="2">
        <v>8.83</v>
      </c>
      <c r="P3416" s="2">
        <v>16.183</v>
      </c>
      <c r="Q3416" s="2">
        <v>12.148</v>
      </c>
      <c r="R3416" s="2">
        <v>5.9660000000000002</v>
      </c>
      <c r="S3416" s="2">
        <v>11.182</v>
      </c>
      <c r="T3416" s="2">
        <v>17.29</v>
      </c>
      <c r="U3416" s="2">
        <v>9.2759999999999998</v>
      </c>
      <c r="V3416" s="2">
        <v>8.875</v>
      </c>
      <c r="W3416" s="2">
        <v>16.739999999999998</v>
      </c>
    </row>
    <row r="3417" spans="2:23" x14ac:dyDescent="0.35">
      <c r="B3417" s="5" t="s">
        <v>74</v>
      </c>
      <c r="C3417" s="2" t="s">
        <v>125</v>
      </c>
      <c r="D3417" s="2">
        <v>108.75700000000001</v>
      </c>
      <c r="E3417" s="2">
        <v>103.761</v>
      </c>
      <c r="F3417" s="2">
        <v>149.62899999999999</v>
      </c>
      <c r="G3417" s="2">
        <v>104.706</v>
      </c>
      <c r="H3417" s="2">
        <v>68.177999999999997</v>
      </c>
      <c r="I3417" s="2">
        <v>60.430999999999997</v>
      </c>
      <c r="J3417" s="2">
        <v>70.251000000000005</v>
      </c>
      <c r="K3417" s="2">
        <v>101.29900000000001</v>
      </c>
      <c r="L3417" s="2">
        <v>88.72</v>
      </c>
      <c r="M3417" s="2">
        <v>98.347999999999999</v>
      </c>
      <c r="N3417" s="2">
        <v>106.90300000000001</v>
      </c>
      <c r="O3417" s="2">
        <v>104.43600000000001</v>
      </c>
      <c r="P3417" s="2">
        <v>88.65</v>
      </c>
      <c r="Q3417" s="2">
        <v>78.099000000000004</v>
      </c>
      <c r="R3417" s="2">
        <v>67.929000000000002</v>
      </c>
      <c r="S3417" s="2">
        <v>55.003999999999998</v>
      </c>
      <c r="T3417" s="2">
        <v>65.596000000000004</v>
      </c>
      <c r="U3417" s="2">
        <v>41.651000000000003</v>
      </c>
      <c r="V3417" s="2">
        <v>88.942999999999998</v>
      </c>
      <c r="W3417" s="2">
        <v>81.606999999999999</v>
      </c>
    </row>
    <row r="3418" spans="2:23" x14ac:dyDescent="0.35">
      <c r="B3418" s="5" t="s">
        <v>74</v>
      </c>
      <c r="C3418" s="2" t="s">
        <v>126</v>
      </c>
      <c r="D3418" s="2">
        <v>98.68</v>
      </c>
      <c r="E3418" s="2">
        <v>91.319000000000003</v>
      </c>
      <c r="F3418" s="2">
        <v>144.761</v>
      </c>
      <c r="G3418" s="2">
        <v>99.56</v>
      </c>
      <c r="H3418" s="2">
        <v>63.1</v>
      </c>
      <c r="I3418" s="2">
        <v>57.344999999999999</v>
      </c>
      <c r="J3418" s="2">
        <v>63.963000000000001</v>
      </c>
      <c r="K3418" s="2">
        <v>95.795000000000002</v>
      </c>
      <c r="L3418" s="2">
        <v>85.239000000000004</v>
      </c>
      <c r="M3418" s="2">
        <v>94.722999999999999</v>
      </c>
      <c r="N3418" s="2">
        <v>102.273</v>
      </c>
      <c r="O3418" s="2">
        <v>95.932000000000002</v>
      </c>
      <c r="P3418" s="2">
        <v>82.144999999999996</v>
      </c>
      <c r="Q3418" s="2">
        <v>76.495000000000005</v>
      </c>
      <c r="R3418" s="2">
        <v>64.497</v>
      </c>
      <c r="S3418" s="2">
        <v>49.298999999999999</v>
      </c>
      <c r="T3418" s="2">
        <v>58.152000000000001</v>
      </c>
      <c r="U3418" s="2">
        <v>37.476999999999997</v>
      </c>
      <c r="V3418" s="2">
        <v>82.266999999999996</v>
      </c>
      <c r="W3418" s="2">
        <v>73.977000000000004</v>
      </c>
    </row>
    <row r="3419" spans="2:23" x14ac:dyDescent="0.35">
      <c r="B3419" s="5" t="s">
        <v>74</v>
      </c>
      <c r="C3419" s="2" t="s">
        <v>127</v>
      </c>
      <c r="D3419" s="2">
        <v>36.279000000000003</v>
      </c>
      <c r="E3419" s="2">
        <v>31.728000000000002</v>
      </c>
      <c r="F3419" s="2">
        <v>41.417000000000002</v>
      </c>
      <c r="G3419" s="2">
        <v>25.806999999999999</v>
      </c>
      <c r="H3419" s="2">
        <v>21.317</v>
      </c>
      <c r="I3419" s="2">
        <v>19.463000000000001</v>
      </c>
      <c r="J3419" s="2">
        <v>23.838999999999999</v>
      </c>
      <c r="K3419" s="2">
        <v>44.491</v>
      </c>
      <c r="L3419" s="2">
        <v>38.121000000000002</v>
      </c>
      <c r="M3419" s="2">
        <v>49.774000000000001</v>
      </c>
      <c r="N3419" s="2">
        <v>47.564999999999998</v>
      </c>
      <c r="O3419" s="2">
        <v>38.112000000000002</v>
      </c>
      <c r="P3419" s="2">
        <v>28.370999999999999</v>
      </c>
      <c r="Q3419" s="2">
        <v>29.684000000000001</v>
      </c>
      <c r="R3419" s="2">
        <v>24.710999999999999</v>
      </c>
      <c r="S3419" s="2">
        <v>26.501000000000001</v>
      </c>
      <c r="T3419" s="2">
        <v>24.327000000000002</v>
      </c>
      <c r="U3419" s="2">
        <v>15.37</v>
      </c>
      <c r="V3419" s="2">
        <v>36.585999999999999</v>
      </c>
      <c r="W3419" s="2">
        <v>33.962000000000003</v>
      </c>
    </row>
    <row r="3420" spans="2:23" x14ac:dyDescent="0.35">
      <c r="B3420" s="5" t="s">
        <v>74</v>
      </c>
      <c r="C3420" s="2" t="s">
        <v>128</v>
      </c>
      <c r="D3420" s="2">
        <v>31.693999999999999</v>
      </c>
      <c r="E3420" s="2">
        <v>25.109000000000002</v>
      </c>
      <c r="F3420" s="2">
        <v>21.055</v>
      </c>
      <c r="G3420" s="2">
        <v>15.711</v>
      </c>
      <c r="H3420" s="2">
        <v>15.848000000000001</v>
      </c>
      <c r="I3420" s="2">
        <v>8.0709999999999997</v>
      </c>
      <c r="J3420" s="2">
        <v>6.2590000000000003</v>
      </c>
      <c r="K3420" s="2">
        <v>3.016</v>
      </c>
      <c r="L3420" s="2">
        <v>9.5950000000000006</v>
      </c>
      <c r="M3420" s="2">
        <v>7.7629999999999999</v>
      </c>
      <c r="N3420" s="2">
        <v>4.1050000000000004</v>
      </c>
      <c r="O3420" s="2">
        <v>4.93</v>
      </c>
      <c r="P3420" s="2">
        <v>6.34</v>
      </c>
      <c r="Q3420" s="2">
        <v>12.013</v>
      </c>
      <c r="R3420" s="2">
        <v>11.938000000000001</v>
      </c>
      <c r="S3420" s="2">
        <v>10.363</v>
      </c>
      <c r="T3420" s="2">
        <v>9.7829999999999995</v>
      </c>
      <c r="U3420" s="2">
        <v>6.3710000000000004</v>
      </c>
      <c r="V3420" s="2">
        <v>9.5259999999999998</v>
      </c>
      <c r="W3420" s="2">
        <v>9.0449999999999999</v>
      </c>
    </row>
    <row r="3421" spans="2:23" x14ac:dyDescent="0.35">
      <c r="B3421" s="5" t="s">
        <v>74</v>
      </c>
      <c r="C3421" s="2" t="s">
        <v>129</v>
      </c>
      <c r="D3421" s="2">
        <v>66.986000000000004</v>
      </c>
      <c r="E3421" s="2">
        <v>66.209999999999994</v>
      </c>
      <c r="F3421" s="2">
        <v>123.706</v>
      </c>
      <c r="G3421" s="2">
        <v>83.849000000000004</v>
      </c>
      <c r="H3421" s="2">
        <v>47.252000000000002</v>
      </c>
      <c r="I3421" s="2">
        <v>49.274000000000001</v>
      </c>
      <c r="J3421" s="2">
        <v>57.704000000000001</v>
      </c>
      <c r="K3421" s="2">
        <v>92.778999999999996</v>
      </c>
      <c r="L3421" s="2">
        <v>75.644000000000005</v>
      </c>
      <c r="M3421" s="2">
        <v>86.96</v>
      </c>
      <c r="N3421" s="2">
        <v>98.168000000000006</v>
      </c>
      <c r="O3421" s="2">
        <v>91.001999999999995</v>
      </c>
      <c r="P3421" s="2">
        <v>75.805000000000007</v>
      </c>
      <c r="Q3421" s="2">
        <v>64.481999999999999</v>
      </c>
      <c r="R3421" s="2">
        <v>52.558999999999997</v>
      </c>
      <c r="S3421" s="2">
        <v>38.936</v>
      </c>
      <c r="T3421" s="2">
        <v>48.369</v>
      </c>
      <c r="U3421" s="2">
        <v>31.106000000000002</v>
      </c>
      <c r="V3421" s="2">
        <v>72.741</v>
      </c>
      <c r="W3421" s="2">
        <v>64.932000000000002</v>
      </c>
    </row>
    <row r="3422" spans="2:23" x14ac:dyDescent="0.35">
      <c r="B3422" s="5" t="s">
        <v>74</v>
      </c>
      <c r="C3422" s="2" t="s">
        <v>130</v>
      </c>
      <c r="D3422" s="2">
        <v>5.7080000000000002</v>
      </c>
      <c r="E3422" s="2">
        <v>5.9009999999999998</v>
      </c>
      <c r="F3422" s="2">
        <v>10.554</v>
      </c>
      <c r="G3422" s="2">
        <v>3.6560000000000001</v>
      </c>
      <c r="H3422" s="2">
        <v>1.5780000000000001</v>
      </c>
      <c r="I3422" s="2">
        <v>1.883</v>
      </c>
      <c r="J3422" s="2">
        <v>5.7489999999999997</v>
      </c>
      <c r="K3422" s="2">
        <v>16.189</v>
      </c>
      <c r="L3422" s="2">
        <v>5.95</v>
      </c>
      <c r="M3422" s="2">
        <v>8.0069999999999997</v>
      </c>
      <c r="N3422" s="2">
        <v>8.7859999999999996</v>
      </c>
      <c r="O3422" s="2">
        <v>11.682</v>
      </c>
      <c r="P3422" s="2">
        <v>6.6219999999999999</v>
      </c>
      <c r="Q3422" s="2">
        <v>15.989000000000001</v>
      </c>
      <c r="R3422" s="2">
        <v>14.944000000000001</v>
      </c>
      <c r="S3422" s="2">
        <v>12.863</v>
      </c>
      <c r="T3422" s="2">
        <v>11.273</v>
      </c>
      <c r="U3422" s="2">
        <v>4.5960000000000001</v>
      </c>
      <c r="V3422" s="2">
        <v>32.639000000000003</v>
      </c>
      <c r="W3422" s="2">
        <v>23.05</v>
      </c>
    </row>
    <row r="3423" spans="2:23" x14ac:dyDescent="0.35">
      <c r="B3423" s="5" t="s">
        <v>74</v>
      </c>
      <c r="C3423" s="2" t="s">
        <v>131</v>
      </c>
      <c r="D3423" s="2">
        <v>38.146000000000001</v>
      </c>
      <c r="E3423" s="2">
        <v>39.515999999999998</v>
      </c>
      <c r="F3423" s="2">
        <v>73.369</v>
      </c>
      <c r="G3423" s="2">
        <v>57.694000000000003</v>
      </c>
      <c r="H3423" s="2">
        <v>22.457999999999998</v>
      </c>
      <c r="I3423" s="2">
        <v>27.753</v>
      </c>
      <c r="J3423" s="2">
        <v>39.808</v>
      </c>
      <c r="K3423" s="2">
        <v>44.265999999999998</v>
      </c>
      <c r="L3423" s="2">
        <v>48.511000000000003</v>
      </c>
      <c r="M3423" s="2">
        <v>52.21</v>
      </c>
      <c r="N3423" s="2">
        <v>66.83</v>
      </c>
      <c r="O3423" s="2">
        <v>70.397000000000006</v>
      </c>
      <c r="P3423" s="2">
        <v>53.84</v>
      </c>
      <c r="Q3423" s="2">
        <v>41.649000000000001</v>
      </c>
      <c r="R3423" s="2">
        <v>27.053000000000001</v>
      </c>
      <c r="S3423" s="2">
        <v>18.934000000000001</v>
      </c>
      <c r="T3423" s="2">
        <v>33.356000000000002</v>
      </c>
      <c r="U3423" s="2">
        <v>20.779</v>
      </c>
      <c r="V3423" s="2">
        <v>31.123000000000001</v>
      </c>
      <c r="W3423" s="2">
        <v>31.58</v>
      </c>
    </row>
    <row r="3424" spans="2:23" x14ac:dyDescent="0.35">
      <c r="B3424" s="5" t="s">
        <v>74</v>
      </c>
      <c r="C3424" s="2" t="s">
        <v>132</v>
      </c>
      <c r="D3424" s="2">
        <v>23.132000000000001</v>
      </c>
      <c r="E3424" s="2">
        <v>20.792999999999999</v>
      </c>
      <c r="F3424" s="2">
        <v>39.783000000000001</v>
      </c>
      <c r="G3424" s="2">
        <v>22.498999999999999</v>
      </c>
      <c r="H3424" s="2">
        <v>23.216000000000001</v>
      </c>
      <c r="I3424" s="2">
        <v>19.638000000000002</v>
      </c>
      <c r="J3424" s="2">
        <v>12.147</v>
      </c>
      <c r="K3424" s="2">
        <v>32.323999999999998</v>
      </c>
      <c r="L3424" s="2">
        <v>21.183</v>
      </c>
      <c r="M3424" s="2">
        <v>26.742999999999999</v>
      </c>
      <c r="N3424" s="2">
        <v>22.552</v>
      </c>
      <c r="O3424" s="2">
        <v>8.923</v>
      </c>
      <c r="P3424" s="2">
        <v>15.343</v>
      </c>
      <c r="Q3424" s="2">
        <v>6.8440000000000003</v>
      </c>
      <c r="R3424" s="2">
        <v>10.561999999999999</v>
      </c>
      <c r="S3424" s="2">
        <v>7.1390000000000002</v>
      </c>
      <c r="T3424" s="2">
        <v>3.74</v>
      </c>
      <c r="U3424" s="2">
        <v>5.7309999999999999</v>
      </c>
      <c r="V3424" s="2">
        <v>8.9789999999999992</v>
      </c>
      <c r="W3424" s="2">
        <v>10.302</v>
      </c>
    </row>
    <row r="3425" spans="2:23" x14ac:dyDescent="0.35">
      <c r="B3425" s="5" t="s">
        <v>74</v>
      </c>
      <c r="C3425" s="2" t="s">
        <v>133</v>
      </c>
      <c r="D3425" s="2">
        <v>10.077</v>
      </c>
      <c r="E3425" s="2">
        <v>12.442</v>
      </c>
      <c r="F3425" s="2">
        <v>4.8680000000000003</v>
      </c>
      <c r="G3425" s="2">
        <v>5.1459999999999999</v>
      </c>
      <c r="H3425" s="2">
        <v>5.0780000000000003</v>
      </c>
      <c r="I3425" s="2">
        <v>3.0859999999999999</v>
      </c>
      <c r="J3425" s="2">
        <v>6.2880000000000003</v>
      </c>
      <c r="K3425" s="2">
        <v>5.5039999999999996</v>
      </c>
      <c r="L3425" s="2">
        <v>3.4809999999999999</v>
      </c>
      <c r="M3425" s="2">
        <v>3.625</v>
      </c>
      <c r="N3425" s="2">
        <v>4.63</v>
      </c>
      <c r="O3425" s="2">
        <v>8.5039999999999996</v>
      </c>
      <c r="P3425" s="2">
        <v>6.5049999999999999</v>
      </c>
      <c r="Q3425" s="2">
        <v>1.6040000000000001</v>
      </c>
      <c r="R3425" s="2">
        <v>3.4319999999999999</v>
      </c>
      <c r="S3425" s="2">
        <v>5.7050000000000001</v>
      </c>
      <c r="T3425" s="2">
        <v>7.444</v>
      </c>
      <c r="U3425" s="2">
        <v>4.1740000000000004</v>
      </c>
      <c r="V3425" s="2">
        <v>6.6760000000000002</v>
      </c>
      <c r="W3425" s="2">
        <v>7.63</v>
      </c>
    </row>
    <row r="3426" spans="2:23" x14ac:dyDescent="0.35">
      <c r="B3426" s="5" t="s">
        <v>74</v>
      </c>
      <c r="C3426" s="2" t="s">
        <v>134</v>
      </c>
      <c r="D3426" s="2">
        <v>2.0630000000000002</v>
      </c>
      <c r="E3426" s="2">
        <v>4.3959999999999999</v>
      </c>
      <c r="F3426" s="2">
        <v>0.24</v>
      </c>
      <c r="G3426" s="2">
        <v>0.61799999999999999</v>
      </c>
      <c r="H3426" s="2">
        <v>1.901</v>
      </c>
      <c r="I3426" s="2">
        <v>0.23799999999999999</v>
      </c>
      <c r="J3426" s="2">
        <v>4.2590000000000003</v>
      </c>
      <c r="K3426" s="2">
        <v>3.3849999999999998</v>
      </c>
      <c r="L3426" s="2">
        <v>0.61599999999999999</v>
      </c>
      <c r="M3426" s="2">
        <v>2.617</v>
      </c>
      <c r="N3426" s="2">
        <v>3.1739999999999999</v>
      </c>
      <c r="O3426" s="2">
        <v>3.9239999999999999</v>
      </c>
      <c r="P3426" s="2">
        <v>3.782</v>
      </c>
      <c r="Q3426" s="2">
        <v>0.77600000000000002</v>
      </c>
      <c r="R3426" s="2">
        <v>1.254</v>
      </c>
      <c r="S3426" s="2">
        <v>3.0390000000000001</v>
      </c>
      <c r="T3426" s="2">
        <v>1.1839999999999999</v>
      </c>
      <c r="U3426" s="2">
        <v>1.254</v>
      </c>
      <c r="V3426" s="2">
        <v>2.57</v>
      </c>
      <c r="W3426" s="2">
        <v>3.0110000000000001</v>
      </c>
    </row>
    <row r="3427" spans="2:23" x14ac:dyDescent="0.35">
      <c r="B3427" s="5" t="s">
        <v>74</v>
      </c>
      <c r="C3427" s="2" t="s">
        <v>135</v>
      </c>
      <c r="D3427" s="2">
        <v>5.718</v>
      </c>
      <c r="E3427" s="2">
        <v>3.754</v>
      </c>
      <c r="F3427" s="2">
        <v>4.4580000000000002</v>
      </c>
      <c r="G3427" s="2">
        <v>1.835</v>
      </c>
      <c r="H3427" s="2">
        <v>4.1260000000000003</v>
      </c>
      <c r="I3427" s="2">
        <v>2.8940000000000001</v>
      </c>
      <c r="J3427" s="2">
        <v>1.1120000000000001</v>
      </c>
      <c r="K3427" s="2">
        <v>1.214</v>
      </c>
      <c r="L3427" s="2">
        <v>2.1419999999999999</v>
      </c>
      <c r="M3427" s="2">
        <v>0.63300000000000001</v>
      </c>
      <c r="N3427" s="2">
        <v>0.82199999999999995</v>
      </c>
      <c r="O3427" s="2">
        <v>0.68100000000000005</v>
      </c>
      <c r="P3427" s="2">
        <v>0.52500000000000002</v>
      </c>
      <c r="Q3427" s="2">
        <v>0.86699999999999999</v>
      </c>
      <c r="R3427" s="2">
        <v>1.552</v>
      </c>
      <c r="S3427" s="2">
        <v>4.3460000000000001</v>
      </c>
      <c r="T3427" s="2">
        <v>2.1659999999999999</v>
      </c>
      <c r="U3427" s="2">
        <v>2.9340000000000002</v>
      </c>
      <c r="V3427" s="2">
        <v>4.0430000000000001</v>
      </c>
      <c r="W3427" s="2">
        <v>3.9830000000000001</v>
      </c>
    </row>
    <row r="3428" spans="2:23" x14ac:dyDescent="0.35">
      <c r="B3428" s="5" t="s">
        <v>74</v>
      </c>
      <c r="C3428" s="2" t="s">
        <v>136</v>
      </c>
      <c r="D3428" s="2">
        <v>4.359</v>
      </c>
      <c r="E3428" s="2">
        <v>8.6880000000000006</v>
      </c>
      <c r="F3428" s="2">
        <v>0.41</v>
      </c>
      <c r="G3428" s="2">
        <v>3.3109999999999999</v>
      </c>
      <c r="H3428" s="2">
        <v>0.95199999999999996</v>
      </c>
      <c r="I3428" s="2">
        <v>0.192</v>
      </c>
      <c r="J3428" s="2">
        <v>5.1760000000000002</v>
      </c>
      <c r="K3428" s="2">
        <v>4.29</v>
      </c>
      <c r="L3428" s="2">
        <v>1.339</v>
      </c>
      <c r="M3428" s="2">
        <v>2.992</v>
      </c>
      <c r="N3428" s="2">
        <v>3.8079999999999998</v>
      </c>
      <c r="O3428" s="2">
        <v>7.8230000000000004</v>
      </c>
      <c r="P3428" s="2">
        <v>5.98</v>
      </c>
      <c r="Q3428" s="2">
        <v>0.73699999999999999</v>
      </c>
      <c r="R3428" s="2">
        <v>1.88</v>
      </c>
      <c r="S3428" s="2">
        <v>1.359</v>
      </c>
      <c r="T3428" s="2">
        <v>5.2779999999999996</v>
      </c>
      <c r="U3428" s="2">
        <v>1.24</v>
      </c>
      <c r="V3428" s="2">
        <v>2.633</v>
      </c>
      <c r="W3428" s="2">
        <v>3.6469999999999998</v>
      </c>
    </row>
    <row r="3429" spans="2:23" x14ac:dyDescent="0.35">
      <c r="B3429" s="5" t="s">
        <v>74</v>
      </c>
      <c r="C3429" s="2" t="s">
        <v>137</v>
      </c>
      <c r="D3429" s="2">
        <v>20.091000000000001</v>
      </c>
      <c r="E3429" s="2">
        <v>23.196000000000002</v>
      </c>
      <c r="F3429" s="2">
        <v>24.311</v>
      </c>
      <c r="G3429" s="2">
        <v>22.85</v>
      </c>
      <c r="H3429" s="2">
        <v>38.673000000000002</v>
      </c>
      <c r="I3429" s="2">
        <v>50.026000000000003</v>
      </c>
      <c r="J3429" s="2">
        <v>53.933</v>
      </c>
      <c r="K3429" s="2">
        <v>50.972000000000001</v>
      </c>
      <c r="L3429" s="2">
        <v>84.138000000000005</v>
      </c>
      <c r="M3429" s="2">
        <v>98.447999999999993</v>
      </c>
      <c r="N3429" s="2">
        <v>106.643</v>
      </c>
      <c r="O3429" s="2">
        <v>85.864000000000004</v>
      </c>
      <c r="P3429" s="2">
        <v>73.311999999999998</v>
      </c>
      <c r="Q3429" s="2">
        <v>82.430999999999997</v>
      </c>
      <c r="R3429" s="2">
        <v>70.021000000000001</v>
      </c>
      <c r="S3429" s="2">
        <v>81.977000000000004</v>
      </c>
      <c r="T3429" s="2">
        <v>121.23</v>
      </c>
      <c r="U3429" s="2">
        <v>198.93</v>
      </c>
      <c r="V3429" s="2">
        <v>176.15299999999999</v>
      </c>
      <c r="W3429" s="2">
        <v>172.86699999999999</v>
      </c>
    </row>
    <row r="3430" spans="2:23" x14ac:dyDescent="0.35">
      <c r="B3430" s="5" t="s">
        <v>74</v>
      </c>
      <c r="C3430" s="2" t="s">
        <v>138</v>
      </c>
      <c r="D3430" s="2">
        <v>8.2010000000000005</v>
      </c>
      <c r="E3430" s="2">
        <v>11.935</v>
      </c>
      <c r="F3430" s="2">
        <v>9.0939999999999994</v>
      </c>
      <c r="G3430" s="2">
        <v>7.9749999999999996</v>
      </c>
      <c r="H3430" s="2">
        <v>8.8049999999999997</v>
      </c>
      <c r="I3430" s="2">
        <v>24.274999999999999</v>
      </c>
      <c r="J3430" s="2">
        <v>33.128</v>
      </c>
      <c r="K3430" s="2">
        <v>24.350999999999999</v>
      </c>
      <c r="L3430" s="2">
        <v>34.32</v>
      </c>
      <c r="M3430" s="2">
        <v>31.565999999999999</v>
      </c>
      <c r="N3430" s="2">
        <v>36.773000000000003</v>
      </c>
      <c r="O3430" s="2">
        <v>35.372999999999998</v>
      </c>
      <c r="P3430" s="2">
        <v>34.887999999999998</v>
      </c>
      <c r="Q3430" s="2">
        <v>41.521000000000001</v>
      </c>
      <c r="R3430" s="2">
        <v>38.944000000000003</v>
      </c>
      <c r="S3430" s="2">
        <v>47.279000000000003</v>
      </c>
      <c r="T3430" s="2">
        <v>56.93</v>
      </c>
      <c r="U3430" s="2">
        <v>44.323</v>
      </c>
      <c r="V3430" s="2">
        <v>62.543999999999997</v>
      </c>
      <c r="W3430" s="2">
        <v>57.252000000000002</v>
      </c>
    </row>
    <row r="3431" spans="2:23" x14ac:dyDescent="0.35">
      <c r="B3431" s="5" t="s">
        <v>74</v>
      </c>
      <c r="C3431" s="2" t="s">
        <v>183</v>
      </c>
      <c r="D3431" s="2">
        <v>19.498000000000001</v>
      </c>
      <c r="E3431" s="2">
        <v>22.309000000000001</v>
      </c>
      <c r="F3431" s="2">
        <v>23.870999999999999</v>
      </c>
      <c r="G3431" s="2">
        <v>17.478999999999999</v>
      </c>
      <c r="H3431" s="2">
        <v>34.802999999999997</v>
      </c>
      <c r="I3431" s="2">
        <v>43.033000000000001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</row>
    <row r="3432" spans="2:23" x14ac:dyDescent="0.35">
      <c r="B3432" s="5" t="s">
        <v>74</v>
      </c>
      <c r="C3432" s="2" t="s">
        <v>184</v>
      </c>
      <c r="D3432" s="2">
        <v>0.59299999999999997</v>
      </c>
      <c r="E3432" s="2">
        <v>0.377</v>
      </c>
      <c r="F3432" s="2">
        <v>0.44</v>
      </c>
      <c r="G3432" s="2">
        <v>0.63600000000000001</v>
      </c>
      <c r="H3432" s="2">
        <v>0.63</v>
      </c>
      <c r="I3432" s="2">
        <v>1.228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</row>
    <row r="3433" spans="2:23" x14ac:dyDescent="0.35">
      <c r="B3433" s="5" t="s">
        <v>74</v>
      </c>
      <c r="C3433" s="2" t="s">
        <v>139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8.9489999999999998</v>
      </c>
      <c r="K3433" s="2">
        <v>7.593</v>
      </c>
      <c r="L3433" s="2">
        <v>12.44</v>
      </c>
      <c r="M3433" s="2">
        <v>16.512</v>
      </c>
      <c r="N3433" s="2">
        <v>8.0950000000000006</v>
      </c>
      <c r="O3433" s="2">
        <v>7.56</v>
      </c>
      <c r="P3433" s="2">
        <v>11.387</v>
      </c>
      <c r="Q3433" s="2">
        <v>12.548</v>
      </c>
      <c r="R3433" s="2">
        <v>10.124000000000001</v>
      </c>
      <c r="S3433" s="2">
        <v>16.375</v>
      </c>
      <c r="T3433" s="2">
        <v>14.401999999999999</v>
      </c>
      <c r="U3433" s="2">
        <v>22.693999999999999</v>
      </c>
      <c r="V3433" s="2">
        <v>13.888</v>
      </c>
      <c r="W3433" s="2">
        <v>8.3870000000000005</v>
      </c>
    </row>
    <row r="3434" spans="2:23" x14ac:dyDescent="0.35">
      <c r="B3434" s="5" t="s">
        <v>74</v>
      </c>
      <c r="C3434" s="2" t="s">
        <v>140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40.356999999999999</v>
      </c>
      <c r="K3434" s="2">
        <v>40.71</v>
      </c>
      <c r="L3434" s="2">
        <v>42.927999999999997</v>
      </c>
      <c r="M3434" s="2">
        <v>38.264000000000003</v>
      </c>
      <c r="N3434" s="2">
        <v>38.786000000000001</v>
      </c>
      <c r="O3434" s="2">
        <v>34.795999999999999</v>
      </c>
      <c r="P3434" s="2">
        <v>32.116</v>
      </c>
      <c r="Q3434" s="2">
        <v>34.494</v>
      </c>
      <c r="R3434" s="2">
        <v>25.96</v>
      </c>
      <c r="S3434" s="2">
        <v>22.574000000000002</v>
      </c>
      <c r="T3434" s="2">
        <v>33.497</v>
      </c>
      <c r="U3434" s="2">
        <v>86.921999999999997</v>
      </c>
      <c r="V3434" s="2">
        <v>71.902000000000001</v>
      </c>
      <c r="W3434" s="2">
        <v>61.664999999999999</v>
      </c>
    </row>
    <row r="3435" spans="2:23" x14ac:dyDescent="0.35">
      <c r="B3435" s="5" t="s">
        <v>74</v>
      </c>
      <c r="C3435" s="2" t="s">
        <v>141</v>
      </c>
      <c r="D3435" s="2">
        <v>0</v>
      </c>
      <c r="E3435" s="2">
        <v>0.51</v>
      </c>
      <c r="F3435" s="2">
        <v>0</v>
      </c>
      <c r="G3435" s="2">
        <v>4.7350000000000003</v>
      </c>
      <c r="H3435" s="2">
        <v>3.24</v>
      </c>
      <c r="I3435" s="2">
        <v>5.7649999999999997</v>
      </c>
      <c r="J3435" s="2">
        <v>4.6269999999999998</v>
      </c>
      <c r="K3435" s="2">
        <v>2.669</v>
      </c>
      <c r="L3435" s="2">
        <v>28.77</v>
      </c>
      <c r="M3435" s="2">
        <v>43.671999999999997</v>
      </c>
      <c r="N3435" s="2">
        <v>59.762</v>
      </c>
      <c r="O3435" s="2">
        <v>43.508000000000003</v>
      </c>
      <c r="P3435" s="2">
        <v>29.809000000000001</v>
      </c>
      <c r="Q3435" s="2">
        <v>35.389000000000003</v>
      </c>
      <c r="R3435" s="2">
        <v>33.936999999999998</v>
      </c>
      <c r="S3435" s="2">
        <v>43.027999999999999</v>
      </c>
      <c r="T3435" s="2">
        <v>73.331000000000003</v>
      </c>
      <c r="U3435" s="2">
        <v>89.313999999999993</v>
      </c>
      <c r="V3435" s="2">
        <v>90.363</v>
      </c>
      <c r="W3435" s="2">
        <v>102.815</v>
      </c>
    </row>
    <row r="3436" spans="2:23" x14ac:dyDescent="0.35">
      <c r="B3436" s="5" t="s">
        <v>75</v>
      </c>
      <c r="C3436" s="2" t="s">
        <v>98</v>
      </c>
      <c r="D3436" s="2">
        <v>185.91</v>
      </c>
      <c r="E3436" s="2">
        <v>202.185</v>
      </c>
      <c r="F3436" s="2">
        <v>205.09299999999999</v>
      </c>
      <c r="G3436" s="2">
        <v>191.86500000000001</v>
      </c>
      <c r="H3436" s="2">
        <v>212.928</v>
      </c>
      <c r="I3436" s="2">
        <v>231.721</v>
      </c>
      <c r="J3436" s="2">
        <v>262.69099999999997</v>
      </c>
      <c r="K3436" s="2">
        <v>267.017</v>
      </c>
      <c r="L3436" s="2">
        <v>265.01400000000001</v>
      </c>
      <c r="M3436" s="2">
        <v>267.93299999999999</v>
      </c>
      <c r="N3436" s="2">
        <v>291.73899999999998</v>
      </c>
      <c r="O3436" s="2">
        <v>272.02199999999999</v>
      </c>
      <c r="P3436" s="2">
        <v>255.85300000000001</v>
      </c>
      <c r="Q3436" s="2">
        <v>233.03200000000001</v>
      </c>
      <c r="R3436" s="2">
        <v>216.70599999999999</v>
      </c>
      <c r="S3436" s="2">
        <v>230.59299999999999</v>
      </c>
      <c r="T3436" s="2">
        <v>241.45500000000001</v>
      </c>
      <c r="U3436" s="2">
        <v>243.536</v>
      </c>
      <c r="V3436" s="2">
        <v>230.75299999999999</v>
      </c>
      <c r="W3436" s="2">
        <v>221.09100000000001</v>
      </c>
    </row>
    <row r="3437" spans="2:23" x14ac:dyDescent="0.35">
      <c r="B3437" s="5" t="s">
        <v>75</v>
      </c>
      <c r="C3437" s="2" t="s">
        <v>99</v>
      </c>
      <c r="D3437" s="2">
        <v>28.971</v>
      </c>
      <c r="E3437" s="2">
        <v>51.521000000000001</v>
      </c>
      <c r="F3437" s="2">
        <v>48.290999999999997</v>
      </c>
      <c r="G3437" s="2">
        <v>68.876999999999995</v>
      </c>
      <c r="H3437" s="2">
        <v>94.701999999999998</v>
      </c>
      <c r="I3437" s="2">
        <v>91.742999999999995</v>
      </c>
      <c r="J3437" s="2">
        <v>101.19499999999999</v>
      </c>
      <c r="K3437" s="2">
        <v>83.646000000000001</v>
      </c>
      <c r="L3437" s="2">
        <v>119.55200000000001</v>
      </c>
      <c r="M3437" s="2">
        <v>89.581999999999994</v>
      </c>
      <c r="N3437" s="2">
        <v>116.807</v>
      </c>
      <c r="O3437" s="2">
        <v>81.619</v>
      </c>
      <c r="P3437" s="2">
        <v>116.88500000000001</v>
      </c>
      <c r="Q3437" s="2">
        <v>82.08</v>
      </c>
      <c r="R3437" s="2">
        <v>108.325</v>
      </c>
      <c r="S3437" s="2">
        <v>72.106999999999999</v>
      </c>
      <c r="T3437" s="2">
        <v>113.37</v>
      </c>
      <c r="U3437" s="2">
        <v>116.33799999999999</v>
      </c>
      <c r="V3437" s="2">
        <v>104.565</v>
      </c>
      <c r="W3437" s="2">
        <v>108.73399999999999</v>
      </c>
    </row>
    <row r="3438" spans="2:23" x14ac:dyDescent="0.35">
      <c r="B3438" s="5" t="s">
        <v>75</v>
      </c>
      <c r="C3438" s="2" t="s">
        <v>100</v>
      </c>
      <c r="D3438" s="2">
        <v>176.208</v>
      </c>
      <c r="E3438" s="2">
        <v>192.35499999999999</v>
      </c>
      <c r="F3438" s="2">
        <v>195.14599999999999</v>
      </c>
      <c r="G3438" s="2">
        <v>181.02699999999999</v>
      </c>
      <c r="H3438" s="2">
        <v>194.40600000000001</v>
      </c>
      <c r="I3438" s="2">
        <v>203.42400000000001</v>
      </c>
      <c r="J3438" s="2">
        <v>233.977</v>
      </c>
      <c r="K3438" s="2">
        <v>222.52500000000001</v>
      </c>
      <c r="L3438" s="2">
        <v>222.077</v>
      </c>
      <c r="M3438" s="2">
        <v>225.39400000000001</v>
      </c>
      <c r="N3438" s="2">
        <v>235.727</v>
      </c>
      <c r="O3438" s="2">
        <v>215.304</v>
      </c>
      <c r="P3438" s="2">
        <v>191.99</v>
      </c>
      <c r="Q3438" s="2">
        <v>179.69300000000001</v>
      </c>
      <c r="R3438" s="2">
        <v>176.25700000000001</v>
      </c>
      <c r="S3438" s="2">
        <v>184.30600000000001</v>
      </c>
      <c r="T3438" s="2">
        <v>188.12100000000001</v>
      </c>
      <c r="U3438" s="2">
        <v>203.71100000000001</v>
      </c>
      <c r="V3438" s="2">
        <v>197.42500000000001</v>
      </c>
      <c r="W3438" s="2">
        <v>182.357</v>
      </c>
    </row>
    <row r="3439" spans="2:23" x14ac:dyDescent="0.35">
      <c r="B3439" s="5" t="s">
        <v>75</v>
      </c>
      <c r="C3439" s="2" t="s">
        <v>101</v>
      </c>
      <c r="D3439" s="2">
        <v>27.919</v>
      </c>
      <c r="E3439" s="2">
        <v>50.347000000000001</v>
      </c>
      <c r="F3439" s="2">
        <v>47.652000000000001</v>
      </c>
      <c r="G3439" s="2">
        <v>67.572999999999993</v>
      </c>
      <c r="H3439" s="2">
        <v>89.882999999999996</v>
      </c>
      <c r="I3439" s="2">
        <v>81.334999999999994</v>
      </c>
      <c r="J3439" s="2">
        <v>98.433000000000007</v>
      </c>
      <c r="K3439" s="2">
        <v>76.600999999999999</v>
      </c>
      <c r="L3439" s="2">
        <v>114.458</v>
      </c>
      <c r="M3439" s="2">
        <v>80.168999999999997</v>
      </c>
      <c r="N3439" s="2">
        <v>101.553</v>
      </c>
      <c r="O3439" s="2">
        <v>70.305000000000007</v>
      </c>
      <c r="P3439" s="2">
        <v>96.572999999999993</v>
      </c>
      <c r="Q3439" s="2">
        <v>72.748999999999995</v>
      </c>
      <c r="R3439" s="2">
        <v>97.796000000000006</v>
      </c>
      <c r="S3439" s="2">
        <v>63.343000000000004</v>
      </c>
      <c r="T3439" s="2">
        <v>103.622</v>
      </c>
      <c r="U3439" s="2">
        <v>104.78</v>
      </c>
      <c r="V3439" s="2">
        <v>90.430999999999997</v>
      </c>
      <c r="W3439" s="2">
        <v>89.343000000000004</v>
      </c>
    </row>
    <row r="3440" spans="2:23" x14ac:dyDescent="0.35">
      <c r="B3440" s="5" t="s">
        <v>75</v>
      </c>
      <c r="C3440" s="2" t="s">
        <v>102</v>
      </c>
      <c r="D3440" s="2">
        <v>12.608000000000001</v>
      </c>
      <c r="E3440" s="2">
        <v>9.125</v>
      </c>
      <c r="F3440" s="2">
        <v>6.8860000000000001</v>
      </c>
      <c r="G3440" s="2">
        <v>8.8130000000000006</v>
      </c>
      <c r="H3440" s="2">
        <v>9.2680000000000007</v>
      </c>
      <c r="I3440" s="2">
        <v>6.5650000000000004</v>
      </c>
      <c r="J3440" s="2">
        <v>8.25</v>
      </c>
      <c r="K3440" s="2">
        <v>5.8090000000000002</v>
      </c>
      <c r="L3440" s="2">
        <v>7.101</v>
      </c>
      <c r="M3440" s="2">
        <v>8.3249999999999993</v>
      </c>
      <c r="N3440" s="2">
        <v>8.7620000000000005</v>
      </c>
      <c r="O3440" s="2">
        <v>7.5119999999999996</v>
      </c>
      <c r="P3440" s="2">
        <v>8.6270000000000007</v>
      </c>
      <c r="Q3440" s="2">
        <v>10.747999999999999</v>
      </c>
      <c r="R3440" s="2">
        <v>6.7009999999999996</v>
      </c>
      <c r="S3440" s="2">
        <v>5.6689999999999996</v>
      </c>
      <c r="T3440" s="2">
        <v>7.8479999999999999</v>
      </c>
      <c r="U3440" s="2">
        <v>17.34</v>
      </c>
      <c r="V3440" s="2">
        <v>11.73</v>
      </c>
      <c r="W3440" s="2">
        <v>11.9</v>
      </c>
    </row>
    <row r="3441" spans="2:23" x14ac:dyDescent="0.35">
      <c r="B3441" s="5" t="s">
        <v>75</v>
      </c>
      <c r="C3441" s="2" t="s">
        <v>103</v>
      </c>
      <c r="D3441" s="2">
        <v>0.70299999999999996</v>
      </c>
      <c r="E3441" s="2">
        <v>0.27500000000000002</v>
      </c>
      <c r="F3441" s="2">
        <v>5.8999999999999997E-2</v>
      </c>
      <c r="G3441" s="2">
        <v>0.499</v>
      </c>
      <c r="H3441" s="2">
        <v>0.83099999999999996</v>
      </c>
      <c r="I3441" s="2">
        <v>0.40799999999999997</v>
      </c>
      <c r="J3441" s="2">
        <v>0.52</v>
      </c>
      <c r="K3441" s="2">
        <v>0.315</v>
      </c>
      <c r="L3441" s="2">
        <v>0.27200000000000002</v>
      </c>
      <c r="M3441" s="2">
        <v>0.48099999999999998</v>
      </c>
      <c r="N3441" s="2">
        <v>0.755</v>
      </c>
      <c r="O3441" s="2">
        <v>0.63900000000000001</v>
      </c>
      <c r="P3441" s="2">
        <v>0.45200000000000001</v>
      </c>
      <c r="Q3441" s="2">
        <v>0.64400000000000002</v>
      </c>
      <c r="R3441" s="2">
        <v>0.69</v>
      </c>
      <c r="S3441" s="2">
        <v>0.40600000000000003</v>
      </c>
      <c r="T3441" s="2">
        <v>0.57699999999999996</v>
      </c>
      <c r="U3441" s="2">
        <v>0.439</v>
      </c>
      <c r="V3441" s="2">
        <v>1.0449999999999999</v>
      </c>
      <c r="W3441" s="2">
        <v>0.13600000000000001</v>
      </c>
    </row>
    <row r="3442" spans="2:23" x14ac:dyDescent="0.35">
      <c r="B3442" s="5" t="s">
        <v>75</v>
      </c>
      <c r="C3442" s="2" t="s">
        <v>104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2">
        <v>0</v>
      </c>
      <c r="R3442" s="2">
        <v>2.7E-2</v>
      </c>
      <c r="S3442" s="2">
        <v>0</v>
      </c>
      <c r="T3442" s="2">
        <v>0</v>
      </c>
      <c r="U3442" s="2">
        <v>0</v>
      </c>
      <c r="V3442" s="2">
        <v>1.2999999999999999E-2</v>
      </c>
      <c r="W3442" s="2">
        <v>0</v>
      </c>
    </row>
    <row r="3443" spans="2:23" x14ac:dyDescent="0.35">
      <c r="B3443" s="5" t="s">
        <v>75</v>
      </c>
      <c r="C3443" s="2" t="s">
        <v>105</v>
      </c>
      <c r="D3443" s="2">
        <v>0.70299999999999996</v>
      </c>
      <c r="E3443" s="2">
        <v>0.27500000000000002</v>
      </c>
      <c r="F3443" s="2">
        <v>5.8999999999999997E-2</v>
      </c>
      <c r="G3443" s="2">
        <v>0.499</v>
      </c>
      <c r="H3443" s="2">
        <v>0.83099999999999996</v>
      </c>
      <c r="I3443" s="2">
        <v>0.40799999999999997</v>
      </c>
      <c r="J3443" s="2">
        <v>0.52</v>
      </c>
      <c r="K3443" s="2">
        <v>0.315</v>
      </c>
      <c r="L3443" s="2">
        <v>0.27200000000000002</v>
      </c>
      <c r="M3443" s="2">
        <v>0.48099999999999998</v>
      </c>
      <c r="N3443" s="2">
        <v>0.755</v>
      </c>
      <c r="O3443" s="2">
        <v>0.63900000000000001</v>
      </c>
      <c r="P3443" s="2">
        <v>0.45200000000000001</v>
      </c>
      <c r="Q3443" s="2">
        <v>0.64400000000000002</v>
      </c>
      <c r="R3443" s="2">
        <v>0.66300000000000003</v>
      </c>
      <c r="S3443" s="2">
        <v>0.40600000000000003</v>
      </c>
      <c r="T3443" s="2">
        <v>0.57699999999999996</v>
      </c>
      <c r="U3443" s="2">
        <v>0.439</v>
      </c>
      <c r="V3443" s="2">
        <v>1.032</v>
      </c>
      <c r="W3443" s="2">
        <v>0.13600000000000001</v>
      </c>
    </row>
    <row r="3444" spans="2:23" x14ac:dyDescent="0.35">
      <c r="B3444" s="5" t="s">
        <v>75</v>
      </c>
      <c r="C3444" s="2" t="s">
        <v>106</v>
      </c>
      <c r="D3444" s="2">
        <v>0.17399999999999999</v>
      </c>
      <c r="E3444" s="2">
        <v>0.51800000000000002</v>
      </c>
      <c r="F3444" s="2">
        <v>3.0000000000000001E-3</v>
      </c>
      <c r="G3444" s="2">
        <v>0.02</v>
      </c>
      <c r="H3444" s="2">
        <v>1.107</v>
      </c>
      <c r="I3444" s="2">
        <v>0.28299999999999997</v>
      </c>
      <c r="J3444" s="2">
        <v>2.1999999999999999E-2</v>
      </c>
      <c r="K3444" s="2">
        <v>0.03</v>
      </c>
      <c r="L3444" s="2">
        <v>3.4000000000000002E-2</v>
      </c>
      <c r="M3444" s="2">
        <v>6.4000000000000001E-2</v>
      </c>
      <c r="N3444" s="2">
        <v>0.29399999999999998</v>
      </c>
      <c r="O3444" s="2">
        <v>5.7000000000000002E-2</v>
      </c>
      <c r="P3444" s="2">
        <v>0.438</v>
      </c>
      <c r="Q3444" s="2">
        <v>0.79</v>
      </c>
      <c r="R3444" s="2">
        <v>1.054</v>
      </c>
      <c r="S3444" s="2">
        <v>0.23400000000000001</v>
      </c>
      <c r="T3444" s="2">
        <v>0.35499999999999998</v>
      </c>
      <c r="U3444" s="2">
        <v>1.6859999999999999</v>
      </c>
      <c r="V3444" s="2">
        <v>0.85599999999999998</v>
      </c>
      <c r="W3444" s="2">
        <v>0.81100000000000005</v>
      </c>
    </row>
    <row r="3445" spans="2:23" x14ac:dyDescent="0.35">
      <c r="B3445" s="5" t="s">
        <v>75</v>
      </c>
      <c r="C3445" s="2" t="s">
        <v>107</v>
      </c>
      <c r="D3445" s="2">
        <v>0</v>
      </c>
      <c r="E3445" s="2">
        <v>0</v>
      </c>
      <c r="F3445" s="2">
        <v>0</v>
      </c>
      <c r="G3445" s="2">
        <v>0</v>
      </c>
      <c r="H3445" s="2">
        <v>0.68200000000000005</v>
      </c>
      <c r="I3445" s="2">
        <v>0.22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2">
        <v>0</v>
      </c>
      <c r="R3445" s="2">
        <v>0.114</v>
      </c>
      <c r="S3445" s="2">
        <v>0</v>
      </c>
      <c r="T3445" s="2">
        <v>1.7999999999999999E-2</v>
      </c>
      <c r="U3445" s="2">
        <v>0</v>
      </c>
      <c r="V3445" s="2">
        <v>4.4999999999999998E-2</v>
      </c>
      <c r="W3445" s="2">
        <v>0</v>
      </c>
    </row>
    <row r="3446" spans="2:23" x14ac:dyDescent="0.35">
      <c r="B3446" s="5" t="s">
        <v>75</v>
      </c>
      <c r="C3446" s="2" t="s">
        <v>108</v>
      </c>
      <c r="D3446" s="2">
        <v>0.17399999999999999</v>
      </c>
      <c r="E3446" s="2">
        <v>0.51800000000000002</v>
      </c>
      <c r="F3446" s="2">
        <v>3.0000000000000001E-3</v>
      </c>
      <c r="G3446" s="2">
        <v>0.02</v>
      </c>
      <c r="H3446" s="2">
        <v>0.42499999999999999</v>
      </c>
      <c r="I3446" s="2">
        <v>6.3E-2</v>
      </c>
      <c r="J3446" s="2">
        <v>2.1999999999999999E-2</v>
      </c>
      <c r="K3446" s="2">
        <v>0.03</v>
      </c>
      <c r="L3446" s="2">
        <v>3.4000000000000002E-2</v>
      </c>
      <c r="M3446" s="2">
        <v>6.4000000000000001E-2</v>
      </c>
      <c r="N3446" s="2">
        <v>0.29399999999999998</v>
      </c>
      <c r="O3446" s="2">
        <v>5.7000000000000002E-2</v>
      </c>
      <c r="P3446" s="2">
        <v>0.438</v>
      </c>
      <c r="Q3446" s="2">
        <v>0.79</v>
      </c>
      <c r="R3446" s="2">
        <v>0.94</v>
      </c>
      <c r="S3446" s="2">
        <v>0.23400000000000001</v>
      </c>
      <c r="T3446" s="2">
        <v>0.33700000000000002</v>
      </c>
      <c r="U3446" s="2">
        <v>1.6859999999999999</v>
      </c>
      <c r="V3446" s="2">
        <v>0.81100000000000005</v>
      </c>
      <c r="W3446" s="2">
        <v>0.81100000000000005</v>
      </c>
    </row>
    <row r="3447" spans="2:23" x14ac:dyDescent="0.35">
      <c r="B3447" s="5" t="s">
        <v>75</v>
      </c>
      <c r="C3447" s="2" t="s">
        <v>109</v>
      </c>
      <c r="D3447" s="2">
        <v>2.2210000000000001</v>
      </c>
      <c r="E3447" s="2">
        <v>1.2509999999999999</v>
      </c>
      <c r="F3447" s="2">
        <v>1.44</v>
      </c>
      <c r="G3447" s="2">
        <v>2.0790000000000002</v>
      </c>
      <c r="H3447" s="2">
        <v>0.99099999999999999</v>
      </c>
      <c r="I3447" s="2">
        <v>0.98499999999999999</v>
      </c>
      <c r="J3447" s="2">
        <v>2.3929999999999998</v>
      </c>
      <c r="K3447" s="2">
        <v>0.90800000000000003</v>
      </c>
      <c r="L3447" s="2">
        <v>1.0609999999999999</v>
      </c>
      <c r="M3447" s="2">
        <v>0.73899999999999999</v>
      </c>
      <c r="N3447" s="2">
        <v>1.008</v>
      </c>
      <c r="O3447" s="2">
        <v>0.97599999999999998</v>
      </c>
      <c r="P3447" s="2">
        <v>1.032</v>
      </c>
      <c r="Q3447" s="2">
        <v>0.54900000000000004</v>
      </c>
      <c r="R3447" s="2">
        <v>0.55700000000000005</v>
      </c>
      <c r="S3447" s="2">
        <v>0.89200000000000002</v>
      </c>
      <c r="T3447" s="2">
        <v>1.1679999999999999</v>
      </c>
      <c r="U3447" s="2">
        <v>0.33600000000000002</v>
      </c>
      <c r="V3447" s="2">
        <v>0.39100000000000001</v>
      </c>
      <c r="W3447" s="2">
        <v>0.32900000000000001</v>
      </c>
    </row>
    <row r="3448" spans="2:23" x14ac:dyDescent="0.35">
      <c r="B3448" s="5" t="s">
        <v>75</v>
      </c>
      <c r="C3448" s="2" t="s">
        <v>110</v>
      </c>
      <c r="D3448" s="2">
        <v>0.70499999999999996</v>
      </c>
      <c r="E3448" s="2">
        <v>0.997</v>
      </c>
      <c r="F3448" s="2">
        <v>0.39300000000000002</v>
      </c>
      <c r="G3448" s="2">
        <v>0.7</v>
      </c>
      <c r="H3448" s="2">
        <v>0.66600000000000004</v>
      </c>
      <c r="I3448" s="2">
        <v>0.64200000000000002</v>
      </c>
      <c r="J3448" s="2">
        <v>1.1200000000000001</v>
      </c>
      <c r="K3448" s="2">
        <v>0.67700000000000005</v>
      </c>
      <c r="L3448" s="2">
        <v>0.74399999999999999</v>
      </c>
      <c r="M3448" s="2">
        <v>1.31</v>
      </c>
      <c r="N3448" s="2">
        <v>1.204</v>
      </c>
      <c r="O3448" s="2">
        <v>1.532</v>
      </c>
      <c r="P3448" s="2">
        <v>1.369</v>
      </c>
      <c r="Q3448" s="2">
        <v>1.202</v>
      </c>
      <c r="R3448" s="2">
        <v>1.1970000000000001</v>
      </c>
      <c r="S3448" s="2">
        <v>1.381</v>
      </c>
      <c r="T3448" s="2">
        <v>1.4370000000000001</v>
      </c>
      <c r="U3448" s="2">
        <v>4.3109999999999999</v>
      </c>
      <c r="V3448" s="2">
        <v>4.1360000000000001</v>
      </c>
      <c r="W3448" s="2">
        <v>0.624</v>
      </c>
    </row>
    <row r="3449" spans="2:23" x14ac:dyDescent="0.35">
      <c r="B3449" s="5" t="s">
        <v>75</v>
      </c>
      <c r="C3449" s="2" t="s">
        <v>111</v>
      </c>
      <c r="D3449" s="2">
        <v>7.4720000000000004</v>
      </c>
      <c r="E3449" s="2">
        <v>5.1120000000000001</v>
      </c>
      <c r="F3449" s="2">
        <v>4.4880000000000004</v>
      </c>
      <c r="G3449" s="2">
        <v>3.8359999999999999</v>
      </c>
      <c r="H3449" s="2">
        <v>5.2919999999999998</v>
      </c>
      <c r="I3449" s="2">
        <v>4.1639999999999997</v>
      </c>
      <c r="J3449" s="2">
        <v>4.1230000000000002</v>
      </c>
      <c r="K3449" s="2">
        <v>3.786</v>
      </c>
      <c r="L3449" s="2">
        <v>4.6449999999999996</v>
      </c>
      <c r="M3449" s="2">
        <v>4.6040000000000001</v>
      </c>
      <c r="N3449" s="2">
        <v>4.5010000000000003</v>
      </c>
      <c r="O3449" s="2">
        <v>4.1369999999999996</v>
      </c>
      <c r="P3449" s="2">
        <v>4.4710000000000001</v>
      </c>
      <c r="Q3449" s="2">
        <v>7.3419999999999996</v>
      </c>
      <c r="R3449" s="2">
        <v>2.4220000000000002</v>
      </c>
      <c r="S3449" s="2">
        <v>2.7149999999999999</v>
      </c>
      <c r="T3449" s="2">
        <v>4.2530000000000001</v>
      </c>
      <c r="U3449" s="2">
        <v>10.459</v>
      </c>
      <c r="V3449" s="2">
        <v>5.1879999999999997</v>
      </c>
      <c r="W3449" s="2">
        <v>9.9760000000000009</v>
      </c>
    </row>
    <row r="3450" spans="2:23" x14ac:dyDescent="0.35">
      <c r="B3450" s="5" t="s">
        <v>75</v>
      </c>
      <c r="C3450" s="2" t="s">
        <v>112</v>
      </c>
      <c r="D3450" s="2">
        <v>5.4119999999999999</v>
      </c>
      <c r="E3450" s="2">
        <v>3.23</v>
      </c>
      <c r="F3450" s="2">
        <v>4.0670000000000002</v>
      </c>
      <c r="G3450" s="2">
        <v>2.7589999999999999</v>
      </c>
      <c r="H3450" s="2">
        <v>4.649</v>
      </c>
      <c r="I3450" s="2">
        <v>3.0190000000000001</v>
      </c>
      <c r="J3450" s="2">
        <v>3.8130000000000002</v>
      </c>
      <c r="K3450" s="2">
        <v>3.222</v>
      </c>
      <c r="L3450" s="2">
        <v>3.4689999999999999</v>
      </c>
      <c r="M3450" s="2">
        <v>2.988</v>
      </c>
      <c r="N3450" s="2">
        <v>3.2229999999999999</v>
      </c>
      <c r="O3450" s="2">
        <v>2.5529999999999999</v>
      </c>
      <c r="P3450" s="2">
        <v>2.4700000000000002</v>
      </c>
      <c r="Q3450" s="2">
        <v>5.4029999999999996</v>
      </c>
      <c r="R3450" s="2">
        <v>2.0579999999999998</v>
      </c>
      <c r="S3450" s="2">
        <v>1.7569999999999999</v>
      </c>
      <c r="T3450" s="2">
        <v>3.0819999999999999</v>
      </c>
      <c r="U3450" s="2">
        <v>4.6289999999999996</v>
      </c>
      <c r="V3450" s="2">
        <v>2.665</v>
      </c>
      <c r="W3450" s="2">
        <v>3.33</v>
      </c>
    </row>
    <row r="3451" spans="2:23" x14ac:dyDescent="0.35">
      <c r="B3451" s="5" t="s">
        <v>75</v>
      </c>
      <c r="C3451" s="2" t="s">
        <v>113</v>
      </c>
      <c r="D3451" s="2">
        <v>2.06</v>
      </c>
      <c r="E3451" s="2">
        <v>1.8819999999999999</v>
      </c>
      <c r="F3451" s="2">
        <v>0.42099999999999999</v>
      </c>
      <c r="G3451" s="2">
        <v>1.077</v>
      </c>
      <c r="H3451" s="2">
        <v>0.64300000000000002</v>
      </c>
      <c r="I3451" s="2">
        <v>1.145</v>
      </c>
      <c r="J3451" s="2">
        <v>0.31</v>
      </c>
      <c r="K3451" s="2">
        <v>0.56399999999999995</v>
      </c>
      <c r="L3451" s="2">
        <v>1.1759999999999999</v>
      </c>
      <c r="M3451" s="2">
        <v>1.6160000000000001</v>
      </c>
      <c r="N3451" s="2">
        <v>1.278</v>
      </c>
      <c r="O3451" s="2">
        <v>1.5840000000000001</v>
      </c>
      <c r="P3451" s="2">
        <v>2.0009999999999999</v>
      </c>
      <c r="Q3451" s="2">
        <v>1.9390000000000001</v>
      </c>
      <c r="R3451" s="2">
        <v>0.36399999999999999</v>
      </c>
      <c r="S3451" s="2">
        <v>0.95799999999999996</v>
      </c>
      <c r="T3451" s="2">
        <v>1.171</v>
      </c>
      <c r="U3451" s="2">
        <v>5.83</v>
      </c>
      <c r="V3451" s="2">
        <v>2.5230000000000001</v>
      </c>
      <c r="W3451" s="2">
        <v>6.6459999999999999</v>
      </c>
    </row>
    <row r="3452" spans="2:23" x14ac:dyDescent="0.35">
      <c r="B3452" s="5" t="s">
        <v>75</v>
      </c>
      <c r="C3452" s="2" t="s">
        <v>114</v>
      </c>
      <c r="D3452" s="2">
        <v>1.333</v>
      </c>
      <c r="E3452" s="2">
        <v>0.97199999999999998</v>
      </c>
      <c r="F3452" s="2">
        <v>0.503</v>
      </c>
      <c r="G3452" s="2">
        <v>1.679</v>
      </c>
      <c r="H3452" s="2">
        <v>0.38100000000000001</v>
      </c>
      <c r="I3452" s="2">
        <v>8.3000000000000004E-2</v>
      </c>
      <c r="J3452" s="2">
        <v>7.1999999999999995E-2</v>
      </c>
      <c r="K3452" s="2">
        <v>9.2999999999999999E-2</v>
      </c>
      <c r="L3452" s="2">
        <v>0.34499999999999997</v>
      </c>
      <c r="M3452" s="2">
        <v>1.127</v>
      </c>
      <c r="N3452" s="2">
        <v>1</v>
      </c>
      <c r="O3452" s="2">
        <v>0.17100000000000001</v>
      </c>
      <c r="P3452" s="2">
        <v>0.86499999999999999</v>
      </c>
      <c r="Q3452" s="2">
        <v>0.221</v>
      </c>
      <c r="R3452" s="2">
        <v>0.78100000000000003</v>
      </c>
      <c r="S3452" s="2">
        <v>4.1000000000000002E-2</v>
      </c>
      <c r="T3452" s="2">
        <v>5.8000000000000003E-2</v>
      </c>
      <c r="U3452" s="2">
        <v>0.109</v>
      </c>
      <c r="V3452" s="2">
        <v>0.114</v>
      </c>
      <c r="W3452" s="2">
        <v>2.4E-2</v>
      </c>
    </row>
    <row r="3453" spans="2:23" x14ac:dyDescent="0.35">
      <c r="B3453" s="5" t="s">
        <v>75</v>
      </c>
      <c r="C3453" s="2" t="s">
        <v>115</v>
      </c>
      <c r="D3453" s="2">
        <v>163.6</v>
      </c>
      <c r="E3453" s="2">
        <v>183.23</v>
      </c>
      <c r="F3453" s="2">
        <v>188.26</v>
      </c>
      <c r="G3453" s="2">
        <v>172.214</v>
      </c>
      <c r="H3453" s="2">
        <v>185.13800000000001</v>
      </c>
      <c r="I3453" s="2">
        <v>196.85900000000001</v>
      </c>
      <c r="J3453" s="2">
        <v>225.727</v>
      </c>
      <c r="K3453" s="2">
        <v>216.71600000000001</v>
      </c>
      <c r="L3453" s="2">
        <v>214.976</v>
      </c>
      <c r="M3453" s="2">
        <v>217.06899999999999</v>
      </c>
      <c r="N3453" s="2">
        <v>226.965</v>
      </c>
      <c r="O3453" s="2">
        <v>207.792</v>
      </c>
      <c r="P3453" s="2">
        <v>183.363</v>
      </c>
      <c r="Q3453" s="2">
        <v>168.94499999999999</v>
      </c>
      <c r="R3453" s="2">
        <v>169.55600000000001</v>
      </c>
      <c r="S3453" s="2">
        <v>178.637</v>
      </c>
      <c r="T3453" s="2">
        <v>180.273</v>
      </c>
      <c r="U3453" s="2">
        <v>186.37100000000001</v>
      </c>
      <c r="V3453" s="2">
        <v>185.69499999999999</v>
      </c>
      <c r="W3453" s="2">
        <v>170.45699999999999</v>
      </c>
    </row>
    <row r="3454" spans="2:23" x14ac:dyDescent="0.35">
      <c r="B3454" s="5" t="s">
        <v>75</v>
      </c>
      <c r="C3454" s="2" t="s">
        <v>182</v>
      </c>
      <c r="D3454" s="2">
        <v>158.04</v>
      </c>
      <c r="E3454" s="2">
        <v>177.65600000000001</v>
      </c>
      <c r="F3454" s="2">
        <v>185.322</v>
      </c>
      <c r="G3454" s="2">
        <v>168.053</v>
      </c>
      <c r="H3454" s="2">
        <v>179.37</v>
      </c>
      <c r="I3454" s="2">
        <v>193.024</v>
      </c>
      <c r="J3454" s="2">
        <v>221.119</v>
      </c>
      <c r="K3454" s="2">
        <v>209.946</v>
      </c>
      <c r="L3454" s="2">
        <v>208.75700000000001</v>
      </c>
      <c r="M3454" s="2">
        <v>207.92099999999999</v>
      </c>
      <c r="N3454" s="2">
        <v>221.43899999999999</v>
      </c>
      <c r="O3454" s="2">
        <v>195.03</v>
      </c>
      <c r="P3454" s="2">
        <v>173.05099999999999</v>
      </c>
      <c r="Q3454" s="2">
        <v>161.36600000000001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</row>
    <row r="3455" spans="2:23" x14ac:dyDescent="0.35">
      <c r="B3455" s="5" t="s">
        <v>75</v>
      </c>
      <c r="C3455" s="2" t="s">
        <v>116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75.11</v>
      </c>
      <c r="S3455" s="2">
        <v>63.968000000000004</v>
      </c>
      <c r="T3455" s="2">
        <v>60.444000000000003</v>
      </c>
      <c r="U3455" s="2">
        <v>54.155999999999999</v>
      </c>
      <c r="V3455" s="2">
        <v>53.963999999999999</v>
      </c>
      <c r="W3455" s="2">
        <v>45.45</v>
      </c>
    </row>
    <row r="3456" spans="2:23" x14ac:dyDescent="0.35">
      <c r="B3456" s="5" t="s">
        <v>75</v>
      </c>
      <c r="C3456" s="2" t="s">
        <v>117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2">
        <v>0</v>
      </c>
      <c r="R3456" s="2">
        <v>82.73</v>
      </c>
      <c r="S3456" s="2">
        <v>102.295</v>
      </c>
      <c r="T3456" s="2">
        <v>110.04600000000001</v>
      </c>
      <c r="U3456" s="2">
        <v>125.809</v>
      </c>
      <c r="V3456" s="2">
        <v>126.485</v>
      </c>
      <c r="W3456" s="2">
        <v>119.712</v>
      </c>
    </row>
    <row r="3457" spans="2:23" x14ac:dyDescent="0.35">
      <c r="B3457" s="5" t="s">
        <v>75</v>
      </c>
      <c r="C3457" s="2" t="s">
        <v>118</v>
      </c>
      <c r="D3457" s="2">
        <v>1.268</v>
      </c>
      <c r="E3457" s="2">
        <v>2.2269999999999999</v>
      </c>
      <c r="F3457" s="2">
        <v>1.361</v>
      </c>
      <c r="G3457" s="2">
        <v>1.4930000000000001</v>
      </c>
      <c r="H3457" s="2">
        <v>2.4980000000000002</v>
      </c>
      <c r="I3457" s="2">
        <v>1.222</v>
      </c>
      <c r="J3457" s="2">
        <v>2.036</v>
      </c>
      <c r="K3457" s="2">
        <v>3.3090000000000002</v>
      </c>
      <c r="L3457" s="2">
        <v>2.8490000000000002</v>
      </c>
      <c r="M3457" s="2">
        <v>4.7560000000000002</v>
      </c>
      <c r="N3457" s="2">
        <v>1.9650000000000001</v>
      </c>
      <c r="O3457" s="2">
        <v>8.1140000000000008</v>
      </c>
      <c r="P3457" s="2">
        <v>6.7530000000000001</v>
      </c>
      <c r="Q3457" s="2">
        <v>4.1130000000000004</v>
      </c>
      <c r="R3457" s="2">
        <v>8.6959999999999997</v>
      </c>
      <c r="S3457" s="2">
        <v>8.6820000000000004</v>
      </c>
      <c r="T3457" s="2">
        <v>5.0279999999999996</v>
      </c>
      <c r="U3457" s="2">
        <v>2.488</v>
      </c>
      <c r="V3457" s="2">
        <v>2.67</v>
      </c>
      <c r="W3457" s="2">
        <v>3.649</v>
      </c>
    </row>
    <row r="3458" spans="2:23" x14ac:dyDescent="0.35">
      <c r="B3458" s="5" t="s">
        <v>75</v>
      </c>
      <c r="C3458" s="2" t="s">
        <v>119</v>
      </c>
      <c r="D3458" s="2">
        <v>2.8879999999999999</v>
      </c>
      <c r="E3458" s="2">
        <v>1.518</v>
      </c>
      <c r="F3458" s="2">
        <v>0.70299999999999996</v>
      </c>
      <c r="G3458" s="2">
        <v>0.504</v>
      </c>
      <c r="H3458" s="2">
        <v>1.609</v>
      </c>
      <c r="I3458" s="2">
        <v>2.2909999999999999</v>
      </c>
      <c r="J3458" s="2">
        <v>1.8919999999999999</v>
      </c>
      <c r="K3458" s="2">
        <v>2.92</v>
      </c>
      <c r="L3458" s="2">
        <v>3.0529999999999999</v>
      </c>
      <c r="M3458" s="2">
        <v>3.4209999999999998</v>
      </c>
      <c r="N3458" s="2">
        <v>2.4220000000000002</v>
      </c>
      <c r="O3458" s="2">
        <v>3.6789999999999998</v>
      </c>
      <c r="P3458" s="2">
        <v>2.5379999999999998</v>
      </c>
      <c r="Q3458" s="2">
        <v>2.633</v>
      </c>
      <c r="R3458" s="2">
        <v>1.9019999999999999</v>
      </c>
      <c r="S3458" s="2">
        <v>2.3959999999999999</v>
      </c>
      <c r="T3458" s="2">
        <v>2.5470000000000002</v>
      </c>
      <c r="U3458" s="2">
        <v>1.84</v>
      </c>
      <c r="V3458" s="2">
        <v>1.4490000000000001</v>
      </c>
      <c r="W3458" s="2">
        <v>0.95899999999999996</v>
      </c>
    </row>
    <row r="3459" spans="2:23" x14ac:dyDescent="0.35">
      <c r="B3459" s="5" t="s">
        <v>75</v>
      </c>
      <c r="C3459" s="2" t="s">
        <v>120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</row>
    <row r="3460" spans="2:23" x14ac:dyDescent="0.35">
      <c r="B3460" s="5" t="s">
        <v>75</v>
      </c>
      <c r="C3460" s="2" t="s">
        <v>121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</row>
    <row r="3461" spans="2:23" x14ac:dyDescent="0.35">
      <c r="B3461" s="5" t="s">
        <v>75</v>
      </c>
      <c r="C3461" s="2" t="s">
        <v>122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  <c r="S3461" s="2">
        <v>0</v>
      </c>
      <c r="T3461" s="2">
        <v>0</v>
      </c>
      <c r="U3461" s="2">
        <v>0</v>
      </c>
      <c r="V3461" s="2">
        <v>0</v>
      </c>
      <c r="W3461" s="2">
        <v>0</v>
      </c>
    </row>
    <row r="3462" spans="2:23" x14ac:dyDescent="0.35">
      <c r="B3462" s="5" t="s">
        <v>75</v>
      </c>
      <c r="C3462" s="2" t="s">
        <v>123</v>
      </c>
      <c r="D3462" s="2">
        <v>0.20699999999999999</v>
      </c>
      <c r="E3462" s="2">
        <v>0.53300000000000003</v>
      </c>
      <c r="F3462" s="2">
        <v>0.30299999999999999</v>
      </c>
      <c r="G3462" s="2">
        <v>0.14000000000000001</v>
      </c>
      <c r="H3462" s="2">
        <v>0.152</v>
      </c>
      <c r="I3462" s="2">
        <v>0</v>
      </c>
      <c r="J3462" s="2">
        <v>0.15</v>
      </c>
      <c r="K3462" s="2">
        <v>0.24</v>
      </c>
      <c r="L3462" s="2">
        <v>0.13700000000000001</v>
      </c>
      <c r="M3462" s="2">
        <v>0.86</v>
      </c>
      <c r="N3462" s="2">
        <v>0.97199999999999998</v>
      </c>
      <c r="O3462" s="2">
        <v>0.76900000000000002</v>
      </c>
      <c r="P3462" s="2">
        <v>0.35199999999999998</v>
      </c>
      <c r="Q3462" s="2">
        <v>0.20200000000000001</v>
      </c>
      <c r="R3462" s="2">
        <v>0.1</v>
      </c>
      <c r="S3462" s="2">
        <v>0</v>
      </c>
      <c r="T3462" s="2">
        <v>1.7999999999999999E-2</v>
      </c>
      <c r="U3462" s="2">
        <v>3.4000000000000002E-2</v>
      </c>
      <c r="V3462" s="2">
        <v>0.26900000000000002</v>
      </c>
      <c r="W3462" s="2">
        <v>0.05</v>
      </c>
    </row>
    <row r="3463" spans="2:23" x14ac:dyDescent="0.35">
      <c r="B3463" s="5" t="s">
        <v>75</v>
      </c>
      <c r="C3463" s="2" t="s">
        <v>124</v>
      </c>
      <c r="D3463" s="2">
        <v>1.1970000000000001</v>
      </c>
      <c r="E3463" s="2">
        <v>1.296</v>
      </c>
      <c r="F3463" s="2">
        <v>0.57099999999999995</v>
      </c>
      <c r="G3463" s="2">
        <v>2.024</v>
      </c>
      <c r="H3463" s="2">
        <v>1.5089999999999999</v>
      </c>
      <c r="I3463" s="2">
        <v>0.32200000000000001</v>
      </c>
      <c r="J3463" s="2">
        <v>0.53</v>
      </c>
      <c r="K3463" s="2">
        <v>0.30099999999999999</v>
      </c>
      <c r="L3463" s="2">
        <v>0.18</v>
      </c>
      <c r="M3463" s="2">
        <v>0.111</v>
      </c>
      <c r="N3463" s="2">
        <v>0.16700000000000001</v>
      </c>
      <c r="O3463" s="2">
        <v>0.2</v>
      </c>
      <c r="P3463" s="2">
        <v>0.66900000000000004</v>
      </c>
      <c r="Q3463" s="2">
        <v>0.63100000000000001</v>
      </c>
      <c r="R3463" s="2">
        <v>1.018</v>
      </c>
      <c r="S3463" s="2">
        <v>1.296</v>
      </c>
      <c r="T3463" s="2">
        <v>2.19</v>
      </c>
      <c r="U3463" s="2">
        <v>2.044</v>
      </c>
      <c r="V3463" s="2">
        <v>0.85799999999999998</v>
      </c>
      <c r="W3463" s="2">
        <v>0.63700000000000001</v>
      </c>
    </row>
    <row r="3464" spans="2:23" x14ac:dyDescent="0.35">
      <c r="B3464" s="5" t="s">
        <v>75</v>
      </c>
      <c r="C3464" s="2" t="s">
        <v>125</v>
      </c>
      <c r="D3464" s="2">
        <v>2.3650000000000002</v>
      </c>
      <c r="E3464" s="2">
        <v>4.5609999999999999</v>
      </c>
      <c r="F3464" s="2">
        <v>3.0539999999999998</v>
      </c>
      <c r="G3464" s="2">
        <v>4.0469999999999997</v>
      </c>
      <c r="H3464" s="2">
        <v>6.4029999999999996</v>
      </c>
      <c r="I3464" s="2">
        <v>5.3689999999999998</v>
      </c>
      <c r="J3464" s="2">
        <v>2.9620000000000002</v>
      </c>
      <c r="K3464" s="2">
        <v>2.774</v>
      </c>
      <c r="L3464" s="2">
        <v>3.0009999999999999</v>
      </c>
      <c r="M3464" s="2">
        <v>3.1850000000000001</v>
      </c>
      <c r="N3464" s="2">
        <v>1.0920000000000001</v>
      </c>
      <c r="O3464" s="2">
        <v>2.6349999999999998</v>
      </c>
      <c r="P3464" s="2">
        <v>5.8440000000000003</v>
      </c>
      <c r="Q3464" s="2">
        <v>7.194</v>
      </c>
      <c r="R3464" s="2">
        <v>5.8929999999999998</v>
      </c>
      <c r="S3464" s="2">
        <v>2.6869999999999998</v>
      </c>
      <c r="T3464" s="2">
        <v>5.0970000000000004</v>
      </c>
      <c r="U3464" s="2">
        <v>4.2649999999999997</v>
      </c>
      <c r="V3464" s="2">
        <v>7.4999999999999997E-2</v>
      </c>
      <c r="W3464" s="2">
        <v>0.81100000000000005</v>
      </c>
    </row>
    <row r="3465" spans="2:23" x14ac:dyDescent="0.35">
      <c r="B3465" s="5" t="s">
        <v>75</v>
      </c>
      <c r="C3465" s="2" t="s">
        <v>126</v>
      </c>
      <c r="D3465" s="2">
        <v>2.3650000000000002</v>
      </c>
      <c r="E3465" s="2">
        <v>4.4569999999999999</v>
      </c>
      <c r="F3465" s="2">
        <v>3.0539999999999998</v>
      </c>
      <c r="G3465" s="2">
        <v>4.0460000000000003</v>
      </c>
      <c r="H3465" s="2">
        <v>5.7670000000000003</v>
      </c>
      <c r="I3465" s="2">
        <v>5.3019999999999996</v>
      </c>
      <c r="J3465" s="2">
        <v>2.9620000000000002</v>
      </c>
      <c r="K3465" s="2">
        <v>1.623</v>
      </c>
      <c r="L3465" s="2">
        <v>2.0449999999999999</v>
      </c>
      <c r="M3465" s="2">
        <v>2.9590000000000001</v>
      </c>
      <c r="N3465" s="2">
        <v>0.51400000000000001</v>
      </c>
      <c r="O3465" s="2">
        <v>2.1880000000000002</v>
      </c>
      <c r="P3465" s="2">
        <v>4.335</v>
      </c>
      <c r="Q3465" s="2">
        <v>5.6870000000000003</v>
      </c>
      <c r="R3465" s="2">
        <v>5.6429999999999998</v>
      </c>
      <c r="S3465" s="2">
        <v>2.512</v>
      </c>
      <c r="T3465" s="2">
        <v>3.06</v>
      </c>
      <c r="U3465" s="2">
        <v>4.2649999999999997</v>
      </c>
      <c r="V3465" s="2">
        <v>7.4999999999999997E-2</v>
      </c>
      <c r="W3465" s="2">
        <v>0.81100000000000005</v>
      </c>
    </row>
    <row r="3466" spans="2:23" x14ac:dyDescent="0.35">
      <c r="B3466" s="5" t="s">
        <v>75</v>
      </c>
      <c r="C3466" s="2" t="s">
        <v>127</v>
      </c>
      <c r="D3466" s="2">
        <v>0</v>
      </c>
      <c r="E3466" s="2">
        <v>0.61699999999999999</v>
      </c>
      <c r="F3466" s="2">
        <v>3.5000000000000003E-2</v>
      </c>
      <c r="G3466" s="2">
        <v>0.47299999999999998</v>
      </c>
      <c r="H3466" s="2">
        <v>0.28499999999999998</v>
      </c>
      <c r="I3466" s="2">
        <v>2.0920000000000001</v>
      </c>
      <c r="J3466" s="2">
        <v>0.217</v>
      </c>
      <c r="K3466" s="2">
        <v>0.19400000000000001</v>
      </c>
      <c r="L3466" s="2">
        <v>0.44800000000000001</v>
      </c>
      <c r="M3466" s="2">
        <v>0.83199999999999996</v>
      </c>
      <c r="N3466" s="2">
        <v>0</v>
      </c>
      <c r="O3466" s="2">
        <v>0</v>
      </c>
      <c r="P3466" s="2">
        <v>1.669</v>
      </c>
      <c r="Q3466" s="2">
        <v>1.7470000000000001</v>
      </c>
      <c r="R3466" s="2">
        <v>3.7050000000000001</v>
      </c>
      <c r="S3466" s="2">
        <v>0.55000000000000004</v>
      </c>
      <c r="T3466" s="2">
        <v>0.93500000000000005</v>
      </c>
      <c r="U3466" s="2">
        <v>0.54500000000000004</v>
      </c>
      <c r="V3466" s="2">
        <v>5.0999999999999997E-2</v>
      </c>
      <c r="W3466" s="2">
        <v>0</v>
      </c>
    </row>
    <row r="3467" spans="2:23" x14ac:dyDescent="0.35">
      <c r="B3467" s="5" t="s">
        <v>75</v>
      </c>
      <c r="C3467" s="2" t="s">
        <v>128</v>
      </c>
      <c r="D3467" s="2">
        <v>1.474</v>
      </c>
      <c r="E3467" s="2">
        <v>3.06</v>
      </c>
      <c r="F3467" s="2">
        <v>2.1379999999999999</v>
      </c>
      <c r="G3467" s="2">
        <v>0.93200000000000005</v>
      </c>
      <c r="H3467" s="2">
        <v>5.1959999999999997</v>
      </c>
      <c r="I3467" s="2">
        <v>3.0329999999999999</v>
      </c>
      <c r="J3467" s="2">
        <v>1.645</v>
      </c>
      <c r="K3467" s="2">
        <v>0.78900000000000003</v>
      </c>
      <c r="L3467" s="2">
        <v>0.65100000000000002</v>
      </c>
      <c r="M3467" s="2">
        <v>1.0409999999999999</v>
      </c>
      <c r="N3467" s="2">
        <v>0.19400000000000001</v>
      </c>
      <c r="O3467" s="2">
        <v>7.5999999999999998E-2</v>
      </c>
      <c r="P3467" s="2">
        <v>0.77800000000000002</v>
      </c>
      <c r="Q3467" s="2">
        <v>1.631</v>
      </c>
      <c r="R3467" s="2">
        <v>2.3050000000000002</v>
      </c>
      <c r="S3467" s="2">
        <v>0.89200000000000002</v>
      </c>
      <c r="T3467" s="2">
        <v>5.3999999999999999E-2</v>
      </c>
      <c r="U3467" s="2">
        <v>1.663</v>
      </c>
      <c r="V3467" s="2">
        <v>0</v>
      </c>
      <c r="W3467" s="2">
        <v>0.112</v>
      </c>
    </row>
    <row r="3468" spans="2:23" x14ac:dyDescent="0.35">
      <c r="B3468" s="5" t="s">
        <v>75</v>
      </c>
      <c r="C3468" s="2" t="s">
        <v>129</v>
      </c>
      <c r="D3468" s="2">
        <v>0.89100000000000001</v>
      </c>
      <c r="E3468" s="2">
        <v>1.397</v>
      </c>
      <c r="F3468" s="2">
        <v>0.91600000000000004</v>
      </c>
      <c r="G3468" s="2">
        <v>3.1139999999999999</v>
      </c>
      <c r="H3468" s="2">
        <v>0.57099999999999995</v>
      </c>
      <c r="I3468" s="2">
        <v>2.2690000000000001</v>
      </c>
      <c r="J3468" s="2">
        <v>1.3169999999999999</v>
      </c>
      <c r="K3468" s="2">
        <v>0.83399999999999996</v>
      </c>
      <c r="L3468" s="2">
        <v>1.3939999999999999</v>
      </c>
      <c r="M3468" s="2">
        <v>1.9179999999999999</v>
      </c>
      <c r="N3468" s="2">
        <v>0.32</v>
      </c>
      <c r="O3468" s="2">
        <v>2.1120000000000001</v>
      </c>
      <c r="P3468" s="2">
        <v>3.5569999999999999</v>
      </c>
      <c r="Q3468" s="2">
        <v>4.056</v>
      </c>
      <c r="R3468" s="2">
        <v>3.3380000000000001</v>
      </c>
      <c r="S3468" s="2">
        <v>1.62</v>
      </c>
      <c r="T3468" s="2">
        <v>3.0059999999999998</v>
      </c>
      <c r="U3468" s="2">
        <v>2.6019999999999999</v>
      </c>
      <c r="V3468" s="2">
        <v>7.4999999999999997E-2</v>
      </c>
      <c r="W3468" s="2">
        <v>0.69899999999999995</v>
      </c>
    </row>
    <row r="3469" spans="2:23" x14ac:dyDescent="0.35">
      <c r="B3469" s="5" t="s">
        <v>75</v>
      </c>
      <c r="C3469" s="2" t="s">
        <v>130</v>
      </c>
      <c r="D3469" s="2">
        <v>0.46800000000000003</v>
      </c>
      <c r="E3469" s="2">
        <v>1.397</v>
      </c>
      <c r="F3469" s="2">
        <v>0.91600000000000004</v>
      </c>
      <c r="G3469" s="2">
        <v>3.1139999999999999</v>
      </c>
      <c r="H3469" s="2">
        <v>0.443</v>
      </c>
      <c r="I3469" s="2">
        <v>2.2690000000000001</v>
      </c>
      <c r="J3469" s="2">
        <v>1.3169999999999999</v>
      </c>
      <c r="K3469" s="2">
        <v>0.83399999999999996</v>
      </c>
      <c r="L3469" s="2">
        <v>1.3939999999999999</v>
      </c>
      <c r="M3469" s="2">
        <v>1.577</v>
      </c>
      <c r="N3469" s="2">
        <v>0.32</v>
      </c>
      <c r="O3469" s="2">
        <v>1.8680000000000001</v>
      </c>
      <c r="P3469" s="2">
        <v>3.3130000000000002</v>
      </c>
      <c r="Q3469" s="2">
        <v>3.7269999999999999</v>
      </c>
      <c r="R3469" s="2">
        <v>2.8940000000000001</v>
      </c>
      <c r="S3469" s="2">
        <v>1.62</v>
      </c>
      <c r="T3469" s="2">
        <v>2.9329999999999998</v>
      </c>
      <c r="U3469" s="2">
        <v>2.5649999999999999</v>
      </c>
      <c r="V3469" s="2">
        <v>7.4999999999999997E-2</v>
      </c>
      <c r="W3469" s="2">
        <v>0.69899999999999995</v>
      </c>
    </row>
    <row r="3470" spans="2:23" x14ac:dyDescent="0.35">
      <c r="B3470" s="5" t="s">
        <v>75</v>
      </c>
      <c r="C3470" s="2" t="s">
        <v>131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7.2999999999999995E-2</v>
      </c>
      <c r="U3470" s="2">
        <v>0</v>
      </c>
      <c r="V3470" s="2">
        <v>0</v>
      </c>
      <c r="W3470" s="2">
        <v>0</v>
      </c>
    </row>
    <row r="3471" spans="2:23" x14ac:dyDescent="0.35">
      <c r="B3471" s="5" t="s">
        <v>75</v>
      </c>
      <c r="C3471" s="2" t="s">
        <v>132</v>
      </c>
      <c r="D3471" s="2">
        <v>0.42299999999999999</v>
      </c>
      <c r="E3471" s="2">
        <v>0</v>
      </c>
      <c r="F3471" s="2">
        <v>0</v>
      </c>
      <c r="G3471" s="2">
        <v>0</v>
      </c>
      <c r="H3471" s="2">
        <v>0.128</v>
      </c>
      <c r="I3471" s="2">
        <v>0</v>
      </c>
      <c r="J3471" s="2">
        <v>0</v>
      </c>
      <c r="K3471" s="2">
        <v>0</v>
      </c>
      <c r="L3471" s="2">
        <v>0</v>
      </c>
      <c r="M3471" s="2">
        <v>0.34100000000000003</v>
      </c>
      <c r="N3471" s="2">
        <v>0</v>
      </c>
      <c r="O3471" s="2">
        <v>0.24399999999999999</v>
      </c>
      <c r="P3471" s="2">
        <v>0.24399999999999999</v>
      </c>
      <c r="Q3471" s="2">
        <v>0.32900000000000001</v>
      </c>
      <c r="R3471" s="2">
        <v>0.44400000000000001</v>
      </c>
      <c r="S3471" s="2">
        <v>0</v>
      </c>
      <c r="T3471" s="2">
        <v>0</v>
      </c>
      <c r="U3471" s="2">
        <v>3.6999999999999998E-2</v>
      </c>
      <c r="V3471" s="2">
        <v>0</v>
      </c>
      <c r="W3471" s="2">
        <v>0</v>
      </c>
    </row>
    <row r="3472" spans="2:23" x14ac:dyDescent="0.35">
      <c r="B3472" s="5" t="s">
        <v>75</v>
      </c>
      <c r="C3472" s="2" t="s">
        <v>133</v>
      </c>
      <c r="D3472" s="2">
        <v>0</v>
      </c>
      <c r="E3472" s="2">
        <v>0.104</v>
      </c>
      <c r="F3472" s="2">
        <v>0</v>
      </c>
      <c r="G3472" s="2">
        <v>1E-3</v>
      </c>
      <c r="H3472" s="2">
        <v>0.63600000000000001</v>
      </c>
      <c r="I3472" s="2">
        <v>6.7000000000000004E-2</v>
      </c>
      <c r="J3472" s="2">
        <v>0</v>
      </c>
      <c r="K3472" s="2">
        <v>1.151</v>
      </c>
      <c r="L3472" s="2">
        <v>0.95599999999999996</v>
      </c>
      <c r="M3472" s="2">
        <v>0.22600000000000001</v>
      </c>
      <c r="N3472" s="2">
        <v>0.57799999999999996</v>
      </c>
      <c r="O3472" s="2">
        <v>0.44700000000000001</v>
      </c>
      <c r="P3472" s="2">
        <v>1.5089999999999999</v>
      </c>
      <c r="Q3472" s="2">
        <v>1.5069999999999999</v>
      </c>
      <c r="R3472" s="2">
        <v>0.25</v>
      </c>
      <c r="S3472" s="2">
        <v>0.17499999999999999</v>
      </c>
      <c r="T3472" s="2">
        <v>2.0369999999999999</v>
      </c>
      <c r="U3472" s="2">
        <v>0</v>
      </c>
      <c r="V3472" s="2">
        <v>0</v>
      </c>
      <c r="W3472" s="2">
        <v>0</v>
      </c>
    </row>
    <row r="3473" spans="2:23" x14ac:dyDescent="0.35">
      <c r="B3473" s="5" t="s">
        <v>75</v>
      </c>
      <c r="C3473" s="2" t="s">
        <v>134</v>
      </c>
      <c r="D3473" s="2">
        <v>0</v>
      </c>
      <c r="E3473" s="2">
        <v>0</v>
      </c>
      <c r="F3473" s="2">
        <v>0</v>
      </c>
      <c r="G3473" s="2">
        <v>0</v>
      </c>
      <c r="H3473" s="2">
        <v>3.5999999999999997E-2</v>
      </c>
      <c r="I3473" s="2">
        <v>0</v>
      </c>
      <c r="J3473" s="2">
        <v>0</v>
      </c>
      <c r="K3473" s="2">
        <v>1.4999999999999999E-2</v>
      </c>
      <c r="L3473" s="2">
        <v>0.106</v>
      </c>
      <c r="M3473" s="2">
        <v>0</v>
      </c>
      <c r="N3473" s="2">
        <v>0</v>
      </c>
      <c r="O3473" s="2">
        <v>0</v>
      </c>
      <c r="P3473" s="2">
        <v>0</v>
      </c>
      <c r="Q3473" s="2">
        <v>0.04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</row>
    <row r="3474" spans="2:23" x14ac:dyDescent="0.35">
      <c r="B3474" s="5" t="s">
        <v>75</v>
      </c>
      <c r="C3474" s="2" t="s">
        <v>135</v>
      </c>
      <c r="D3474" s="2">
        <v>0</v>
      </c>
      <c r="E3474" s="2">
        <v>0.104</v>
      </c>
      <c r="F3474" s="2">
        <v>0</v>
      </c>
      <c r="G3474" s="2">
        <v>1E-3</v>
      </c>
      <c r="H3474" s="2">
        <v>0.6</v>
      </c>
      <c r="I3474" s="2">
        <v>6.7000000000000004E-2</v>
      </c>
      <c r="J3474" s="2">
        <v>0</v>
      </c>
      <c r="K3474" s="2">
        <v>1.139</v>
      </c>
      <c r="L3474" s="2">
        <v>0.95599999999999996</v>
      </c>
      <c r="M3474" s="2">
        <v>0.17599999999999999</v>
      </c>
      <c r="N3474" s="2">
        <v>0.52800000000000002</v>
      </c>
      <c r="O3474" s="2">
        <v>0.44700000000000001</v>
      </c>
      <c r="P3474" s="2">
        <v>1.4490000000000001</v>
      </c>
      <c r="Q3474" s="2">
        <v>1.47</v>
      </c>
      <c r="R3474" s="2">
        <v>0.25</v>
      </c>
      <c r="S3474" s="2">
        <v>0</v>
      </c>
      <c r="T3474" s="2">
        <v>1.42</v>
      </c>
      <c r="U3474" s="2">
        <v>0</v>
      </c>
      <c r="V3474" s="2">
        <v>0</v>
      </c>
      <c r="W3474" s="2">
        <v>0</v>
      </c>
    </row>
    <row r="3475" spans="2:23" x14ac:dyDescent="0.35">
      <c r="B3475" s="5" t="s">
        <v>75</v>
      </c>
      <c r="C3475" s="2" t="s">
        <v>136</v>
      </c>
      <c r="D3475" s="2">
        <v>0</v>
      </c>
      <c r="E3475" s="2">
        <v>0</v>
      </c>
      <c r="F3475" s="2">
        <v>0</v>
      </c>
      <c r="G3475" s="2">
        <v>0</v>
      </c>
      <c r="H3475" s="2">
        <v>3.5999999999999997E-2</v>
      </c>
      <c r="I3475" s="2">
        <v>0</v>
      </c>
      <c r="J3475" s="2">
        <v>0</v>
      </c>
      <c r="K3475" s="2">
        <v>1.2E-2</v>
      </c>
      <c r="L3475" s="2">
        <v>0</v>
      </c>
      <c r="M3475" s="2">
        <v>0.05</v>
      </c>
      <c r="N3475" s="2">
        <v>0.05</v>
      </c>
      <c r="O3475" s="2">
        <v>0</v>
      </c>
      <c r="P3475" s="2">
        <v>0.06</v>
      </c>
      <c r="Q3475" s="2">
        <v>3.6999999999999998E-2</v>
      </c>
      <c r="R3475" s="2">
        <v>0</v>
      </c>
      <c r="S3475" s="2">
        <v>0.17499999999999999</v>
      </c>
      <c r="T3475" s="2">
        <v>0.61699999999999999</v>
      </c>
      <c r="U3475" s="2">
        <v>0</v>
      </c>
      <c r="V3475" s="2">
        <v>0</v>
      </c>
      <c r="W3475" s="2">
        <v>0</v>
      </c>
    </row>
    <row r="3476" spans="2:23" x14ac:dyDescent="0.35">
      <c r="B3476" s="5" t="s">
        <v>75</v>
      </c>
      <c r="C3476" s="2" t="s">
        <v>137</v>
      </c>
      <c r="D3476" s="2">
        <v>7.3369999999999997</v>
      </c>
      <c r="E3476" s="2">
        <v>5.2690000000000001</v>
      </c>
      <c r="F3476" s="2">
        <v>6.8929999999999998</v>
      </c>
      <c r="G3476" s="2">
        <v>6.7910000000000004</v>
      </c>
      <c r="H3476" s="2">
        <v>12.119</v>
      </c>
      <c r="I3476" s="2">
        <v>22.928000000000001</v>
      </c>
      <c r="J3476" s="2">
        <v>25.751999999999999</v>
      </c>
      <c r="K3476" s="2">
        <v>41.718000000000004</v>
      </c>
      <c r="L3476" s="2">
        <v>39.936</v>
      </c>
      <c r="M3476" s="2">
        <v>39.353999999999999</v>
      </c>
      <c r="N3476" s="2">
        <v>54.92</v>
      </c>
      <c r="O3476" s="2">
        <v>54.082999999999998</v>
      </c>
      <c r="P3476" s="2">
        <v>58.018999999999998</v>
      </c>
      <c r="Q3476" s="2">
        <v>46.145000000000003</v>
      </c>
      <c r="R3476" s="2">
        <v>34.555999999999997</v>
      </c>
      <c r="S3476" s="2">
        <v>43.6</v>
      </c>
      <c r="T3476" s="2">
        <v>48.237000000000002</v>
      </c>
      <c r="U3476" s="2">
        <v>35.56</v>
      </c>
      <c r="V3476" s="2">
        <v>33.253</v>
      </c>
      <c r="W3476" s="2">
        <v>37.923000000000002</v>
      </c>
    </row>
    <row r="3477" spans="2:23" x14ac:dyDescent="0.35">
      <c r="B3477" s="5" t="s">
        <v>75</v>
      </c>
      <c r="C3477" s="2" t="s">
        <v>138</v>
      </c>
      <c r="D3477" s="2">
        <v>1.052</v>
      </c>
      <c r="E3477" s="2">
        <v>0.55700000000000005</v>
      </c>
      <c r="F3477" s="2">
        <v>0.60399999999999998</v>
      </c>
      <c r="G3477" s="2">
        <v>0.83099999999999996</v>
      </c>
      <c r="H3477" s="2">
        <v>4.4980000000000002</v>
      </c>
      <c r="I3477" s="2">
        <v>8.3160000000000007</v>
      </c>
      <c r="J3477" s="2">
        <v>2.5449999999999999</v>
      </c>
      <c r="K3477" s="2">
        <v>6.8360000000000003</v>
      </c>
      <c r="L3477" s="2">
        <v>4.54</v>
      </c>
      <c r="M3477" s="2">
        <v>8.5809999999999995</v>
      </c>
      <c r="N3477" s="2">
        <v>15.254</v>
      </c>
      <c r="O3477" s="2">
        <v>11.314</v>
      </c>
      <c r="P3477" s="2">
        <v>18.643000000000001</v>
      </c>
      <c r="Q3477" s="2">
        <v>7.5439999999999996</v>
      </c>
      <c r="R3477" s="2">
        <v>6.8239999999999998</v>
      </c>
      <c r="S3477" s="2">
        <v>8.2140000000000004</v>
      </c>
      <c r="T3477" s="2">
        <v>8.8130000000000006</v>
      </c>
      <c r="U3477" s="2">
        <v>11.013</v>
      </c>
      <c r="V3477" s="2">
        <v>14.083</v>
      </c>
      <c r="W3477" s="2">
        <v>19.390999999999998</v>
      </c>
    </row>
    <row r="3478" spans="2:23" x14ac:dyDescent="0.35">
      <c r="B3478" s="5" t="s">
        <v>75</v>
      </c>
      <c r="C3478" s="2" t="s">
        <v>183</v>
      </c>
      <c r="D3478" s="2">
        <v>6.84</v>
      </c>
      <c r="E3478" s="2">
        <v>4.8849999999999998</v>
      </c>
      <c r="F3478" s="2">
        <v>6.5309999999999997</v>
      </c>
      <c r="G3478" s="2">
        <v>4.7910000000000004</v>
      </c>
      <c r="H3478" s="2">
        <v>8.6440000000000001</v>
      </c>
      <c r="I3478" s="2">
        <v>9.0950000000000006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2">
        <v>0</v>
      </c>
      <c r="R3478" s="2">
        <v>0</v>
      </c>
      <c r="S3478" s="2">
        <v>0</v>
      </c>
      <c r="T3478" s="2">
        <v>0</v>
      </c>
      <c r="U3478" s="2">
        <v>0</v>
      </c>
      <c r="V3478" s="2">
        <v>0</v>
      </c>
      <c r="W3478" s="2">
        <v>0</v>
      </c>
    </row>
    <row r="3479" spans="2:23" x14ac:dyDescent="0.35">
      <c r="B3479" s="5" t="s">
        <v>75</v>
      </c>
      <c r="C3479" s="2" t="s">
        <v>184</v>
      </c>
      <c r="D3479" s="2">
        <v>0.29699999999999999</v>
      </c>
      <c r="E3479" s="2">
        <v>0.16900000000000001</v>
      </c>
      <c r="F3479" s="2">
        <v>0.19700000000000001</v>
      </c>
      <c r="G3479" s="2">
        <v>0.23100000000000001</v>
      </c>
      <c r="H3479" s="2">
        <v>1.7000000000000001E-2</v>
      </c>
      <c r="I3479" s="2">
        <v>0.06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</row>
    <row r="3480" spans="2:23" x14ac:dyDescent="0.35">
      <c r="B3480" s="5" t="s">
        <v>75</v>
      </c>
      <c r="C3480" s="2" t="s">
        <v>139</v>
      </c>
      <c r="D3480" s="2">
        <v>0</v>
      </c>
      <c r="E3480" s="2">
        <v>0</v>
      </c>
      <c r="F3480" s="2">
        <v>4.9000000000000002E-2</v>
      </c>
      <c r="G3480" s="2">
        <v>0.58699999999999997</v>
      </c>
      <c r="H3480" s="2">
        <v>0</v>
      </c>
      <c r="I3480" s="2">
        <v>0</v>
      </c>
      <c r="J3480" s="2">
        <v>5.58</v>
      </c>
      <c r="K3480" s="2">
        <v>13.023999999999999</v>
      </c>
      <c r="L3480" s="2">
        <v>11.468</v>
      </c>
      <c r="M3480" s="2">
        <v>12.942</v>
      </c>
      <c r="N3480" s="2">
        <v>16.507000000000001</v>
      </c>
      <c r="O3480" s="2">
        <v>9.6370000000000005</v>
      </c>
      <c r="P3480" s="2">
        <v>9.3209999999999997</v>
      </c>
      <c r="Q3480" s="2">
        <v>10.122999999999999</v>
      </c>
      <c r="R3480" s="2">
        <v>6.3239999999999998</v>
      </c>
      <c r="S3480" s="2">
        <v>10.702</v>
      </c>
      <c r="T3480" s="2">
        <v>15.041</v>
      </c>
      <c r="U3480" s="2">
        <v>14.417</v>
      </c>
      <c r="V3480" s="2">
        <v>16.620999999999999</v>
      </c>
      <c r="W3480" s="2">
        <v>23.751000000000001</v>
      </c>
    </row>
    <row r="3481" spans="2:23" x14ac:dyDescent="0.35">
      <c r="B3481" s="5" t="s">
        <v>75</v>
      </c>
      <c r="C3481" s="2" t="s">
        <v>140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3.93</v>
      </c>
      <c r="K3481" s="2">
        <v>4.68</v>
      </c>
      <c r="L3481" s="2">
        <v>6.1120000000000001</v>
      </c>
      <c r="M3481" s="2">
        <v>8.01</v>
      </c>
      <c r="N3481" s="2">
        <v>5.8179999999999996</v>
      </c>
      <c r="O3481" s="2">
        <v>8.6579999999999995</v>
      </c>
      <c r="P3481" s="2">
        <v>8.2629999999999999</v>
      </c>
      <c r="Q3481" s="2">
        <v>8.6509999999999998</v>
      </c>
      <c r="R3481" s="2">
        <v>6.7210000000000001</v>
      </c>
      <c r="S3481" s="2">
        <v>5.4870000000000001</v>
      </c>
      <c r="T3481" s="2">
        <v>6.4370000000000003</v>
      </c>
      <c r="U3481" s="2">
        <v>4.851</v>
      </c>
      <c r="V3481" s="2">
        <v>3.5489999999999999</v>
      </c>
      <c r="W3481" s="2">
        <v>3.7120000000000002</v>
      </c>
    </row>
    <row r="3482" spans="2:23" x14ac:dyDescent="0.35">
      <c r="B3482" s="5" t="s">
        <v>75</v>
      </c>
      <c r="C3482" s="2" t="s">
        <v>141</v>
      </c>
      <c r="D3482" s="2">
        <v>0.2</v>
      </c>
      <c r="E3482" s="2">
        <v>0.215</v>
      </c>
      <c r="F3482" s="2">
        <v>0.11600000000000001</v>
      </c>
      <c r="G3482" s="2">
        <v>1.1819999999999999</v>
      </c>
      <c r="H3482" s="2">
        <v>3.4580000000000002</v>
      </c>
      <c r="I3482" s="2">
        <v>13.773</v>
      </c>
      <c r="J3482" s="2">
        <v>16.242000000000001</v>
      </c>
      <c r="K3482" s="2">
        <v>24.013999999999999</v>
      </c>
      <c r="L3482" s="2">
        <v>22.356000000000002</v>
      </c>
      <c r="M3482" s="2">
        <v>18.402000000000001</v>
      </c>
      <c r="N3482" s="2">
        <v>32.594999999999999</v>
      </c>
      <c r="O3482" s="2">
        <v>35.787999999999997</v>
      </c>
      <c r="P3482" s="2">
        <v>40.435000000000002</v>
      </c>
      <c r="Q3482" s="2">
        <v>27.370999999999999</v>
      </c>
      <c r="R3482" s="2">
        <v>21.510999999999999</v>
      </c>
      <c r="S3482" s="2">
        <v>27.411000000000001</v>
      </c>
      <c r="T3482" s="2">
        <v>26.759</v>
      </c>
      <c r="U3482" s="2">
        <v>16.292000000000002</v>
      </c>
      <c r="V3482" s="2">
        <v>13.083</v>
      </c>
      <c r="W3482" s="2">
        <v>10.46</v>
      </c>
    </row>
    <row r="3483" spans="2:23" x14ac:dyDescent="0.35">
      <c r="B3483" s="5" t="s">
        <v>76</v>
      </c>
      <c r="C3483" s="2" t="s">
        <v>98</v>
      </c>
      <c r="D3483" s="2">
        <v>387.85300000000001</v>
      </c>
      <c r="E3483" s="2">
        <v>347.93599999999998</v>
      </c>
      <c r="F3483" s="2">
        <v>434.78699999999998</v>
      </c>
      <c r="G3483" s="2">
        <v>281.11599999999999</v>
      </c>
      <c r="H3483" s="2">
        <v>312.26100000000002</v>
      </c>
      <c r="I3483" s="2">
        <v>264.07299999999998</v>
      </c>
      <c r="J3483" s="2">
        <v>295.66000000000003</v>
      </c>
      <c r="K3483" s="2">
        <v>266.53399999999999</v>
      </c>
      <c r="L3483" s="2">
        <v>272.77300000000002</v>
      </c>
      <c r="M3483" s="2">
        <v>263.714</v>
      </c>
      <c r="N3483" s="2">
        <v>245.39</v>
      </c>
      <c r="O3483" s="2">
        <v>274.45800000000003</v>
      </c>
      <c r="P3483" s="2">
        <v>268.64800000000002</v>
      </c>
      <c r="Q3483" s="2">
        <v>225.57499999999999</v>
      </c>
      <c r="R3483" s="2">
        <v>224.95599999999999</v>
      </c>
      <c r="S3483" s="2">
        <v>190.43600000000001</v>
      </c>
      <c r="T3483" s="2">
        <v>235.33600000000001</v>
      </c>
      <c r="U3483" s="2">
        <v>243.94399999999999</v>
      </c>
      <c r="V3483" s="2">
        <v>271.55700000000002</v>
      </c>
      <c r="W3483" s="2">
        <v>272.50599999999997</v>
      </c>
    </row>
    <row r="3484" spans="2:23" x14ac:dyDescent="0.35">
      <c r="B3484" s="5" t="s">
        <v>76</v>
      </c>
      <c r="C3484" s="2" t="s">
        <v>99</v>
      </c>
      <c r="D3484" s="2">
        <v>34.783999999999999</v>
      </c>
      <c r="E3484" s="2">
        <v>22.553000000000001</v>
      </c>
      <c r="F3484" s="2">
        <v>42.972000000000001</v>
      </c>
      <c r="G3484" s="2">
        <v>32.572000000000003</v>
      </c>
      <c r="H3484" s="2">
        <v>74.525000000000006</v>
      </c>
      <c r="I3484" s="2">
        <v>85.94</v>
      </c>
      <c r="J3484" s="2">
        <v>92.441000000000003</v>
      </c>
      <c r="K3484" s="2">
        <v>82.093000000000004</v>
      </c>
      <c r="L3484" s="2">
        <v>75.503</v>
      </c>
      <c r="M3484" s="2">
        <v>94.882999999999996</v>
      </c>
      <c r="N3484" s="2">
        <v>90.888000000000005</v>
      </c>
      <c r="O3484" s="2">
        <v>96.891999999999996</v>
      </c>
      <c r="P3484" s="2">
        <v>102.187</v>
      </c>
      <c r="Q3484" s="2">
        <v>83.747</v>
      </c>
      <c r="R3484" s="2">
        <v>92.052000000000007</v>
      </c>
      <c r="S3484" s="2">
        <v>61.281999999999996</v>
      </c>
      <c r="T3484" s="2">
        <v>86.147000000000006</v>
      </c>
      <c r="U3484" s="2">
        <v>94.325999999999993</v>
      </c>
      <c r="V3484" s="2">
        <v>119.393</v>
      </c>
      <c r="W3484" s="2">
        <v>103.979</v>
      </c>
    </row>
    <row r="3485" spans="2:23" x14ac:dyDescent="0.35">
      <c r="B3485" s="5" t="s">
        <v>76</v>
      </c>
      <c r="C3485" s="2" t="s">
        <v>100</v>
      </c>
      <c r="D3485" s="2">
        <v>374.69600000000003</v>
      </c>
      <c r="E3485" s="2">
        <v>326.447</v>
      </c>
      <c r="F3485" s="2">
        <v>376.291</v>
      </c>
      <c r="G3485" s="2">
        <v>262.83999999999997</v>
      </c>
      <c r="H3485" s="2">
        <v>286.50200000000001</v>
      </c>
      <c r="I3485" s="2">
        <v>242.59700000000001</v>
      </c>
      <c r="J3485" s="2">
        <v>257.02699999999999</v>
      </c>
      <c r="K3485" s="2">
        <v>237.44</v>
      </c>
      <c r="L3485" s="2">
        <v>238.215</v>
      </c>
      <c r="M3485" s="2">
        <v>219.81200000000001</v>
      </c>
      <c r="N3485" s="2">
        <v>212.46799999999999</v>
      </c>
      <c r="O3485" s="2">
        <v>236.74799999999999</v>
      </c>
      <c r="P3485" s="2">
        <v>226.947</v>
      </c>
      <c r="Q3485" s="2">
        <v>195.57300000000001</v>
      </c>
      <c r="R3485" s="2">
        <v>196.304</v>
      </c>
      <c r="S3485" s="2">
        <v>169.00899999999999</v>
      </c>
      <c r="T3485" s="2">
        <v>207.762</v>
      </c>
      <c r="U3485" s="2">
        <v>206.24700000000001</v>
      </c>
      <c r="V3485" s="2">
        <v>235.745</v>
      </c>
      <c r="W3485" s="2">
        <v>223.32</v>
      </c>
    </row>
    <row r="3486" spans="2:23" x14ac:dyDescent="0.35">
      <c r="B3486" s="5" t="s">
        <v>76</v>
      </c>
      <c r="C3486" s="2" t="s">
        <v>101</v>
      </c>
      <c r="D3486" s="2">
        <v>34.771000000000001</v>
      </c>
      <c r="E3486" s="2">
        <v>22.536000000000001</v>
      </c>
      <c r="F3486" s="2">
        <v>42.143999999999998</v>
      </c>
      <c r="G3486" s="2">
        <v>31.998000000000001</v>
      </c>
      <c r="H3486" s="2">
        <v>68.998999999999995</v>
      </c>
      <c r="I3486" s="2">
        <v>78.81</v>
      </c>
      <c r="J3486" s="2">
        <v>83.22</v>
      </c>
      <c r="K3486" s="2">
        <v>75.734999999999999</v>
      </c>
      <c r="L3486" s="2">
        <v>69.337999999999994</v>
      </c>
      <c r="M3486" s="2">
        <v>87.753</v>
      </c>
      <c r="N3486" s="2">
        <v>86.563999999999993</v>
      </c>
      <c r="O3486" s="2">
        <v>89.543999999999997</v>
      </c>
      <c r="P3486" s="2">
        <v>88.46</v>
      </c>
      <c r="Q3486" s="2">
        <v>75.658000000000001</v>
      </c>
      <c r="R3486" s="2">
        <v>83.536000000000001</v>
      </c>
      <c r="S3486" s="2">
        <v>57.097999999999999</v>
      </c>
      <c r="T3486" s="2">
        <v>81.326999999999998</v>
      </c>
      <c r="U3486" s="2">
        <v>87.094999999999999</v>
      </c>
      <c r="V3486" s="2">
        <v>110.294</v>
      </c>
      <c r="W3486" s="2">
        <v>87.763000000000005</v>
      </c>
    </row>
    <row r="3487" spans="2:23" x14ac:dyDescent="0.35">
      <c r="B3487" s="5" t="s">
        <v>76</v>
      </c>
      <c r="C3487" s="2" t="s">
        <v>102</v>
      </c>
      <c r="D3487" s="2">
        <v>2.875</v>
      </c>
      <c r="E3487" s="2">
        <v>11.972</v>
      </c>
      <c r="F3487" s="2">
        <v>6.15</v>
      </c>
      <c r="G3487" s="2">
        <v>4.9569999999999999</v>
      </c>
      <c r="H3487" s="2">
        <v>7.7830000000000004</v>
      </c>
      <c r="I3487" s="2">
        <v>7.0810000000000004</v>
      </c>
      <c r="J3487" s="2">
        <v>2.0129999999999999</v>
      </c>
      <c r="K3487" s="2">
        <v>3.4529999999999998</v>
      </c>
      <c r="L3487" s="2">
        <v>2.1589999999999998</v>
      </c>
      <c r="M3487" s="2">
        <v>1.5569999999999999</v>
      </c>
      <c r="N3487" s="2">
        <v>2.129</v>
      </c>
      <c r="O3487" s="2">
        <v>1.6839999999999999</v>
      </c>
      <c r="P3487" s="2">
        <v>2.5369999999999999</v>
      </c>
      <c r="Q3487" s="2">
        <v>2.9729999999999999</v>
      </c>
      <c r="R3487" s="2">
        <v>3.593</v>
      </c>
      <c r="S3487" s="2">
        <v>2.8719999999999999</v>
      </c>
      <c r="T3487" s="2">
        <v>4.468</v>
      </c>
      <c r="U3487" s="2">
        <v>4.0289999999999999</v>
      </c>
      <c r="V3487" s="2">
        <v>3.383</v>
      </c>
      <c r="W3487" s="2">
        <v>4.774</v>
      </c>
    </row>
    <row r="3488" spans="2:23" x14ac:dyDescent="0.35">
      <c r="B3488" s="5" t="s">
        <v>76</v>
      </c>
      <c r="C3488" s="2" t="s">
        <v>103</v>
      </c>
      <c r="D3488" s="2">
        <v>0.65900000000000003</v>
      </c>
      <c r="E3488" s="2">
        <v>1.214</v>
      </c>
      <c r="F3488" s="2">
        <v>1.3260000000000001</v>
      </c>
      <c r="G3488" s="2">
        <v>0.625</v>
      </c>
      <c r="H3488" s="2">
        <v>1.5149999999999999</v>
      </c>
      <c r="I3488" s="2">
        <v>2.6219999999999999</v>
      </c>
      <c r="J3488" s="2">
        <v>0.18</v>
      </c>
      <c r="K3488" s="2">
        <v>1.6180000000000001</v>
      </c>
      <c r="L3488" s="2">
        <v>0.873</v>
      </c>
      <c r="M3488" s="2">
        <v>9.5000000000000001E-2</v>
      </c>
      <c r="N3488" s="2">
        <v>0.85099999999999998</v>
      </c>
      <c r="O3488" s="2">
        <v>0.66100000000000003</v>
      </c>
      <c r="P3488" s="2">
        <v>0.46899999999999997</v>
      </c>
      <c r="Q3488" s="2">
        <v>1</v>
      </c>
      <c r="R3488" s="2">
        <v>1.4330000000000001</v>
      </c>
      <c r="S3488" s="2">
        <v>1.292</v>
      </c>
      <c r="T3488" s="2">
        <v>0.89700000000000002</v>
      </c>
      <c r="U3488" s="2">
        <v>1.2150000000000001</v>
      </c>
      <c r="V3488" s="2">
        <v>1.2929999999999999</v>
      </c>
      <c r="W3488" s="2">
        <v>1.103</v>
      </c>
    </row>
    <row r="3489" spans="2:23" x14ac:dyDescent="0.35">
      <c r="B3489" s="5" t="s">
        <v>76</v>
      </c>
      <c r="C3489" s="2" t="s">
        <v>104</v>
      </c>
      <c r="D3489" s="2">
        <v>0</v>
      </c>
      <c r="E3489" s="2">
        <v>0.12</v>
      </c>
      <c r="F3489" s="2">
        <v>0</v>
      </c>
      <c r="G3489" s="2">
        <v>6.4000000000000001E-2</v>
      </c>
      <c r="H3489" s="2">
        <v>9.9000000000000005E-2</v>
      </c>
      <c r="I3489" s="2">
        <v>0.08</v>
      </c>
      <c r="J3489" s="2">
        <v>1.0999999999999999E-2</v>
      </c>
      <c r="K3489" s="2">
        <v>2.7E-2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2">
        <v>0.23</v>
      </c>
      <c r="R3489" s="2">
        <v>0</v>
      </c>
      <c r="S3489" s="2">
        <v>0.24099999999999999</v>
      </c>
      <c r="T3489" s="2">
        <v>0.17899999999999999</v>
      </c>
      <c r="U3489" s="2">
        <v>0.17499999999999999</v>
      </c>
      <c r="V3489" s="2">
        <v>1.4E-2</v>
      </c>
      <c r="W3489" s="2">
        <v>1.7000000000000001E-2</v>
      </c>
    </row>
    <row r="3490" spans="2:23" x14ac:dyDescent="0.35">
      <c r="B3490" s="5" t="s">
        <v>76</v>
      </c>
      <c r="C3490" s="2" t="s">
        <v>105</v>
      </c>
      <c r="D3490" s="2">
        <v>0.65900000000000003</v>
      </c>
      <c r="E3490" s="2">
        <v>1.0940000000000001</v>
      </c>
      <c r="F3490" s="2">
        <v>1.3260000000000001</v>
      </c>
      <c r="G3490" s="2">
        <v>0.56100000000000005</v>
      </c>
      <c r="H3490" s="2">
        <v>1.4159999999999999</v>
      </c>
      <c r="I3490" s="2">
        <v>2.5419999999999998</v>
      </c>
      <c r="J3490" s="2">
        <v>0.16900000000000001</v>
      </c>
      <c r="K3490" s="2">
        <v>1.591</v>
      </c>
      <c r="L3490" s="2">
        <v>0.873</v>
      </c>
      <c r="M3490" s="2">
        <v>9.5000000000000001E-2</v>
      </c>
      <c r="N3490" s="2">
        <v>0.85099999999999998</v>
      </c>
      <c r="O3490" s="2">
        <v>0.66100000000000003</v>
      </c>
      <c r="P3490" s="2">
        <v>0.46899999999999997</v>
      </c>
      <c r="Q3490" s="2">
        <v>0.77</v>
      </c>
      <c r="R3490" s="2">
        <v>1.4330000000000001</v>
      </c>
      <c r="S3490" s="2">
        <v>1.0509999999999999</v>
      </c>
      <c r="T3490" s="2">
        <v>0.71799999999999997</v>
      </c>
      <c r="U3490" s="2">
        <v>1.04</v>
      </c>
      <c r="V3490" s="2">
        <v>1.2789999999999999</v>
      </c>
      <c r="W3490" s="2">
        <v>1.0860000000000001</v>
      </c>
    </row>
    <row r="3491" spans="2:23" x14ac:dyDescent="0.35">
      <c r="B3491" s="5" t="s">
        <v>76</v>
      </c>
      <c r="C3491" s="2" t="s">
        <v>106</v>
      </c>
      <c r="D3491" s="2">
        <v>0.496</v>
      </c>
      <c r="E3491" s="2">
        <v>0.871</v>
      </c>
      <c r="F3491" s="2">
        <v>0.57999999999999996</v>
      </c>
      <c r="G3491" s="2">
        <v>1.2E-2</v>
      </c>
      <c r="H3491" s="2">
        <v>0.85299999999999998</v>
      </c>
      <c r="I3491" s="2">
        <v>2.1859999999999999</v>
      </c>
      <c r="J3491" s="2">
        <v>0.78100000000000003</v>
      </c>
      <c r="K3491" s="2">
        <v>1.1539999999999999</v>
      </c>
      <c r="L3491" s="2">
        <v>0.4</v>
      </c>
      <c r="M3491" s="2">
        <v>0</v>
      </c>
      <c r="N3491" s="2">
        <v>0.11</v>
      </c>
      <c r="O3491" s="2">
        <v>6.0999999999999999E-2</v>
      </c>
      <c r="P3491" s="2">
        <v>0.66900000000000004</v>
      </c>
      <c r="Q3491" s="2">
        <v>0.38200000000000001</v>
      </c>
      <c r="R3491" s="2">
        <v>0.54700000000000004</v>
      </c>
      <c r="S3491" s="2">
        <v>0.58199999999999996</v>
      </c>
      <c r="T3491" s="2">
        <v>1.7110000000000001</v>
      </c>
      <c r="U3491" s="2">
        <v>1.5880000000000001</v>
      </c>
      <c r="V3491" s="2">
        <v>1.0669999999999999</v>
      </c>
      <c r="W3491" s="2">
        <v>0.95299999999999996</v>
      </c>
    </row>
    <row r="3492" spans="2:23" x14ac:dyDescent="0.35">
      <c r="B3492" s="5" t="s">
        <v>76</v>
      </c>
      <c r="C3492" s="2" t="s">
        <v>107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2">
        <v>2E-3</v>
      </c>
      <c r="R3492" s="2">
        <v>0.25</v>
      </c>
      <c r="S3492" s="2">
        <v>0</v>
      </c>
      <c r="T3492" s="2">
        <v>3.9E-2</v>
      </c>
      <c r="U3492" s="2">
        <v>0.187</v>
      </c>
      <c r="V3492" s="2">
        <v>0.4</v>
      </c>
      <c r="W3492" s="2">
        <v>1E-3</v>
      </c>
    </row>
    <row r="3493" spans="2:23" x14ac:dyDescent="0.35">
      <c r="B3493" s="5" t="s">
        <v>76</v>
      </c>
      <c r="C3493" s="2" t="s">
        <v>108</v>
      </c>
      <c r="D3493" s="2">
        <v>0.496</v>
      </c>
      <c r="E3493" s="2">
        <v>0.871</v>
      </c>
      <c r="F3493" s="2">
        <v>0.57999999999999996</v>
      </c>
      <c r="G3493" s="2">
        <v>1.2E-2</v>
      </c>
      <c r="H3493" s="2">
        <v>0.85299999999999998</v>
      </c>
      <c r="I3493" s="2">
        <v>2.1859999999999999</v>
      </c>
      <c r="J3493" s="2">
        <v>0.78100000000000003</v>
      </c>
      <c r="K3493" s="2">
        <v>1.1539999999999999</v>
      </c>
      <c r="L3493" s="2">
        <v>0.4</v>
      </c>
      <c r="M3493" s="2">
        <v>0</v>
      </c>
      <c r="N3493" s="2">
        <v>0.11</v>
      </c>
      <c r="O3493" s="2">
        <v>6.0999999999999999E-2</v>
      </c>
      <c r="P3493" s="2">
        <v>0.66900000000000004</v>
      </c>
      <c r="Q3493" s="2">
        <v>0.38</v>
      </c>
      <c r="R3493" s="2">
        <v>0.29699999999999999</v>
      </c>
      <c r="S3493" s="2">
        <v>0.58199999999999996</v>
      </c>
      <c r="T3493" s="2">
        <v>1.6719999999999999</v>
      </c>
      <c r="U3493" s="2">
        <v>1.401</v>
      </c>
      <c r="V3493" s="2">
        <v>0.66700000000000004</v>
      </c>
      <c r="W3493" s="2">
        <v>0.95199999999999996</v>
      </c>
    </row>
    <row r="3494" spans="2:23" x14ac:dyDescent="0.35">
      <c r="B3494" s="5" t="s">
        <v>76</v>
      </c>
      <c r="C3494" s="2" t="s">
        <v>109</v>
      </c>
      <c r="D3494" s="2">
        <v>0.32900000000000001</v>
      </c>
      <c r="E3494" s="2">
        <v>0.83</v>
      </c>
      <c r="F3494" s="2">
        <v>1.024</v>
      </c>
      <c r="G3494" s="2">
        <v>0.93899999999999995</v>
      </c>
      <c r="H3494" s="2">
        <v>0.96299999999999997</v>
      </c>
      <c r="I3494" s="2">
        <v>0.27500000000000002</v>
      </c>
      <c r="J3494" s="2">
        <v>8.1000000000000003E-2</v>
      </c>
      <c r="K3494" s="2">
        <v>0.224</v>
      </c>
      <c r="L3494" s="2">
        <v>5.2999999999999999E-2</v>
      </c>
      <c r="M3494" s="2">
        <v>5.0000000000000001E-3</v>
      </c>
      <c r="N3494" s="2">
        <v>5.2999999999999999E-2</v>
      </c>
      <c r="O3494" s="2">
        <v>0.09</v>
      </c>
      <c r="P3494" s="2">
        <v>0.16500000000000001</v>
      </c>
      <c r="Q3494" s="2">
        <v>0.22700000000000001</v>
      </c>
      <c r="R3494" s="2">
        <v>0.14000000000000001</v>
      </c>
      <c r="S3494" s="2">
        <v>8.6999999999999994E-2</v>
      </c>
      <c r="T3494" s="2">
        <v>3.3000000000000002E-2</v>
      </c>
      <c r="U3494" s="2">
        <v>2.4E-2</v>
      </c>
      <c r="V3494" s="2">
        <v>5.8000000000000003E-2</v>
      </c>
      <c r="W3494" s="2">
        <v>0.16500000000000001</v>
      </c>
    </row>
    <row r="3495" spans="2:23" x14ac:dyDescent="0.35">
      <c r="B3495" s="5" t="s">
        <v>76</v>
      </c>
      <c r="C3495" s="2" t="s">
        <v>110</v>
      </c>
      <c r="D3495" s="2">
        <v>0.72499999999999998</v>
      </c>
      <c r="E3495" s="2">
        <v>0.74399999999999999</v>
      </c>
      <c r="F3495" s="2">
        <v>0.86299999999999999</v>
      </c>
      <c r="G3495" s="2">
        <v>0.438</v>
      </c>
      <c r="H3495" s="2">
        <v>1.1399999999999999</v>
      </c>
      <c r="I3495" s="2">
        <v>0.69399999999999995</v>
      </c>
      <c r="J3495" s="2">
        <v>0.371</v>
      </c>
      <c r="K3495" s="2">
        <v>0.25900000000000001</v>
      </c>
      <c r="L3495" s="2">
        <v>0.441</v>
      </c>
      <c r="M3495" s="2">
        <v>0.46</v>
      </c>
      <c r="N3495" s="2">
        <v>0.28599999999999998</v>
      </c>
      <c r="O3495" s="2">
        <v>0.17100000000000001</v>
      </c>
      <c r="P3495" s="2">
        <v>0.36099999999999999</v>
      </c>
      <c r="Q3495" s="2">
        <v>0.40300000000000002</v>
      </c>
      <c r="R3495" s="2">
        <v>0.60799999999999998</v>
      </c>
      <c r="S3495" s="2">
        <v>0.504</v>
      </c>
      <c r="T3495" s="2">
        <v>0.28499999999999998</v>
      </c>
      <c r="U3495" s="2">
        <v>0.70299999999999996</v>
      </c>
      <c r="V3495" s="2">
        <v>0.93500000000000005</v>
      </c>
      <c r="W3495" s="2">
        <v>0.82099999999999995</v>
      </c>
    </row>
    <row r="3496" spans="2:23" x14ac:dyDescent="0.35">
      <c r="B3496" s="5" t="s">
        <v>76</v>
      </c>
      <c r="C3496" s="2" t="s">
        <v>111</v>
      </c>
      <c r="D3496" s="2">
        <v>0.43099999999999999</v>
      </c>
      <c r="E3496" s="2">
        <v>7.9470000000000001</v>
      </c>
      <c r="F3496" s="2">
        <v>2.3530000000000002</v>
      </c>
      <c r="G3496" s="2">
        <v>2.8450000000000002</v>
      </c>
      <c r="H3496" s="2">
        <v>3.004</v>
      </c>
      <c r="I3496" s="2">
        <v>0.98599999999999999</v>
      </c>
      <c r="J3496" s="2">
        <v>0.40899999999999997</v>
      </c>
      <c r="K3496" s="2">
        <v>0.108</v>
      </c>
      <c r="L3496" s="2">
        <v>0.374</v>
      </c>
      <c r="M3496" s="2">
        <v>0.89700000000000002</v>
      </c>
      <c r="N3496" s="2">
        <v>0.65700000000000003</v>
      </c>
      <c r="O3496" s="2">
        <v>0.42099999999999999</v>
      </c>
      <c r="P3496" s="2">
        <v>0.41899999999999998</v>
      </c>
      <c r="Q3496" s="2">
        <v>0.40300000000000002</v>
      </c>
      <c r="R3496" s="2">
        <v>0.38700000000000001</v>
      </c>
      <c r="S3496" s="2">
        <v>0.157</v>
      </c>
      <c r="T3496" s="2">
        <v>1.2490000000000001</v>
      </c>
      <c r="U3496" s="2">
        <v>0.122</v>
      </c>
      <c r="V3496" s="2">
        <v>0.02</v>
      </c>
      <c r="W3496" s="2">
        <v>0.372</v>
      </c>
    </row>
    <row r="3497" spans="2:23" x14ac:dyDescent="0.35">
      <c r="B3497" s="5" t="s">
        <v>76</v>
      </c>
      <c r="C3497" s="2" t="s">
        <v>112</v>
      </c>
      <c r="D3497" s="2">
        <v>8.7999999999999995E-2</v>
      </c>
      <c r="E3497" s="2">
        <v>0.14599999999999999</v>
      </c>
      <c r="F3497" s="2">
        <v>1.1950000000000001</v>
      </c>
      <c r="G3497" s="2">
        <v>2.1539999999999999</v>
      </c>
      <c r="H3497" s="2">
        <v>2.6360000000000001</v>
      </c>
      <c r="I3497" s="2">
        <v>6.6000000000000003E-2</v>
      </c>
      <c r="J3497" s="2">
        <v>0</v>
      </c>
      <c r="K3497" s="2">
        <v>3.5999999999999997E-2</v>
      </c>
      <c r="L3497" s="2">
        <v>0.184</v>
      </c>
      <c r="M3497" s="2">
        <v>0.501</v>
      </c>
      <c r="N3497" s="2">
        <v>0.20200000000000001</v>
      </c>
      <c r="O3497" s="2">
        <v>0.17499999999999999</v>
      </c>
      <c r="P3497" s="2">
        <v>8.6999999999999994E-2</v>
      </c>
      <c r="Q3497" s="2">
        <v>0.215</v>
      </c>
      <c r="R3497" s="2">
        <v>0</v>
      </c>
      <c r="S3497" s="2">
        <v>0</v>
      </c>
      <c r="T3497" s="2">
        <v>0.69699999999999995</v>
      </c>
      <c r="U3497" s="2">
        <v>2.5000000000000001E-2</v>
      </c>
      <c r="V3497" s="2">
        <v>0.02</v>
      </c>
      <c r="W3497" s="2">
        <v>0.372</v>
      </c>
    </row>
    <row r="3498" spans="2:23" x14ac:dyDescent="0.35">
      <c r="B3498" s="5" t="s">
        <v>76</v>
      </c>
      <c r="C3498" s="2" t="s">
        <v>113</v>
      </c>
      <c r="D3498" s="2">
        <v>0.34300000000000003</v>
      </c>
      <c r="E3498" s="2">
        <v>7.8010000000000002</v>
      </c>
      <c r="F3498" s="2">
        <v>1.1579999999999999</v>
      </c>
      <c r="G3498" s="2">
        <v>0.69099999999999995</v>
      </c>
      <c r="H3498" s="2">
        <v>0.36799999999999999</v>
      </c>
      <c r="I3498" s="2">
        <v>0.92</v>
      </c>
      <c r="J3498" s="2">
        <v>0.40899999999999997</v>
      </c>
      <c r="K3498" s="2">
        <v>7.1999999999999995E-2</v>
      </c>
      <c r="L3498" s="2">
        <v>0.19</v>
      </c>
      <c r="M3498" s="2">
        <v>0.39600000000000002</v>
      </c>
      <c r="N3498" s="2">
        <v>0.45500000000000002</v>
      </c>
      <c r="O3498" s="2">
        <v>0.246</v>
      </c>
      <c r="P3498" s="2">
        <v>0.33200000000000002</v>
      </c>
      <c r="Q3498" s="2">
        <v>0.188</v>
      </c>
      <c r="R3498" s="2">
        <v>0.38700000000000001</v>
      </c>
      <c r="S3498" s="2">
        <v>0.157</v>
      </c>
      <c r="T3498" s="2">
        <v>0.55200000000000005</v>
      </c>
      <c r="U3498" s="2">
        <v>9.7000000000000003E-2</v>
      </c>
      <c r="V3498" s="2">
        <v>0</v>
      </c>
      <c r="W3498" s="2">
        <v>0</v>
      </c>
    </row>
    <row r="3499" spans="2:23" x14ac:dyDescent="0.35">
      <c r="B3499" s="5" t="s">
        <v>76</v>
      </c>
      <c r="C3499" s="2" t="s">
        <v>114</v>
      </c>
      <c r="D3499" s="2">
        <v>0.23499999999999999</v>
      </c>
      <c r="E3499" s="2">
        <v>0.36599999999999999</v>
      </c>
      <c r="F3499" s="2">
        <v>4.0000000000000001E-3</v>
      </c>
      <c r="G3499" s="2">
        <v>9.8000000000000004E-2</v>
      </c>
      <c r="H3499" s="2">
        <v>0.308</v>
      </c>
      <c r="I3499" s="2">
        <v>0.318</v>
      </c>
      <c r="J3499" s="2">
        <v>0.191</v>
      </c>
      <c r="K3499" s="2">
        <v>0.09</v>
      </c>
      <c r="L3499" s="2">
        <v>1.7999999999999999E-2</v>
      </c>
      <c r="M3499" s="2">
        <v>0.1</v>
      </c>
      <c r="N3499" s="2">
        <v>0.17199999999999999</v>
      </c>
      <c r="O3499" s="2">
        <v>0.28000000000000003</v>
      </c>
      <c r="P3499" s="2">
        <v>0.45400000000000001</v>
      </c>
      <c r="Q3499" s="2">
        <v>0.55800000000000005</v>
      </c>
      <c r="R3499" s="2">
        <v>0.47799999999999998</v>
      </c>
      <c r="S3499" s="2">
        <v>0.25</v>
      </c>
      <c r="T3499" s="2">
        <v>0.29299999999999998</v>
      </c>
      <c r="U3499" s="2">
        <v>0.377</v>
      </c>
      <c r="V3499" s="2">
        <v>0.01</v>
      </c>
      <c r="W3499" s="2">
        <v>1.36</v>
      </c>
    </row>
    <row r="3500" spans="2:23" x14ac:dyDescent="0.35">
      <c r="B3500" s="5" t="s">
        <v>76</v>
      </c>
      <c r="C3500" s="2" t="s">
        <v>115</v>
      </c>
      <c r="D3500" s="2">
        <v>371.82100000000003</v>
      </c>
      <c r="E3500" s="2">
        <v>314.47500000000002</v>
      </c>
      <c r="F3500" s="2">
        <v>370.14100000000002</v>
      </c>
      <c r="G3500" s="2">
        <v>257.88299999999998</v>
      </c>
      <c r="H3500" s="2">
        <v>278.71899999999999</v>
      </c>
      <c r="I3500" s="2">
        <v>235.51599999999999</v>
      </c>
      <c r="J3500" s="2">
        <v>255.01400000000001</v>
      </c>
      <c r="K3500" s="2">
        <v>233.98699999999999</v>
      </c>
      <c r="L3500" s="2">
        <v>236.05600000000001</v>
      </c>
      <c r="M3500" s="2">
        <v>218.255</v>
      </c>
      <c r="N3500" s="2">
        <v>210.339</v>
      </c>
      <c r="O3500" s="2">
        <v>235.06399999999999</v>
      </c>
      <c r="P3500" s="2">
        <v>224.41</v>
      </c>
      <c r="Q3500" s="2">
        <v>192.6</v>
      </c>
      <c r="R3500" s="2">
        <v>192.71100000000001</v>
      </c>
      <c r="S3500" s="2">
        <v>166.137</v>
      </c>
      <c r="T3500" s="2">
        <v>203.29400000000001</v>
      </c>
      <c r="U3500" s="2">
        <v>202.21799999999999</v>
      </c>
      <c r="V3500" s="2">
        <v>232.36199999999999</v>
      </c>
      <c r="W3500" s="2">
        <v>218.54599999999999</v>
      </c>
    </row>
    <row r="3501" spans="2:23" x14ac:dyDescent="0.35">
      <c r="B3501" s="5" t="s">
        <v>76</v>
      </c>
      <c r="C3501" s="2" t="s">
        <v>182</v>
      </c>
      <c r="D3501" s="2">
        <v>369.84100000000001</v>
      </c>
      <c r="E3501" s="2">
        <v>312.92899999999997</v>
      </c>
      <c r="F3501" s="2">
        <v>368.31099999999998</v>
      </c>
      <c r="G3501" s="2">
        <v>253.36199999999999</v>
      </c>
      <c r="H3501" s="2">
        <v>274.226</v>
      </c>
      <c r="I3501" s="2">
        <v>229.08699999999999</v>
      </c>
      <c r="J3501" s="2">
        <v>249.51400000000001</v>
      </c>
      <c r="K3501" s="2">
        <v>231.47300000000001</v>
      </c>
      <c r="L3501" s="2">
        <v>232.48</v>
      </c>
      <c r="M3501" s="2">
        <v>214.72800000000001</v>
      </c>
      <c r="N3501" s="2">
        <v>198.58099999999999</v>
      </c>
      <c r="O3501" s="2">
        <v>228.96299999999999</v>
      </c>
      <c r="P3501" s="2">
        <v>221.35499999999999</v>
      </c>
      <c r="Q3501" s="2">
        <v>188.98099999999999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</row>
    <row r="3502" spans="2:23" x14ac:dyDescent="0.35">
      <c r="B3502" s="5" t="s">
        <v>76</v>
      </c>
      <c r="C3502" s="2" t="s">
        <v>116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95.379000000000005</v>
      </c>
      <c r="S3502" s="2">
        <v>56.656999999999996</v>
      </c>
      <c r="T3502" s="2">
        <v>52.01</v>
      </c>
      <c r="U3502" s="2">
        <v>56.584000000000003</v>
      </c>
      <c r="V3502" s="2">
        <v>59.750999999999998</v>
      </c>
      <c r="W3502" s="2">
        <v>47.838999999999999</v>
      </c>
    </row>
    <row r="3503" spans="2:23" x14ac:dyDescent="0.35">
      <c r="B3503" s="5" t="s">
        <v>76</v>
      </c>
      <c r="C3503" s="2" t="s">
        <v>117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95.314999999999998</v>
      </c>
      <c r="S3503" s="2">
        <v>107.04900000000001</v>
      </c>
      <c r="T3503" s="2">
        <v>145.32</v>
      </c>
      <c r="U3503" s="2">
        <v>141.714</v>
      </c>
      <c r="V3503" s="2">
        <v>168.38399999999999</v>
      </c>
      <c r="W3503" s="2">
        <v>169.39500000000001</v>
      </c>
    </row>
    <row r="3504" spans="2:23" x14ac:dyDescent="0.35">
      <c r="B3504" s="5" t="s">
        <v>76</v>
      </c>
      <c r="C3504" s="2" t="s">
        <v>118</v>
      </c>
      <c r="D3504" s="2">
        <v>1.65</v>
      </c>
      <c r="E3504" s="2">
        <v>8.5000000000000006E-2</v>
      </c>
      <c r="F3504" s="2">
        <v>4.8000000000000001E-2</v>
      </c>
      <c r="G3504" s="2">
        <v>0.42</v>
      </c>
      <c r="H3504" s="2">
        <v>0.52300000000000002</v>
      </c>
      <c r="I3504" s="2">
        <v>3.423</v>
      </c>
      <c r="J3504" s="2">
        <v>0.23499999999999999</v>
      </c>
      <c r="K3504" s="2">
        <v>0.89500000000000002</v>
      </c>
      <c r="L3504" s="2">
        <v>1.5669999999999999</v>
      </c>
      <c r="M3504" s="2">
        <v>1.5649999999999999</v>
      </c>
      <c r="N3504" s="2">
        <v>10.201000000000001</v>
      </c>
      <c r="O3504" s="2">
        <v>2.3420000000000001</v>
      </c>
      <c r="P3504" s="2">
        <v>2.593</v>
      </c>
      <c r="Q3504" s="2">
        <v>2.7250000000000001</v>
      </c>
      <c r="R3504" s="2">
        <v>1.6220000000000001</v>
      </c>
      <c r="S3504" s="2">
        <v>1.5209999999999999</v>
      </c>
      <c r="T3504" s="2">
        <v>2.355</v>
      </c>
      <c r="U3504" s="2">
        <v>1.0660000000000001</v>
      </c>
      <c r="V3504" s="2">
        <v>1.038</v>
      </c>
      <c r="W3504" s="2">
        <v>0.97199999999999998</v>
      </c>
    </row>
    <row r="3505" spans="2:23" x14ac:dyDescent="0.35">
      <c r="B3505" s="5" t="s">
        <v>76</v>
      </c>
      <c r="C3505" s="2" t="s">
        <v>119</v>
      </c>
      <c r="D3505" s="2">
        <v>0.1</v>
      </c>
      <c r="E3505" s="2">
        <v>0.93200000000000005</v>
      </c>
      <c r="F3505" s="2">
        <v>0.73399999999999999</v>
      </c>
      <c r="G3505" s="2">
        <v>0.22900000000000001</v>
      </c>
      <c r="H3505" s="2">
        <v>0.84399999999999997</v>
      </c>
      <c r="I3505" s="2">
        <v>0.80200000000000005</v>
      </c>
      <c r="J3505" s="2">
        <v>0.28799999999999998</v>
      </c>
      <c r="K3505" s="2">
        <v>1.2999999999999999E-2</v>
      </c>
      <c r="L3505" s="2">
        <v>9.4E-2</v>
      </c>
      <c r="M3505" s="2">
        <v>0.34399999999999997</v>
      </c>
      <c r="N3505" s="2">
        <v>0.24099999999999999</v>
      </c>
      <c r="O3505" s="2">
        <v>0.6</v>
      </c>
      <c r="P3505" s="2">
        <v>0.20200000000000001</v>
      </c>
      <c r="Q3505" s="2">
        <v>0.51600000000000001</v>
      </c>
      <c r="R3505" s="2">
        <v>9.2999999999999999E-2</v>
      </c>
      <c r="S3505" s="2">
        <v>7.5999999999999998E-2</v>
      </c>
      <c r="T3505" s="2">
        <v>1.0429999999999999</v>
      </c>
      <c r="U3505" s="2">
        <v>0.83199999999999996</v>
      </c>
      <c r="V3505" s="2">
        <v>1.19</v>
      </c>
      <c r="W3505" s="2">
        <v>0.33200000000000002</v>
      </c>
    </row>
    <row r="3506" spans="2:23" x14ac:dyDescent="0.35">
      <c r="B3506" s="5" t="s">
        <v>76</v>
      </c>
      <c r="C3506" s="2" t="s">
        <v>120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</row>
    <row r="3507" spans="2:23" x14ac:dyDescent="0.35">
      <c r="B3507" s="5" t="s">
        <v>76</v>
      </c>
      <c r="C3507" s="2" t="s">
        <v>121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</row>
    <row r="3508" spans="2:23" x14ac:dyDescent="0.35">
      <c r="B3508" s="5" t="s">
        <v>76</v>
      </c>
      <c r="C3508" s="2" t="s">
        <v>122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0</v>
      </c>
      <c r="T3508" s="2">
        <v>0</v>
      </c>
      <c r="U3508" s="2">
        <v>0</v>
      </c>
      <c r="V3508" s="2">
        <v>0</v>
      </c>
      <c r="W3508" s="2">
        <v>0</v>
      </c>
    </row>
    <row r="3509" spans="2:23" x14ac:dyDescent="0.35">
      <c r="B3509" s="5" t="s">
        <v>76</v>
      </c>
      <c r="C3509" s="2" t="s">
        <v>123</v>
      </c>
      <c r="D3509" s="2">
        <v>0.23</v>
      </c>
      <c r="E3509" s="2">
        <v>0.48899999999999999</v>
      </c>
      <c r="F3509" s="2">
        <v>0</v>
      </c>
      <c r="G3509" s="2">
        <v>3</v>
      </c>
      <c r="H3509" s="2">
        <v>3.1259999999999999</v>
      </c>
      <c r="I3509" s="2">
        <v>0.03</v>
      </c>
      <c r="J3509" s="2">
        <v>0</v>
      </c>
      <c r="K3509" s="2">
        <v>0</v>
      </c>
      <c r="L3509" s="2">
        <v>2.1999999999999999E-2</v>
      </c>
      <c r="M3509" s="2">
        <v>0.11899999999999999</v>
      </c>
      <c r="N3509" s="2">
        <v>0.11700000000000001</v>
      </c>
      <c r="O3509" s="2">
        <v>0.316</v>
      </c>
      <c r="P3509" s="2">
        <v>0.156</v>
      </c>
      <c r="Q3509" s="2">
        <v>0</v>
      </c>
      <c r="R3509" s="2">
        <v>0</v>
      </c>
      <c r="S3509" s="2">
        <v>2E-3</v>
      </c>
      <c r="T3509" s="2">
        <v>0</v>
      </c>
      <c r="U3509" s="2">
        <v>0.38200000000000001</v>
      </c>
      <c r="V3509" s="2">
        <v>3.0000000000000001E-3</v>
      </c>
      <c r="W3509" s="2">
        <v>1E-3</v>
      </c>
    </row>
    <row r="3510" spans="2:23" x14ac:dyDescent="0.35">
      <c r="B3510" s="5" t="s">
        <v>76</v>
      </c>
      <c r="C3510" s="2" t="s">
        <v>124</v>
      </c>
      <c r="D3510" s="2">
        <v>0</v>
      </c>
      <c r="E3510" s="2">
        <v>0.04</v>
      </c>
      <c r="F3510" s="2">
        <v>1.048</v>
      </c>
      <c r="G3510" s="2">
        <v>0.872</v>
      </c>
      <c r="H3510" s="2">
        <v>0</v>
      </c>
      <c r="I3510" s="2">
        <v>2.1739999999999999</v>
      </c>
      <c r="J3510" s="2">
        <v>4.9770000000000003</v>
      </c>
      <c r="K3510" s="2">
        <v>1.6060000000000001</v>
      </c>
      <c r="L3510" s="2">
        <v>1.893</v>
      </c>
      <c r="M3510" s="2">
        <v>1.4990000000000001</v>
      </c>
      <c r="N3510" s="2">
        <v>1.1990000000000001</v>
      </c>
      <c r="O3510" s="2">
        <v>2.843</v>
      </c>
      <c r="P3510" s="2">
        <v>0.104</v>
      </c>
      <c r="Q3510" s="2">
        <v>0.378</v>
      </c>
      <c r="R3510" s="2">
        <v>0.30199999999999999</v>
      </c>
      <c r="S3510" s="2">
        <v>0.83199999999999996</v>
      </c>
      <c r="T3510" s="2">
        <v>2.5659999999999998</v>
      </c>
      <c r="U3510" s="2">
        <v>1.64</v>
      </c>
      <c r="V3510" s="2">
        <v>1.996</v>
      </c>
      <c r="W3510" s="2">
        <v>7.0000000000000001E-3</v>
      </c>
    </row>
    <row r="3511" spans="2:23" x14ac:dyDescent="0.35">
      <c r="B3511" s="5" t="s">
        <v>76</v>
      </c>
      <c r="C3511" s="2" t="s">
        <v>125</v>
      </c>
      <c r="D3511" s="2">
        <v>8.4450000000000003</v>
      </c>
      <c r="E3511" s="2">
        <v>14.417999999999999</v>
      </c>
      <c r="F3511" s="2">
        <v>47.832999999999998</v>
      </c>
      <c r="G3511" s="2">
        <v>9.6359999999999992</v>
      </c>
      <c r="H3511" s="2">
        <v>10.374000000000001</v>
      </c>
      <c r="I3511" s="2">
        <v>5.016</v>
      </c>
      <c r="J3511" s="2">
        <v>2.6120000000000001</v>
      </c>
      <c r="K3511" s="2">
        <v>0.98199999999999998</v>
      </c>
      <c r="L3511" s="2">
        <v>1.365</v>
      </c>
      <c r="M3511" s="2">
        <v>1.095</v>
      </c>
      <c r="N3511" s="2">
        <v>1.48</v>
      </c>
      <c r="O3511" s="2">
        <v>3.008</v>
      </c>
      <c r="P3511" s="2">
        <v>10.444000000000001</v>
      </c>
      <c r="Q3511" s="2">
        <v>7.2309999999999999</v>
      </c>
      <c r="R3511" s="2">
        <v>5.3170000000000002</v>
      </c>
      <c r="S3511" s="2">
        <v>0.66700000000000004</v>
      </c>
      <c r="T3511" s="2">
        <v>0.59199999999999997</v>
      </c>
      <c r="U3511" s="2">
        <v>0.13100000000000001</v>
      </c>
      <c r="V3511" s="2">
        <v>1.0740000000000001</v>
      </c>
      <c r="W3511" s="2">
        <v>0.91900000000000004</v>
      </c>
    </row>
    <row r="3512" spans="2:23" x14ac:dyDescent="0.35">
      <c r="B3512" s="5" t="s">
        <v>76</v>
      </c>
      <c r="C3512" s="2" t="s">
        <v>126</v>
      </c>
      <c r="D3512" s="2">
        <v>8.4450000000000003</v>
      </c>
      <c r="E3512" s="2">
        <v>13.773999999999999</v>
      </c>
      <c r="F3512" s="2">
        <v>47.826999999999998</v>
      </c>
      <c r="G3512" s="2">
        <v>9.1150000000000002</v>
      </c>
      <c r="H3512" s="2">
        <v>9.0340000000000007</v>
      </c>
      <c r="I3512" s="2">
        <v>3.4990000000000001</v>
      </c>
      <c r="J3512" s="2">
        <v>2.6120000000000001</v>
      </c>
      <c r="K3512" s="2">
        <v>0.80700000000000005</v>
      </c>
      <c r="L3512" s="2">
        <v>1.365</v>
      </c>
      <c r="M3512" s="2">
        <v>1.095</v>
      </c>
      <c r="N3512" s="2">
        <v>0.88500000000000001</v>
      </c>
      <c r="O3512" s="2">
        <v>2.2080000000000002</v>
      </c>
      <c r="P3512" s="2">
        <v>9.8339999999999996</v>
      </c>
      <c r="Q3512" s="2">
        <v>6.181</v>
      </c>
      <c r="R3512" s="2">
        <v>4.72</v>
      </c>
      <c r="S3512" s="2">
        <v>6.7000000000000004E-2</v>
      </c>
      <c r="T3512" s="2">
        <v>0.57099999999999995</v>
      </c>
      <c r="U3512" s="2">
        <v>0.10299999999999999</v>
      </c>
      <c r="V3512" s="2">
        <v>0.51400000000000001</v>
      </c>
      <c r="W3512" s="2">
        <v>0.34899999999999998</v>
      </c>
    </row>
    <row r="3513" spans="2:23" x14ac:dyDescent="0.35">
      <c r="B3513" s="5" t="s">
        <v>76</v>
      </c>
      <c r="C3513" s="2" t="s">
        <v>127</v>
      </c>
      <c r="D3513" s="2">
        <v>0</v>
      </c>
      <c r="E3513" s="2">
        <v>0</v>
      </c>
      <c r="F3513" s="2">
        <v>0.54900000000000004</v>
      </c>
      <c r="G3513" s="2">
        <v>0.309</v>
      </c>
      <c r="H3513" s="2">
        <v>1.31</v>
      </c>
      <c r="I3513" s="2">
        <v>0.439</v>
      </c>
      <c r="J3513" s="2">
        <v>0.77700000000000002</v>
      </c>
      <c r="K3513" s="2">
        <v>0.187</v>
      </c>
      <c r="L3513" s="2">
        <v>1.0820000000000001</v>
      </c>
      <c r="M3513" s="2">
        <v>0.60299999999999998</v>
      </c>
      <c r="N3513" s="2">
        <v>0</v>
      </c>
      <c r="O3513" s="2">
        <v>1.1279999999999999</v>
      </c>
      <c r="P3513" s="2">
        <v>7.3150000000000004</v>
      </c>
      <c r="Q3513" s="2">
        <v>5.077</v>
      </c>
      <c r="R3513" s="2">
        <v>3.823</v>
      </c>
      <c r="S3513" s="2">
        <v>6.7000000000000004E-2</v>
      </c>
      <c r="T3513" s="2">
        <v>0</v>
      </c>
      <c r="U3513" s="2">
        <v>0.06</v>
      </c>
      <c r="V3513" s="2">
        <v>0.35899999999999999</v>
      </c>
      <c r="W3513" s="2">
        <v>0</v>
      </c>
    </row>
    <row r="3514" spans="2:23" x14ac:dyDescent="0.35">
      <c r="B3514" s="5" t="s">
        <v>76</v>
      </c>
      <c r="C3514" s="2" t="s">
        <v>128</v>
      </c>
      <c r="D3514" s="2">
        <v>2.4260000000000002</v>
      </c>
      <c r="E3514" s="2">
        <v>2.3210000000000002</v>
      </c>
      <c r="F3514" s="2">
        <v>5.6000000000000001E-2</v>
      </c>
      <c r="G3514" s="2">
        <v>0</v>
      </c>
      <c r="H3514" s="2">
        <v>0.27400000000000002</v>
      </c>
      <c r="I3514" s="2">
        <v>0.13</v>
      </c>
      <c r="J3514" s="2">
        <v>0</v>
      </c>
      <c r="K3514" s="2">
        <v>2.1000000000000001E-2</v>
      </c>
      <c r="L3514" s="2">
        <v>0</v>
      </c>
      <c r="M3514" s="2">
        <v>0.108</v>
      </c>
      <c r="N3514" s="2">
        <v>0.123</v>
      </c>
      <c r="O3514" s="2">
        <v>0.56399999999999995</v>
      </c>
      <c r="P3514" s="2">
        <v>1.256</v>
      </c>
      <c r="Q3514" s="2">
        <v>0.36699999999999999</v>
      </c>
      <c r="R3514" s="2">
        <v>1.0780000000000001</v>
      </c>
      <c r="S3514" s="2">
        <v>0</v>
      </c>
      <c r="T3514" s="2">
        <v>0.23799999999999999</v>
      </c>
      <c r="U3514" s="2">
        <v>4.2999999999999997E-2</v>
      </c>
      <c r="V3514" s="2">
        <v>0</v>
      </c>
      <c r="W3514" s="2">
        <v>0</v>
      </c>
    </row>
    <row r="3515" spans="2:23" x14ac:dyDescent="0.35">
      <c r="B3515" s="5" t="s">
        <v>76</v>
      </c>
      <c r="C3515" s="2" t="s">
        <v>129</v>
      </c>
      <c r="D3515" s="2">
        <v>6.0190000000000001</v>
      </c>
      <c r="E3515" s="2">
        <v>11.452999999999999</v>
      </c>
      <c r="F3515" s="2">
        <v>47.771000000000001</v>
      </c>
      <c r="G3515" s="2">
        <v>9.1150000000000002</v>
      </c>
      <c r="H3515" s="2">
        <v>8.76</v>
      </c>
      <c r="I3515" s="2">
        <v>3.3690000000000002</v>
      </c>
      <c r="J3515" s="2">
        <v>2.6120000000000001</v>
      </c>
      <c r="K3515" s="2">
        <v>0.78600000000000003</v>
      </c>
      <c r="L3515" s="2">
        <v>1.365</v>
      </c>
      <c r="M3515" s="2">
        <v>0.98699999999999999</v>
      </c>
      <c r="N3515" s="2">
        <v>0.76200000000000001</v>
      </c>
      <c r="O3515" s="2">
        <v>1.6439999999999999</v>
      </c>
      <c r="P3515" s="2">
        <v>8.5779999999999994</v>
      </c>
      <c r="Q3515" s="2">
        <v>5.8140000000000001</v>
      </c>
      <c r="R3515" s="2">
        <v>3.6419999999999999</v>
      </c>
      <c r="S3515" s="2">
        <v>6.7000000000000004E-2</v>
      </c>
      <c r="T3515" s="2">
        <v>0.33300000000000002</v>
      </c>
      <c r="U3515" s="2">
        <v>0.06</v>
      </c>
      <c r="V3515" s="2">
        <v>0.51400000000000001</v>
      </c>
      <c r="W3515" s="2">
        <v>0.34899999999999998</v>
      </c>
    </row>
    <row r="3516" spans="2:23" x14ac:dyDescent="0.35">
      <c r="B3516" s="5" t="s">
        <v>76</v>
      </c>
      <c r="C3516" s="2" t="s">
        <v>130</v>
      </c>
      <c r="D3516" s="2">
        <v>4.2140000000000004</v>
      </c>
      <c r="E3516" s="2">
        <v>11.316000000000001</v>
      </c>
      <c r="F3516" s="2">
        <v>44.965000000000003</v>
      </c>
      <c r="G3516" s="2">
        <v>9.1150000000000002</v>
      </c>
      <c r="H3516" s="2">
        <v>8.5489999999999995</v>
      </c>
      <c r="I3516" s="2">
        <v>3.1139999999999999</v>
      </c>
      <c r="J3516" s="2">
        <v>2.6120000000000001</v>
      </c>
      <c r="K3516" s="2">
        <v>0.78600000000000003</v>
      </c>
      <c r="L3516" s="2">
        <v>1.365</v>
      </c>
      <c r="M3516" s="2">
        <v>0.85099999999999998</v>
      </c>
      <c r="N3516" s="2">
        <v>0.76200000000000001</v>
      </c>
      <c r="O3516" s="2">
        <v>1.5580000000000001</v>
      </c>
      <c r="P3516" s="2">
        <v>8.3680000000000003</v>
      </c>
      <c r="Q3516" s="2">
        <v>5.1429999999999998</v>
      </c>
      <c r="R3516" s="2">
        <v>3.4980000000000002</v>
      </c>
      <c r="S3516" s="2">
        <v>0</v>
      </c>
      <c r="T3516" s="2">
        <v>0.33300000000000002</v>
      </c>
      <c r="U3516" s="2">
        <v>0.06</v>
      </c>
      <c r="V3516" s="2">
        <v>0.51400000000000001</v>
      </c>
      <c r="W3516" s="2">
        <v>0.34899999999999998</v>
      </c>
    </row>
    <row r="3517" spans="2:23" x14ac:dyDescent="0.35">
      <c r="B3517" s="5" t="s">
        <v>76</v>
      </c>
      <c r="C3517" s="2" t="s">
        <v>131</v>
      </c>
      <c r="D3517" s="2">
        <v>0.51500000000000001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0</v>
      </c>
      <c r="T3517" s="2">
        <v>0</v>
      </c>
      <c r="U3517" s="2">
        <v>0</v>
      </c>
      <c r="V3517" s="2">
        <v>0</v>
      </c>
      <c r="W3517" s="2">
        <v>0</v>
      </c>
    </row>
    <row r="3518" spans="2:23" x14ac:dyDescent="0.35">
      <c r="B3518" s="5" t="s">
        <v>76</v>
      </c>
      <c r="C3518" s="2" t="s">
        <v>132</v>
      </c>
      <c r="D3518" s="2">
        <v>1.29</v>
      </c>
      <c r="E3518" s="2">
        <v>0.13700000000000001</v>
      </c>
      <c r="F3518" s="2">
        <v>2.806</v>
      </c>
      <c r="G3518" s="2">
        <v>0</v>
      </c>
      <c r="H3518" s="2">
        <v>0.21099999999999999</v>
      </c>
      <c r="I3518" s="2">
        <v>0.255</v>
      </c>
      <c r="J3518" s="2">
        <v>0</v>
      </c>
      <c r="K3518" s="2">
        <v>0</v>
      </c>
      <c r="L3518" s="2">
        <v>0</v>
      </c>
      <c r="M3518" s="2">
        <v>0.13600000000000001</v>
      </c>
      <c r="N3518" s="2">
        <v>0</v>
      </c>
      <c r="O3518" s="2">
        <v>8.5999999999999993E-2</v>
      </c>
      <c r="P3518" s="2">
        <v>0.21</v>
      </c>
      <c r="Q3518" s="2">
        <v>0.67100000000000004</v>
      </c>
      <c r="R3518" s="2">
        <v>0.14399999999999999</v>
      </c>
      <c r="S3518" s="2">
        <v>6.7000000000000004E-2</v>
      </c>
      <c r="T3518" s="2">
        <v>0</v>
      </c>
      <c r="U3518" s="2">
        <v>0</v>
      </c>
      <c r="V3518" s="2">
        <v>0</v>
      </c>
      <c r="W3518" s="2">
        <v>0</v>
      </c>
    </row>
    <row r="3519" spans="2:23" x14ac:dyDescent="0.35">
      <c r="B3519" s="5" t="s">
        <v>76</v>
      </c>
      <c r="C3519" s="2" t="s">
        <v>133</v>
      </c>
      <c r="D3519" s="2">
        <v>0</v>
      </c>
      <c r="E3519" s="2">
        <v>0.64400000000000002</v>
      </c>
      <c r="F3519" s="2">
        <v>6.0000000000000001E-3</v>
      </c>
      <c r="G3519" s="2">
        <v>0.52100000000000002</v>
      </c>
      <c r="H3519" s="2">
        <v>1.34</v>
      </c>
      <c r="I3519" s="2">
        <v>1.5169999999999999</v>
      </c>
      <c r="J3519" s="2">
        <v>0</v>
      </c>
      <c r="K3519" s="2">
        <v>0.17499999999999999</v>
      </c>
      <c r="L3519" s="2">
        <v>0</v>
      </c>
      <c r="M3519" s="2">
        <v>0</v>
      </c>
      <c r="N3519" s="2">
        <v>0.59499999999999997</v>
      </c>
      <c r="O3519" s="2">
        <v>0.8</v>
      </c>
      <c r="P3519" s="2">
        <v>0.61</v>
      </c>
      <c r="Q3519" s="2">
        <v>1.05</v>
      </c>
      <c r="R3519" s="2">
        <v>0.59699999999999998</v>
      </c>
      <c r="S3519" s="2">
        <v>0.6</v>
      </c>
      <c r="T3519" s="2">
        <v>2.1000000000000001E-2</v>
      </c>
      <c r="U3519" s="2">
        <v>2.8000000000000001E-2</v>
      </c>
      <c r="V3519" s="2">
        <v>0.56000000000000005</v>
      </c>
      <c r="W3519" s="2">
        <v>0.56999999999999995</v>
      </c>
    </row>
    <row r="3520" spans="2:23" x14ac:dyDescent="0.35">
      <c r="B3520" s="5" t="s">
        <v>76</v>
      </c>
      <c r="C3520" s="2" t="s">
        <v>134</v>
      </c>
      <c r="D3520" s="2">
        <v>0</v>
      </c>
      <c r="E3520" s="2">
        <v>0</v>
      </c>
      <c r="F3520" s="2">
        <v>0</v>
      </c>
      <c r="G3520" s="2">
        <v>0.2</v>
      </c>
      <c r="H3520" s="2">
        <v>0</v>
      </c>
      <c r="I3520" s="2">
        <v>0.35599999999999998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2">
        <v>0</v>
      </c>
      <c r="R3520" s="2">
        <v>3.9E-2</v>
      </c>
      <c r="S3520" s="2">
        <v>0</v>
      </c>
      <c r="T3520" s="2">
        <v>0</v>
      </c>
      <c r="U3520" s="2">
        <v>2.8000000000000001E-2</v>
      </c>
      <c r="V3520" s="2">
        <v>0</v>
      </c>
      <c r="W3520" s="2">
        <v>0</v>
      </c>
    </row>
    <row r="3521" spans="2:23" x14ac:dyDescent="0.35">
      <c r="B3521" s="5" t="s">
        <v>76</v>
      </c>
      <c r="C3521" s="2" t="s">
        <v>135</v>
      </c>
      <c r="D3521" s="2">
        <v>0</v>
      </c>
      <c r="E3521" s="2">
        <v>0</v>
      </c>
      <c r="F3521" s="2">
        <v>0</v>
      </c>
      <c r="G3521" s="2">
        <v>0</v>
      </c>
      <c r="H3521" s="2">
        <v>0.74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0.56999999999999995</v>
      </c>
    </row>
    <row r="3522" spans="2:23" x14ac:dyDescent="0.35">
      <c r="B3522" s="5" t="s">
        <v>76</v>
      </c>
      <c r="C3522" s="2" t="s">
        <v>136</v>
      </c>
      <c r="D3522" s="2">
        <v>0</v>
      </c>
      <c r="E3522" s="2">
        <v>0.64400000000000002</v>
      </c>
      <c r="F3522" s="2">
        <v>6.0000000000000001E-3</v>
      </c>
      <c r="G3522" s="2">
        <v>0.52100000000000002</v>
      </c>
      <c r="H3522" s="2">
        <v>0.6</v>
      </c>
      <c r="I3522" s="2">
        <v>1.5169999999999999</v>
      </c>
      <c r="J3522" s="2">
        <v>0</v>
      </c>
      <c r="K3522" s="2">
        <v>0.17499999999999999</v>
      </c>
      <c r="L3522" s="2">
        <v>0</v>
      </c>
      <c r="M3522" s="2">
        <v>0</v>
      </c>
      <c r="N3522" s="2">
        <v>0.59499999999999997</v>
      </c>
      <c r="O3522" s="2">
        <v>0.8</v>
      </c>
      <c r="P3522" s="2">
        <v>0.61</v>
      </c>
      <c r="Q3522" s="2">
        <v>1.05</v>
      </c>
      <c r="R3522" s="2">
        <v>0.59699999999999998</v>
      </c>
      <c r="S3522" s="2">
        <v>0.6</v>
      </c>
      <c r="T3522" s="2">
        <v>2.1000000000000001E-2</v>
      </c>
      <c r="U3522" s="2">
        <v>2.8000000000000001E-2</v>
      </c>
      <c r="V3522" s="2">
        <v>0.56000000000000005</v>
      </c>
      <c r="W3522" s="2">
        <v>0</v>
      </c>
    </row>
    <row r="3523" spans="2:23" x14ac:dyDescent="0.35">
      <c r="B3523" s="5" t="s">
        <v>76</v>
      </c>
      <c r="C3523" s="2" t="s">
        <v>137</v>
      </c>
      <c r="D3523" s="2">
        <v>4.7119999999999997</v>
      </c>
      <c r="E3523" s="2">
        <v>7.0709999999999997</v>
      </c>
      <c r="F3523" s="2">
        <v>10.663</v>
      </c>
      <c r="G3523" s="2">
        <v>8.64</v>
      </c>
      <c r="H3523" s="2">
        <v>15.385</v>
      </c>
      <c r="I3523" s="2">
        <v>16.46</v>
      </c>
      <c r="J3523" s="2">
        <v>36.021000000000001</v>
      </c>
      <c r="K3523" s="2">
        <v>28.111999999999998</v>
      </c>
      <c r="L3523" s="2">
        <v>33.192999999999998</v>
      </c>
      <c r="M3523" s="2">
        <v>42.807000000000002</v>
      </c>
      <c r="N3523" s="2">
        <v>31.442</v>
      </c>
      <c r="O3523" s="2">
        <v>34.701999999999998</v>
      </c>
      <c r="P3523" s="2">
        <v>31.257000000000001</v>
      </c>
      <c r="Q3523" s="2">
        <v>22.771000000000001</v>
      </c>
      <c r="R3523" s="2">
        <v>23.335000000000001</v>
      </c>
      <c r="S3523" s="2">
        <v>20.76</v>
      </c>
      <c r="T3523" s="2">
        <v>26.981999999999999</v>
      </c>
      <c r="U3523" s="2">
        <v>37.566000000000003</v>
      </c>
      <c r="V3523" s="2">
        <v>34.738</v>
      </c>
      <c r="W3523" s="2">
        <v>48.267000000000003</v>
      </c>
    </row>
    <row r="3524" spans="2:23" x14ac:dyDescent="0.35">
      <c r="B3524" s="5" t="s">
        <v>76</v>
      </c>
      <c r="C3524" s="2" t="s">
        <v>138</v>
      </c>
      <c r="D3524" s="2">
        <v>1.2999999999999999E-2</v>
      </c>
      <c r="E3524" s="2">
        <v>1.7000000000000001E-2</v>
      </c>
      <c r="F3524" s="2">
        <v>0.27900000000000003</v>
      </c>
      <c r="G3524" s="2">
        <v>6.5000000000000002E-2</v>
      </c>
      <c r="H3524" s="2">
        <v>4.2160000000000002</v>
      </c>
      <c r="I3524" s="2">
        <v>6.335</v>
      </c>
      <c r="J3524" s="2">
        <v>8.4440000000000008</v>
      </c>
      <c r="K3524" s="2">
        <v>6.1710000000000003</v>
      </c>
      <c r="L3524" s="2">
        <v>5.0830000000000002</v>
      </c>
      <c r="M3524" s="2">
        <v>6.5270000000000001</v>
      </c>
      <c r="N3524" s="2">
        <v>4.3239999999999998</v>
      </c>
      <c r="O3524" s="2">
        <v>6.22</v>
      </c>
      <c r="P3524" s="2">
        <v>6.4119999999999999</v>
      </c>
      <c r="Q3524" s="2">
        <v>3.012</v>
      </c>
      <c r="R3524" s="2">
        <v>4.6539999999999999</v>
      </c>
      <c r="S3524" s="2">
        <v>4.117</v>
      </c>
      <c r="T3524" s="2">
        <v>4.82</v>
      </c>
      <c r="U3524" s="2">
        <v>7.1429999999999998</v>
      </c>
      <c r="V3524" s="2">
        <v>8.74</v>
      </c>
      <c r="W3524" s="2">
        <v>16.216000000000001</v>
      </c>
    </row>
    <row r="3525" spans="2:23" x14ac:dyDescent="0.35">
      <c r="B3525" s="5" t="s">
        <v>76</v>
      </c>
      <c r="C3525" s="2" t="s">
        <v>183</v>
      </c>
      <c r="D3525" s="2">
        <v>3.2480000000000002</v>
      </c>
      <c r="E3525" s="2">
        <v>5.1369999999999996</v>
      </c>
      <c r="F3525" s="2">
        <v>4.633</v>
      </c>
      <c r="G3525" s="2">
        <v>6.0659999999999998</v>
      </c>
      <c r="H3525" s="2">
        <v>9.8620000000000001</v>
      </c>
      <c r="I3525" s="2">
        <v>9.1449999999999996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</row>
    <row r="3526" spans="2:23" x14ac:dyDescent="0.35">
      <c r="B3526" s="5" t="s">
        <v>76</v>
      </c>
      <c r="C3526" s="2" t="s">
        <v>184</v>
      </c>
      <c r="D3526" s="2">
        <v>0.13400000000000001</v>
      </c>
      <c r="E3526" s="2">
        <v>0.13700000000000001</v>
      </c>
      <c r="F3526" s="2">
        <v>0.374</v>
      </c>
      <c r="G3526" s="2">
        <v>0.13900000000000001</v>
      </c>
      <c r="H3526" s="2">
        <v>4.1000000000000002E-2</v>
      </c>
      <c r="I3526" s="2">
        <v>8.7999999999999995E-2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</row>
    <row r="3527" spans="2:23" x14ac:dyDescent="0.35">
      <c r="B3527" s="5" t="s">
        <v>76</v>
      </c>
      <c r="C3527" s="2" t="s">
        <v>139</v>
      </c>
      <c r="D3527" s="2">
        <v>0</v>
      </c>
      <c r="E3527" s="2">
        <v>0.157</v>
      </c>
      <c r="F3527" s="2">
        <v>0.67300000000000004</v>
      </c>
      <c r="G3527" s="2">
        <v>5.7000000000000002E-2</v>
      </c>
      <c r="H3527" s="2">
        <v>1.9610000000000001</v>
      </c>
      <c r="I3527" s="2">
        <v>0</v>
      </c>
      <c r="J3527" s="2">
        <v>8.1940000000000008</v>
      </c>
      <c r="K3527" s="2">
        <v>3.9580000000000002</v>
      </c>
      <c r="L3527" s="2">
        <v>3.0350000000000001</v>
      </c>
      <c r="M3527" s="2">
        <v>14.888</v>
      </c>
      <c r="N3527" s="2">
        <v>8.5449999999999999</v>
      </c>
      <c r="O3527" s="2">
        <v>6.9059999999999997</v>
      </c>
      <c r="P3527" s="2">
        <v>7.1159999999999997</v>
      </c>
      <c r="Q3527" s="2">
        <v>5.0449999999999999</v>
      </c>
      <c r="R3527" s="2">
        <v>5.6310000000000002</v>
      </c>
      <c r="S3527" s="2">
        <v>8.6340000000000003</v>
      </c>
      <c r="T3527" s="2">
        <v>5.0860000000000003</v>
      </c>
      <c r="U3527" s="2">
        <v>10.882</v>
      </c>
      <c r="V3527" s="2">
        <v>10.246</v>
      </c>
      <c r="W3527" s="2">
        <v>16.474</v>
      </c>
    </row>
    <row r="3528" spans="2:23" x14ac:dyDescent="0.35">
      <c r="B3528" s="5" t="s">
        <v>76</v>
      </c>
      <c r="C3528" s="2" t="s">
        <v>140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7.4980000000000002</v>
      </c>
      <c r="K3528" s="2">
        <v>12.209</v>
      </c>
      <c r="L3528" s="2">
        <v>14.379</v>
      </c>
      <c r="M3528" s="2">
        <v>2.2130000000000001</v>
      </c>
      <c r="N3528" s="2">
        <v>6.218</v>
      </c>
      <c r="O3528" s="2">
        <v>4.0670000000000002</v>
      </c>
      <c r="P3528" s="2">
        <v>6.3689999999999998</v>
      </c>
      <c r="Q3528" s="2">
        <v>4.3460000000000001</v>
      </c>
      <c r="R3528" s="2">
        <v>6.3890000000000002</v>
      </c>
      <c r="S3528" s="2">
        <v>3.5489999999999999</v>
      </c>
      <c r="T3528" s="2">
        <v>2.9569999999999999</v>
      </c>
      <c r="U3528" s="2">
        <v>3.0710000000000002</v>
      </c>
      <c r="V3528" s="2">
        <v>4.4820000000000002</v>
      </c>
      <c r="W3528" s="2">
        <v>8.7620000000000005</v>
      </c>
    </row>
    <row r="3529" spans="2:23" x14ac:dyDescent="0.35">
      <c r="B3529" s="5" t="s">
        <v>76</v>
      </c>
      <c r="C3529" s="2" t="s">
        <v>141</v>
      </c>
      <c r="D3529" s="2">
        <v>1.33</v>
      </c>
      <c r="E3529" s="2">
        <v>1.64</v>
      </c>
      <c r="F3529" s="2">
        <v>4.9829999999999997</v>
      </c>
      <c r="G3529" s="2">
        <v>2.3780000000000001</v>
      </c>
      <c r="H3529" s="2">
        <v>3.5209999999999999</v>
      </c>
      <c r="I3529" s="2">
        <v>7.2270000000000003</v>
      </c>
      <c r="J3529" s="2">
        <v>20.329000000000001</v>
      </c>
      <c r="K3529" s="2">
        <v>11.945</v>
      </c>
      <c r="L3529" s="2">
        <v>15.779</v>
      </c>
      <c r="M3529" s="2">
        <v>25.706</v>
      </c>
      <c r="N3529" s="2">
        <v>16.678999999999998</v>
      </c>
      <c r="O3529" s="2">
        <v>23.728999999999999</v>
      </c>
      <c r="P3529" s="2">
        <v>17.771999999999998</v>
      </c>
      <c r="Q3529" s="2">
        <v>13.38</v>
      </c>
      <c r="R3529" s="2">
        <v>11.315</v>
      </c>
      <c r="S3529" s="2">
        <v>8.577</v>
      </c>
      <c r="T3529" s="2">
        <v>18.939</v>
      </c>
      <c r="U3529" s="2">
        <v>23.613</v>
      </c>
      <c r="V3529" s="2">
        <v>20.010000000000002</v>
      </c>
      <c r="W3529" s="2">
        <v>23.030999999999999</v>
      </c>
    </row>
    <row r="3530" spans="2:23" x14ac:dyDescent="0.35">
      <c r="B3530" s="5" t="s">
        <v>77</v>
      </c>
      <c r="C3530" s="2" t="s">
        <v>98</v>
      </c>
      <c r="D3530" s="2">
        <v>0.10100000000000001</v>
      </c>
      <c r="E3530" s="2">
        <v>1.5649999999999999</v>
      </c>
      <c r="F3530" s="2">
        <v>1.8680000000000001</v>
      </c>
      <c r="G3530" s="2">
        <v>1.9379999999999999</v>
      </c>
      <c r="H3530" s="2"/>
      <c r="I3530" s="2">
        <v>7.5839999999999996</v>
      </c>
      <c r="J3530" s="2">
        <v>4.3070000000000004</v>
      </c>
      <c r="K3530" s="2">
        <v>6.6150000000000002</v>
      </c>
      <c r="L3530" s="2">
        <v>1.3680000000000001</v>
      </c>
      <c r="M3530" s="2">
        <v>0.81200000000000006</v>
      </c>
      <c r="N3530" s="2">
        <v>0.187</v>
      </c>
      <c r="O3530" s="2">
        <v>0.628</v>
      </c>
      <c r="P3530" s="2">
        <v>2.8000000000000001E-2</v>
      </c>
      <c r="Q3530" s="2">
        <v>0.09</v>
      </c>
      <c r="R3530" s="2">
        <v>1.161</v>
      </c>
      <c r="S3530" s="2">
        <v>1.052</v>
      </c>
      <c r="T3530" s="2">
        <v>0.14899999999999999</v>
      </c>
      <c r="U3530" s="2">
        <v>0.72599999999999998</v>
      </c>
      <c r="V3530" s="2">
        <v>0.22900000000000001</v>
      </c>
      <c r="W3530" s="2">
        <v>0.22900000000000001</v>
      </c>
    </row>
    <row r="3531" spans="2:23" x14ac:dyDescent="0.35">
      <c r="B3531" s="5" t="s">
        <v>77</v>
      </c>
      <c r="C3531" s="2" t="s">
        <v>99</v>
      </c>
      <c r="D3531" s="2">
        <v>0</v>
      </c>
      <c r="E3531" s="2">
        <v>0</v>
      </c>
      <c r="F3531" s="2">
        <v>0</v>
      </c>
      <c r="G3531" s="2">
        <v>0</v>
      </c>
      <c r="H3531" s="2"/>
      <c r="I3531" s="2">
        <v>6.1970000000000001</v>
      </c>
      <c r="J3531" s="2">
        <v>0</v>
      </c>
      <c r="K3531" s="2">
        <v>0</v>
      </c>
      <c r="L3531" s="2">
        <v>0</v>
      </c>
      <c r="M3531" s="2">
        <v>0.42299999999999999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0.56799999999999995</v>
      </c>
      <c r="T3531" s="2">
        <v>0</v>
      </c>
      <c r="U3531" s="2">
        <v>0</v>
      </c>
      <c r="V3531" s="2">
        <v>0</v>
      </c>
      <c r="W3531" s="2">
        <v>0</v>
      </c>
    </row>
    <row r="3532" spans="2:23" x14ac:dyDescent="0.35">
      <c r="B3532" s="5" t="s">
        <v>77</v>
      </c>
      <c r="C3532" s="2" t="s">
        <v>100</v>
      </c>
      <c r="D3532" s="2">
        <v>0</v>
      </c>
      <c r="E3532" s="2">
        <v>1.5649999999999999</v>
      </c>
      <c r="F3532" s="2">
        <v>0</v>
      </c>
      <c r="G3532" s="2">
        <v>0.49099999999999999</v>
      </c>
      <c r="H3532" s="2"/>
      <c r="I3532" s="2">
        <v>0</v>
      </c>
      <c r="J3532" s="2">
        <v>0</v>
      </c>
      <c r="K3532" s="2">
        <v>0</v>
      </c>
      <c r="L3532" s="2">
        <v>0.97799999999999998</v>
      </c>
      <c r="M3532" s="2">
        <v>0.38900000000000001</v>
      </c>
      <c r="N3532" s="2">
        <v>0</v>
      </c>
      <c r="O3532" s="2">
        <v>0.51200000000000001</v>
      </c>
      <c r="P3532" s="2">
        <v>0</v>
      </c>
      <c r="Q3532" s="2">
        <v>0</v>
      </c>
      <c r="R3532" s="2">
        <v>0</v>
      </c>
      <c r="S3532" s="2">
        <v>0.218</v>
      </c>
      <c r="T3532" s="2">
        <v>0</v>
      </c>
      <c r="U3532" s="2">
        <v>0.42899999999999999</v>
      </c>
      <c r="V3532" s="2">
        <v>0.22900000000000001</v>
      </c>
      <c r="W3532" s="2">
        <v>0.22900000000000001</v>
      </c>
    </row>
    <row r="3533" spans="2:23" x14ac:dyDescent="0.35">
      <c r="B3533" s="5" t="s">
        <v>77</v>
      </c>
      <c r="C3533" s="2" t="s">
        <v>101</v>
      </c>
      <c r="D3533" s="2">
        <v>0</v>
      </c>
      <c r="E3533" s="2">
        <v>0</v>
      </c>
      <c r="F3533" s="2">
        <v>0</v>
      </c>
      <c r="G3533" s="2">
        <v>0</v>
      </c>
      <c r="H3533" s="2"/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0.218</v>
      </c>
      <c r="T3533" s="2">
        <v>0</v>
      </c>
      <c r="U3533" s="2">
        <v>0</v>
      </c>
      <c r="V3533" s="2">
        <v>0</v>
      </c>
      <c r="W3533" s="2">
        <v>0</v>
      </c>
    </row>
    <row r="3534" spans="2:23" x14ac:dyDescent="0.35">
      <c r="B3534" s="5" t="s">
        <v>77</v>
      </c>
      <c r="C3534" s="2" t="s">
        <v>102</v>
      </c>
      <c r="D3534" s="2">
        <v>0</v>
      </c>
      <c r="E3534" s="2">
        <v>1.5649999999999999</v>
      </c>
      <c r="F3534" s="2">
        <v>0</v>
      </c>
      <c r="G3534" s="2">
        <v>0.45400000000000001</v>
      </c>
      <c r="H3534" s="2"/>
      <c r="I3534" s="2">
        <v>0</v>
      </c>
      <c r="J3534" s="2">
        <v>0</v>
      </c>
      <c r="K3534" s="2">
        <v>0</v>
      </c>
      <c r="L3534" s="2">
        <v>0.97799999999999998</v>
      </c>
      <c r="M3534" s="2">
        <v>0.38900000000000001</v>
      </c>
      <c r="N3534" s="2">
        <v>0</v>
      </c>
      <c r="O3534" s="2">
        <v>0.51200000000000001</v>
      </c>
      <c r="P3534" s="2">
        <v>0</v>
      </c>
      <c r="Q3534" s="2">
        <v>0</v>
      </c>
      <c r="R3534" s="2">
        <v>0</v>
      </c>
      <c r="S3534" s="2">
        <v>0.218</v>
      </c>
      <c r="T3534" s="2">
        <v>0</v>
      </c>
      <c r="U3534" s="2">
        <v>0.22900000000000001</v>
      </c>
      <c r="V3534" s="2">
        <v>0.22900000000000001</v>
      </c>
      <c r="W3534" s="2">
        <v>0.22900000000000001</v>
      </c>
    </row>
    <row r="3535" spans="2:23" x14ac:dyDescent="0.35">
      <c r="B3535" s="5" t="s">
        <v>77</v>
      </c>
      <c r="C3535" s="2" t="s">
        <v>103</v>
      </c>
      <c r="D3535" s="2">
        <v>0</v>
      </c>
      <c r="E3535" s="2">
        <v>0</v>
      </c>
      <c r="F3535" s="2">
        <v>0</v>
      </c>
      <c r="G3535" s="2">
        <v>9.9000000000000005E-2</v>
      </c>
      <c r="H3535" s="2"/>
      <c r="I3535" s="2">
        <v>0</v>
      </c>
      <c r="J3535" s="2">
        <v>0</v>
      </c>
      <c r="K3535" s="2">
        <v>0</v>
      </c>
      <c r="L3535" s="2">
        <v>0.93</v>
      </c>
      <c r="M3535" s="2">
        <v>0.38900000000000001</v>
      </c>
      <c r="N3535" s="2">
        <v>0</v>
      </c>
      <c r="O3535" s="2">
        <v>0.51200000000000001</v>
      </c>
      <c r="P3535" s="2">
        <v>0</v>
      </c>
      <c r="Q3535" s="2">
        <v>0</v>
      </c>
      <c r="R3535" s="2">
        <v>0</v>
      </c>
      <c r="S3535" s="2">
        <v>0.218</v>
      </c>
      <c r="T3535" s="2">
        <v>0</v>
      </c>
      <c r="U3535" s="2">
        <v>0</v>
      </c>
      <c r="V3535" s="2">
        <v>0</v>
      </c>
      <c r="W3535" s="2">
        <v>0</v>
      </c>
    </row>
    <row r="3536" spans="2:23" x14ac:dyDescent="0.35">
      <c r="B3536" s="5" t="s">
        <v>77</v>
      </c>
      <c r="C3536" s="2" t="s">
        <v>104</v>
      </c>
      <c r="D3536" s="2">
        <v>0</v>
      </c>
      <c r="E3536" s="2">
        <v>0</v>
      </c>
      <c r="F3536" s="2">
        <v>0</v>
      </c>
      <c r="G3536" s="2">
        <v>0</v>
      </c>
      <c r="H3536" s="2"/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</row>
    <row r="3537" spans="2:23" x14ac:dyDescent="0.35">
      <c r="B3537" s="5" t="s">
        <v>77</v>
      </c>
      <c r="C3537" s="2" t="s">
        <v>105</v>
      </c>
      <c r="D3537" s="2">
        <v>0</v>
      </c>
      <c r="E3537" s="2">
        <v>0</v>
      </c>
      <c r="F3537" s="2">
        <v>0</v>
      </c>
      <c r="G3537" s="2">
        <v>9.9000000000000005E-2</v>
      </c>
      <c r="H3537" s="2"/>
      <c r="I3537" s="2">
        <v>0</v>
      </c>
      <c r="J3537" s="2">
        <v>0</v>
      </c>
      <c r="K3537" s="2">
        <v>0</v>
      </c>
      <c r="L3537" s="2">
        <v>0.93</v>
      </c>
      <c r="M3537" s="2">
        <v>0.38900000000000001</v>
      </c>
      <c r="N3537" s="2">
        <v>0</v>
      </c>
      <c r="O3537" s="2">
        <v>0.51200000000000001</v>
      </c>
      <c r="P3537" s="2">
        <v>0</v>
      </c>
      <c r="Q3537" s="2">
        <v>0</v>
      </c>
      <c r="R3537" s="2">
        <v>0</v>
      </c>
      <c r="S3537" s="2">
        <v>0.218</v>
      </c>
      <c r="T3537" s="2">
        <v>0</v>
      </c>
      <c r="U3537" s="2">
        <v>0</v>
      </c>
      <c r="V3537" s="2">
        <v>0</v>
      </c>
      <c r="W3537" s="2">
        <v>0</v>
      </c>
    </row>
    <row r="3538" spans="2:23" x14ac:dyDescent="0.35">
      <c r="B3538" s="5" t="s">
        <v>77</v>
      </c>
      <c r="C3538" s="2" t="s">
        <v>106</v>
      </c>
      <c r="D3538" s="2">
        <v>0</v>
      </c>
      <c r="E3538" s="2">
        <v>0</v>
      </c>
      <c r="F3538" s="2">
        <v>0</v>
      </c>
      <c r="G3538" s="2">
        <v>0</v>
      </c>
      <c r="H3538" s="2"/>
      <c r="I3538" s="2">
        <v>0</v>
      </c>
      <c r="J3538" s="2">
        <v>0</v>
      </c>
      <c r="K3538" s="2">
        <v>0</v>
      </c>
      <c r="L3538" s="2">
        <v>3.1E-2</v>
      </c>
      <c r="M3538" s="2">
        <v>0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</row>
    <row r="3539" spans="2:23" x14ac:dyDescent="0.35">
      <c r="B3539" s="5" t="s">
        <v>77</v>
      </c>
      <c r="C3539" s="2" t="s">
        <v>107</v>
      </c>
      <c r="D3539" s="2">
        <v>0</v>
      </c>
      <c r="E3539" s="2">
        <v>0</v>
      </c>
      <c r="F3539" s="2">
        <v>0</v>
      </c>
      <c r="G3539" s="2">
        <v>0</v>
      </c>
      <c r="H3539" s="2"/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2">
        <v>0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</row>
    <row r="3540" spans="2:23" x14ac:dyDescent="0.35">
      <c r="B3540" s="5" t="s">
        <v>77</v>
      </c>
      <c r="C3540" s="2" t="s">
        <v>108</v>
      </c>
      <c r="D3540" s="2">
        <v>0</v>
      </c>
      <c r="E3540" s="2">
        <v>0</v>
      </c>
      <c r="F3540" s="2">
        <v>0</v>
      </c>
      <c r="G3540" s="2">
        <v>0</v>
      </c>
      <c r="H3540" s="2"/>
      <c r="I3540" s="2">
        <v>0</v>
      </c>
      <c r="J3540" s="2">
        <v>0</v>
      </c>
      <c r="K3540" s="2">
        <v>0</v>
      </c>
      <c r="L3540" s="2">
        <v>3.1E-2</v>
      </c>
      <c r="M3540" s="2">
        <v>0</v>
      </c>
      <c r="N3540" s="2">
        <v>0</v>
      </c>
      <c r="O3540" s="2">
        <v>0</v>
      </c>
      <c r="P3540" s="2">
        <v>0</v>
      </c>
      <c r="Q3540" s="2">
        <v>0</v>
      </c>
      <c r="R3540" s="2">
        <v>0</v>
      </c>
      <c r="S3540" s="2">
        <v>0</v>
      </c>
      <c r="T3540" s="2">
        <v>0</v>
      </c>
      <c r="U3540" s="2">
        <v>0</v>
      </c>
      <c r="V3540" s="2">
        <v>0</v>
      </c>
      <c r="W3540" s="2">
        <v>0</v>
      </c>
    </row>
    <row r="3541" spans="2:23" x14ac:dyDescent="0.35">
      <c r="B3541" s="5" t="s">
        <v>77</v>
      </c>
      <c r="C3541" s="2" t="s">
        <v>109</v>
      </c>
      <c r="D3541" s="2">
        <v>0</v>
      </c>
      <c r="E3541" s="2">
        <v>0</v>
      </c>
      <c r="F3541" s="2">
        <v>0</v>
      </c>
      <c r="G3541" s="2">
        <v>0</v>
      </c>
      <c r="H3541" s="2"/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0.22900000000000001</v>
      </c>
      <c r="V3541" s="2">
        <v>0.22900000000000001</v>
      </c>
      <c r="W3541" s="2">
        <v>0.22900000000000001</v>
      </c>
    </row>
    <row r="3542" spans="2:23" x14ac:dyDescent="0.35">
      <c r="B3542" s="5" t="s">
        <v>77</v>
      </c>
      <c r="C3542" s="2" t="s">
        <v>110</v>
      </c>
      <c r="D3542" s="2">
        <v>0</v>
      </c>
      <c r="E3542" s="2">
        <v>0</v>
      </c>
      <c r="F3542" s="2">
        <v>0</v>
      </c>
      <c r="G3542" s="2">
        <v>7.0000000000000007E-2</v>
      </c>
      <c r="H3542" s="2"/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</row>
    <row r="3543" spans="2:23" x14ac:dyDescent="0.35">
      <c r="B3543" s="5" t="s">
        <v>77</v>
      </c>
      <c r="C3543" s="2" t="s">
        <v>111</v>
      </c>
      <c r="D3543" s="2">
        <v>0</v>
      </c>
      <c r="E3543" s="2">
        <v>1.5649999999999999</v>
      </c>
      <c r="F3543" s="2">
        <v>0</v>
      </c>
      <c r="G3543" s="2">
        <v>0.26</v>
      </c>
      <c r="H3543" s="2"/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</row>
    <row r="3544" spans="2:23" x14ac:dyDescent="0.35">
      <c r="B3544" s="5" t="s">
        <v>77</v>
      </c>
      <c r="C3544" s="2" t="s">
        <v>112</v>
      </c>
      <c r="D3544" s="2">
        <v>0</v>
      </c>
      <c r="E3544" s="2">
        <v>1.0960000000000001</v>
      </c>
      <c r="F3544" s="2">
        <v>0</v>
      </c>
      <c r="G3544" s="2">
        <v>0.182</v>
      </c>
      <c r="H3544" s="2"/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2">
        <v>0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</row>
    <row r="3545" spans="2:23" x14ac:dyDescent="0.35">
      <c r="B3545" s="5" t="s">
        <v>77</v>
      </c>
      <c r="C3545" s="2" t="s">
        <v>113</v>
      </c>
      <c r="D3545" s="2">
        <v>0</v>
      </c>
      <c r="E3545" s="2">
        <v>0.46899999999999997</v>
      </c>
      <c r="F3545" s="2">
        <v>0</v>
      </c>
      <c r="G3545" s="2">
        <v>7.8E-2</v>
      </c>
      <c r="H3545" s="2"/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</row>
    <row r="3546" spans="2:23" x14ac:dyDescent="0.35">
      <c r="B3546" s="5" t="s">
        <v>77</v>
      </c>
      <c r="C3546" s="2" t="s">
        <v>114</v>
      </c>
      <c r="D3546" s="2">
        <v>0</v>
      </c>
      <c r="E3546" s="2">
        <v>0</v>
      </c>
      <c r="F3546" s="2">
        <v>0</v>
      </c>
      <c r="G3546" s="2">
        <v>2.5000000000000001E-2</v>
      </c>
      <c r="H3546" s="2"/>
      <c r="I3546" s="2">
        <v>0</v>
      </c>
      <c r="J3546" s="2">
        <v>0</v>
      </c>
      <c r="K3546" s="2">
        <v>0</v>
      </c>
      <c r="L3546" s="2">
        <v>1.7000000000000001E-2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</row>
    <row r="3547" spans="2:23" x14ac:dyDescent="0.35">
      <c r="B3547" s="5" t="s">
        <v>77</v>
      </c>
      <c r="C3547" s="2" t="s">
        <v>115</v>
      </c>
      <c r="D3547" s="2">
        <v>0</v>
      </c>
      <c r="E3547" s="2">
        <v>0</v>
      </c>
      <c r="F3547" s="2">
        <v>0</v>
      </c>
      <c r="G3547" s="2">
        <v>3.6999999999999998E-2</v>
      </c>
      <c r="H3547" s="2"/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0.2</v>
      </c>
      <c r="V3547" s="2">
        <v>0</v>
      </c>
      <c r="W3547" s="2">
        <v>0</v>
      </c>
    </row>
    <row r="3548" spans="2:23" x14ac:dyDescent="0.35">
      <c r="B3548" s="5" t="s">
        <v>77</v>
      </c>
      <c r="C3548" s="2" t="s">
        <v>182</v>
      </c>
      <c r="D3548" s="2">
        <v>0</v>
      </c>
      <c r="E3548" s="2">
        <v>0</v>
      </c>
      <c r="F3548" s="2">
        <v>0</v>
      </c>
      <c r="G3548" s="2">
        <v>3.6999999999999998E-2</v>
      </c>
      <c r="H3548" s="2"/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</row>
    <row r="3549" spans="2:23" x14ac:dyDescent="0.35">
      <c r="B3549" s="5" t="s">
        <v>77</v>
      </c>
      <c r="C3549" s="2" t="s">
        <v>116</v>
      </c>
      <c r="D3549" s="2">
        <v>0</v>
      </c>
      <c r="E3549" s="2">
        <v>0</v>
      </c>
      <c r="F3549" s="2">
        <v>0</v>
      </c>
      <c r="G3549" s="2">
        <v>0</v>
      </c>
      <c r="H3549" s="2"/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7.4999999999999997E-2</v>
      </c>
      <c r="V3549" s="2">
        <v>0</v>
      </c>
      <c r="W3549" s="2">
        <v>0</v>
      </c>
    </row>
    <row r="3550" spans="2:23" x14ac:dyDescent="0.35">
      <c r="B3550" s="5" t="s">
        <v>77</v>
      </c>
      <c r="C3550" s="2" t="s">
        <v>117</v>
      </c>
      <c r="D3550" s="2">
        <v>0</v>
      </c>
      <c r="E3550" s="2">
        <v>0</v>
      </c>
      <c r="F3550" s="2">
        <v>0</v>
      </c>
      <c r="G3550" s="2">
        <v>0</v>
      </c>
      <c r="H3550" s="2"/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0.125</v>
      </c>
      <c r="V3550" s="2">
        <v>0</v>
      </c>
      <c r="W3550" s="2">
        <v>0</v>
      </c>
    </row>
    <row r="3551" spans="2:23" x14ac:dyDescent="0.35">
      <c r="B3551" s="5" t="s">
        <v>77</v>
      </c>
      <c r="C3551" s="2" t="s">
        <v>118</v>
      </c>
      <c r="D3551" s="2">
        <v>0</v>
      </c>
      <c r="E3551" s="2">
        <v>0</v>
      </c>
      <c r="F3551" s="2">
        <v>0</v>
      </c>
      <c r="G3551" s="2">
        <v>0</v>
      </c>
      <c r="H3551" s="2"/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</row>
    <row r="3552" spans="2:23" x14ac:dyDescent="0.35">
      <c r="B3552" s="5" t="s">
        <v>77</v>
      </c>
      <c r="C3552" s="2" t="s">
        <v>119</v>
      </c>
      <c r="D3552" s="2">
        <v>0</v>
      </c>
      <c r="E3552" s="2">
        <v>0</v>
      </c>
      <c r="F3552" s="2">
        <v>0</v>
      </c>
      <c r="G3552" s="2">
        <v>0</v>
      </c>
      <c r="H3552" s="2"/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</row>
    <row r="3553" spans="2:23" x14ac:dyDescent="0.35">
      <c r="B3553" s="5" t="s">
        <v>77</v>
      </c>
      <c r="C3553" s="2" t="s">
        <v>120</v>
      </c>
      <c r="D3553" s="2">
        <v>0</v>
      </c>
      <c r="E3553" s="2">
        <v>0</v>
      </c>
      <c r="F3553" s="2">
        <v>0</v>
      </c>
      <c r="G3553" s="2">
        <v>0</v>
      </c>
      <c r="H3553" s="2"/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</row>
    <row r="3554" spans="2:23" x14ac:dyDescent="0.35">
      <c r="B3554" s="5" t="s">
        <v>77</v>
      </c>
      <c r="C3554" s="2" t="s">
        <v>121</v>
      </c>
      <c r="D3554" s="2">
        <v>0</v>
      </c>
      <c r="E3554" s="2">
        <v>0</v>
      </c>
      <c r="F3554" s="2">
        <v>0</v>
      </c>
      <c r="G3554" s="2">
        <v>0</v>
      </c>
      <c r="H3554" s="2"/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</row>
    <row r="3555" spans="2:23" x14ac:dyDescent="0.35">
      <c r="B3555" s="5" t="s">
        <v>77</v>
      </c>
      <c r="C3555" s="2" t="s">
        <v>122</v>
      </c>
      <c r="D3555" s="2">
        <v>0</v>
      </c>
      <c r="E3555" s="2">
        <v>0</v>
      </c>
      <c r="F3555" s="2">
        <v>0</v>
      </c>
      <c r="G3555" s="2">
        <v>0</v>
      </c>
      <c r="H3555" s="2"/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</row>
    <row r="3556" spans="2:23" x14ac:dyDescent="0.35">
      <c r="B3556" s="5" t="s">
        <v>77</v>
      </c>
      <c r="C3556" s="2" t="s">
        <v>123</v>
      </c>
      <c r="D3556" s="2">
        <v>0</v>
      </c>
      <c r="E3556" s="2">
        <v>0</v>
      </c>
      <c r="F3556" s="2">
        <v>0</v>
      </c>
      <c r="G3556" s="2">
        <v>0</v>
      </c>
      <c r="H3556" s="2"/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</row>
    <row r="3557" spans="2:23" x14ac:dyDescent="0.35">
      <c r="B3557" s="5" t="s">
        <v>77</v>
      </c>
      <c r="C3557" s="2" t="s">
        <v>124</v>
      </c>
      <c r="D3557" s="2">
        <v>0</v>
      </c>
      <c r="E3557" s="2">
        <v>0</v>
      </c>
      <c r="F3557" s="2">
        <v>0</v>
      </c>
      <c r="G3557" s="2">
        <v>0</v>
      </c>
      <c r="H3557" s="2"/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</row>
    <row r="3558" spans="2:23" x14ac:dyDescent="0.35">
      <c r="B3558" s="5" t="s">
        <v>77</v>
      </c>
      <c r="C3558" s="2" t="s">
        <v>125</v>
      </c>
      <c r="D3558" s="2">
        <v>0</v>
      </c>
      <c r="E3558" s="2">
        <v>0</v>
      </c>
      <c r="F3558" s="2">
        <v>1.65</v>
      </c>
      <c r="G3558" s="2">
        <v>0.6</v>
      </c>
      <c r="H3558" s="2"/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7.9000000000000001E-2</v>
      </c>
      <c r="O3558" s="2">
        <v>0</v>
      </c>
      <c r="P3558" s="2">
        <v>0</v>
      </c>
      <c r="Q3558" s="2">
        <v>0</v>
      </c>
      <c r="R3558" s="2">
        <v>0.39900000000000002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</row>
    <row r="3559" spans="2:23" x14ac:dyDescent="0.35">
      <c r="B3559" s="5" t="s">
        <v>77</v>
      </c>
      <c r="C3559" s="2" t="s">
        <v>126</v>
      </c>
      <c r="D3559" s="2">
        <v>0</v>
      </c>
      <c r="E3559" s="2">
        <v>0</v>
      </c>
      <c r="F3559" s="2">
        <v>0.8</v>
      </c>
      <c r="G3559" s="2">
        <v>0.6</v>
      </c>
      <c r="H3559" s="2"/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7.9000000000000001E-2</v>
      </c>
      <c r="O3559" s="2">
        <v>0</v>
      </c>
      <c r="P3559" s="2">
        <v>0</v>
      </c>
      <c r="Q3559" s="2">
        <v>0</v>
      </c>
      <c r="R3559" s="2">
        <v>0.39900000000000002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</row>
    <row r="3560" spans="2:23" x14ac:dyDescent="0.35">
      <c r="B3560" s="5" t="s">
        <v>77</v>
      </c>
      <c r="C3560" s="2" t="s">
        <v>127</v>
      </c>
      <c r="D3560" s="2">
        <v>0</v>
      </c>
      <c r="E3560" s="2">
        <v>0</v>
      </c>
      <c r="F3560" s="2">
        <v>0</v>
      </c>
      <c r="G3560" s="2">
        <v>0</v>
      </c>
      <c r="H3560" s="2"/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</row>
    <row r="3561" spans="2:23" x14ac:dyDescent="0.35">
      <c r="B3561" s="5" t="s">
        <v>77</v>
      </c>
      <c r="C3561" s="2" t="s">
        <v>128</v>
      </c>
      <c r="D3561" s="2">
        <v>0</v>
      </c>
      <c r="E3561" s="2">
        <v>0</v>
      </c>
      <c r="F3561" s="2">
        <v>0.8</v>
      </c>
      <c r="G3561" s="2">
        <v>0.6</v>
      </c>
      <c r="H3561" s="2"/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</row>
    <row r="3562" spans="2:23" x14ac:dyDescent="0.35">
      <c r="B3562" s="5" t="s">
        <v>77</v>
      </c>
      <c r="C3562" s="2" t="s">
        <v>129</v>
      </c>
      <c r="D3562" s="2">
        <v>0</v>
      </c>
      <c r="E3562" s="2">
        <v>0</v>
      </c>
      <c r="F3562" s="2">
        <v>0</v>
      </c>
      <c r="G3562" s="2">
        <v>0</v>
      </c>
      <c r="H3562" s="2"/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7.9000000000000001E-2</v>
      </c>
      <c r="O3562" s="2">
        <v>0</v>
      </c>
      <c r="P3562" s="2">
        <v>0</v>
      </c>
      <c r="Q3562" s="2">
        <v>0</v>
      </c>
      <c r="R3562" s="2">
        <v>0.39900000000000002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</row>
    <row r="3563" spans="2:23" x14ac:dyDescent="0.35">
      <c r="B3563" s="5" t="s">
        <v>77</v>
      </c>
      <c r="C3563" s="2" t="s">
        <v>130</v>
      </c>
      <c r="D3563" s="2">
        <v>0</v>
      </c>
      <c r="E3563" s="2">
        <v>0</v>
      </c>
      <c r="F3563" s="2">
        <v>0</v>
      </c>
      <c r="G3563" s="2">
        <v>0</v>
      </c>
      <c r="H3563" s="2"/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0.39900000000000002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</row>
    <row r="3564" spans="2:23" x14ac:dyDescent="0.35">
      <c r="B3564" s="5" t="s">
        <v>77</v>
      </c>
      <c r="C3564" s="2" t="s">
        <v>131</v>
      </c>
      <c r="D3564" s="2">
        <v>0</v>
      </c>
      <c r="E3564" s="2">
        <v>0</v>
      </c>
      <c r="F3564" s="2">
        <v>0</v>
      </c>
      <c r="G3564" s="2">
        <v>0</v>
      </c>
      <c r="H3564" s="2"/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3.5999999999999997E-2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</row>
    <row r="3565" spans="2:23" x14ac:dyDescent="0.35">
      <c r="B3565" s="5" t="s">
        <v>77</v>
      </c>
      <c r="C3565" s="2" t="s">
        <v>132</v>
      </c>
      <c r="D3565" s="2">
        <v>0</v>
      </c>
      <c r="E3565" s="2">
        <v>0</v>
      </c>
      <c r="F3565" s="2">
        <v>0</v>
      </c>
      <c r="G3565" s="2">
        <v>0</v>
      </c>
      <c r="H3565" s="2"/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4.2999999999999997E-2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</row>
    <row r="3566" spans="2:23" x14ac:dyDescent="0.35">
      <c r="B3566" s="5" t="s">
        <v>77</v>
      </c>
      <c r="C3566" s="2" t="s">
        <v>133</v>
      </c>
      <c r="D3566" s="2">
        <v>0</v>
      </c>
      <c r="E3566" s="2">
        <v>0</v>
      </c>
      <c r="F3566" s="2">
        <v>0.85</v>
      </c>
      <c r="G3566" s="2">
        <v>0</v>
      </c>
      <c r="H3566" s="2"/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</row>
    <row r="3567" spans="2:23" x14ac:dyDescent="0.35">
      <c r="B3567" s="5" t="s">
        <v>77</v>
      </c>
      <c r="C3567" s="2" t="s">
        <v>134</v>
      </c>
      <c r="D3567" s="2">
        <v>0</v>
      </c>
      <c r="E3567" s="2">
        <v>0</v>
      </c>
      <c r="F3567" s="2">
        <v>0</v>
      </c>
      <c r="G3567" s="2">
        <v>0</v>
      </c>
      <c r="H3567" s="2"/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</row>
    <row r="3568" spans="2:23" x14ac:dyDescent="0.35">
      <c r="B3568" s="5" t="s">
        <v>77</v>
      </c>
      <c r="C3568" s="2" t="s">
        <v>135</v>
      </c>
      <c r="D3568" s="2">
        <v>0</v>
      </c>
      <c r="E3568" s="2">
        <v>0</v>
      </c>
      <c r="F3568" s="2">
        <v>0.85</v>
      </c>
      <c r="G3568" s="2">
        <v>0</v>
      </c>
      <c r="H3568" s="2"/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</row>
    <row r="3569" spans="2:23" x14ac:dyDescent="0.35">
      <c r="B3569" s="5" t="s">
        <v>77</v>
      </c>
      <c r="C3569" s="2" t="s">
        <v>136</v>
      </c>
      <c r="D3569" s="2">
        <v>0</v>
      </c>
      <c r="E3569" s="2">
        <v>0</v>
      </c>
      <c r="F3569" s="2">
        <v>0</v>
      </c>
      <c r="G3569" s="2">
        <v>0</v>
      </c>
      <c r="H3569" s="2"/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</row>
    <row r="3570" spans="2:23" x14ac:dyDescent="0.35">
      <c r="B3570" s="5" t="s">
        <v>77</v>
      </c>
      <c r="C3570" s="2" t="s">
        <v>137</v>
      </c>
      <c r="D3570" s="2">
        <v>0.10100000000000001</v>
      </c>
      <c r="E3570" s="2">
        <v>0</v>
      </c>
      <c r="F3570" s="2">
        <v>0.218</v>
      </c>
      <c r="G3570" s="2">
        <v>0.84699999999999998</v>
      </c>
      <c r="H3570" s="2"/>
      <c r="I3570" s="2">
        <v>7.5839999999999996</v>
      </c>
      <c r="J3570" s="2">
        <v>4.3070000000000004</v>
      </c>
      <c r="K3570" s="2">
        <v>6.6150000000000002</v>
      </c>
      <c r="L3570" s="2">
        <v>0.39</v>
      </c>
      <c r="M3570" s="2">
        <v>0.42299999999999999</v>
      </c>
      <c r="N3570" s="2">
        <v>0.108</v>
      </c>
      <c r="O3570" s="2">
        <v>0.11600000000000001</v>
      </c>
      <c r="P3570" s="2">
        <v>2.8000000000000001E-2</v>
      </c>
      <c r="Q3570" s="2">
        <v>0.09</v>
      </c>
      <c r="R3570" s="2">
        <v>0.76200000000000001</v>
      </c>
      <c r="S3570" s="2">
        <v>0.83399999999999996</v>
      </c>
      <c r="T3570" s="2">
        <v>0.14899999999999999</v>
      </c>
      <c r="U3570" s="2">
        <v>0.29699999999999999</v>
      </c>
      <c r="V3570" s="2">
        <v>0</v>
      </c>
      <c r="W3570" s="2">
        <v>0</v>
      </c>
    </row>
    <row r="3571" spans="2:23" x14ac:dyDescent="0.35">
      <c r="B3571" s="5" t="s">
        <v>77</v>
      </c>
      <c r="C3571" s="2" t="s">
        <v>138</v>
      </c>
      <c r="D3571" s="2">
        <v>0</v>
      </c>
      <c r="E3571" s="2">
        <v>0</v>
      </c>
      <c r="F3571" s="2">
        <v>0</v>
      </c>
      <c r="G3571" s="2">
        <v>0</v>
      </c>
      <c r="H3571" s="2"/>
      <c r="I3571" s="2">
        <v>6.1970000000000001</v>
      </c>
      <c r="J3571" s="2">
        <v>0</v>
      </c>
      <c r="K3571" s="2">
        <v>0</v>
      </c>
      <c r="L3571" s="2">
        <v>0</v>
      </c>
      <c r="M3571" s="2">
        <v>0.42299999999999999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0.35</v>
      </c>
      <c r="T3571" s="2">
        <v>0</v>
      </c>
      <c r="U3571" s="2">
        <v>0</v>
      </c>
      <c r="V3571" s="2">
        <v>0</v>
      </c>
      <c r="W3571" s="2">
        <v>0</v>
      </c>
    </row>
    <row r="3572" spans="2:23" x14ac:dyDescent="0.35">
      <c r="B3572" s="5" t="s">
        <v>77</v>
      </c>
      <c r="C3572" s="2" t="s">
        <v>183</v>
      </c>
      <c r="D3572" s="2">
        <v>0.10100000000000001</v>
      </c>
      <c r="E3572" s="2">
        <v>0</v>
      </c>
      <c r="F3572" s="2">
        <v>0</v>
      </c>
      <c r="G3572" s="2">
        <v>0.45600000000000002</v>
      </c>
      <c r="H3572" s="2"/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</row>
    <row r="3573" spans="2:23" x14ac:dyDescent="0.35">
      <c r="B3573" s="5" t="s">
        <v>77</v>
      </c>
      <c r="C3573" s="2" t="s">
        <v>184</v>
      </c>
      <c r="D3573" s="2">
        <v>0</v>
      </c>
      <c r="E3573" s="2">
        <v>0</v>
      </c>
      <c r="F3573" s="2">
        <v>0</v>
      </c>
      <c r="G3573" s="2">
        <v>0</v>
      </c>
      <c r="H3573" s="2"/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</row>
    <row r="3574" spans="2:23" x14ac:dyDescent="0.35">
      <c r="B3574" s="5" t="s">
        <v>77</v>
      </c>
      <c r="C3574" s="2" t="s">
        <v>139</v>
      </c>
      <c r="D3574" s="2">
        <v>0</v>
      </c>
      <c r="E3574" s="2">
        <v>0</v>
      </c>
      <c r="F3574" s="2">
        <v>0</v>
      </c>
      <c r="G3574" s="2">
        <v>0</v>
      </c>
      <c r="H3574" s="2"/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0.09</v>
      </c>
      <c r="R3574" s="2">
        <v>0</v>
      </c>
      <c r="S3574" s="2">
        <v>0</v>
      </c>
      <c r="T3574" s="2">
        <v>0.14899999999999999</v>
      </c>
      <c r="U3574" s="2">
        <v>0</v>
      </c>
      <c r="V3574" s="2">
        <v>0</v>
      </c>
      <c r="W3574" s="2">
        <v>0</v>
      </c>
    </row>
    <row r="3575" spans="2:23" x14ac:dyDescent="0.35">
      <c r="B3575" s="5" t="s">
        <v>77</v>
      </c>
      <c r="C3575" s="2" t="s">
        <v>140</v>
      </c>
      <c r="D3575" s="2">
        <v>0</v>
      </c>
      <c r="E3575" s="2">
        <v>0</v>
      </c>
      <c r="F3575" s="2">
        <v>0</v>
      </c>
      <c r="G3575" s="2">
        <v>0</v>
      </c>
      <c r="H3575" s="2"/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0.02</v>
      </c>
      <c r="V3575" s="2">
        <v>0</v>
      </c>
      <c r="W3575" s="2">
        <v>0</v>
      </c>
    </row>
    <row r="3576" spans="2:23" x14ac:dyDescent="0.35">
      <c r="B3576" s="5" t="s">
        <v>77</v>
      </c>
      <c r="C3576" s="2" t="s">
        <v>141</v>
      </c>
      <c r="D3576" s="2">
        <v>0</v>
      </c>
      <c r="E3576" s="2">
        <v>0</v>
      </c>
      <c r="F3576" s="2">
        <v>0.218</v>
      </c>
      <c r="G3576" s="2">
        <v>0.39100000000000001</v>
      </c>
      <c r="H3576" s="2"/>
      <c r="I3576" s="2">
        <v>7.5839999999999996</v>
      </c>
      <c r="J3576" s="2">
        <v>4.3070000000000004</v>
      </c>
      <c r="K3576" s="2">
        <v>6.6150000000000002</v>
      </c>
      <c r="L3576" s="2">
        <v>0.39</v>
      </c>
      <c r="M3576" s="2">
        <v>0.42299999999999999</v>
      </c>
      <c r="N3576" s="2">
        <v>0.108</v>
      </c>
      <c r="O3576" s="2">
        <v>0.11600000000000001</v>
      </c>
      <c r="P3576" s="2">
        <v>2.8000000000000001E-2</v>
      </c>
      <c r="Q3576" s="2">
        <v>0</v>
      </c>
      <c r="R3576" s="2">
        <v>0.76200000000000001</v>
      </c>
      <c r="S3576" s="2">
        <v>0.83399999999999996</v>
      </c>
      <c r="T3576" s="2">
        <v>0</v>
      </c>
      <c r="U3576" s="2">
        <v>0.27700000000000002</v>
      </c>
      <c r="V3576" s="2">
        <v>0</v>
      </c>
      <c r="W3576" s="2">
        <v>0</v>
      </c>
    </row>
    <row r="3577" spans="2:23" x14ac:dyDescent="0.35">
      <c r="B3577" s="5" t="s">
        <v>78</v>
      </c>
      <c r="C3577" s="2" t="s">
        <v>98</v>
      </c>
      <c r="D3577" s="2">
        <v>411.42099999999999</v>
      </c>
      <c r="E3577" s="2">
        <v>409.483</v>
      </c>
      <c r="F3577" s="2">
        <v>407.66500000000002</v>
      </c>
      <c r="G3577" s="2">
        <v>409.60500000000002</v>
      </c>
      <c r="H3577" s="2">
        <v>359.93900000000002</v>
      </c>
      <c r="I3577" s="2">
        <v>432.44</v>
      </c>
      <c r="J3577" s="2">
        <v>480.714</v>
      </c>
      <c r="K3577" s="2">
        <v>470.471</v>
      </c>
      <c r="L3577" s="2">
        <v>456.75599999999997</v>
      </c>
      <c r="M3577" s="2">
        <v>455.71899999999999</v>
      </c>
      <c r="N3577" s="2">
        <v>411.76799999999997</v>
      </c>
      <c r="O3577" s="2">
        <v>448.10700000000003</v>
      </c>
      <c r="P3577" s="2">
        <v>367.71499999999997</v>
      </c>
      <c r="Q3577" s="2">
        <v>371.608</v>
      </c>
      <c r="R3577" s="2">
        <v>390.03399999999999</v>
      </c>
      <c r="S3577" s="2">
        <v>331.47</v>
      </c>
      <c r="T3577" s="2">
        <v>360.47300000000001</v>
      </c>
      <c r="U3577" s="2">
        <v>337.03</v>
      </c>
      <c r="V3577" s="2">
        <v>325.02600000000001</v>
      </c>
      <c r="W3577" s="2">
        <v>335.798</v>
      </c>
    </row>
    <row r="3578" spans="2:23" x14ac:dyDescent="0.35">
      <c r="B3578" s="5" t="s">
        <v>78</v>
      </c>
      <c r="C3578" s="2" t="s">
        <v>99</v>
      </c>
      <c r="D3578" s="2">
        <v>322.90800000000002</v>
      </c>
      <c r="E3578" s="2">
        <v>249.39400000000001</v>
      </c>
      <c r="F3578" s="2">
        <v>294.80599999999998</v>
      </c>
      <c r="G3578" s="2">
        <v>266.79399999999998</v>
      </c>
      <c r="H3578" s="2">
        <v>315.01900000000001</v>
      </c>
      <c r="I3578" s="2">
        <v>365.774</v>
      </c>
      <c r="J3578" s="2">
        <v>363.04899999999998</v>
      </c>
      <c r="K3578" s="2">
        <v>349.822</v>
      </c>
      <c r="L3578" s="2">
        <v>312.91300000000001</v>
      </c>
      <c r="M3578" s="2">
        <v>313.08699999999999</v>
      </c>
      <c r="N3578" s="2">
        <v>307.54500000000002</v>
      </c>
      <c r="O3578" s="2">
        <v>300.62799999999999</v>
      </c>
      <c r="P3578" s="2">
        <v>278.334</v>
      </c>
      <c r="Q3578" s="2">
        <v>286.19200000000001</v>
      </c>
      <c r="R3578" s="2">
        <v>281.05399999999997</v>
      </c>
      <c r="S3578" s="2">
        <v>213.16900000000001</v>
      </c>
      <c r="T3578" s="2">
        <v>248.749</v>
      </c>
      <c r="U3578" s="2">
        <v>251.58199999999999</v>
      </c>
      <c r="V3578" s="2">
        <v>228.08199999999999</v>
      </c>
      <c r="W3578" s="2">
        <v>250.17400000000001</v>
      </c>
    </row>
    <row r="3579" spans="2:23" x14ac:dyDescent="0.35">
      <c r="B3579" s="5" t="s">
        <v>78</v>
      </c>
      <c r="C3579" s="2" t="s">
        <v>100</v>
      </c>
      <c r="D3579" s="2">
        <v>216.316</v>
      </c>
      <c r="E3579" s="2">
        <v>184.767</v>
      </c>
      <c r="F3579" s="2">
        <v>210.34800000000001</v>
      </c>
      <c r="G3579" s="2">
        <v>211.98500000000001</v>
      </c>
      <c r="H3579" s="2">
        <v>202.82400000000001</v>
      </c>
      <c r="I3579" s="2">
        <v>237.541</v>
      </c>
      <c r="J3579" s="2">
        <v>262.74700000000001</v>
      </c>
      <c r="K3579" s="2">
        <v>209.94</v>
      </c>
      <c r="L3579" s="2">
        <v>184.30600000000001</v>
      </c>
      <c r="M3579" s="2">
        <v>197.142</v>
      </c>
      <c r="N3579" s="2">
        <v>167.31299999999999</v>
      </c>
      <c r="O3579" s="2">
        <v>212.01900000000001</v>
      </c>
      <c r="P3579" s="2">
        <v>166.108</v>
      </c>
      <c r="Q3579" s="2">
        <v>174.59899999999999</v>
      </c>
      <c r="R3579" s="2">
        <v>171.37100000000001</v>
      </c>
      <c r="S3579" s="2">
        <v>128.42599999999999</v>
      </c>
      <c r="T3579" s="2">
        <v>133.59100000000001</v>
      </c>
      <c r="U3579" s="2">
        <v>141.03200000000001</v>
      </c>
      <c r="V3579" s="2">
        <v>115.456</v>
      </c>
      <c r="W3579" s="2">
        <v>125.88500000000001</v>
      </c>
    </row>
    <row r="3580" spans="2:23" x14ac:dyDescent="0.35">
      <c r="B3580" s="5" t="s">
        <v>78</v>
      </c>
      <c r="C3580" s="2" t="s">
        <v>101</v>
      </c>
      <c r="D3580" s="2">
        <v>170.08199999999999</v>
      </c>
      <c r="E3580" s="2">
        <v>124.236</v>
      </c>
      <c r="F3580" s="2">
        <v>156.185</v>
      </c>
      <c r="G3580" s="2">
        <v>151.542</v>
      </c>
      <c r="H3580" s="2">
        <v>178.51</v>
      </c>
      <c r="I3580" s="2">
        <v>202.703</v>
      </c>
      <c r="J3580" s="2">
        <v>211.298</v>
      </c>
      <c r="K3580" s="2">
        <v>170.93700000000001</v>
      </c>
      <c r="L3580" s="2">
        <v>140.251</v>
      </c>
      <c r="M3580" s="2">
        <v>156.85599999999999</v>
      </c>
      <c r="N3580" s="2">
        <v>128.6</v>
      </c>
      <c r="O3580" s="2">
        <v>170.18299999999999</v>
      </c>
      <c r="P3580" s="2">
        <v>135.41499999999999</v>
      </c>
      <c r="Q3580" s="2">
        <v>146.45500000000001</v>
      </c>
      <c r="R3580" s="2">
        <v>137.38499999999999</v>
      </c>
      <c r="S3580" s="2">
        <v>96.948999999999998</v>
      </c>
      <c r="T3580" s="2">
        <v>107.925</v>
      </c>
      <c r="U3580" s="2">
        <v>112.101</v>
      </c>
      <c r="V3580" s="2">
        <v>86.388999999999996</v>
      </c>
      <c r="W3580" s="2">
        <v>105.52500000000001</v>
      </c>
    </row>
    <row r="3581" spans="2:23" x14ac:dyDescent="0.35">
      <c r="B3581" s="5" t="s">
        <v>78</v>
      </c>
      <c r="C3581" s="2" t="s">
        <v>102</v>
      </c>
      <c r="D3581" s="2">
        <v>141.00800000000001</v>
      </c>
      <c r="E3581" s="2">
        <v>108.41800000000001</v>
      </c>
      <c r="F3581" s="2">
        <v>141.02099999999999</v>
      </c>
      <c r="G3581" s="2">
        <v>138.54</v>
      </c>
      <c r="H3581" s="2">
        <v>138.911</v>
      </c>
      <c r="I3581" s="2">
        <v>140.56299999999999</v>
      </c>
      <c r="J3581" s="2">
        <v>159.023</v>
      </c>
      <c r="K3581" s="2">
        <v>132.381</v>
      </c>
      <c r="L3581" s="2">
        <v>122.148</v>
      </c>
      <c r="M3581" s="2">
        <v>129.16200000000001</v>
      </c>
      <c r="N3581" s="2">
        <v>107.714</v>
      </c>
      <c r="O3581" s="2">
        <v>133.30500000000001</v>
      </c>
      <c r="P3581" s="2">
        <v>109.342</v>
      </c>
      <c r="Q3581" s="2">
        <v>117.804</v>
      </c>
      <c r="R3581" s="2">
        <v>97.956000000000003</v>
      </c>
      <c r="S3581" s="2">
        <v>86.674000000000007</v>
      </c>
      <c r="T3581" s="2">
        <v>74.893000000000001</v>
      </c>
      <c r="U3581" s="2">
        <v>87.712000000000003</v>
      </c>
      <c r="V3581" s="2">
        <v>74.290000000000006</v>
      </c>
      <c r="W3581" s="2">
        <v>76.975999999999999</v>
      </c>
    </row>
    <row r="3582" spans="2:23" x14ac:dyDescent="0.35">
      <c r="B3582" s="5" t="s">
        <v>78</v>
      </c>
      <c r="C3582" s="2" t="s">
        <v>103</v>
      </c>
      <c r="D3582" s="2">
        <v>30.68</v>
      </c>
      <c r="E3582" s="2">
        <v>18.062000000000001</v>
      </c>
      <c r="F3582" s="2">
        <v>18.114999999999998</v>
      </c>
      <c r="G3582" s="2">
        <v>23.396000000000001</v>
      </c>
      <c r="H3582" s="2">
        <v>21.088999999999999</v>
      </c>
      <c r="I3582" s="2">
        <v>22.419</v>
      </c>
      <c r="J3582" s="2">
        <v>69.533000000000001</v>
      </c>
      <c r="K3582" s="2">
        <v>20.834</v>
      </c>
      <c r="L3582" s="2">
        <v>25.81</v>
      </c>
      <c r="M3582" s="2">
        <v>21.061</v>
      </c>
      <c r="N3582" s="2">
        <v>16.611000000000001</v>
      </c>
      <c r="O3582" s="2">
        <v>35.950000000000003</v>
      </c>
      <c r="P3582" s="2">
        <v>24.081</v>
      </c>
      <c r="Q3582" s="2">
        <v>25.733000000000001</v>
      </c>
      <c r="R3582" s="2">
        <v>20.431000000000001</v>
      </c>
      <c r="S3582" s="2">
        <v>15.529</v>
      </c>
      <c r="T3582" s="2">
        <v>18.555</v>
      </c>
      <c r="U3582" s="2">
        <v>19.533999999999999</v>
      </c>
      <c r="V3582" s="2">
        <v>19.094000000000001</v>
      </c>
      <c r="W3582" s="2">
        <v>14.619</v>
      </c>
    </row>
    <row r="3583" spans="2:23" x14ac:dyDescent="0.35">
      <c r="B3583" s="5" t="s">
        <v>78</v>
      </c>
      <c r="C3583" s="2" t="s">
        <v>104</v>
      </c>
      <c r="D3583" s="2">
        <v>1.8260000000000001</v>
      </c>
      <c r="E3583" s="2">
        <v>2.5459999999999998</v>
      </c>
      <c r="F3583" s="2">
        <v>1.2090000000000001</v>
      </c>
      <c r="G3583" s="2">
        <v>0.754</v>
      </c>
      <c r="H3583" s="2">
        <v>2.8719999999999999</v>
      </c>
      <c r="I3583" s="2">
        <v>3.875</v>
      </c>
      <c r="J3583" s="2">
        <v>3.7469999999999999</v>
      </c>
      <c r="K3583" s="2">
        <v>3.4239999999999999</v>
      </c>
      <c r="L3583" s="2">
        <v>3.0779999999999998</v>
      </c>
      <c r="M3583" s="2">
        <v>0.70399999999999996</v>
      </c>
      <c r="N3583" s="2">
        <v>1.6930000000000001</v>
      </c>
      <c r="O3583" s="2">
        <v>0.71199999999999997</v>
      </c>
      <c r="P3583" s="2">
        <v>0.80200000000000005</v>
      </c>
      <c r="Q3583" s="2">
        <v>0.92800000000000005</v>
      </c>
      <c r="R3583" s="2">
        <v>1.0509999999999999</v>
      </c>
      <c r="S3583" s="2">
        <v>0.96</v>
      </c>
      <c r="T3583" s="2">
        <v>1.1779999999999999</v>
      </c>
      <c r="U3583" s="2">
        <v>1.6919999999999999</v>
      </c>
      <c r="V3583" s="2">
        <v>2.3679999999999999</v>
      </c>
      <c r="W3583" s="2">
        <v>2.129</v>
      </c>
    </row>
    <row r="3584" spans="2:23" x14ac:dyDescent="0.35">
      <c r="B3584" s="5" t="s">
        <v>78</v>
      </c>
      <c r="C3584" s="2" t="s">
        <v>105</v>
      </c>
      <c r="D3584" s="2">
        <v>28.853999999999999</v>
      </c>
      <c r="E3584" s="2">
        <v>15.516</v>
      </c>
      <c r="F3584" s="2">
        <v>16.905999999999999</v>
      </c>
      <c r="G3584" s="2">
        <v>22.641999999999999</v>
      </c>
      <c r="H3584" s="2">
        <v>18.216999999999999</v>
      </c>
      <c r="I3584" s="2">
        <v>18.544</v>
      </c>
      <c r="J3584" s="2">
        <v>65.786000000000001</v>
      </c>
      <c r="K3584" s="2">
        <v>17.41</v>
      </c>
      <c r="L3584" s="2">
        <v>22.731999999999999</v>
      </c>
      <c r="M3584" s="2">
        <v>20.356999999999999</v>
      </c>
      <c r="N3584" s="2">
        <v>14.917999999999999</v>
      </c>
      <c r="O3584" s="2">
        <v>35.238</v>
      </c>
      <c r="P3584" s="2">
        <v>23.279</v>
      </c>
      <c r="Q3584" s="2">
        <v>24.805</v>
      </c>
      <c r="R3584" s="2">
        <v>19.38</v>
      </c>
      <c r="S3584" s="2">
        <v>14.569000000000001</v>
      </c>
      <c r="T3584" s="2">
        <v>17.376999999999999</v>
      </c>
      <c r="U3584" s="2">
        <v>17.841999999999999</v>
      </c>
      <c r="V3584" s="2">
        <v>16.725999999999999</v>
      </c>
      <c r="W3584" s="2">
        <v>12.49</v>
      </c>
    </row>
    <row r="3585" spans="2:23" x14ac:dyDescent="0.35">
      <c r="B3585" s="5" t="s">
        <v>78</v>
      </c>
      <c r="C3585" s="2" t="s">
        <v>106</v>
      </c>
      <c r="D3585" s="2">
        <v>91.188999999999993</v>
      </c>
      <c r="E3585" s="2">
        <v>67.897000000000006</v>
      </c>
      <c r="F3585" s="2">
        <v>107.389</v>
      </c>
      <c r="G3585" s="2">
        <v>105.193</v>
      </c>
      <c r="H3585" s="2">
        <v>107.834</v>
      </c>
      <c r="I3585" s="2">
        <v>103.22</v>
      </c>
      <c r="J3585" s="2">
        <v>73.516999999999996</v>
      </c>
      <c r="K3585" s="2">
        <v>101.14100000000001</v>
      </c>
      <c r="L3585" s="2">
        <v>86.144000000000005</v>
      </c>
      <c r="M3585" s="2">
        <v>93.415000000000006</v>
      </c>
      <c r="N3585" s="2">
        <v>77.658000000000001</v>
      </c>
      <c r="O3585" s="2">
        <v>76.370999999999995</v>
      </c>
      <c r="P3585" s="2">
        <v>67.016999999999996</v>
      </c>
      <c r="Q3585" s="2">
        <v>78.158000000000001</v>
      </c>
      <c r="R3585" s="2">
        <v>54.768000000000001</v>
      </c>
      <c r="S3585" s="2">
        <v>54.606999999999999</v>
      </c>
      <c r="T3585" s="2">
        <v>41.942999999999998</v>
      </c>
      <c r="U3585" s="2">
        <v>46.777000000000001</v>
      </c>
      <c r="V3585" s="2">
        <v>42.408999999999999</v>
      </c>
      <c r="W3585" s="2">
        <v>50.365000000000002</v>
      </c>
    </row>
    <row r="3586" spans="2:23" x14ac:dyDescent="0.35">
      <c r="B3586" s="5" t="s">
        <v>78</v>
      </c>
      <c r="C3586" s="2" t="s">
        <v>107</v>
      </c>
      <c r="D3586" s="2">
        <v>10.714</v>
      </c>
      <c r="E3586" s="2">
        <v>28.681999999999999</v>
      </c>
      <c r="F3586" s="2">
        <v>15.773999999999999</v>
      </c>
      <c r="G3586" s="2">
        <v>9.7070000000000007</v>
      </c>
      <c r="H3586" s="2">
        <v>9.5039999999999996</v>
      </c>
      <c r="I3586" s="2">
        <v>11.135</v>
      </c>
      <c r="J3586" s="2">
        <v>2.7549999999999999</v>
      </c>
      <c r="K3586" s="2">
        <v>3.448</v>
      </c>
      <c r="L3586" s="2">
        <v>2.0190000000000001</v>
      </c>
      <c r="M3586" s="2">
        <v>2.476</v>
      </c>
      <c r="N3586" s="2">
        <v>1.2290000000000001</v>
      </c>
      <c r="O3586" s="2">
        <v>0.31900000000000001</v>
      </c>
      <c r="P3586" s="2">
        <v>0.72599999999999998</v>
      </c>
      <c r="Q3586" s="2">
        <v>0.65100000000000002</v>
      </c>
      <c r="R3586" s="2">
        <v>1.5580000000000001</v>
      </c>
      <c r="S3586" s="2">
        <v>0.9</v>
      </c>
      <c r="T3586" s="2">
        <v>1.53</v>
      </c>
      <c r="U3586" s="2">
        <v>1.1890000000000001</v>
      </c>
      <c r="V3586" s="2">
        <v>5.1360000000000001</v>
      </c>
      <c r="W3586" s="2">
        <v>3.4710000000000001</v>
      </c>
    </row>
    <row r="3587" spans="2:23" x14ac:dyDescent="0.35">
      <c r="B3587" s="5" t="s">
        <v>78</v>
      </c>
      <c r="C3587" s="2" t="s">
        <v>108</v>
      </c>
      <c r="D3587" s="2">
        <v>80.474999999999994</v>
      </c>
      <c r="E3587" s="2">
        <v>39.215000000000003</v>
      </c>
      <c r="F3587" s="2">
        <v>91.614999999999995</v>
      </c>
      <c r="G3587" s="2">
        <v>95.486000000000004</v>
      </c>
      <c r="H3587" s="2">
        <v>98.33</v>
      </c>
      <c r="I3587" s="2">
        <v>92.084999999999994</v>
      </c>
      <c r="J3587" s="2">
        <v>70.762</v>
      </c>
      <c r="K3587" s="2">
        <v>97.692999999999998</v>
      </c>
      <c r="L3587" s="2">
        <v>84.125</v>
      </c>
      <c r="M3587" s="2">
        <v>90.938999999999993</v>
      </c>
      <c r="N3587" s="2">
        <v>76.429000000000002</v>
      </c>
      <c r="O3587" s="2">
        <v>76.052000000000007</v>
      </c>
      <c r="P3587" s="2">
        <v>66.290999999999997</v>
      </c>
      <c r="Q3587" s="2">
        <v>77.507000000000005</v>
      </c>
      <c r="R3587" s="2">
        <v>53.21</v>
      </c>
      <c r="S3587" s="2">
        <v>53.707000000000001</v>
      </c>
      <c r="T3587" s="2">
        <v>40.412999999999997</v>
      </c>
      <c r="U3587" s="2">
        <v>45.588000000000001</v>
      </c>
      <c r="V3587" s="2">
        <v>37.273000000000003</v>
      </c>
      <c r="W3587" s="2">
        <v>46.893999999999998</v>
      </c>
    </row>
    <row r="3588" spans="2:23" x14ac:dyDescent="0.35">
      <c r="B3588" s="5" t="s">
        <v>78</v>
      </c>
      <c r="C3588" s="2" t="s">
        <v>109</v>
      </c>
      <c r="D3588" s="2">
        <v>2.1909999999999998</v>
      </c>
      <c r="E3588" s="2">
        <v>2.3340000000000001</v>
      </c>
      <c r="F3588" s="2">
        <v>2.9740000000000002</v>
      </c>
      <c r="G3588" s="2">
        <v>3.3919999999999999</v>
      </c>
      <c r="H3588" s="2">
        <v>1.266</v>
      </c>
      <c r="I3588" s="2">
        <v>2.2639999999999998</v>
      </c>
      <c r="J3588" s="2">
        <v>1.3260000000000001</v>
      </c>
      <c r="K3588" s="2">
        <v>1.1839999999999999</v>
      </c>
      <c r="L3588" s="2">
        <v>1.302</v>
      </c>
      <c r="M3588" s="2">
        <v>1.6479999999999999</v>
      </c>
      <c r="N3588" s="2">
        <v>0.96599999999999997</v>
      </c>
      <c r="O3588" s="2">
        <v>0.68100000000000005</v>
      </c>
      <c r="P3588" s="2">
        <v>1.0129999999999999</v>
      </c>
      <c r="Q3588" s="2">
        <v>1.2969999999999999</v>
      </c>
      <c r="R3588" s="2">
        <v>1.1200000000000001</v>
      </c>
      <c r="S3588" s="2">
        <v>0.71899999999999997</v>
      </c>
      <c r="T3588" s="2">
        <v>1.4590000000000001</v>
      </c>
      <c r="U3588" s="2">
        <v>1.921</v>
      </c>
      <c r="V3588" s="2">
        <v>2.7490000000000001</v>
      </c>
      <c r="W3588" s="2">
        <v>1.306</v>
      </c>
    </row>
    <row r="3589" spans="2:23" x14ac:dyDescent="0.35">
      <c r="B3589" s="5" t="s">
        <v>78</v>
      </c>
      <c r="C3589" s="2" t="s">
        <v>110</v>
      </c>
      <c r="D3589" s="2">
        <v>4.593</v>
      </c>
      <c r="E3589" s="2">
        <v>10.372999999999999</v>
      </c>
      <c r="F3589" s="2">
        <v>3.8290000000000002</v>
      </c>
      <c r="G3589" s="2">
        <v>1.748</v>
      </c>
      <c r="H3589" s="2">
        <v>3.4390000000000001</v>
      </c>
      <c r="I3589" s="2">
        <v>3.6589999999999998</v>
      </c>
      <c r="J3589" s="2">
        <v>4.4390000000000001</v>
      </c>
      <c r="K3589" s="2">
        <v>2.7120000000000002</v>
      </c>
      <c r="L3589" s="2">
        <v>2.81</v>
      </c>
      <c r="M3589" s="2">
        <v>6.3849999999999998</v>
      </c>
      <c r="N3589" s="2">
        <v>2.6150000000000002</v>
      </c>
      <c r="O3589" s="2">
        <v>3.9729999999999999</v>
      </c>
      <c r="P3589" s="2">
        <v>5.0579999999999998</v>
      </c>
      <c r="Q3589" s="2">
        <v>4.0259999999999998</v>
      </c>
      <c r="R3589" s="2">
        <v>3.972</v>
      </c>
      <c r="S3589" s="2">
        <v>7.7450000000000001</v>
      </c>
      <c r="T3589" s="2">
        <v>7.9080000000000004</v>
      </c>
      <c r="U3589" s="2">
        <v>7.3220000000000001</v>
      </c>
      <c r="V3589" s="2">
        <v>4.7510000000000003</v>
      </c>
      <c r="W3589" s="2">
        <v>2.8849999999999998</v>
      </c>
    </row>
    <row r="3590" spans="2:23" x14ac:dyDescent="0.35">
      <c r="B3590" s="5" t="s">
        <v>78</v>
      </c>
      <c r="C3590" s="2" t="s">
        <v>111</v>
      </c>
      <c r="D3590" s="2">
        <v>11.438000000000001</v>
      </c>
      <c r="E3590" s="2">
        <v>7.9779999999999998</v>
      </c>
      <c r="F3590" s="2">
        <v>5.6230000000000002</v>
      </c>
      <c r="G3590" s="2">
        <v>3.8319999999999999</v>
      </c>
      <c r="H3590" s="2">
        <v>4.0979999999999999</v>
      </c>
      <c r="I3590" s="2">
        <v>8.4109999999999996</v>
      </c>
      <c r="J3590" s="2">
        <v>9.3249999999999993</v>
      </c>
      <c r="K3590" s="2">
        <v>4.4509999999999996</v>
      </c>
      <c r="L3590" s="2">
        <v>5.5049999999999999</v>
      </c>
      <c r="M3590" s="2">
        <v>5.9980000000000002</v>
      </c>
      <c r="N3590" s="2">
        <v>6.2839999999999998</v>
      </c>
      <c r="O3590" s="2">
        <v>6.3529999999999998</v>
      </c>
      <c r="P3590" s="2">
        <v>11.169</v>
      </c>
      <c r="Q3590" s="2">
        <v>7.782</v>
      </c>
      <c r="R3590" s="2">
        <v>16.631</v>
      </c>
      <c r="S3590" s="2">
        <v>6.16</v>
      </c>
      <c r="T3590" s="2">
        <v>2.468</v>
      </c>
      <c r="U3590" s="2">
        <v>2.681</v>
      </c>
      <c r="V3590" s="2">
        <v>4.9059999999999997</v>
      </c>
      <c r="W3590" s="2">
        <v>3.7869999999999999</v>
      </c>
    </row>
    <row r="3591" spans="2:23" x14ac:dyDescent="0.35">
      <c r="B3591" s="5" t="s">
        <v>78</v>
      </c>
      <c r="C3591" s="2" t="s">
        <v>112</v>
      </c>
      <c r="D3591" s="2">
        <v>6.6280000000000001</v>
      </c>
      <c r="E3591" s="2">
        <v>3.26</v>
      </c>
      <c r="F3591" s="2">
        <v>1.5669999999999999</v>
      </c>
      <c r="G3591" s="2">
        <v>0.20899999999999999</v>
      </c>
      <c r="H3591" s="2">
        <v>1.7310000000000001</v>
      </c>
      <c r="I3591" s="2">
        <v>1.6930000000000001</v>
      </c>
      <c r="J3591" s="2">
        <v>0.84</v>
      </c>
      <c r="K3591" s="2">
        <v>0.17899999999999999</v>
      </c>
      <c r="L3591" s="2">
        <v>0</v>
      </c>
      <c r="M3591" s="2">
        <v>2.5999999999999999E-2</v>
      </c>
      <c r="N3591" s="2">
        <v>0.23400000000000001</v>
      </c>
      <c r="O3591" s="2">
        <v>1.554</v>
      </c>
      <c r="P3591" s="2">
        <v>3.516</v>
      </c>
      <c r="Q3591" s="2">
        <v>0.42199999999999999</v>
      </c>
      <c r="R3591" s="2">
        <v>0.42199999999999999</v>
      </c>
      <c r="S3591" s="2">
        <v>1.014</v>
      </c>
      <c r="T3591" s="2">
        <v>0.56399999999999995</v>
      </c>
      <c r="U3591" s="2">
        <v>0.2</v>
      </c>
      <c r="V3591" s="2">
        <v>0</v>
      </c>
      <c r="W3591" s="2">
        <v>1.153</v>
      </c>
    </row>
    <row r="3592" spans="2:23" x14ac:dyDescent="0.35">
      <c r="B3592" s="5" t="s">
        <v>78</v>
      </c>
      <c r="C3592" s="2" t="s">
        <v>113</v>
      </c>
      <c r="D3592" s="2">
        <v>4.8099999999999996</v>
      </c>
      <c r="E3592" s="2">
        <v>4.718</v>
      </c>
      <c r="F3592" s="2">
        <v>4.056</v>
      </c>
      <c r="G3592" s="2">
        <v>3.6230000000000002</v>
      </c>
      <c r="H3592" s="2">
        <v>2.367</v>
      </c>
      <c r="I3592" s="2">
        <v>6.718</v>
      </c>
      <c r="J3592" s="2">
        <v>8.4849999999999994</v>
      </c>
      <c r="K3592" s="2">
        <v>4.2720000000000002</v>
      </c>
      <c r="L3592" s="2">
        <v>5.5049999999999999</v>
      </c>
      <c r="M3592" s="2">
        <v>5.9720000000000004</v>
      </c>
      <c r="N3592" s="2">
        <v>6.05</v>
      </c>
      <c r="O3592" s="2">
        <v>4.7990000000000004</v>
      </c>
      <c r="P3592" s="2">
        <v>7.6529999999999996</v>
      </c>
      <c r="Q3592" s="2">
        <v>7.36</v>
      </c>
      <c r="R3592" s="2">
        <v>16.209</v>
      </c>
      <c r="S3592" s="2">
        <v>5.1459999999999999</v>
      </c>
      <c r="T3592" s="2">
        <v>1.9039999999999999</v>
      </c>
      <c r="U3592" s="2">
        <v>2.4809999999999999</v>
      </c>
      <c r="V3592" s="2">
        <v>4.9059999999999997</v>
      </c>
      <c r="W3592" s="2">
        <v>2.6339999999999999</v>
      </c>
    </row>
    <row r="3593" spans="2:23" x14ac:dyDescent="0.35">
      <c r="B3593" s="5" t="s">
        <v>78</v>
      </c>
      <c r="C3593" s="2" t="s">
        <v>114</v>
      </c>
      <c r="D3593" s="2">
        <v>0.91700000000000004</v>
      </c>
      <c r="E3593" s="2">
        <v>1.774</v>
      </c>
      <c r="F3593" s="2">
        <v>3.0910000000000002</v>
      </c>
      <c r="G3593" s="2">
        <v>0.97899999999999998</v>
      </c>
      <c r="H3593" s="2">
        <v>1.1850000000000001</v>
      </c>
      <c r="I3593" s="2">
        <v>0.59</v>
      </c>
      <c r="J3593" s="2">
        <v>0.88300000000000001</v>
      </c>
      <c r="K3593" s="2">
        <v>2.0590000000000002</v>
      </c>
      <c r="L3593" s="2">
        <v>0.57699999999999996</v>
      </c>
      <c r="M3593" s="2">
        <v>0.65500000000000003</v>
      </c>
      <c r="N3593" s="2">
        <v>3.58</v>
      </c>
      <c r="O3593" s="2">
        <v>9.9770000000000003</v>
      </c>
      <c r="P3593" s="2">
        <v>1.004</v>
      </c>
      <c r="Q3593" s="2">
        <v>0.80800000000000005</v>
      </c>
      <c r="R3593" s="2">
        <v>1.034</v>
      </c>
      <c r="S3593" s="2">
        <v>1.9139999999999999</v>
      </c>
      <c r="T3593" s="2">
        <v>2.56</v>
      </c>
      <c r="U3593" s="2">
        <v>9.4770000000000003</v>
      </c>
      <c r="V3593" s="2">
        <v>0.38100000000000001</v>
      </c>
      <c r="W3593" s="2">
        <v>4.0140000000000002</v>
      </c>
    </row>
    <row r="3594" spans="2:23" x14ac:dyDescent="0.35">
      <c r="B3594" s="5" t="s">
        <v>78</v>
      </c>
      <c r="C3594" s="2" t="s">
        <v>115</v>
      </c>
      <c r="D3594" s="2">
        <v>75.308000000000007</v>
      </c>
      <c r="E3594" s="2">
        <v>76.349000000000004</v>
      </c>
      <c r="F3594" s="2">
        <v>69.326999999999998</v>
      </c>
      <c r="G3594" s="2">
        <v>73.444999999999993</v>
      </c>
      <c r="H3594" s="2">
        <v>63.912999999999997</v>
      </c>
      <c r="I3594" s="2">
        <v>96.977999999999994</v>
      </c>
      <c r="J3594" s="2">
        <v>103.724</v>
      </c>
      <c r="K3594" s="2">
        <v>77.558999999999997</v>
      </c>
      <c r="L3594" s="2">
        <v>62.158000000000001</v>
      </c>
      <c r="M3594" s="2">
        <v>67.98</v>
      </c>
      <c r="N3594" s="2">
        <v>59.598999999999997</v>
      </c>
      <c r="O3594" s="2">
        <v>78.713999999999999</v>
      </c>
      <c r="P3594" s="2">
        <v>56.765999999999998</v>
      </c>
      <c r="Q3594" s="2">
        <v>56.795000000000002</v>
      </c>
      <c r="R3594" s="2">
        <v>73.415000000000006</v>
      </c>
      <c r="S3594" s="2">
        <v>41.752000000000002</v>
      </c>
      <c r="T3594" s="2">
        <v>58.698</v>
      </c>
      <c r="U3594" s="2">
        <v>53.32</v>
      </c>
      <c r="V3594" s="2">
        <v>41.165999999999997</v>
      </c>
      <c r="W3594" s="2">
        <v>48.908999999999999</v>
      </c>
    </row>
    <row r="3595" spans="2:23" x14ac:dyDescent="0.35">
      <c r="B3595" s="5" t="s">
        <v>78</v>
      </c>
      <c r="C3595" s="2" t="s">
        <v>182</v>
      </c>
      <c r="D3595" s="2">
        <v>34.99</v>
      </c>
      <c r="E3595" s="2">
        <v>34.956000000000003</v>
      </c>
      <c r="F3595" s="2">
        <v>26.207000000000001</v>
      </c>
      <c r="G3595" s="2">
        <v>30.585999999999999</v>
      </c>
      <c r="H3595" s="2">
        <v>25.841999999999999</v>
      </c>
      <c r="I3595" s="2">
        <v>42.985999999999997</v>
      </c>
      <c r="J3595" s="2">
        <v>54.777999999999999</v>
      </c>
      <c r="K3595" s="2">
        <v>40.706000000000003</v>
      </c>
      <c r="L3595" s="2">
        <v>32.256999999999998</v>
      </c>
      <c r="M3595" s="2">
        <v>27.712</v>
      </c>
      <c r="N3595" s="2">
        <v>29.068000000000001</v>
      </c>
      <c r="O3595" s="2">
        <v>27.593</v>
      </c>
      <c r="P3595" s="2">
        <v>22.634</v>
      </c>
      <c r="Q3595" s="2">
        <v>15.442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</row>
    <row r="3596" spans="2:23" x14ac:dyDescent="0.35">
      <c r="B3596" s="5" t="s">
        <v>78</v>
      </c>
      <c r="C3596" s="2" t="s">
        <v>116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3.2549999999999999</v>
      </c>
      <c r="S3596" s="2">
        <v>0.1</v>
      </c>
      <c r="T3596" s="2">
        <v>0.42699999999999999</v>
      </c>
      <c r="U3596" s="2">
        <v>0.88800000000000001</v>
      </c>
      <c r="V3596" s="2">
        <v>2.3E-2</v>
      </c>
      <c r="W3596" s="2">
        <v>1.2999999999999999E-2</v>
      </c>
    </row>
    <row r="3597" spans="2:23" x14ac:dyDescent="0.35">
      <c r="B3597" s="5" t="s">
        <v>78</v>
      </c>
      <c r="C3597" s="2" t="s">
        <v>117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36.432000000000002</v>
      </c>
      <c r="S3597" s="2">
        <v>20.452000000000002</v>
      </c>
      <c r="T3597" s="2">
        <v>31.481000000000002</v>
      </c>
      <c r="U3597" s="2">
        <v>16.565000000000001</v>
      </c>
      <c r="V3597" s="2">
        <v>14.291</v>
      </c>
      <c r="W3597" s="2">
        <v>16.518999999999998</v>
      </c>
    </row>
    <row r="3598" spans="2:23" x14ac:dyDescent="0.35">
      <c r="B3598" s="5" t="s">
        <v>78</v>
      </c>
      <c r="C3598" s="2" t="s">
        <v>118</v>
      </c>
      <c r="D3598" s="2">
        <v>10.97</v>
      </c>
      <c r="E3598" s="2">
        <v>8.4130000000000003</v>
      </c>
      <c r="F3598" s="2">
        <v>9.8510000000000009</v>
      </c>
      <c r="G3598" s="2">
        <v>10.507999999999999</v>
      </c>
      <c r="H3598" s="2">
        <v>10.981999999999999</v>
      </c>
      <c r="I3598" s="2">
        <v>13.802</v>
      </c>
      <c r="J3598" s="2">
        <v>13.602</v>
      </c>
      <c r="K3598" s="2">
        <v>11.718</v>
      </c>
      <c r="L3598" s="2">
        <v>7.601</v>
      </c>
      <c r="M3598" s="2">
        <v>9.9939999999999998</v>
      </c>
      <c r="N3598" s="2">
        <v>6.6280000000000001</v>
      </c>
      <c r="O3598" s="2">
        <v>8.8309999999999995</v>
      </c>
      <c r="P3598" s="2">
        <v>8.407</v>
      </c>
      <c r="Q3598" s="2">
        <v>14.785</v>
      </c>
      <c r="R3598" s="2">
        <v>13.301</v>
      </c>
      <c r="S3598" s="2">
        <v>7.6180000000000003</v>
      </c>
      <c r="T3598" s="2">
        <v>10.986000000000001</v>
      </c>
      <c r="U3598" s="2">
        <v>13.032</v>
      </c>
      <c r="V3598" s="2">
        <v>11.016</v>
      </c>
      <c r="W3598" s="2">
        <v>11.548</v>
      </c>
    </row>
    <row r="3599" spans="2:23" x14ac:dyDescent="0.35">
      <c r="B3599" s="5" t="s">
        <v>78</v>
      </c>
      <c r="C3599" s="2" t="s">
        <v>119</v>
      </c>
      <c r="D3599" s="2">
        <v>2.2730000000000001</v>
      </c>
      <c r="E3599" s="2">
        <v>1.4910000000000001</v>
      </c>
      <c r="F3599" s="2">
        <v>1.389</v>
      </c>
      <c r="G3599" s="2">
        <v>0.96399999999999997</v>
      </c>
      <c r="H3599" s="2">
        <v>1.4239999999999999</v>
      </c>
      <c r="I3599" s="2">
        <v>2.1429999999999998</v>
      </c>
      <c r="J3599" s="2">
        <v>2.1659999999999999</v>
      </c>
      <c r="K3599" s="2">
        <v>1.9830000000000001</v>
      </c>
      <c r="L3599" s="2">
        <v>1.4830000000000001</v>
      </c>
      <c r="M3599" s="2">
        <v>3.0489999999999999</v>
      </c>
      <c r="N3599" s="2">
        <v>1.7390000000000001</v>
      </c>
      <c r="O3599" s="2">
        <v>2.6629999999999998</v>
      </c>
      <c r="P3599" s="2">
        <v>3.4510000000000001</v>
      </c>
      <c r="Q3599" s="2">
        <v>2.492</v>
      </c>
      <c r="R3599" s="2">
        <v>2.5</v>
      </c>
      <c r="S3599" s="2">
        <v>0.56799999999999995</v>
      </c>
      <c r="T3599" s="2">
        <v>1.2849999999999999</v>
      </c>
      <c r="U3599" s="2">
        <v>1.1839999999999999</v>
      </c>
      <c r="V3599" s="2">
        <v>1.944</v>
      </c>
      <c r="W3599" s="2">
        <v>2.9849999999999999</v>
      </c>
    </row>
    <row r="3600" spans="2:23" x14ac:dyDescent="0.35">
      <c r="B3600" s="5" t="s">
        <v>78</v>
      </c>
      <c r="C3600" s="2" t="s">
        <v>120</v>
      </c>
      <c r="D3600" s="2">
        <v>0</v>
      </c>
      <c r="E3600" s="2">
        <v>6.0000000000000001E-3</v>
      </c>
      <c r="F3600" s="2">
        <v>3.5000000000000003E-2</v>
      </c>
      <c r="G3600" s="2">
        <v>0</v>
      </c>
      <c r="H3600" s="2">
        <v>0.53</v>
      </c>
      <c r="I3600" s="2">
        <v>1.345</v>
      </c>
      <c r="J3600" s="2">
        <v>8.5890000000000004</v>
      </c>
      <c r="K3600" s="2">
        <v>1.3440000000000001</v>
      </c>
      <c r="L3600" s="2">
        <v>0.46300000000000002</v>
      </c>
      <c r="M3600" s="2">
        <v>2.5000000000000001E-2</v>
      </c>
      <c r="N3600" s="2">
        <v>2.302</v>
      </c>
      <c r="O3600" s="2">
        <v>4.1000000000000002E-2</v>
      </c>
      <c r="P3600" s="2">
        <v>0</v>
      </c>
      <c r="Q3600" s="2">
        <v>9.1999999999999998E-2</v>
      </c>
      <c r="R3600" s="2">
        <v>0</v>
      </c>
      <c r="S3600" s="2">
        <v>0</v>
      </c>
      <c r="T3600" s="2">
        <v>0.51600000000000001</v>
      </c>
      <c r="U3600" s="2">
        <v>1.1659999999999999</v>
      </c>
      <c r="V3600" s="2">
        <v>5.3999999999999999E-2</v>
      </c>
      <c r="W3600" s="2">
        <v>0</v>
      </c>
    </row>
    <row r="3601" spans="2:23" x14ac:dyDescent="0.35">
      <c r="B3601" s="5" t="s">
        <v>78</v>
      </c>
      <c r="C3601" s="2" t="s">
        <v>121</v>
      </c>
      <c r="D3601" s="2">
        <v>0</v>
      </c>
      <c r="E3601" s="2">
        <v>0</v>
      </c>
      <c r="F3601" s="2">
        <v>0</v>
      </c>
      <c r="G3601" s="2">
        <v>0</v>
      </c>
      <c r="H3601" s="2">
        <v>0.53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  <c r="S3601" s="2">
        <v>0</v>
      </c>
      <c r="T3601" s="2">
        <v>0.27100000000000002</v>
      </c>
      <c r="U3601" s="2">
        <v>0</v>
      </c>
      <c r="V3601" s="2">
        <v>0</v>
      </c>
      <c r="W3601" s="2">
        <v>0</v>
      </c>
    </row>
    <row r="3602" spans="2:23" x14ac:dyDescent="0.35">
      <c r="B3602" s="5" t="s">
        <v>78</v>
      </c>
      <c r="C3602" s="2" t="s">
        <v>122</v>
      </c>
      <c r="D3602" s="2">
        <v>0</v>
      </c>
      <c r="E3602" s="2">
        <v>6.0000000000000001E-3</v>
      </c>
      <c r="F3602" s="2">
        <v>3.5000000000000003E-2</v>
      </c>
      <c r="G3602" s="2">
        <v>0</v>
      </c>
      <c r="H3602" s="2">
        <v>0</v>
      </c>
      <c r="I3602" s="2">
        <v>1.345</v>
      </c>
      <c r="J3602" s="2">
        <v>8.5890000000000004</v>
      </c>
      <c r="K3602" s="2">
        <v>1.3440000000000001</v>
      </c>
      <c r="L3602" s="2">
        <v>0.46300000000000002</v>
      </c>
      <c r="M3602" s="2">
        <v>2.5000000000000001E-2</v>
      </c>
      <c r="N3602" s="2">
        <v>2.302</v>
      </c>
      <c r="O3602" s="2">
        <v>4.1000000000000002E-2</v>
      </c>
      <c r="P3602" s="2">
        <v>0</v>
      </c>
      <c r="Q3602" s="2">
        <v>9.1999999999999998E-2</v>
      </c>
      <c r="R3602" s="2">
        <v>0</v>
      </c>
      <c r="S3602" s="2">
        <v>0</v>
      </c>
      <c r="T3602" s="2">
        <v>0.245</v>
      </c>
      <c r="U3602" s="2">
        <v>1.1659999999999999</v>
      </c>
      <c r="V3602" s="2">
        <v>5.3999999999999999E-2</v>
      </c>
      <c r="W3602" s="2">
        <v>0</v>
      </c>
    </row>
    <row r="3603" spans="2:23" x14ac:dyDescent="0.35">
      <c r="B3603" s="5" t="s">
        <v>78</v>
      </c>
      <c r="C3603" s="2" t="s">
        <v>123</v>
      </c>
      <c r="D3603" s="2">
        <v>21.661000000000001</v>
      </c>
      <c r="E3603" s="2">
        <v>25.818000000000001</v>
      </c>
      <c r="F3603" s="2">
        <v>23.431999999999999</v>
      </c>
      <c r="G3603" s="2">
        <v>22.891999999999999</v>
      </c>
      <c r="H3603" s="2">
        <v>20.896000000000001</v>
      </c>
      <c r="I3603" s="2">
        <v>20.440999999999999</v>
      </c>
      <c r="J3603" s="2">
        <v>16.664000000000001</v>
      </c>
      <c r="K3603" s="2">
        <v>15.003</v>
      </c>
      <c r="L3603" s="2">
        <v>16.030999999999999</v>
      </c>
      <c r="M3603" s="2">
        <v>15.586</v>
      </c>
      <c r="N3603" s="2">
        <v>7.8179999999999996</v>
      </c>
      <c r="O3603" s="2">
        <v>11.946999999999999</v>
      </c>
      <c r="P3603" s="2">
        <v>10.029999999999999</v>
      </c>
      <c r="Q3603" s="2">
        <v>12.122999999999999</v>
      </c>
      <c r="R3603" s="2">
        <v>7.181</v>
      </c>
      <c r="S3603" s="2">
        <v>8.9380000000000006</v>
      </c>
      <c r="T3603" s="2">
        <v>9.9309999999999992</v>
      </c>
      <c r="U3603" s="2">
        <v>11.802</v>
      </c>
      <c r="V3603" s="2">
        <v>6.4290000000000003</v>
      </c>
      <c r="W3603" s="2">
        <v>7.1269999999999998</v>
      </c>
    </row>
    <row r="3604" spans="2:23" x14ac:dyDescent="0.35">
      <c r="B3604" s="5" t="s">
        <v>78</v>
      </c>
      <c r="C3604" s="2" t="s">
        <v>124</v>
      </c>
      <c r="D3604" s="2">
        <v>5.4139999999999997</v>
      </c>
      <c r="E3604" s="2">
        <v>5.665</v>
      </c>
      <c r="F3604" s="2">
        <v>8.4130000000000003</v>
      </c>
      <c r="G3604" s="2">
        <v>8.4949999999999992</v>
      </c>
      <c r="H3604" s="2">
        <v>4.2389999999999999</v>
      </c>
      <c r="I3604" s="2">
        <v>16.260999999999999</v>
      </c>
      <c r="J3604" s="2">
        <v>7.9249999999999998</v>
      </c>
      <c r="K3604" s="2">
        <v>6.8049999999999997</v>
      </c>
      <c r="L3604" s="2">
        <v>4.3230000000000004</v>
      </c>
      <c r="M3604" s="2">
        <v>11.614000000000001</v>
      </c>
      <c r="N3604" s="2">
        <v>12.044</v>
      </c>
      <c r="O3604" s="2">
        <v>27.638999999999999</v>
      </c>
      <c r="P3604" s="2">
        <v>12.244</v>
      </c>
      <c r="Q3604" s="2">
        <v>11.861000000000001</v>
      </c>
      <c r="R3604" s="2">
        <v>10.746</v>
      </c>
      <c r="S3604" s="2">
        <v>4.0759999999999996</v>
      </c>
      <c r="T3604" s="2">
        <v>4.0720000000000001</v>
      </c>
      <c r="U3604" s="2">
        <v>8.6829999999999998</v>
      </c>
      <c r="V3604" s="2">
        <v>7.4089999999999998</v>
      </c>
      <c r="W3604" s="2">
        <v>10.717000000000001</v>
      </c>
    </row>
    <row r="3605" spans="2:23" x14ac:dyDescent="0.35">
      <c r="B3605" s="5" t="s">
        <v>78</v>
      </c>
      <c r="C3605" s="2" t="s">
        <v>125</v>
      </c>
      <c r="D3605" s="2">
        <v>159.434</v>
      </c>
      <c r="E3605" s="2">
        <v>187.86</v>
      </c>
      <c r="F3605" s="2">
        <v>167.07499999999999</v>
      </c>
      <c r="G3605" s="2">
        <v>166.52</v>
      </c>
      <c r="H3605" s="2">
        <v>102.227</v>
      </c>
      <c r="I3605" s="2">
        <v>122.197</v>
      </c>
      <c r="J3605" s="2">
        <v>109.026</v>
      </c>
      <c r="K3605" s="2">
        <v>108.999</v>
      </c>
      <c r="L3605" s="2">
        <v>108.242</v>
      </c>
      <c r="M3605" s="2">
        <v>116.592</v>
      </c>
      <c r="N3605" s="2">
        <v>106.80800000000001</v>
      </c>
      <c r="O3605" s="2">
        <v>108.218</v>
      </c>
      <c r="P3605" s="2">
        <v>69.316000000000003</v>
      </c>
      <c r="Q3605" s="2">
        <v>86.075999999999993</v>
      </c>
      <c r="R3605" s="2">
        <v>94.222999999999999</v>
      </c>
      <c r="S3605" s="2">
        <v>63.575000000000003</v>
      </c>
      <c r="T3605" s="2">
        <v>56.210999999999999</v>
      </c>
      <c r="U3605" s="2">
        <v>46.945</v>
      </c>
      <c r="V3605" s="2">
        <v>40.1</v>
      </c>
      <c r="W3605" s="2">
        <v>40.945999999999998</v>
      </c>
    </row>
    <row r="3606" spans="2:23" x14ac:dyDescent="0.35">
      <c r="B3606" s="5" t="s">
        <v>78</v>
      </c>
      <c r="C3606" s="2" t="s">
        <v>126</v>
      </c>
      <c r="D3606" s="2">
        <v>158.636</v>
      </c>
      <c r="E3606" s="2">
        <v>183.57</v>
      </c>
      <c r="F3606" s="2">
        <v>166.709</v>
      </c>
      <c r="G3606" s="2">
        <v>164.18</v>
      </c>
      <c r="H3606" s="2">
        <v>99.203999999999994</v>
      </c>
      <c r="I3606" s="2">
        <v>121.43</v>
      </c>
      <c r="J3606" s="2">
        <v>104.152</v>
      </c>
      <c r="K3606" s="2">
        <v>102.26600000000001</v>
      </c>
      <c r="L3606" s="2">
        <v>101.74299999999999</v>
      </c>
      <c r="M3606" s="2">
        <v>112.7</v>
      </c>
      <c r="N3606" s="2">
        <v>106.54600000000001</v>
      </c>
      <c r="O3606" s="2">
        <v>107.654</v>
      </c>
      <c r="P3606" s="2">
        <v>67.293999999999997</v>
      </c>
      <c r="Q3606" s="2">
        <v>66.837000000000003</v>
      </c>
      <c r="R3606" s="2">
        <v>92.263000000000005</v>
      </c>
      <c r="S3606" s="2">
        <v>61.155999999999999</v>
      </c>
      <c r="T3606" s="2">
        <v>54.911000000000001</v>
      </c>
      <c r="U3606" s="2">
        <v>42.658999999999999</v>
      </c>
      <c r="V3606" s="2">
        <v>39.6</v>
      </c>
      <c r="W3606" s="2">
        <v>40.445999999999998</v>
      </c>
    </row>
    <row r="3607" spans="2:23" x14ac:dyDescent="0.35">
      <c r="B3607" s="5" t="s">
        <v>78</v>
      </c>
      <c r="C3607" s="2" t="s">
        <v>127</v>
      </c>
      <c r="D3607" s="2">
        <v>133.136</v>
      </c>
      <c r="E3607" s="2">
        <v>111.815</v>
      </c>
      <c r="F3607" s="2">
        <v>114.732</v>
      </c>
      <c r="G3607" s="2">
        <v>99.692999999999998</v>
      </c>
      <c r="H3607" s="2">
        <v>87.244</v>
      </c>
      <c r="I3607" s="2">
        <v>97.364000000000004</v>
      </c>
      <c r="J3607" s="2">
        <v>80.912000000000006</v>
      </c>
      <c r="K3607" s="2">
        <v>86.332999999999998</v>
      </c>
      <c r="L3607" s="2">
        <v>74.881</v>
      </c>
      <c r="M3607" s="2">
        <v>77.959999999999994</v>
      </c>
      <c r="N3607" s="2">
        <v>80.843999999999994</v>
      </c>
      <c r="O3607" s="2">
        <v>55.686999999999998</v>
      </c>
      <c r="P3607" s="2">
        <v>49.18</v>
      </c>
      <c r="Q3607" s="2">
        <v>46.218000000000004</v>
      </c>
      <c r="R3607" s="2">
        <v>72.549000000000007</v>
      </c>
      <c r="S3607" s="2">
        <v>51.991</v>
      </c>
      <c r="T3607" s="2">
        <v>42.689</v>
      </c>
      <c r="U3607" s="2">
        <v>37.951999999999998</v>
      </c>
      <c r="V3607" s="2">
        <v>31.634</v>
      </c>
      <c r="W3607" s="2">
        <v>32.165999999999997</v>
      </c>
    </row>
    <row r="3608" spans="2:23" x14ac:dyDescent="0.35">
      <c r="B3608" s="5" t="s">
        <v>78</v>
      </c>
      <c r="C3608" s="2" t="s">
        <v>128</v>
      </c>
      <c r="D3608" s="2">
        <v>103.67</v>
      </c>
      <c r="E3608" s="2">
        <v>149.05000000000001</v>
      </c>
      <c r="F3608" s="2">
        <v>131.64400000000001</v>
      </c>
      <c r="G3608" s="2">
        <v>128.374</v>
      </c>
      <c r="H3608" s="2">
        <v>65.495999999999995</v>
      </c>
      <c r="I3608" s="2">
        <v>84.718999999999994</v>
      </c>
      <c r="J3608" s="2">
        <v>72.462999999999994</v>
      </c>
      <c r="K3608" s="2">
        <v>60.904000000000003</v>
      </c>
      <c r="L3608" s="2">
        <v>73.238</v>
      </c>
      <c r="M3608" s="2">
        <v>82.745999999999995</v>
      </c>
      <c r="N3608" s="2">
        <v>66.688999999999993</v>
      </c>
      <c r="O3608" s="2">
        <v>70.653000000000006</v>
      </c>
      <c r="P3608" s="2">
        <v>48.654000000000003</v>
      </c>
      <c r="Q3608" s="2">
        <v>53.48</v>
      </c>
      <c r="R3608" s="2">
        <v>71.125</v>
      </c>
      <c r="S3608" s="2">
        <v>43.66</v>
      </c>
      <c r="T3608" s="2">
        <v>40.277000000000001</v>
      </c>
      <c r="U3608" s="2">
        <v>29.573</v>
      </c>
      <c r="V3608" s="2">
        <v>28.420999999999999</v>
      </c>
      <c r="W3608" s="2">
        <v>25.922000000000001</v>
      </c>
    </row>
    <row r="3609" spans="2:23" x14ac:dyDescent="0.35">
      <c r="B3609" s="5" t="s">
        <v>78</v>
      </c>
      <c r="C3609" s="2" t="s">
        <v>129</v>
      </c>
      <c r="D3609" s="2">
        <v>54.966000000000001</v>
      </c>
      <c r="E3609" s="2">
        <v>34.520000000000003</v>
      </c>
      <c r="F3609" s="2">
        <v>35.064999999999998</v>
      </c>
      <c r="G3609" s="2">
        <v>35.805999999999997</v>
      </c>
      <c r="H3609" s="2">
        <v>33.707999999999998</v>
      </c>
      <c r="I3609" s="2">
        <v>36.710999999999999</v>
      </c>
      <c r="J3609" s="2">
        <v>31.689</v>
      </c>
      <c r="K3609" s="2">
        <v>41.362000000000002</v>
      </c>
      <c r="L3609" s="2">
        <v>28.504999999999999</v>
      </c>
      <c r="M3609" s="2">
        <v>29.954000000000001</v>
      </c>
      <c r="N3609" s="2">
        <v>39.856999999999999</v>
      </c>
      <c r="O3609" s="2">
        <v>37.000999999999998</v>
      </c>
      <c r="P3609" s="2">
        <v>18.64</v>
      </c>
      <c r="Q3609" s="2">
        <v>13.356999999999999</v>
      </c>
      <c r="R3609" s="2">
        <v>21.138000000000002</v>
      </c>
      <c r="S3609" s="2">
        <v>17.495999999999999</v>
      </c>
      <c r="T3609" s="2">
        <v>14.634</v>
      </c>
      <c r="U3609" s="2">
        <v>13.086</v>
      </c>
      <c r="V3609" s="2">
        <v>11.179</v>
      </c>
      <c r="W3609" s="2">
        <v>14.523999999999999</v>
      </c>
    </row>
    <row r="3610" spans="2:23" x14ac:dyDescent="0.35">
      <c r="B3610" s="5" t="s">
        <v>78</v>
      </c>
      <c r="C3610" s="2" t="s">
        <v>130</v>
      </c>
      <c r="D3610" s="2">
        <v>27.294</v>
      </c>
      <c r="E3610" s="2">
        <v>24.193999999999999</v>
      </c>
      <c r="F3610" s="2">
        <v>17.754999999999999</v>
      </c>
      <c r="G3610" s="2">
        <v>14.997999999999999</v>
      </c>
      <c r="H3610" s="2">
        <v>12.228</v>
      </c>
      <c r="I3610" s="2">
        <v>12.019</v>
      </c>
      <c r="J3610" s="2">
        <v>17.629000000000001</v>
      </c>
      <c r="K3610" s="2">
        <v>27.704999999999998</v>
      </c>
      <c r="L3610" s="2">
        <v>17.699000000000002</v>
      </c>
      <c r="M3610" s="2">
        <v>16.856999999999999</v>
      </c>
      <c r="N3610" s="2">
        <v>28.462</v>
      </c>
      <c r="O3610" s="2">
        <v>23.893999999999998</v>
      </c>
      <c r="P3610" s="2">
        <v>6.6959999999999997</v>
      </c>
      <c r="Q3610" s="2">
        <v>6.2679999999999998</v>
      </c>
      <c r="R3610" s="2">
        <v>12.029</v>
      </c>
      <c r="S3610" s="2">
        <v>9.1980000000000004</v>
      </c>
      <c r="T3610" s="2">
        <v>4.9980000000000002</v>
      </c>
      <c r="U3610" s="2">
        <v>1.542</v>
      </c>
      <c r="V3610" s="2">
        <v>2.6030000000000002</v>
      </c>
      <c r="W3610" s="2">
        <v>3.63</v>
      </c>
    </row>
    <row r="3611" spans="2:23" x14ac:dyDescent="0.35">
      <c r="B3611" s="5" t="s">
        <v>78</v>
      </c>
      <c r="C3611" s="2" t="s">
        <v>131</v>
      </c>
      <c r="D3611" s="2">
        <v>3.758</v>
      </c>
      <c r="E3611" s="2">
        <v>0</v>
      </c>
      <c r="F3611" s="2">
        <v>0</v>
      </c>
      <c r="G3611" s="2">
        <v>0</v>
      </c>
      <c r="H3611" s="2">
        <v>1.61</v>
      </c>
      <c r="I3611" s="2">
        <v>1.5009999999999999</v>
      </c>
      <c r="J3611" s="2">
        <v>0.156</v>
      </c>
      <c r="K3611" s="2">
        <v>0.80600000000000005</v>
      </c>
      <c r="L3611" s="2">
        <v>0.31900000000000001</v>
      </c>
      <c r="M3611" s="2">
        <v>0.79600000000000004</v>
      </c>
      <c r="N3611" s="2">
        <v>1.677</v>
      </c>
      <c r="O3611" s="2">
        <v>1.39</v>
      </c>
      <c r="P3611" s="2">
        <v>0</v>
      </c>
      <c r="Q3611" s="2">
        <v>3.5999999999999997E-2</v>
      </c>
      <c r="R3611" s="2">
        <v>3.5999999999999997E-2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</row>
    <row r="3612" spans="2:23" x14ac:dyDescent="0.35">
      <c r="B3612" s="5" t="s">
        <v>78</v>
      </c>
      <c r="C3612" s="2" t="s">
        <v>132</v>
      </c>
      <c r="D3612" s="2">
        <v>23.914000000000001</v>
      </c>
      <c r="E3612" s="2">
        <v>10.326000000000001</v>
      </c>
      <c r="F3612" s="2">
        <v>17.309999999999999</v>
      </c>
      <c r="G3612" s="2">
        <v>20.808</v>
      </c>
      <c r="H3612" s="2">
        <v>19.87</v>
      </c>
      <c r="I3612" s="2">
        <v>23.190999999999999</v>
      </c>
      <c r="J3612" s="2">
        <v>13.904</v>
      </c>
      <c r="K3612" s="2">
        <v>12.851000000000001</v>
      </c>
      <c r="L3612" s="2">
        <v>10.487</v>
      </c>
      <c r="M3612" s="2">
        <v>12.301</v>
      </c>
      <c r="N3612" s="2">
        <v>9.718</v>
      </c>
      <c r="O3612" s="2">
        <v>11.717000000000001</v>
      </c>
      <c r="P3612" s="2">
        <v>11.944000000000001</v>
      </c>
      <c r="Q3612" s="2">
        <v>7.0529999999999999</v>
      </c>
      <c r="R3612" s="2">
        <v>9.0730000000000004</v>
      </c>
      <c r="S3612" s="2">
        <v>8.298</v>
      </c>
      <c r="T3612" s="2">
        <v>9.6359999999999992</v>
      </c>
      <c r="U3612" s="2">
        <v>11.544</v>
      </c>
      <c r="V3612" s="2">
        <v>8.5760000000000005</v>
      </c>
      <c r="W3612" s="2">
        <v>10.894</v>
      </c>
    </row>
    <row r="3613" spans="2:23" x14ac:dyDescent="0.35">
      <c r="B3613" s="5" t="s">
        <v>78</v>
      </c>
      <c r="C3613" s="2" t="s">
        <v>133</v>
      </c>
      <c r="D3613" s="2">
        <v>0.79800000000000004</v>
      </c>
      <c r="E3613" s="2">
        <v>4.29</v>
      </c>
      <c r="F3613" s="2">
        <v>0.36599999999999999</v>
      </c>
      <c r="G3613" s="2">
        <v>2.34</v>
      </c>
      <c r="H3613" s="2">
        <v>3.0230000000000001</v>
      </c>
      <c r="I3613" s="2">
        <v>0.76700000000000002</v>
      </c>
      <c r="J3613" s="2">
        <v>4.8739999999999997</v>
      </c>
      <c r="K3613" s="2">
        <v>6.7329999999999997</v>
      </c>
      <c r="L3613" s="2">
        <v>6.4989999999999997</v>
      </c>
      <c r="M3613" s="2">
        <v>3.8919999999999999</v>
      </c>
      <c r="N3613" s="2">
        <v>0.26200000000000001</v>
      </c>
      <c r="O3613" s="2">
        <v>0.56399999999999995</v>
      </c>
      <c r="P3613" s="2">
        <v>2.0219999999999998</v>
      </c>
      <c r="Q3613" s="2">
        <v>19.239000000000001</v>
      </c>
      <c r="R3613" s="2">
        <v>1.96</v>
      </c>
      <c r="S3613" s="2">
        <v>2.419</v>
      </c>
      <c r="T3613" s="2">
        <v>1.3</v>
      </c>
      <c r="U3613" s="2">
        <v>4.2859999999999996</v>
      </c>
      <c r="V3613" s="2">
        <v>0.5</v>
      </c>
      <c r="W3613" s="2">
        <v>0.5</v>
      </c>
    </row>
    <row r="3614" spans="2:23" x14ac:dyDescent="0.35">
      <c r="B3614" s="5" t="s">
        <v>78</v>
      </c>
      <c r="C3614" s="2" t="s">
        <v>134</v>
      </c>
      <c r="D3614" s="2">
        <v>0.65800000000000003</v>
      </c>
      <c r="E3614" s="2">
        <v>3.2519999999999998</v>
      </c>
      <c r="F3614" s="2">
        <v>0.20599999999999999</v>
      </c>
      <c r="G3614" s="2">
        <v>0.92800000000000005</v>
      </c>
      <c r="H3614" s="2">
        <v>2.988</v>
      </c>
      <c r="I3614" s="2">
        <v>0.76700000000000002</v>
      </c>
      <c r="J3614" s="2">
        <v>4.7110000000000003</v>
      </c>
      <c r="K3614" s="2">
        <v>3.3479999999999999</v>
      </c>
      <c r="L3614" s="2">
        <v>2.5489999999999999</v>
      </c>
      <c r="M3614" s="2">
        <v>1.7709999999999999</v>
      </c>
      <c r="N3614" s="2">
        <v>0.191</v>
      </c>
      <c r="O3614" s="2">
        <v>0.56399999999999995</v>
      </c>
      <c r="P3614" s="2">
        <v>1.3420000000000001</v>
      </c>
      <c r="Q3614" s="2">
        <v>19.079000000000001</v>
      </c>
      <c r="R3614" s="2">
        <v>1.96</v>
      </c>
      <c r="S3614" s="2">
        <v>2.222</v>
      </c>
      <c r="T3614" s="2">
        <v>0</v>
      </c>
      <c r="U3614" s="2">
        <v>0.186</v>
      </c>
      <c r="V3614" s="2">
        <v>0</v>
      </c>
      <c r="W3614" s="2">
        <v>0</v>
      </c>
    </row>
    <row r="3615" spans="2:23" x14ac:dyDescent="0.35">
      <c r="B3615" s="5" t="s">
        <v>78</v>
      </c>
      <c r="C3615" s="2" t="s">
        <v>135</v>
      </c>
      <c r="D3615" s="2">
        <v>0.79800000000000004</v>
      </c>
      <c r="E3615" s="2">
        <v>4.29</v>
      </c>
      <c r="F3615" s="2">
        <v>0.317</v>
      </c>
      <c r="G3615" s="2">
        <v>1.7869999999999999</v>
      </c>
      <c r="H3615" s="2">
        <v>2.99</v>
      </c>
      <c r="I3615" s="2">
        <v>0.76700000000000002</v>
      </c>
      <c r="J3615" s="2">
        <v>3.6179999999999999</v>
      </c>
      <c r="K3615" s="2">
        <v>1.6359999999999999</v>
      </c>
      <c r="L3615" s="2">
        <v>1.96</v>
      </c>
      <c r="M3615" s="2">
        <v>1.038</v>
      </c>
      <c r="N3615" s="2">
        <v>0.223</v>
      </c>
      <c r="O3615" s="2">
        <v>0.13400000000000001</v>
      </c>
      <c r="P3615" s="2">
        <v>0</v>
      </c>
      <c r="Q3615" s="2">
        <v>19.079000000000001</v>
      </c>
      <c r="R3615" s="2">
        <v>1.96</v>
      </c>
      <c r="S3615" s="2">
        <v>2.0470000000000002</v>
      </c>
      <c r="T3615" s="2">
        <v>1.25</v>
      </c>
      <c r="U3615" s="2">
        <v>4.0999999999999996</v>
      </c>
      <c r="V3615" s="2">
        <v>0.5</v>
      </c>
      <c r="W3615" s="2">
        <v>0.5</v>
      </c>
    </row>
    <row r="3616" spans="2:23" x14ac:dyDescent="0.35">
      <c r="B3616" s="5" t="s">
        <v>78</v>
      </c>
      <c r="C3616" s="2" t="s">
        <v>136</v>
      </c>
      <c r="D3616" s="2">
        <v>0</v>
      </c>
      <c r="E3616" s="2">
        <v>0</v>
      </c>
      <c r="F3616" s="2">
        <v>4.9000000000000002E-2</v>
      </c>
      <c r="G3616" s="2">
        <v>0.55300000000000005</v>
      </c>
      <c r="H3616" s="2">
        <v>3.3000000000000002E-2</v>
      </c>
      <c r="I3616" s="2">
        <v>0</v>
      </c>
      <c r="J3616" s="2">
        <v>1.256</v>
      </c>
      <c r="K3616" s="2">
        <v>5.0970000000000004</v>
      </c>
      <c r="L3616" s="2">
        <v>4.5389999999999997</v>
      </c>
      <c r="M3616" s="2">
        <v>2.8540000000000001</v>
      </c>
      <c r="N3616" s="2">
        <v>3.9E-2</v>
      </c>
      <c r="O3616" s="2">
        <v>0.43</v>
      </c>
      <c r="P3616" s="2">
        <v>2.0219999999999998</v>
      </c>
      <c r="Q3616" s="2">
        <v>0.16</v>
      </c>
      <c r="R3616" s="2">
        <v>0</v>
      </c>
      <c r="S3616" s="2">
        <v>0.372</v>
      </c>
      <c r="T3616" s="2">
        <v>0.05</v>
      </c>
      <c r="U3616" s="2">
        <v>0.186</v>
      </c>
      <c r="V3616" s="2">
        <v>0</v>
      </c>
      <c r="W3616" s="2">
        <v>0</v>
      </c>
    </row>
    <row r="3617" spans="2:23" x14ac:dyDescent="0.35">
      <c r="B3617" s="5" t="s">
        <v>78</v>
      </c>
      <c r="C3617" s="2" t="s">
        <v>137</v>
      </c>
      <c r="D3617" s="2">
        <v>35.670999999999999</v>
      </c>
      <c r="E3617" s="2">
        <v>36.856000000000002</v>
      </c>
      <c r="F3617" s="2">
        <v>30.242000000000001</v>
      </c>
      <c r="G3617" s="2">
        <v>31.1</v>
      </c>
      <c r="H3617" s="2">
        <v>54.887999999999998</v>
      </c>
      <c r="I3617" s="2">
        <v>72.701999999999998</v>
      </c>
      <c r="J3617" s="2">
        <v>108.941</v>
      </c>
      <c r="K3617" s="2">
        <v>151.53200000000001</v>
      </c>
      <c r="L3617" s="2">
        <v>164.208</v>
      </c>
      <c r="M3617" s="2">
        <v>141.98500000000001</v>
      </c>
      <c r="N3617" s="2">
        <v>137.64699999999999</v>
      </c>
      <c r="O3617" s="2">
        <v>127.87</v>
      </c>
      <c r="P3617" s="2">
        <v>132.291</v>
      </c>
      <c r="Q3617" s="2">
        <v>110.93300000000001</v>
      </c>
      <c r="R3617" s="2">
        <v>124.44</v>
      </c>
      <c r="S3617" s="2">
        <v>139.46899999999999</v>
      </c>
      <c r="T3617" s="2">
        <v>170.67099999999999</v>
      </c>
      <c r="U3617" s="2">
        <v>149.053</v>
      </c>
      <c r="V3617" s="2">
        <v>169.47</v>
      </c>
      <c r="W3617" s="2">
        <v>168.96700000000001</v>
      </c>
    </row>
    <row r="3618" spans="2:23" x14ac:dyDescent="0.35">
      <c r="B3618" s="5" t="s">
        <v>78</v>
      </c>
      <c r="C3618" s="2" t="s">
        <v>138</v>
      </c>
      <c r="D3618" s="2">
        <v>19.032</v>
      </c>
      <c r="E3618" s="2">
        <v>10.090999999999999</v>
      </c>
      <c r="F3618" s="2">
        <v>23.683</v>
      </c>
      <c r="G3618" s="2">
        <v>14.631</v>
      </c>
      <c r="H3618" s="2">
        <v>46.277000000000001</v>
      </c>
      <c r="I3618" s="2">
        <v>64.94</v>
      </c>
      <c r="J3618" s="2">
        <v>66.128</v>
      </c>
      <c r="K3618" s="2">
        <v>89.203999999999994</v>
      </c>
      <c r="L3618" s="2">
        <v>95.231999999999999</v>
      </c>
      <c r="M3618" s="2">
        <v>76.5</v>
      </c>
      <c r="N3618" s="2">
        <v>97.91</v>
      </c>
      <c r="O3618" s="2">
        <v>74.194000000000003</v>
      </c>
      <c r="P3618" s="2">
        <v>92.397000000000006</v>
      </c>
      <c r="Q3618" s="2">
        <v>74.44</v>
      </c>
      <c r="R3618" s="2">
        <v>69.16</v>
      </c>
      <c r="S3618" s="2">
        <v>62.006999999999998</v>
      </c>
      <c r="T3618" s="2">
        <v>98.135000000000005</v>
      </c>
      <c r="U3618" s="2">
        <v>101.343</v>
      </c>
      <c r="V3618" s="2">
        <v>110.059</v>
      </c>
      <c r="W3618" s="2">
        <v>112.483</v>
      </c>
    </row>
    <row r="3619" spans="2:23" x14ac:dyDescent="0.35">
      <c r="B3619" s="5" t="s">
        <v>78</v>
      </c>
      <c r="C3619" s="2" t="s">
        <v>183</v>
      </c>
      <c r="D3619" s="2">
        <v>34.207000000000001</v>
      </c>
      <c r="E3619" s="2">
        <v>35.473999999999997</v>
      </c>
      <c r="F3619" s="2">
        <v>27.908999999999999</v>
      </c>
      <c r="G3619" s="2">
        <v>27.733000000000001</v>
      </c>
      <c r="H3619" s="2">
        <v>39.548999999999999</v>
      </c>
      <c r="I3619" s="2">
        <v>59.036999999999999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</row>
    <row r="3620" spans="2:23" x14ac:dyDescent="0.35">
      <c r="B3620" s="5" t="s">
        <v>78</v>
      </c>
      <c r="C3620" s="2" t="s">
        <v>184</v>
      </c>
      <c r="D3620" s="2">
        <v>0.52600000000000002</v>
      </c>
      <c r="E3620" s="2">
        <v>0.27</v>
      </c>
      <c r="F3620" s="2">
        <v>0.251</v>
      </c>
      <c r="G3620" s="2">
        <v>2.032</v>
      </c>
      <c r="H3620" s="2">
        <v>0.92800000000000005</v>
      </c>
      <c r="I3620" s="2">
        <v>0.33200000000000002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0</v>
      </c>
      <c r="V3620" s="2">
        <v>0</v>
      </c>
      <c r="W3620" s="2">
        <v>0</v>
      </c>
    </row>
    <row r="3621" spans="2:23" x14ac:dyDescent="0.35">
      <c r="B3621" s="5" t="s">
        <v>78</v>
      </c>
      <c r="C3621" s="2" t="s">
        <v>139</v>
      </c>
      <c r="D3621" s="2">
        <v>0.93799999999999994</v>
      </c>
      <c r="E3621" s="2">
        <v>1.0449999999999999</v>
      </c>
      <c r="F3621" s="2">
        <v>0.33400000000000002</v>
      </c>
      <c r="G3621" s="2">
        <v>0.67</v>
      </c>
      <c r="H3621" s="2">
        <v>0.67</v>
      </c>
      <c r="I3621" s="2">
        <v>0</v>
      </c>
      <c r="J3621" s="2">
        <v>26.873999999999999</v>
      </c>
      <c r="K3621" s="2">
        <v>36.96</v>
      </c>
      <c r="L3621" s="2">
        <v>21.992999999999999</v>
      </c>
      <c r="M3621" s="2">
        <v>23.003</v>
      </c>
      <c r="N3621" s="2">
        <v>19.236999999999998</v>
      </c>
      <c r="O3621" s="2">
        <v>15.606</v>
      </c>
      <c r="P3621" s="2">
        <v>36.493000000000002</v>
      </c>
      <c r="Q3621" s="2">
        <v>15.46</v>
      </c>
      <c r="R3621" s="2">
        <v>16.285</v>
      </c>
      <c r="S3621" s="2">
        <v>22.689</v>
      </c>
      <c r="T3621" s="2">
        <v>34.225999999999999</v>
      </c>
      <c r="U3621" s="2">
        <v>4.0110000000000001</v>
      </c>
      <c r="V3621" s="2">
        <v>25.024999999999999</v>
      </c>
      <c r="W3621" s="2">
        <v>70.665999999999997</v>
      </c>
    </row>
    <row r="3622" spans="2:23" x14ac:dyDescent="0.35">
      <c r="B3622" s="5" t="s">
        <v>78</v>
      </c>
      <c r="C3622" s="2" t="s">
        <v>140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70.206000000000003</v>
      </c>
      <c r="K3622" s="2">
        <v>73.283000000000001</v>
      </c>
      <c r="L3622" s="2">
        <v>93.581999999999994</v>
      </c>
      <c r="M3622" s="2">
        <v>58.091000000000001</v>
      </c>
      <c r="N3622" s="2">
        <v>48.468000000000004</v>
      </c>
      <c r="O3622" s="2">
        <v>32.893999999999998</v>
      </c>
      <c r="P3622" s="2">
        <v>30.449000000000002</v>
      </c>
      <c r="Q3622" s="2">
        <v>32.503999999999998</v>
      </c>
      <c r="R3622" s="2">
        <v>52.874000000000002</v>
      </c>
      <c r="S3622" s="2">
        <v>55.618000000000002</v>
      </c>
      <c r="T3622" s="2">
        <v>44.832000000000001</v>
      </c>
      <c r="U3622" s="2">
        <v>63.220999999999997</v>
      </c>
      <c r="V3622" s="2">
        <v>50.548999999999999</v>
      </c>
      <c r="W3622" s="2">
        <v>34.822000000000003</v>
      </c>
    </row>
    <row r="3623" spans="2:23" x14ac:dyDescent="0.35">
      <c r="B3623" s="5" t="s">
        <v>78</v>
      </c>
      <c r="C3623" s="2" t="s">
        <v>141</v>
      </c>
      <c r="D3623" s="2">
        <v>0</v>
      </c>
      <c r="E3623" s="2">
        <v>6.7000000000000004E-2</v>
      </c>
      <c r="F3623" s="2">
        <v>1.748</v>
      </c>
      <c r="G3623" s="2">
        <v>0.66500000000000004</v>
      </c>
      <c r="H3623" s="2">
        <v>13.741</v>
      </c>
      <c r="I3623" s="2">
        <v>13.333</v>
      </c>
      <c r="J3623" s="2">
        <v>11.861000000000001</v>
      </c>
      <c r="K3623" s="2">
        <v>41.289000000000001</v>
      </c>
      <c r="L3623" s="2">
        <v>48.633000000000003</v>
      </c>
      <c r="M3623" s="2">
        <v>60.890999999999998</v>
      </c>
      <c r="N3623" s="2">
        <v>69.941999999999993</v>
      </c>
      <c r="O3623" s="2">
        <v>79.37</v>
      </c>
      <c r="P3623" s="2">
        <v>65.349000000000004</v>
      </c>
      <c r="Q3623" s="2">
        <v>62.969000000000001</v>
      </c>
      <c r="R3623" s="2">
        <v>55.280999999999999</v>
      </c>
      <c r="S3623" s="2">
        <v>61.161999999999999</v>
      </c>
      <c r="T3623" s="2">
        <v>91.613</v>
      </c>
      <c r="U3623" s="2">
        <v>81.820999999999998</v>
      </c>
      <c r="V3623" s="2">
        <v>93.896000000000001</v>
      </c>
      <c r="W3623" s="2">
        <v>63.478999999999999</v>
      </c>
    </row>
    <row r="3624" spans="2:23" x14ac:dyDescent="0.35">
      <c r="B3624" s="5" t="s">
        <v>79</v>
      </c>
      <c r="C3624" s="2" t="s">
        <v>98</v>
      </c>
      <c r="D3624" s="2">
        <v>196.32</v>
      </c>
      <c r="E3624" s="2">
        <v>207.44900000000001</v>
      </c>
      <c r="F3624" s="2">
        <v>193.18700000000001</v>
      </c>
      <c r="G3624" s="2">
        <v>133.69800000000001</v>
      </c>
      <c r="H3624" s="2">
        <v>124.875</v>
      </c>
      <c r="I3624" s="2">
        <v>157.84100000000001</v>
      </c>
      <c r="J3624" s="2">
        <v>160.14099999999999</v>
      </c>
      <c r="K3624" s="2">
        <v>155.96600000000001</v>
      </c>
      <c r="L3624" s="2">
        <v>136.22300000000001</v>
      </c>
      <c r="M3624" s="2">
        <v>142.798</v>
      </c>
      <c r="N3624" s="2">
        <v>149.74</v>
      </c>
      <c r="O3624" s="2">
        <v>146.33000000000001</v>
      </c>
      <c r="P3624" s="2">
        <v>155.17099999999999</v>
      </c>
      <c r="Q3624" s="2">
        <v>144.85900000000001</v>
      </c>
      <c r="R3624" s="2">
        <v>142.09399999999999</v>
      </c>
      <c r="S3624" s="2">
        <v>123.842</v>
      </c>
      <c r="T3624" s="2">
        <v>104.587</v>
      </c>
      <c r="U3624" s="2">
        <v>139.9</v>
      </c>
      <c r="V3624" s="2">
        <v>164.41200000000001</v>
      </c>
      <c r="W3624" s="2">
        <v>133.71899999999999</v>
      </c>
    </row>
    <row r="3625" spans="2:23" x14ac:dyDescent="0.35">
      <c r="B3625" s="5" t="s">
        <v>79</v>
      </c>
      <c r="C3625" s="2" t="s">
        <v>99</v>
      </c>
      <c r="D3625" s="2">
        <v>53.981999999999999</v>
      </c>
      <c r="E3625" s="2">
        <v>62.024999999999999</v>
      </c>
      <c r="F3625" s="2">
        <v>64.102000000000004</v>
      </c>
      <c r="G3625" s="2">
        <v>48.289000000000001</v>
      </c>
      <c r="H3625" s="2">
        <v>53.543999999999997</v>
      </c>
      <c r="I3625" s="2">
        <v>79.326999999999998</v>
      </c>
      <c r="J3625" s="2">
        <v>68.552999999999997</v>
      </c>
      <c r="K3625" s="2">
        <v>67.278999999999996</v>
      </c>
      <c r="L3625" s="2">
        <v>52.334000000000003</v>
      </c>
      <c r="M3625" s="2">
        <v>67.396000000000001</v>
      </c>
      <c r="N3625" s="2">
        <v>88.864000000000004</v>
      </c>
      <c r="O3625" s="2">
        <v>95.552000000000007</v>
      </c>
      <c r="P3625" s="2">
        <v>93.84</v>
      </c>
      <c r="Q3625" s="2">
        <v>83.445999999999998</v>
      </c>
      <c r="R3625" s="2">
        <v>83.826999999999998</v>
      </c>
      <c r="S3625" s="2">
        <v>77.837000000000003</v>
      </c>
      <c r="T3625" s="2">
        <v>53.761000000000003</v>
      </c>
      <c r="U3625" s="2">
        <v>63.030999999999999</v>
      </c>
      <c r="V3625" s="2">
        <v>62.606000000000002</v>
      </c>
      <c r="W3625" s="2">
        <v>72.846000000000004</v>
      </c>
    </row>
    <row r="3626" spans="2:23" x14ac:dyDescent="0.35">
      <c r="B3626" s="5" t="s">
        <v>79</v>
      </c>
      <c r="C3626" s="2" t="s">
        <v>100</v>
      </c>
      <c r="D3626" s="2">
        <v>103.476</v>
      </c>
      <c r="E3626" s="2">
        <v>98.78</v>
      </c>
      <c r="F3626" s="2">
        <v>89.798000000000002</v>
      </c>
      <c r="G3626" s="2">
        <v>71.647999999999996</v>
      </c>
      <c r="H3626" s="2">
        <v>77.463999999999999</v>
      </c>
      <c r="I3626" s="2">
        <v>81.789000000000001</v>
      </c>
      <c r="J3626" s="2">
        <v>86.278000000000006</v>
      </c>
      <c r="K3626" s="2">
        <v>65.326999999999998</v>
      </c>
      <c r="L3626" s="2">
        <v>54.188000000000002</v>
      </c>
      <c r="M3626" s="2">
        <v>53.668999999999997</v>
      </c>
      <c r="N3626" s="2">
        <v>52.808</v>
      </c>
      <c r="O3626" s="2">
        <v>47.061999999999998</v>
      </c>
      <c r="P3626" s="2">
        <v>51.569000000000003</v>
      </c>
      <c r="Q3626" s="2">
        <v>52.915999999999997</v>
      </c>
      <c r="R3626" s="2">
        <v>54.808999999999997</v>
      </c>
      <c r="S3626" s="2">
        <v>48.709000000000003</v>
      </c>
      <c r="T3626" s="2">
        <v>49.151000000000003</v>
      </c>
      <c r="U3626" s="2">
        <v>63.189</v>
      </c>
      <c r="V3626" s="2">
        <v>59.542000000000002</v>
      </c>
      <c r="W3626" s="2">
        <v>54.186999999999998</v>
      </c>
    </row>
    <row r="3627" spans="2:23" x14ac:dyDescent="0.35">
      <c r="B3627" s="5" t="s">
        <v>79</v>
      </c>
      <c r="C3627" s="2" t="s">
        <v>101</v>
      </c>
      <c r="D3627" s="2">
        <v>32.097999999999999</v>
      </c>
      <c r="E3627" s="2">
        <v>35.631</v>
      </c>
      <c r="F3627" s="2">
        <v>33.652000000000001</v>
      </c>
      <c r="G3627" s="2">
        <v>28.803999999999998</v>
      </c>
      <c r="H3627" s="2">
        <v>36.075000000000003</v>
      </c>
      <c r="I3627" s="2">
        <v>42.253999999999998</v>
      </c>
      <c r="J3627" s="2">
        <v>42.381999999999998</v>
      </c>
      <c r="K3627" s="2">
        <v>31.628</v>
      </c>
      <c r="L3627" s="2">
        <v>26.114000000000001</v>
      </c>
      <c r="M3627" s="2">
        <v>30.609000000000002</v>
      </c>
      <c r="N3627" s="2">
        <v>26.9</v>
      </c>
      <c r="O3627" s="2">
        <v>24.69</v>
      </c>
      <c r="P3627" s="2">
        <v>28.113</v>
      </c>
      <c r="Q3627" s="2">
        <v>26.983000000000001</v>
      </c>
      <c r="R3627" s="2">
        <v>31.751000000000001</v>
      </c>
      <c r="S3627" s="2">
        <v>26.771000000000001</v>
      </c>
      <c r="T3627" s="2">
        <v>26.768999999999998</v>
      </c>
      <c r="U3627" s="2">
        <v>31.373999999999999</v>
      </c>
      <c r="V3627" s="2">
        <v>20.161000000000001</v>
      </c>
      <c r="W3627" s="2">
        <v>27.189</v>
      </c>
    </row>
    <row r="3628" spans="2:23" x14ac:dyDescent="0.35">
      <c r="B3628" s="5" t="s">
        <v>79</v>
      </c>
      <c r="C3628" s="2" t="s">
        <v>102</v>
      </c>
      <c r="D3628" s="2">
        <v>91.822000000000003</v>
      </c>
      <c r="E3628" s="2">
        <v>86.667000000000002</v>
      </c>
      <c r="F3628" s="2">
        <v>78.427000000000007</v>
      </c>
      <c r="G3628" s="2">
        <v>66.611000000000004</v>
      </c>
      <c r="H3628" s="2">
        <v>74.503</v>
      </c>
      <c r="I3628" s="2">
        <v>73.53</v>
      </c>
      <c r="J3628" s="2">
        <v>77.912000000000006</v>
      </c>
      <c r="K3628" s="2">
        <v>58.68</v>
      </c>
      <c r="L3628" s="2">
        <v>48.017000000000003</v>
      </c>
      <c r="M3628" s="2">
        <v>48.555999999999997</v>
      </c>
      <c r="N3628" s="2">
        <v>47.798000000000002</v>
      </c>
      <c r="O3628" s="2">
        <v>42.255000000000003</v>
      </c>
      <c r="P3628" s="2">
        <v>47.057000000000002</v>
      </c>
      <c r="Q3628" s="2">
        <v>47.651000000000003</v>
      </c>
      <c r="R3628" s="2">
        <v>48.682000000000002</v>
      </c>
      <c r="S3628" s="2">
        <v>44.313000000000002</v>
      </c>
      <c r="T3628" s="2">
        <v>45.881</v>
      </c>
      <c r="U3628" s="2">
        <v>60.917000000000002</v>
      </c>
      <c r="V3628" s="2">
        <v>55.478000000000002</v>
      </c>
      <c r="W3628" s="2">
        <v>49.244</v>
      </c>
    </row>
    <row r="3629" spans="2:23" x14ac:dyDescent="0.35">
      <c r="B3629" s="5" t="s">
        <v>79</v>
      </c>
      <c r="C3629" s="2" t="s">
        <v>103</v>
      </c>
      <c r="D3629" s="2">
        <v>62.331000000000003</v>
      </c>
      <c r="E3629" s="2">
        <v>58.140999999999998</v>
      </c>
      <c r="F3629" s="2">
        <v>49.316000000000003</v>
      </c>
      <c r="G3629" s="2">
        <v>47.917000000000002</v>
      </c>
      <c r="H3629" s="2">
        <v>54.212000000000003</v>
      </c>
      <c r="I3629" s="2">
        <v>49.997</v>
      </c>
      <c r="J3629" s="2">
        <v>49.098999999999997</v>
      </c>
      <c r="K3629" s="2">
        <v>40.33</v>
      </c>
      <c r="L3629" s="2">
        <v>32.933999999999997</v>
      </c>
      <c r="M3629" s="2">
        <v>36.454000000000001</v>
      </c>
      <c r="N3629" s="2">
        <v>25.344000000000001</v>
      </c>
      <c r="O3629" s="2">
        <v>25.591000000000001</v>
      </c>
      <c r="P3629" s="2">
        <v>30.533000000000001</v>
      </c>
      <c r="Q3629" s="2">
        <v>33.244999999999997</v>
      </c>
      <c r="R3629" s="2">
        <v>33.194000000000003</v>
      </c>
      <c r="S3629" s="2">
        <v>30.077000000000002</v>
      </c>
      <c r="T3629" s="2">
        <v>28.738</v>
      </c>
      <c r="U3629" s="2">
        <v>33.29</v>
      </c>
      <c r="V3629" s="2">
        <v>27.495000000000001</v>
      </c>
      <c r="W3629" s="2">
        <v>24.074000000000002</v>
      </c>
    </row>
    <row r="3630" spans="2:23" x14ac:dyDescent="0.35">
      <c r="B3630" s="5" t="s">
        <v>79</v>
      </c>
      <c r="C3630" s="2" t="s">
        <v>104</v>
      </c>
      <c r="D3630" s="2">
        <v>4.24</v>
      </c>
      <c r="E3630" s="2">
        <v>6.9020000000000001</v>
      </c>
      <c r="F3630" s="2">
        <v>6.9260000000000002</v>
      </c>
      <c r="G3630" s="2">
        <v>9.9109999999999996</v>
      </c>
      <c r="H3630" s="2">
        <v>8.0020000000000007</v>
      </c>
      <c r="I3630" s="2">
        <v>5.87</v>
      </c>
      <c r="J3630" s="2">
        <v>7.0060000000000002</v>
      </c>
      <c r="K3630" s="2">
        <v>6.4820000000000002</v>
      </c>
      <c r="L3630" s="2">
        <v>7.6680000000000001</v>
      </c>
      <c r="M3630" s="2">
        <v>6.3769999999999998</v>
      </c>
      <c r="N3630" s="2">
        <v>4.7370000000000001</v>
      </c>
      <c r="O3630" s="2">
        <v>6.109</v>
      </c>
      <c r="P3630" s="2">
        <v>5.5940000000000003</v>
      </c>
      <c r="Q3630" s="2">
        <v>8.6050000000000004</v>
      </c>
      <c r="R3630" s="2">
        <v>7.7960000000000003</v>
      </c>
      <c r="S3630" s="2">
        <v>8.4629999999999992</v>
      </c>
      <c r="T3630" s="2">
        <v>5.093</v>
      </c>
      <c r="U3630" s="2">
        <v>4.6219999999999999</v>
      </c>
      <c r="V3630" s="2">
        <v>5.2919999999999998</v>
      </c>
      <c r="W3630" s="2">
        <v>3.98</v>
      </c>
    </row>
    <row r="3631" spans="2:23" x14ac:dyDescent="0.35">
      <c r="B3631" s="5" t="s">
        <v>79</v>
      </c>
      <c r="C3631" s="2" t="s">
        <v>105</v>
      </c>
      <c r="D3631" s="2">
        <v>58.091000000000001</v>
      </c>
      <c r="E3631" s="2">
        <v>51.238999999999997</v>
      </c>
      <c r="F3631" s="2">
        <v>42.39</v>
      </c>
      <c r="G3631" s="2">
        <v>38.006</v>
      </c>
      <c r="H3631" s="2">
        <v>46.21</v>
      </c>
      <c r="I3631" s="2">
        <v>44.127000000000002</v>
      </c>
      <c r="J3631" s="2">
        <v>42.093000000000004</v>
      </c>
      <c r="K3631" s="2">
        <v>33.847999999999999</v>
      </c>
      <c r="L3631" s="2">
        <v>25.265999999999998</v>
      </c>
      <c r="M3631" s="2">
        <v>30.077000000000002</v>
      </c>
      <c r="N3631" s="2">
        <v>20.606999999999999</v>
      </c>
      <c r="O3631" s="2">
        <v>19.481999999999999</v>
      </c>
      <c r="P3631" s="2">
        <v>24.939</v>
      </c>
      <c r="Q3631" s="2">
        <v>24.64</v>
      </c>
      <c r="R3631" s="2">
        <v>25.398</v>
      </c>
      <c r="S3631" s="2">
        <v>21.614000000000001</v>
      </c>
      <c r="T3631" s="2">
        <v>23.645</v>
      </c>
      <c r="U3631" s="2">
        <v>28.667999999999999</v>
      </c>
      <c r="V3631" s="2">
        <v>22.202999999999999</v>
      </c>
      <c r="W3631" s="2">
        <v>20.094000000000001</v>
      </c>
    </row>
    <row r="3632" spans="2:23" x14ac:dyDescent="0.35">
      <c r="B3632" s="5" t="s">
        <v>79</v>
      </c>
      <c r="C3632" s="2" t="s">
        <v>106</v>
      </c>
      <c r="D3632" s="2">
        <v>4.7359999999999998</v>
      </c>
      <c r="E3632" s="2">
        <v>2.7530000000000001</v>
      </c>
      <c r="F3632" s="2">
        <v>5.1479999999999997</v>
      </c>
      <c r="G3632" s="2">
        <v>2.0979999999999999</v>
      </c>
      <c r="H3632" s="2">
        <v>1.8080000000000001</v>
      </c>
      <c r="I3632" s="2">
        <v>3.4889999999999999</v>
      </c>
      <c r="J3632" s="2">
        <v>2.948</v>
      </c>
      <c r="K3632" s="2">
        <v>2.3290000000000002</v>
      </c>
      <c r="L3632" s="2">
        <v>1.9339999999999999</v>
      </c>
      <c r="M3632" s="2">
        <v>1.873</v>
      </c>
      <c r="N3632" s="2">
        <v>1.61</v>
      </c>
      <c r="O3632" s="2">
        <v>1.7989999999999999</v>
      </c>
      <c r="P3632" s="2">
        <v>1.722</v>
      </c>
      <c r="Q3632" s="2">
        <v>1.4430000000000001</v>
      </c>
      <c r="R3632" s="2">
        <v>1.046</v>
      </c>
      <c r="S3632" s="2">
        <v>1.6659999999999999</v>
      </c>
      <c r="T3632" s="2">
        <v>0.92400000000000004</v>
      </c>
      <c r="U3632" s="2">
        <v>3.5550000000000002</v>
      </c>
      <c r="V3632" s="2">
        <v>4.149</v>
      </c>
      <c r="W3632" s="2">
        <v>0.95099999999999996</v>
      </c>
    </row>
    <row r="3633" spans="2:23" x14ac:dyDescent="0.35">
      <c r="B3633" s="5" t="s">
        <v>79</v>
      </c>
      <c r="C3633" s="2" t="s">
        <v>107</v>
      </c>
      <c r="D3633" s="2">
        <v>1.1000000000000001</v>
      </c>
      <c r="E3633" s="2">
        <v>0.39100000000000001</v>
      </c>
      <c r="F3633" s="2">
        <v>2.8410000000000002</v>
      </c>
      <c r="G3633" s="2">
        <v>0.69</v>
      </c>
      <c r="H3633" s="2">
        <v>0.27</v>
      </c>
      <c r="I3633" s="2">
        <v>0.127</v>
      </c>
      <c r="J3633" s="2">
        <v>8.2000000000000003E-2</v>
      </c>
      <c r="K3633" s="2">
        <v>0.34799999999999998</v>
      </c>
      <c r="L3633" s="2">
        <v>0.155</v>
      </c>
      <c r="M3633" s="2">
        <v>0.20399999999999999</v>
      </c>
      <c r="N3633" s="2">
        <v>0.105</v>
      </c>
      <c r="O3633" s="2">
        <v>4.5999999999999999E-2</v>
      </c>
      <c r="P3633" s="2">
        <v>7.1999999999999995E-2</v>
      </c>
      <c r="Q3633" s="2">
        <v>4.0000000000000001E-3</v>
      </c>
      <c r="R3633" s="2">
        <v>0</v>
      </c>
      <c r="S3633" s="2">
        <v>0</v>
      </c>
      <c r="T3633" s="2">
        <v>0</v>
      </c>
      <c r="U3633" s="2">
        <v>6.6000000000000003E-2</v>
      </c>
      <c r="V3633" s="2">
        <v>0.53400000000000003</v>
      </c>
      <c r="W3633" s="2">
        <v>0</v>
      </c>
    </row>
    <row r="3634" spans="2:23" x14ac:dyDescent="0.35">
      <c r="B3634" s="5" t="s">
        <v>79</v>
      </c>
      <c r="C3634" s="2" t="s">
        <v>108</v>
      </c>
      <c r="D3634" s="2">
        <v>3.6360000000000001</v>
      </c>
      <c r="E3634" s="2">
        <v>2.3620000000000001</v>
      </c>
      <c r="F3634" s="2">
        <v>2.3069999999999999</v>
      </c>
      <c r="G3634" s="2">
        <v>1.4079999999999999</v>
      </c>
      <c r="H3634" s="2">
        <v>1.538</v>
      </c>
      <c r="I3634" s="2">
        <v>3.3620000000000001</v>
      </c>
      <c r="J3634" s="2">
        <v>2.8660000000000001</v>
      </c>
      <c r="K3634" s="2">
        <v>1.9810000000000001</v>
      </c>
      <c r="L3634" s="2">
        <v>1.7789999999999999</v>
      </c>
      <c r="M3634" s="2">
        <v>1.669</v>
      </c>
      <c r="N3634" s="2">
        <v>1.5049999999999999</v>
      </c>
      <c r="O3634" s="2">
        <v>1.7529999999999999</v>
      </c>
      <c r="P3634" s="2">
        <v>1.65</v>
      </c>
      <c r="Q3634" s="2">
        <v>1.4390000000000001</v>
      </c>
      <c r="R3634" s="2">
        <v>1.046</v>
      </c>
      <c r="S3634" s="2">
        <v>1.6659999999999999</v>
      </c>
      <c r="T3634" s="2">
        <v>0.92400000000000004</v>
      </c>
      <c r="U3634" s="2">
        <v>3.4889999999999999</v>
      </c>
      <c r="V3634" s="2">
        <v>3.6150000000000002</v>
      </c>
      <c r="W3634" s="2">
        <v>0.95099999999999996</v>
      </c>
    </row>
    <row r="3635" spans="2:23" x14ac:dyDescent="0.35">
      <c r="B3635" s="5" t="s">
        <v>79</v>
      </c>
      <c r="C3635" s="2" t="s">
        <v>109</v>
      </c>
      <c r="D3635" s="2">
        <v>6.234</v>
      </c>
      <c r="E3635" s="2">
        <v>10.378</v>
      </c>
      <c r="F3635" s="2">
        <v>4.8380000000000001</v>
      </c>
      <c r="G3635" s="2">
        <v>3.331</v>
      </c>
      <c r="H3635" s="2">
        <v>4.9950000000000001</v>
      </c>
      <c r="I3635" s="2">
        <v>4.68</v>
      </c>
      <c r="J3635" s="2">
        <v>3.8359999999999999</v>
      </c>
      <c r="K3635" s="2">
        <v>2.9249999999999998</v>
      </c>
      <c r="L3635" s="2">
        <v>1.377</v>
      </c>
      <c r="M3635" s="2">
        <v>1.226</v>
      </c>
      <c r="N3635" s="2">
        <v>1.266</v>
      </c>
      <c r="O3635" s="2">
        <v>1.782</v>
      </c>
      <c r="P3635" s="2">
        <v>2.677</v>
      </c>
      <c r="Q3635" s="2">
        <v>2.0569999999999999</v>
      </c>
      <c r="R3635" s="2">
        <v>2.21</v>
      </c>
      <c r="S3635" s="2">
        <v>0.17599999999999999</v>
      </c>
      <c r="T3635" s="2">
        <v>1.0089999999999999</v>
      </c>
      <c r="U3635" s="2">
        <v>1.1819999999999999</v>
      </c>
      <c r="V3635" s="2">
        <v>0.88800000000000001</v>
      </c>
      <c r="W3635" s="2">
        <v>1.214</v>
      </c>
    </row>
    <row r="3636" spans="2:23" x14ac:dyDescent="0.35">
      <c r="B3636" s="5" t="s">
        <v>79</v>
      </c>
      <c r="C3636" s="2" t="s">
        <v>110</v>
      </c>
      <c r="D3636" s="2">
        <v>3.113</v>
      </c>
      <c r="E3636" s="2">
        <v>3.125</v>
      </c>
      <c r="F3636" s="2">
        <v>2.7930000000000001</v>
      </c>
      <c r="G3636" s="2">
        <v>2.9119999999999999</v>
      </c>
      <c r="H3636" s="2">
        <v>3.7069999999999999</v>
      </c>
      <c r="I3636" s="2">
        <v>2.9159999999999999</v>
      </c>
      <c r="J3636" s="2">
        <v>2.137</v>
      </c>
      <c r="K3636" s="2">
        <v>2.3929999999999998</v>
      </c>
      <c r="L3636" s="2">
        <v>1.64</v>
      </c>
      <c r="M3636" s="2">
        <v>0.91200000000000003</v>
      </c>
      <c r="N3636" s="2">
        <v>1.51</v>
      </c>
      <c r="O3636" s="2">
        <v>1.002</v>
      </c>
      <c r="P3636" s="2">
        <v>1.0780000000000001</v>
      </c>
      <c r="Q3636" s="2">
        <v>2.431</v>
      </c>
      <c r="R3636" s="2">
        <v>2.415</v>
      </c>
      <c r="S3636" s="2">
        <v>1.7430000000000001</v>
      </c>
      <c r="T3636" s="2">
        <v>2.2930000000000001</v>
      </c>
      <c r="U3636" s="2">
        <v>3.6160000000000001</v>
      </c>
      <c r="V3636" s="2">
        <v>2.2080000000000002</v>
      </c>
      <c r="W3636" s="2">
        <v>3.1669999999999998</v>
      </c>
    </row>
    <row r="3637" spans="2:23" x14ac:dyDescent="0.35">
      <c r="B3637" s="5" t="s">
        <v>79</v>
      </c>
      <c r="C3637" s="2" t="s">
        <v>111</v>
      </c>
      <c r="D3637" s="2">
        <v>13.34</v>
      </c>
      <c r="E3637" s="2">
        <v>9.8049999999999997</v>
      </c>
      <c r="F3637" s="2">
        <v>14.224</v>
      </c>
      <c r="G3637" s="2">
        <v>8.6739999999999995</v>
      </c>
      <c r="H3637" s="2">
        <v>8.3320000000000007</v>
      </c>
      <c r="I3637" s="2">
        <v>9.3840000000000003</v>
      </c>
      <c r="J3637" s="2">
        <v>16.341999999999999</v>
      </c>
      <c r="K3637" s="2">
        <v>7.7930000000000001</v>
      </c>
      <c r="L3637" s="2">
        <v>7.5430000000000001</v>
      </c>
      <c r="M3637" s="2">
        <v>5.3890000000000002</v>
      </c>
      <c r="N3637" s="2">
        <v>17.474</v>
      </c>
      <c r="O3637" s="2">
        <v>7.5590000000000002</v>
      </c>
      <c r="P3637" s="2">
        <v>7.7359999999999998</v>
      </c>
      <c r="Q3637" s="2">
        <v>6.7409999999999997</v>
      </c>
      <c r="R3637" s="2">
        <v>7.6070000000000002</v>
      </c>
      <c r="S3637" s="2">
        <v>8.9280000000000008</v>
      </c>
      <c r="T3637" s="2">
        <v>11.999000000000001</v>
      </c>
      <c r="U3637" s="2">
        <v>16.936</v>
      </c>
      <c r="V3637" s="2">
        <v>18.68</v>
      </c>
      <c r="W3637" s="2">
        <v>18.684000000000001</v>
      </c>
    </row>
    <row r="3638" spans="2:23" x14ac:dyDescent="0.35">
      <c r="B3638" s="5" t="s">
        <v>79</v>
      </c>
      <c r="C3638" s="2" t="s">
        <v>112</v>
      </c>
      <c r="D3638" s="2">
        <v>8.516</v>
      </c>
      <c r="E3638" s="2">
        <v>5.1470000000000002</v>
      </c>
      <c r="F3638" s="2">
        <v>6.1929999999999996</v>
      </c>
      <c r="G3638" s="2">
        <v>4.633</v>
      </c>
      <c r="H3638" s="2">
        <v>6.101</v>
      </c>
      <c r="I3638" s="2">
        <v>5.907</v>
      </c>
      <c r="J3638" s="2">
        <v>10.255000000000001</v>
      </c>
      <c r="K3638" s="2">
        <v>2.9820000000000002</v>
      </c>
      <c r="L3638" s="2">
        <v>3.9940000000000002</v>
      </c>
      <c r="M3638" s="2">
        <v>2.3029999999999999</v>
      </c>
      <c r="N3638" s="2">
        <v>11.172000000000001</v>
      </c>
      <c r="O3638" s="2">
        <v>4.1180000000000003</v>
      </c>
      <c r="P3638" s="2">
        <v>3.1459999999999999</v>
      </c>
      <c r="Q3638" s="2">
        <v>3.5939999999999999</v>
      </c>
      <c r="R3638" s="2">
        <v>4.7539999999999996</v>
      </c>
      <c r="S3638" s="2">
        <v>5.7290000000000001</v>
      </c>
      <c r="T3638" s="2">
        <v>8.4830000000000005</v>
      </c>
      <c r="U3638" s="2">
        <v>7.7439999999999998</v>
      </c>
      <c r="V3638" s="2">
        <v>10.433999999999999</v>
      </c>
      <c r="W3638" s="2">
        <v>10.657999999999999</v>
      </c>
    </row>
    <row r="3639" spans="2:23" x14ac:dyDescent="0.35">
      <c r="B3639" s="5" t="s">
        <v>79</v>
      </c>
      <c r="C3639" s="2" t="s">
        <v>113</v>
      </c>
      <c r="D3639" s="2">
        <v>4.8239999999999998</v>
      </c>
      <c r="E3639" s="2">
        <v>4.6580000000000004</v>
      </c>
      <c r="F3639" s="2">
        <v>8.0310000000000006</v>
      </c>
      <c r="G3639" s="2">
        <v>4.0410000000000004</v>
      </c>
      <c r="H3639" s="2">
        <v>2.2309999999999999</v>
      </c>
      <c r="I3639" s="2">
        <v>3.4769999999999999</v>
      </c>
      <c r="J3639" s="2">
        <v>6.0869999999999997</v>
      </c>
      <c r="K3639" s="2">
        <v>4.8109999999999999</v>
      </c>
      <c r="L3639" s="2">
        <v>3.5489999999999999</v>
      </c>
      <c r="M3639" s="2">
        <v>3.0859999999999999</v>
      </c>
      <c r="N3639" s="2">
        <v>6.3019999999999996</v>
      </c>
      <c r="O3639" s="2">
        <v>3.4409999999999998</v>
      </c>
      <c r="P3639" s="2">
        <v>4.59</v>
      </c>
      <c r="Q3639" s="2">
        <v>3.1469999999999998</v>
      </c>
      <c r="R3639" s="2">
        <v>2.8530000000000002</v>
      </c>
      <c r="S3639" s="2">
        <v>3.1989999999999998</v>
      </c>
      <c r="T3639" s="2">
        <v>3.516</v>
      </c>
      <c r="U3639" s="2">
        <v>9.1920000000000002</v>
      </c>
      <c r="V3639" s="2">
        <v>8.2460000000000004</v>
      </c>
      <c r="W3639" s="2">
        <v>8.0259999999999998</v>
      </c>
    </row>
    <row r="3640" spans="2:23" x14ac:dyDescent="0.35">
      <c r="B3640" s="5" t="s">
        <v>79</v>
      </c>
      <c r="C3640" s="2" t="s">
        <v>114</v>
      </c>
      <c r="D3640" s="2">
        <v>2.0680000000000001</v>
      </c>
      <c r="E3640" s="2">
        <v>2.4649999999999999</v>
      </c>
      <c r="F3640" s="2">
        <v>2.1080000000000001</v>
      </c>
      <c r="G3640" s="2">
        <v>1.679</v>
      </c>
      <c r="H3640" s="2">
        <v>1.4490000000000001</v>
      </c>
      <c r="I3640" s="2">
        <v>3.0640000000000001</v>
      </c>
      <c r="J3640" s="2">
        <v>3.55</v>
      </c>
      <c r="K3640" s="2">
        <v>2.91</v>
      </c>
      <c r="L3640" s="2">
        <v>2.589</v>
      </c>
      <c r="M3640" s="2">
        <v>2.702</v>
      </c>
      <c r="N3640" s="2">
        <v>0.59399999999999997</v>
      </c>
      <c r="O3640" s="2">
        <v>4.5220000000000002</v>
      </c>
      <c r="P3640" s="2">
        <v>3.3109999999999999</v>
      </c>
      <c r="Q3640" s="2">
        <v>1.734</v>
      </c>
      <c r="R3640" s="2">
        <v>2.21</v>
      </c>
      <c r="S3640" s="2">
        <v>1.7230000000000001</v>
      </c>
      <c r="T3640" s="2">
        <v>0.91800000000000004</v>
      </c>
      <c r="U3640" s="2">
        <v>2.3380000000000001</v>
      </c>
      <c r="V3640" s="2">
        <v>2.0579999999999998</v>
      </c>
      <c r="W3640" s="2">
        <v>1.1539999999999999</v>
      </c>
    </row>
    <row r="3641" spans="2:23" x14ac:dyDescent="0.35">
      <c r="B3641" s="5" t="s">
        <v>79</v>
      </c>
      <c r="C3641" s="2" t="s">
        <v>115</v>
      </c>
      <c r="D3641" s="2">
        <v>11.654</v>
      </c>
      <c r="E3641" s="2">
        <v>12.113</v>
      </c>
      <c r="F3641" s="2">
        <v>11.371</v>
      </c>
      <c r="G3641" s="2">
        <v>5.0369999999999999</v>
      </c>
      <c r="H3641" s="2">
        <v>2.9609999999999999</v>
      </c>
      <c r="I3641" s="2">
        <v>8.2590000000000003</v>
      </c>
      <c r="J3641" s="2">
        <v>8.3659999999999997</v>
      </c>
      <c r="K3641" s="2">
        <v>6.6470000000000002</v>
      </c>
      <c r="L3641" s="2">
        <v>6.1710000000000003</v>
      </c>
      <c r="M3641" s="2">
        <v>5.1130000000000004</v>
      </c>
      <c r="N3641" s="2">
        <v>5.01</v>
      </c>
      <c r="O3641" s="2">
        <v>4.8070000000000004</v>
      </c>
      <c r="P3641" s="2">
        <v>4.5119999999999996</v>
      </c>
      <c r="Q3641" s="2">
        <v>5.2649999999999997</v>
      </c>
      <c r="R3641" s="2">
        <v>6.1269999999999998</v>
      </c>
      <c r="S3641" s="2">
        <v>4.3959999999999999</v>
      </c>
      <c r="T3641" s="2">
        <v>3.27</v>
      </c>
      <c r="U3641" s="2">
        <v>2.2719999999999998</v>
      </c>
      <c r="V3641" s="2">
        <v>4.0640000000000001</v>
      </c>
      <c r="W3641" s="2">
        <v>4.9429999999999996</v>
      </c>
    </row>
    <row r="3642" spans="2:23" x14ac:dyDescent="0.35">
      <c r="B3642" s="5" t="s">
        <v>79</v>
      </c>
      <c r="C3642" s="2" t="s">
        <v>182</v>
      </c>
      <c r="D3642" s="2">
        <v>0.2</v>
      </c>
      <c r="E3642" s="2">
        <v>0.27800000000000002</v>
      </c>
      <c r="F3642" s="2">
        <v>0.752</v>
      </c>
      <c r="G3642" s="2">
        <v>0.69699999999999995</v>
      </c>
      <c r="H3642" s="2">
        <v>0.58599999999999997</v>
      </c>
      <c r="I3642" s="2">
        <v>1.964</v>
      </c>
      <c r="J3642" s="2">
        <v>2.4700000000000002</v>
      </c>
      <c r="K3642" s="2">
        <v>0.36499999999999999</v>
      </c>
      <c r="L3642" s="2">
        <v>0.39600000000000002</v>
      </c>
      <c r="M3642" s="2">
        <v>3.1E-2</v>
      </c>
      <c r="N3642" s="2">
        <v>0.126</v>
      </c>
      <c r="O3642" s="2">
        <v>0.20300000000000001</v>
      </c>
      <c r="P3642" s="2">
        <v>0.32300000000000001</v>
      </c>
      <c r="Q3642" s="2">
        <v>0.48099999999999998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</row>
    <row r="3643" spans="2:23" x14ac:dyDescent="0.35">
      <c r="B3643" s="5" t="s">
        <v>79</v>
      </c>
      <c r="C3643" s="2" t="s">
        <v>116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0.03</v>
      </c>
      <c r="T3643" s="2">
        <v>0</v>
      </c>
      <c r="U3643" s="2">
        <v>2E-3</v>
      </c>
      <c r="V3643" s="2">
        <v>3.0000000000000001E-3</v>
      </c>
      <c r="W3643" s="2">
        <v>0</v>
      </c>
    </row>
    <row r="3644" spans="2:23" x14ac:dyDescent="0.35">
      <c r="B3644" s="5" t="s">
        <v>79</v>
      </c>
      <c r="C3644" s="2" t="s">
        <v>117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2">
        <v>0</v>
      </c>
      <c r="R3644" s="2">
        <v>1.722</v>
      </c>
      <c r="S3644" s="2">
        <v>0.65300000000000002</v>
      </c>
      <c r="T3644" s="2">
        <v>0.626</v>
      </c>
      <c r="U3644" s="2">
        <v>0.53400000000000003</v>
      </c>
      <c r="V3644" s="2">
        <v>1E-3</v>
      </c>
      <c r="W3644" s="2">
        <v>3.1E-2</v>
      </c>
    </row>
    <row r="3645" spans="2:23" x14ac:dyDescent="0.35">
      <c r="B3645" s="5" t="s">
        <v>79</v>
      </c>
      <c r="C3645" s="2" t="s">
        <v>118</v>
      </c>
      <c r="D3645" s="2">
        <v>0.82399999999999995</v>
      </c>
      <c r="E3645" s="2">
        <v>0.70499999999999996</v>
      </c>
      <c r="F3645" s="2">
        <v>1.9930000000000001</v>
      </c>
      <c r="G3645" s="2">
        <v>0.93100000000000005</v>
      </c>
      <c r="H3645" s="2">
        <v>0.53500000000000003</v>
      </c>
      <c r="I3645" s="2">
        <v>1.677</v>
      </c>
      <c r="J3645" s="2">
        <v>1.0920000000000001</v>
      </c>
      <c r="K3645" s="2">
        <v>1.286</v>
      </c>
      <c r="L3645" s="2">
        <v>1.377</v>
      </c>
      <c r="M3645" s="2">
        <v>1.35</v>
      </c>
      <c r="N3645" s="2">
        <v>0.27500000000000002</v>
      </c>
      <c r="O3645" s="2">
        <v>0.20699999999999999</v>
      </c>
      <c r="P3645" s="2">
        <v>1.155</v>
      </c>
      <c r="Q3645" s="2">
        <v>0.66900000000000004</v>
      </c>
      <c r="R3645" s="2">
        <v>1.891</v>
      </c>
      <c r="S3645" s="2">
        <v>1.3069999999999999</v>
      </c>
      <c r="T3645" s="2">
        <v>0.81100000000000005</v>
      </c>
      <c r="U3645" s="2">
        <v>0.28499999999999998</v>
      </c>
      <c r="V3645" s="2">
        <v>0.76400000000000001</v>
      </c>
      <c r="W3645" s="2">
        <v>0.873</v>
      </c>
    </row>
    <row r="3646" spans="2:23" x14ac:dyDescent="0.35">
      <c r="B3646" s="5" t="s">
        <v>79</v>
      </c>
      <c r="C3646" s="2" t="s">
        <v>119</v>
      </c>
      <c r="D3646" s="2">
        <v>0</v>
      </c>
      <c r="E3646" s="2">
        <v>0</v>
      </c>
      <c r="F3646" s="2">
        <v>0.317</v>
      </c>
      <c r="G3646" s="2">
        <v>2E-3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  <c r="S3646" s="2">
        <v>0.32</v>
      </c>
      <c r="T3646" s="2">
        <v>0.13500000000000001</v>
      </c>
      <c r="U3646" s="2">
        <v>0</v>
      </c>
      <c r="V3646" s="2">
        <v>0</v>
      </c>
      <c r="W3646" s="2">
        <v>0</v>
      </c>
    </row>
    <row r="3647" spans="2:23" x14ac:dyDescent="0.35">
      <c r="B3647" s="5" t="s">
        <v>79</v>
      </c>
      <c r="C3647" s="2" t="s">
        <v>120</v>
      </c>
      <c r="D3647" s="2">
        <v>0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0.57899999999999996</v>
      </c>
      <c r="N3647" s="2">
        <v>0</v>
      </c>
      <c r="O3647" s="2">
        <v>0.112</v>
      </c>
      <c r="P3647" s="2">
        <v>0</v>
      </c>
      <c r="Q3647" s="2">
        <v>8.0000000000000002E-3</v>
      </c>
      <c r="R3647" s="2">
        <v>0.45100000000000001</v>
      </c>
      <c r="S3647" s="2">
        <v>8.5999999999999993E-2</v>
      </c>
      <c r="T3647" s="2">
        <v>0</v>
      </c>
      <c r="U3647" s="2">
        <v>0</v>
      </c>
      <c r="V3647" s="2">
        <v>0</v>
      </c>
      <c r="W3647" s="2">
        <v>0.17</v>
      </c>
    </row>
    <row r="3648" spans="2:23" x14ac:dyDescent="0.35">
      <c r="B3648" s="5" t="s">
        <v>79</v>
      </c>
      <c r="C3648" s="2" t="s">
        <v>121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0</v>
      </c>
      <c r="V3648" s="2">
        <v>0</v>
      </c>
      <c r="W3648" s="2">
        <v>0</v>
      </c>
    </row>
    <row r="3649" spans="2:23" x14ac:dyDescent="0.35">
      <c r="B3649" s="5" t="s">
        <v>79</v>
      </c>
      <c r="C3649" s="2" t="s">
        <v>122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0.57899999999999996</v>
      </c>
      <c r="N3649" s="2">
        <v>0</v>
      </c>
      <c r="O3649" s="2">
        <v>0.112</v>
      </c>
      <c r="P3649" s="2">
        <v>0</v>
      </c>
      <c r="Q3649" s="2">
        <v>8.0000000000000002E-3</v>
      </c>
      <c r="R3649" s="2">
        <v>0.45100000000000001</v>
      </c>
      <c r="S3649" s="2">
        <v>8.5999999999999993E-2</v>
      </c>
      <c r="T3649" s="2">
        <v>0</v>
      </c>
      <c r="U3649" s="2">
        <v>0</v>
      </c>
      <c r="V3649" s="2">
        <v>0</v>
      </c>
      <c r="W3649" s="2">
        <v>0.17</v>
      </c>
    </row>
    <row r="3650" spans="2:23" x14ac:dyDescent="0.35">
      <c r="B3650" s="5" t="s">
        <v>79</v>
      </c>
      <c r="C3650" s="2" t="s">
        <v>123</v>
      </c>
      <c r="D3650" s="2">
        <v>10.231</v>
      </c>
      <c r="E3650" s="2">
        <v>11.063000000000001</v>
      </c>
      <c r="F3650" s="2">
        <v>7.6719999999999997</v>
      </c>
      <c r="G3650" s="2">
        <v>2.4279999999999999</v>
      </c>
      <c r="H3650" s="2">
        <v>1.351</v>
      </c>
      <c r="I3650" s="2">
        <v>2.9980000000000002</v>
      </c>
      <c r="J3650" s="2">
        <v>3.0329999999999999</v>
      </c>
      <c r="K3650" s="2">
        <v>2.8050000000000002</v>
      </c>
      <c r="L3650" s="2">
        <v>2.8130000000000002</v>
      </c>
      <c r="M3650" s="2">
        <v>1.9790000000000001</v>
      </c>
      <c r="N3650" s="2">
        <v>3.2909999999999999</v>
      </c>
      <c r="O3650" s="2">
        <v>2.4830000000000001</v>
      </c>
      <c r="P3650" s="2">
        <v>1.5409999999999999</v>
      </c>
      <c r="Q3650" s="2">
        <v>1.819</v>
      </c>
      <c r="R3650" s="2">
        <v>0.89500000000000002</v>
      </c>
      <c r="S3650" s="2">
        <v>1.859</v>
      </c>
      <c r="T3650" s="2">
        <v>0.72199999999999998</v>
      </c>
      <c r="U3650" s="2">
        <v>1.1020000000000001</v>
      </c>
      <c r="V3650" s="2">
        <v>2.984</v>
      </c>
      <c r="W3650" s="2">
        <v>3.7570000000000001</v>
      </c>
    </row>
    <row r="3651" spans="2:23" x14ac:dyDescent="0.35">
      <c r="B3651" s="5" t="s">
        <v>79</v>
      </c>
      <c r="C3651" s="2" t="s">
        <v>124</v>
      </c>
      <c r="D3651" s="2">
        <v>0.39900000000000002</v>
      </c>
      <c r="E3651" s="2">
        <v>6.7000000000000004E-2</v>
      </c>
      <c r="F3651" s="2">
        <v>0.63700000000000001</v>
      </c>
      <c r="G3651" s="2">
        <v>0.97899999999999998</v>
      </c>
      <c r="H3651" s="2">
        <v>0.48899999999999999</v>
      </c>
      <c r="I3651" s="2">
        <v>1.62</v>
      </c>
      <c r="J3651" s="2">
        <v>1.7709999999999999</v>
      </c>
      <c r="K3651" s="2">
        <v>2.1909999999999998</v>
      </c>
      <c r="L3651" s="2">
        <v>1.585</v>
      </c>
      <c r="M3651" s="2">
        <v>1.1739999999999999</v>
      </c>
      <c r="N3651" s="2">
        <v>1.3180000000000001</v>
      </c>
      <c r="O3651" s="2">
        <v>1.802</v>
      </c>
      <c r="P3651" s="2">
        <v>1.4930000000000001</v>
      </c>
      <c r="Q3651" s="2">
        <v>2.2879999999999998</v>
      </c>
      <c r="R3651" s="2">
        <v>1.1679999999999999</v>
      </c>
      <c r="S3651" s="2">
        <v>0.14099999999999999</v>
      </c>
      <c r="T3651" s="2">
        <v>0.97599999999999998</v>
      </c>
      <c r="U3651" s="2">
        <v>0.34899999999999998</v>
      </c>
      <c r="V3651" s="2">
        <v>0.312</v>
      </c>
      <c r="W3651" s="2">
        <v>0.112</v>
      </c>
    </row>
    <row r="3652" spans="2:23" x14ac:dyDescent="0.35">
      <c r="B3652" s="5" t="s">
        <v>79</v>
      </c>
      <c r="C3652" s="2" t="s">
        <v>125</v>
      </c>
      <c r="D3652" s="2">
        <v>68.86</v>
      </c>
      <c r="E3652" s="2">
        <v>57.203000000000003</v>
      </c>
      <c r="F3652" s="2">
        <v>65.108000000000004</v>
      </c>
      <c r="G3652" s="2">
        <v>24.927</v>
      </c>
      <c r="H3652" s="2">
        <v>16.690000000000001</v>
      </c>
      <c r="I3652" s="2">
        <v>27.068999999999999</v>
      </c>
      <c r="J3652" s="2">
        <v>26.516999999999999</v>
      </c>
      <c r="K3652" s="2">
        <v>23.416</v>
      </c>
      <c r="L3652" s="2">
        <v>24.366</v>
      </c>
      <c r="M3652" s="2">
        <v>26.609000000000002</v>
      </c>
      <c r="N3652" s="2">
        <v>20.012</v>
      </c>
      <c r="O3652" s="2">
        <v>11.631</v>
      </c>
      <c r="P3652" s="2">
        <v>22.279</v>
      </c>
      <c r="Q3652" s="2">
        <v>19.718</v>
      </c>
      <c r="R3652" s="2">
        <v>15.093</v>
      </c>
      <c r="S3652" s="2">
        <v>31.553999999999998</v>
      </c>
      <c r="T3652" s="2">
        <v>19.687000000000001</v>
      </c>
      <c r="U3652" s="2">
        <v>20.390999999999998</v>
      </c>
      <c r="V3652" s="2">
        <v>7.4420000000000002</v>
      </c>
      <c r="W3652" s="2">
        <v>12.157</v>
      </c>
    </row>
    <row r="3653" spans="2:23" x14ac:dyDescent="0.35">
      <c r="B3653" s="5" t="s">
        <v>79</v>
      </c>
      <c r="C3653" s="2" t="s">
        <v>126</v>
      </c>
      <c r="D3653" s="2">
        <v>65.069999999999993</v>
      </c>
      <c r="E3653" s="2">
        <v>54.344000000000001</v>
      </c>
      <c r="F3653" s="2">
        <v>63.966000000000001</v>
      </c>
      <c r="G3653" s="2">
        <v>24.071000000000002</v>
      </c>
      <c r="H3653" s="2">
        <v>16.510000000000002</v>
      </c>
      <c r="I3653" s="2">
        <v>27.04</v>
      </c>
      <c r="J3653" s="2">
        <v>26.516999999999999</v>
      </c>
      <c r="K3653" s="2">
        <v>23.183</v>
      </c>
      <c r="L3653" s="2">
        <v>21.303000000000001</v>
      </c>
      <c r="M3653" s="2">
        <v>24.914999999999999</v>
      </c>
      <c r="N3653" s="2">
        <v>19.992000000000001</v>
      </c>
      <c r="O3653" s="2">
        <v>11.611000000000001</v>
      </c>
      <c r="P3653" s="2">
        <v>21.827000000000002</v>
      </c>
      <c r="Q3653" s="2">
        <v>19.587</v>
      </c>
      <c r="R3653" s="2">
        <v>15.093</v>
      </c>
      <c r="S3653" s="2">
        <v>30.242000000000001</v>
      </c>
      <c r="T3653" s="2">
        <v>17.704999999999998</v>
      </c>
      <c r="U3653" s="2">
        <v>11.425000000000001</v>
      </c>
      <c r="V3653" s="2">
        <v>7.3940000000000001</v>
      </c>
      <c r="W3653" s="2">
        <v>11.773999999999999</v>
      </c>
    </row>
    <row r="3654" spans="2:23" x14ac:dyDescent="0.35">
      <c r="B3654" s="5" t="s">
        <v>79</v>
      </c>
      <c r="C3654" s="2" t="s">
        <v>127</v>
      </c>
      <c r="D3654" s="2">
        <v>16.02</v>
      </c>
      <c r="E3654" s="2">
        <v>19.006</v>
      </c>
      <c r="F3654" s="2">
        <v>20.227</v>
      </c>
      <c r="G3654" s="2">
        <v>19.417999999999999</v>
      </c>
      <c r="H3654" s="2">
        <v>12.345000000000001</v>
      </c>
      <c r="I3654" s="2">
        <v>20.765000000000001</v>
      </c>
      <c r="J3654" s="2">
        <v>18.812999999999999</v>
      </c>
      <c r="K3654" s="2">
        <v>13.959</v>
      </c>
      <c r="L3654" s="2">
        <v>10.489000000000001</v>
      </c>
      <c r="M3654" s="2">
        <v>13.209</v>
      </c>
      <c r="N3654" s="2">
        <v>10.736000000000001</v>
      </c>
      <c r="O3654" s="2">
        <v>7.1360000000000001</v>
      </c>
      <c r="P3654" s="2">
        <v>18.097000000000001</v>
      </c>
      <c r="Q3654" s="2">
        <v>13.923999999999999</v>
      </c>
      <c r="R3654" s="2">
        <v>12.308999999999999</v>
      </c>
      <c r="S3654" s="2">
        <v>26.555</v>
      </c>
      <c r="T3654" s="2">
        <v>8.8149999999999995</v>
      </c>
      <c r="U3654" s="2">
        <v>8.6760000000000002</v>
      </c>
      <c r="V3654" s="2">
        <v>4.2930000000000001</v>
      </c>
      <c r="W3654" s="2">
        <v>7.1390000000000002</v>
      </c>
    </row>
    <row r="3655" spans="2:23" x14ac:dyDescent="0.35">
      <c r="B3655" s="5" t="s">
        <v>79</v>
      </c>
      <c r="C3655" s="2" t="s">
        <v>128</v>
      </c>
      <c r="D3655" s="2">
        <v>56.055</v>
      </c>
      <c r="E3655" s="2">
        <v>40.228999999999999</v>
      </c>
      <c r="F3655" s="2">
        <v>43.814999999999998</v>
      </c>
      <c r="G3655" s="2">
        <v>16.606999999999999</v>
      </c>
      <c r="H3655" s="2">
        <v>13.071999999999999</v>
      </c>
      <c r="I3655" s="2">
        <v>19.372</v>
      </c>
      <c r="J3655" s="2">
        <v>18.087</v>
      </c>
      <c r="K3655" s="2">
        <v>15.673999999999999</v>
      </c>
      <c r="L3655" s="2">
        <v>16.803999999999998</v>
      </c>
      <c r="M3655" s="2">
        <v>17.628</v>
      </c>
      <c r="N3655" s="2">
        <v>15.03</v>
      </c>
      <c r="O3655" s="2">
        <v>5.99</v>
      </c>
      <c r="P3655" s="2">
        <v>15.712999999999999</v>
      </c>
      <c r="Q3655" s="2">
        <v>16.356999999999999</v>
      </c>
      <c r="R3655" s="2">
        <v>10.141999999999999</v>
      </c>
      <c r="S3655" s="2">
        <v>28.728000000000002</v>
      </c>
      <c r="T3655" s="2">
        <v>8.8759999999999994</v>
      </c>
      <c r="U3655" s="2">
        <v>7.3330000000000002</v>
      </c>
      <c r="V3655" s="2">
        <v>7.22</v>
      </c>
      <c r="W3655" s="2">
        <v>6.9870000000000001</v>
      </c>
    </row>
    <row r="3656" spans="2:23" x14ac:dyDescent="0.35">
      <c r="B3656" s="5" t="s">
        <v>79</v>
      </c>
      <c r="C3656" s="2" t="s">
        <v>129</v>
      </c>
      <c r="D3656" s="2">
        <v>9.0150000000000006</v>
      </c>
      <c r="E3656" s="2">
        <v>14.115</v>
      </c>
      <c r="F3656" s="2">
        <v>20.151</v>
      </c>
      <c r="G3656" s="2">
        <v>7.4640000000000004</v>
      </c>
      <c r="H3656" s="2">
        <v>3.4380000000000002</v>
      </c>
      <c r="I3656" s="2">
        <v>7.6680000000000001</v>
      </c>
      <c r="J3656" s="2">
        <v>8.43</v>
      </c>
      <c r="K3656" s="2">
        <v>7.5090000000000003</v>
      </c>
      <c r="L3656" s="2">
        <v>4.4989999999999997</v>
      </c>
      <c r="M3656" s="2">
        <v>7.2869999999999999</v>
      </c>
      <c r="N3656" s="2">
        <v>4.9619999999999997</v>
      </c>
      <c r="O3656" s="2">
        <v>5.6210000000000004</v>
      </c>
      <c r="P3656" s="2">
        <v>6.1139999999999999</v>
      </c>
      <c r="Q3656" s="2">
        <v>3.23</v>
      </c>
      <c r="R3656" s="2">
        <v>4.9509999999999996</v>
      </c>
      <c r="S3656" s="2">
        <v>1.514</v>
      </c>
      <c r="T3656" s="2">
        <v>8.8290000000000006</v>
      </c>
      <c r="U3656" s="2">
        <v>4.0919999999999996</v>
      </c>
      <c r="V3656" s="2">
        <v>0.17399999999999999</v>
      </c>
      <c r="W3656" s="2">
        <v>4.7869999999999999</v>
      </c>
    </row>
    <row r="3657" spans="2:23" x14ac:dyDescent="0.35">
      <c r="B3657" s="5" t="s">
        <v>79</v>
      </c>
      <c r="C3657" s="2" t="s">
        <v>130</v>
      </c>
      <c r="D3657" s="2">
        <v>0.254</v>
      </c>
      <c r="E3657" s="2">
        <v>0.996</v>
      </c>
      <c r="F3657" s="2">
        <v>3.02</v>
      </c>
      <c r="G3657" s="2">
        <v>1.268</v>
      </c>
      <c r="H3657" s="2">
        <v>0.73299999999999998</v>
      </c>
      <c r="I3657" s="2">
        <v>1.5289999999999999</v>
      </c>
      <c r="J3657" s="2">
        <v>3.5409999999999999</v>
      </c>
      <c r="K3657" s="2">
        <v>0.375</v>
      </c>
      <c r="L3657" s="2">
        <v>0.318</v>
      </c>
      <c r="M3657" s="2">
        <v>0</v>
      </c>
      <c r="N3657" s="2">
        <v>0</v>
      </c>
      <c r="O3657" s="2">
        <v>0.55100000000000005</v>
      </c>
      <c r="P3657" s="2">
        <v>2.2130000000000001</v>
      </c>
      <c r="Q3657" s="2">
        <v>0.82599999999999996</v>
      </c>
      <c r="R3657" s="2">
        <v>3.7519999999999998</v>
      </c>
      <c r="S3657" s="2">
        <v>0.28699999999999998</v>
      </c>
      <c r="T3657" s="2">
        <v>0.48</v>
      </c>
      <c r="U3657" s="2">
        <v>0.48</v>
      </c>
      <c r="V3657" s="2">
        <v>0</v>
      </c>
      <c r="W3657" s="2">
        <v>4.0000000000000001E-3</v>
      </c>
    </row>
    <row r="3658" spans="2:23" x14ac:dyDescent="0.35">
      <c r="B3658" s="5" t="s">
        <v>79</v>
      </c>
      <c r="C3658" s="2" t="s">
        <v>131</v>
      </c>
      <c r="D3658" s="2">
        <v>0.86099999999999999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1.6950000000000001</v>
      </c>
      <c r="L3658" s="2">
        <v>2.5999999999999999E-2</v>
      </c>
      <c r="M3658" s="2">
        <v>0</v>
      </c>
      <c r="N3658" s="2">
        <v>7.5999999999999998E-2</v>
      </c>
      <c r="O3658" s="2">
        <v>0.88100000000000001</v>
      </c>
      <c r="P3658" s="2">
        <v>0</v>
      </c>
      <c r="Q3658" s="2">
        <v>0</v>
      </c>
      <c r="R3658" s="2">
        <v>0</v>
      </c>
      <c r="S3658" s="2">
        <v>0</v>
      </c>
      <c r="T3658" s="2">
        <v>0</v>
      </c>
      <c r="U3658" s="2">
        <v>0</v>
      </c>
      <c r="V3658" s="2">
        <v>3.5000000000000003E-2</v>
      </c>
      <c r="W3658" s="2">
        <v>0</v>
      </c>
    </row>
    <row r="3659" spans="2:23" x14ac:dyDescent="0.35">
      <c r="B3659" s="5" t="s">
        <v>79</v>
      </c>
      <c r="C3659" s="2" t="s">
        <v>132</v>
      </c>
      <c r="D3659" s="2">
        <v>7.9</v>
      </c>
      <c r="E3659" s="2">
        <v>13.119</v>
      </c>
      <c r="F3659" s="2">
        <v>17.131</v>
      </c>
      <c r="G3659" s="2">
        <v>6.1959999999999997</v>
      </c>
      <c r="H3659" s="2">
        <v>2.7050000000000001</v>
      </c>
      <c r="I3659" s="2">
        <v>6.1390000000000002</v>
      </c>
      <c r="J3659" s="2">
        <v>4.8890000000000002</v>
      </c>
      <c r="K3659" s="2">
        <v>5.4390000000000001</v>
      </c>
      <c r="L3659" s="2">
        <v>4.1550000000000002</v>
      </c>
      <c r="M3659" s="2">
        <v>7.2869999999999999</v>
      </c>
      <c r="N3659" s="2">
        <v>4.8860000000000001</v>
      </c>
      <c r="O3659" s="2">
        <v>4.1890000000000001</v>
      </c>
      <c r="P3659" s="2">
        <v>3.9009999999999998</v>
      </c>
      <c r="Q3659" s="2">
        <v>2.4039999999999999</v>
      </c>
      <c r="R3659" s="2">
        <v>1.1990000000000001</v>
      </c>
      <c r="S3659" s="2">
        <v>1.2270000000000001</v>
      </c>
      <c r="T3659" s="2">
        <v>8.3490000000000002</v>
      </c>
      <c r="U3659" s="2">
        <v>3.6120000000000001</v>
      </c>
      <c r="V3659" s="2">
        <v>0.13900000000000001</v>
      </c>
      <c r="W3659" s="2">
        <v>4.7830000000000004</v>
      </c>
    </row>
    <row r="3660" spans="2:23" x14ac:dyDescent="0.35">
      <c r="B3660" s="5" t="s">
        <v>79</v>
      </c>
      <c r="C3660" s="2" t="s">
        <v>133</v>
      </c>
      <c r="D3660" s="2">
        <v>3.79</v>
      </c>
      <c r="E3660" s="2">
        <v>2.859</v>
      </c>
      <c r="F3660" s="2">
        <v>1.1419999999999999</v>
      </c>
      <c r="G3660" s="2">
        <v>0.85599999999999998</v>
      </c>
      <c r="H3660" s="2">
        <v>0.18</v>
      </c>
      <c r="I3660" s="2">
        <v>2.9000000000000001E-2</v>
      </c>
      <c r="J3660" s="2">
        <v>0</v>
      </c>
      <c r="K3660" s="2">
        <v>0.23300000000000001</v>
      </c>
      <c r="L3660" s="2">
        <v>3.0630000000000002</v>
      </c>
      <c r="M3660" s="2">
        <v>1.694</v>
      </c>
      <c r="N3660" s="2">
        <v>0.02</v>
      </c>
      <c r="O3660" s="2">
        <v>0.02</v>
      </c>
      <c r="P3660" s="2">
        <v>0.45200000000000001</v>
      </c>
      <c r="Q3660" s="2">
        <v>0.13100000000000001</v>
      </c>
      <c r="R3660" s="2">
        <v>0</v>
      </c>
      <c r="S3660" s="2">
        <v>1.3120000000000001</v>
      </c>
      <c r="T3660" s="2">
        <v>1.982</v>
      </c>
      <c r="U3660" s="2">
        <v>8.9659999999999993</v>
      </c>
      <c r="V3660" s="2">
        <v>4.8000000000000001E-2</v>
      </c>
      <c r="W3660" s="2">
        <v>0.38300000000000001</v>
      </c>
    </row>
    <row r="3661" spans="2:23" x14ac:dyDescent="0.35">
      <c r="B3661" s="5" t="s">
        <v>79</v>
      </c>
      <c r="C3661" s="2" t="s">
        <v>134</v>
      </c>
      <c r="D3661" s="2">
        <v>0.95599999999999996</v>
      </c>
      <c r="E3661" s="2">
        <v>0</v>
      </c>
      <c r="F3661" s="2">
        <v>0</v>
      </c>
      <c r="G3661" s="2">
        <v>0</v>
      </c>
      <c r="H3661" s="2">
        <v>0.15</v>
      </c>
      <c r="I3661" s="2">
        <v>2.9000000000000001E-2</v>
      </c>
      <c r="J3661" s="2">
        <v>0</v>
      </c>
      <c r="K3661" s="2">
        <v>0</v>
      </c>
      <c r="L3661" s="2">
        <v>1.98</v>
      </c>
      <c r="M3661" s="2">
        <v>1.103</v>
      </c>
      <c r="N3661" s="2">
        <v>3.0000000000000001E-3</v>
      </c>
      <c r="O3661" s="2">
        <v>5.0000000000000001E-3</v>
      </c>
      <c r="P3661" s="2">
        <v>0.437</v>
      </c>
      <c r="Q3661" s="2">
        <v>1.2E-2</v>
      </c>
      <c r="R3661" s="2">
        <v>0</v>
      </c>
      <c r="S3661" s="2">
        <v>0.28699999999999998</v>
      </c>
      <c r="T3661" s="2">
        <v>0.48599999999999999</v>
      </c>
      <c r="U3661" s="2">
        <v>0.08</v>
      </c>
      <c r="V3661" s="2">
        <v>0</v>
      </c>
      <c r="W3661" s="2">
        <v>0.28899999999999998</v>
      </c>
    </row>
    <row r="3662" spans="2:23" x14ac:dyDescent="0.35">
      <c r="B3662" s="5" t="s">
        <v>79</v>
      </c>
      <c r="C3662" s="2" t="s">
        <v>135</v>
      </c>
      <c r="D3662" s="2">
        <v>2.8</v>
      </c>
      <c r="E3662" s="2">
        <v>0.15</v>
      </c>
      <c r="F3662" s="2">
        <v>1.1419999999999999</v>
      </c>
      <c r="G3662" s="2">
        <v>0.85599999999999998</v>
      </c>
      <c r="H3662" s="2">
        <v>0.18</v>
      </c>
      <c r="I3662" s="2">
        <v>2.9000000000000001E-2</v>
      </c>
      <c r="J3662" s="2">
        <v>0</v>
      </c>
      <c r="K3662" s="2">
        <v>0</v>
      </c>
      <c r="L3662" s="2">
        <v>2.7610000000000001</v>
      </c>
      <c r="M3662" s="2">
        <v>1.4390000000000001</v>
      </c>
      <c r="N3662" s="2">
        <v>0.02</v>
      </c>
      <c r="O3662" s="2">
        <v>0.02</v>
      </c>
      <c r="P3662" s="2">
        <v>1.7000000000000001E-2</v>
      </c>
      <c r="Q3662" s="2">
        <v>3.2000000000000001E-2</v>
      </c>
      <c r="R3662" s="2">
        <v>0</v>
      </c>
      <c r="S3662" s="2">
        <v>1.262</v>
      </c>
      <c r="T3662" s="2">
        <v>1.512</v>
      </c>
      <c r="U3662" s="2">
        <v>8.8829999999999991</v>
      </c>
      <c r="V3662" s="2">
        <v>0</v>
      </c>
      <c r="W3662" s="2">
        <v>0.38300000000000001</v>
      </c>
    </row>
    <row r="3663" spans="2:23" x14ac:dyDescent="0.35">
      <c r="B3663" s="5" t="s">
        <v>79</v>
      </c>
      <c r="C3663" s="2" t="s">
        <v>136</v>
      </c>
      <c r="D3663" s="2">
        <v>0.99</v>
      </c>
      <c r="E3663" s="2">
        <v>2.7090000000000001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0.23300000000000001</v>
      </c>
      <c r="L3663" s="2">
        <v>0.30199999999999999</v>
      </c>
      <c r="M3663" s="2">
        <v>0.255</v>
      </c>
      <c r="N3663" s="2">
        <v>0</v>
      </c>
      <c r="O3663" s="2">
        <v>0</v>
      </c>
      <c r="P3663" s="2">
        <v>0.435</v>
      </c>
      <c r="Q3663" s="2">
        <v>9.9000000000000005E-2</v>
      </c>
      <c r="R3663" s="2">
        <v>0</v>
      </c>
      <c r="S3663" s="2">
        <v>0.05</v>
      </c>
      <c r="T3663" s="2">
        <v>0.47</v>
      </c>
      <c r="U3663" s="2">
        <v>8.3000000000000004E-2</v>
      </c>
      <c r="V3663" s="2">
        <v>4.8000000000000001E-2</v>
      </c>
      <c r="W3663" s="2">
        <v>0</v>
      </c>
    </row>
    <row r="3664" spans="2:23" x14ac:dyDescent="0.35">
      <c r="B3664" s="5" t="s">
        <v>79</v>
      </c>
      <c r="C3664" s="2" t="s">
        <v>137</v>
      </c>
      <c r="D3664" s="2">
        <v>23.984000000000002</v>
      </c>
      <c r="E3664" s="2">
        <v>51.466000000000001</v>
      </c>
      <c r="F3664" s="2">
        <v>38.280999999999999</v>
      </c>
      <c r="G3664" s="2">
        <v>37.122999999999998</v>
      </c>
      <c r="H3664" s="2">
        <v>30.721</v>
      </c>
      <c r="I3664" s="2">
        <v>48.982999999999997</v>
      </c>
      <c r="J3664" s="2">
        <v>47.345999999999997</v>
      </c>
      <c r="K3664" s="2">
        <v>67.222999999999999</v>
      </c>
      <c r="L3664" s="2">
        <v>57.668999999999997</v>
      </c>
      <c r="M3664" s="2">
        <v>62.52</v>
      </c>
      <c r="N3664" s="2">
        <v>76.92</v>
      </c>
      <c r="O3664" s="2">
        <v>87.637</v>
      </c>
      <c r="P3664" s="2">
        <v>81.322999999999993</v>
      </c>
      <c r="Q3664" s="2">
        <v>72.224999999999994</v>
      </c>
      <c r="R3664" s="2">
        <v>72.191999999999993</v>
      </c>
      <c r="S3664" s="2">
        <v>43.579000000000001</v>
      </c>
      <c r="T3664" s="2">
        <v>35.749000000000002</v>
      </c>
      <c r="U3664" s="2">
        <v>56.32</v>
      </c>
      <c r="V3664" s="2">
        <v>97.427999999999997</v>
      </c>
      <c r="W3664" s="2">
        <v>67.375</v>
      </c>
    </row>
    <row r="3665" spans="2:23" x14ac:dyDescent="0.35">
      <c r="B3665" s="5" t="s">
        <v>79</v>
      </c>
      <c r="C3665" s="2" t="s">
        <v>138</v>
      </c>
      <c r="D3665" s="2">
        <v>4.9080000000000004</v>
      </c>
      <c r="E3665" s="2">
        <v>7.3879999999999999</v>
      </c>
      <c r="F3665" s="2">
        <v>10.223000000000001</v>
      </c>
      <c r="G3665" s="2">
        <v>6.7000000000000004E-2</v>
      </c>
      <c r="H3665" s="2">
        <v>4.9740000000000002</v>
      </c>
      <c r="I3665" s="2">
        <v>16.279</v>
      </c>
      <c r="J3665" s="2">
        <v>7.3579999999999997</v>
      </c>
      <c r="K3665" s="2">
        <v>21.692</v>
      </c>
      <c r="L3665" s="2">
        <v>13.750999999999999</v>
      </c>
      <c r="M3665" s="2">
        <v>22.475000000000001</v>
      </c>
      <c r="N3665" s="2">
        <v>51.225000000000001</v>
      </c>
      <c r="O3665" s="2">
        <v>63.720999999999997</v>
      </c>
      <c r="P3665" s="2">
        <v>47.192999999999998</v>
      </c>
      <c r="Q3665" s="2">
        <v>42.527000000000001</v>
      </c>
      <c r="R3665" s="2">
        <v>39.767000000000003</v>
      </c>
      <c r="S3665" s="2">
        <v>24.224</v>
      </c>
      <c r="T3665" s="2">
        <v>17.690999999999999</v>
      </c>
      <c r="U3665" s="2">
        <v>22.901</v>
      </c>
      <c r="V3665" s="2">
        <v>38.152000000000001</v>
      </c>
      <c r="W3665" s="2">
        <v>38.228999999999999</v>
      </c>
    </row>
    <row r="3666" spans="2:23" x14ac:dyDescent="0.35">
      <c r="B3666" s="5" t="s">
        <v>79</v>
      </c>
      <c r="C3666" s="2" t="s">
        <v>183</v>
      </c>
      <c r="D3666" s="2">
        <v>23.033999999999999</v>
      </c>
      <c r="E3666" s="2">
        <v>47.796999999999997</v>
      </c>
      <c r="F3666" s="2">
        <v>35.860999999999997</v>
      </c>
      <c r="G3666" s="2">
        <v>30.783999999999999</v>
      </c>
      <c r="H3666" s="2">
        <v>24.561</v>
      </c>
      <c r="I3666" s="2">
        <v>36.738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0</v>
      </c>
      <c r="V3666" s="2">
        <v>0</v>
      </c>
      <c r="W3666" s="2">
        <v>0</v>
      </c>
    </row>
    <row r="3667" spans="2:23" x14ac:dyDescent="0.35">
      <c r="B3667" s="5" t="s">
        <v>79</v>
      </c>
      <c r="C3667" s="2" t="s">
        <v>184</v>
      </c>
      <c r="D3667" s="2">
        <v>0.214</v>
      </c>
      <c r="E3667" s="2">
        <v>0.34499999999999997</v>
      </c>
      <c r="F3667" s="2">
        <v>0.34200000000000003</v>
      </c>
      <c r="G3667" s="2">
        <v>2.153</v>
      </c>
      <c r="H3667" s="2">
        <v>1.31</v>
      </c>
      <c r="I3667" s="2">
        <v>1.4610000000000001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0</v>
      </c>
      <c r="T3667" s="2">
        <v>0</v>
      </c>
      <c r="U3667" s="2">
        <v>0</v>
      </c>
      <c r="V3667" s="2">
        <v>0</v>
      </c>
      <c r="W3667" s="2">
        <v>0</v>
      </c>
    </row>
    <row r="3668" spans="2:23" x14ac:dyDescent="0.35">
      <c r="B3668" s="5" t="s">
        <v>79</v>
      </c>
      <c r="C3668" s="2" t="s">
        <v>139</v>
      </c>
      <c r="D3668" s="2">
        <v>0</v>
      </c>
      <c r="E3668" s="2">
        <v>0</v>
      </c>
      <c r="F3668" s="2">
        <v>1.0580000000000001</v>
      </c>
      <c r="G3668" s="2">
        <v>0</v>
      </c>
      <c r="H3668" s="2">
        <v>0</v>
      </c>
      <c r="I3668" s="2">
        <v>0</v>
      </c>
      <c r="J3668" s="2">
        <v>6.9619999999999997</v>
      </c>
      <c r="K3668" s="2">
        <v>9.923</v>
      </c>
      <c r="L3668" s="2">
        <v>4.3810000000000002</v>
      </c>
      <c r="M3668" s="2">
        <v>2.2229999999999999</v>
      </c>
      <c r="N3668" s="2">
        <v>9.0749999999999993</v>
      </c>
      <c r="O3668" s="2">
        <v>5.9420000000000002</v>
      </c>
      <c r="P3668" s="2">
        <v>14.593</v>
      </c>
      <c r="Q3668" s="2">
        <v>17.292999999999999</v>
      </c>
      <c r="R3668" s="2">
        <v>15.929</v>
      </c>
      <c r="S3668" s="2">
        <v>10.282999999999999</v>
      </c>
      <c r="T3668" s="2">
        <v>4.8040000000000003</v>
      </c>
      <c r="U3668" s="2">
        <v>5.6029999999999998</v>
      </c>
      <c r="V3668" s="2">
        <v>15.051</v>
      </c>
      <c r="W3668" s="2">
        <v>23.01</v>
      </c>
    </row>
    <row r="3669" spans="2:23" x14ac:dyDescent="0.35">
      <c r="B3669" s="5" t="s">
        <v>79</v>
      </c>
      <c r="C3669" s="2" t="s">
        <v>140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27.841000000000001</v>
      </c>
      <c r="K3669" s="2">
        <v>32.930999999999997</v>
      </c>
      <c r="L3669" s="2">
        <v>25.190999999999999</v>
      </c>
      <c r="M3669" s="2">
        <v>25.509</v>
      </c>
      <c r="N3669" s="2">
        <v>28.251000000000001</v>
      </c>
      <c r="O3669" s="2">
        <v>27.763999999999999</v>
      </c>
      <c r="P3669" s="2">
        <v>33.972000000000001</v>
      </c>
      <c r="Q3669" s="2">
        <v>22.998999999999999</v>
      </c>
      <c r="R3669" s="2">
        <v>14.727</v>
      </c>
      <c r="S3669" s="2">
        <v>16.675999999999998</v>
      </c>
      <c r="T3669" s="2">
        <v>11.446</v>
      </c>
      <c r="U3669" s="2">
        <v>6.5389999999999997</v>
      </c>
      <c r="V3669" s="2">
        <v>22.076000000000001</v>
      </c>
      <c r="W3669" s="2">
        <v>10.991</v>
      </c>
    </row>
    <row r="3670" spans="2:23" x14ac:dyDescent="0.35">
      <c r="B3670" s="5" t="s">
        <v>79</v>
      </c>
      <c r="C3670" s="2" t="s">
        <v>141</v>
      </c>
      <c r="D3670" s="2">
        <v>0.73599999999999999</v>
      </c>
      <c r="E3670" s="2">
        <v>3.3239999999999998</v>
      </c>
      <c r="F3670" s="2">
        <v>1.02</v>
      </c>
      <c r="G3670" s="2">
        <v>4.1859999999999999</v>
      </c>
      <c r="H3670" s="2">
        <v>4.8499999999999996</v>
      </c>
      <c r="I3670" s="2">
        <v>10.784000000000001</v>
      </c>
      <c r="J3670" s="2">
        <v>12.542999999999999</v>
      </c>
      <c r="K3670" s="2">
        <v>24.369</v>
      </c>
      <c r="L3670" s="2">
        <v>28.097000000000001</v>
      </c>
      <c r="M3670" s="2">
        <v>34.787999999999997</v>
      </c>
      <c r="N3670" s="2">
        <v>39.594000000000001</v>
      </c>
      <c r="O3670" s="2">
        <v>53.930999999999997</v>
      </c>
      <c r="P3670" s="2">
        <v>32.758000000000003</v>
      </c>
      <c r="Q3670" s="2">
        <v>31.933</v>
      </c>
      <c r="R3670" s="2">
        <v>41.536000000000001</v>
      </c>
      <c r="S3670" s="2">
        <v>16.62</v>
      </c>
      <c r="T3670" s="2">
        <v>19.498999999999999</v>
      </c>
      <c r="U3670" s="2">
        <v>44.177999999999997</v>
      </c>
      <c r="V3670" s="2">
        <v>60.301000000000002</v>
      </c>
      <c r="W3670" s="2">
        <v>33.374000000000002</v>
      </c>
    </row>
    <row r="3671" spans="2:23" x14ac:dyDescent="0.35">
      <c r="B3671" s="5" t="s">
        <v>80</v>
      </c>
      <c r="C3671" s="2" t="s">
        <v>98</v>
      </c>
      <c r="D3671" s="2">
        <v>115.67400000000001</v>
      </c>
      <c r="E3671" s="2">
        <v>75.875</v>
      </c>
      <c r="F3671" s="2">
        <v>94.683000000000007</v>
      </c>
      <c r="G3671" s="2">
        <v>68.909000000000006</v>
      </c>
      <c r="H3671" s="2">
        <v>89.623999999999995</v>
      </c>
      <c r="I3671" s="2">
        <v>95.07</v>
      </c>
      <c r="J3671" s="2">
        <v>120.236</v>
      </c>
      <c r="K3671" s="2">
        <v>94.253</v>
      </c>
      <c r="L3671" s="2">
        <v>100.334</v>
      </c>
      <c r="M3671" s="2">
        <v>113.688</v>
      </c>
      <c r="N3671" s="2">
        <v>142.886</v>
      </c>
      <c r="O3671" s="2">
        <v>124.56100000000001</v>
      </c>
      <c r="P3671" s="2">
        <v>112.02</v>
      </c>
      <c r="Q3671" s="2">
        <v>78.28</v>
      </c>
      <c r="R3671" s="2">
        <v>68.712999999999994</v>
      </c>
      <c r="S3671" s="2">
        <v>93.534999999999997</v>
      </c>
      <c r="T3671" s="2">
        <v>82.488</v>
      </c>
      <c r="U3671" s="2">
        <v>82.731999999999999</v>
      </c>
      <c r="V3671" s="2">
        <v>75.73</v>
      </c>
      <c r="W3671" s="2">
        <v>52.906999999999996</v>
      </c>
    </row>
    <row r="3672" spans="2:23" x14ac:dyDescent="0.35">
      <c r="B3672" s="5" t="s">
        <v>80</v>
      </c>
      <c r="C3672" s="2" t="s">
        <v>99</v>
      </c>
      <c r="D3672" s="2">
        <v>47.588000000000001</v>
      </c>
      <c r="E3672" s="2">
        <v>44.055</v>
      </c>
      <c r="F3672" s="2">
        <v>50.951999999999998</v>
      </c>
      <c r="G3672" s="2">
        <v>38.472999999999999</v>
      </c>
      <c r="H3672" s="2">
        <v>50.816000000000003</v>
      </c>
      <c r="I3672" s="2">
        <v>48.384999999999998</v>
      </c>
      <c r="J3672" s="2">
        <v>76.433000000000007</v>
      </c>
      <c r="K3672" s="2">
        <v>37.343000000000004</v>
      </c>
      <c r="L3672" s="2">
        <v>65.290000000000006</v>
      </c>
      <c r="M3672" s="2">
        <v>65.338999999999999</v>
      </c>
      <c r="N3672" s="2">
        <v>102.506</v>
      </c>
      <c r="O3672" s="2">
        <v>65.775999999999996</v>
      </c>
      <c r="P3672" s="2">
        <v>64.798000000000002</v>
      </c>
      <c r="Q3672" s="2">
        <v>44.779000000000003</v>
      </c>
      <c r="R3672" s="2">
        <v>50.002000000000002</v>
      </c>
      <c r="S3672" s="2">
        <v>39</v>
      </c>
      <c r="T3672" s="2">
        <v>59.753999999999998</v>
      </c>
      <c r="U3672" s="2">
        <v>64.56</v>
      </c>
      <c r="V3672" s="2">
        <v>35.052999999999997</v>
      </c>
      <c r="W3672" s="2">
        <v>31.306000000000001</v>
      </c>
    </row>
    <row r="3673" spans="2:23" x14ac:dyDescent="0.35">
      <c r="B3673" s="5" t="s">
        <v>80</v>
      </c>
      <c r="C3673" s="2" t="s">
        <v>100</v>
      </c>
      <c r="D3673" s="2">
        <v>46.771999999999998</v>
      </c>
      <c r="E3673" s="2">
        <v>39.481999999999999</v>
      </c>
      <c r="F3673" s="2">
        <v>54.072000000000003</v>
      </c>
      <c r="G3673" s="2">
        <v>43.401000000000003</v>
      </c>
      <c r="H3673" s="2">
        <v>43.959000000000003</v>
      </c>
      <c r="I3673" s="2">
        <v>40.444000000000003</v>
      </c>
      <c r="J3673" s="2">
        <v>42.024999999999999</v>
      </c>
      <c r="K3673" s="2">
        <v>28.417999999999999</v>
      </c>
      <c r="L3673" s="2">
        <v>24.21</v>
      </c>
      <c r="M3673" s="2">
        <v>27.876000000000001</v>
      </c>
      <c r="N3673" s="2">
        <v>42.155000000000001</v>
      </c>
      <c r="O3673" s="2">
        <v>40.941000000000003</v>
      </c>
      <c r="P3673" s="2">
        <v>40.249000000000002</v>
      </c>
      <c r="Q3673" s="2">
        <v>21.068000000000001</v>
      </c>
      <c r="R3673" s="2">
        <v>25.64</v>
      </c>
      <c r="S3673" s="2">
        <v>52.959000000000003</v>
      </c>
      <c r="T3673" s="2">
        <v>18.175000000000001</v>
      </c>
      <c r="U3673" s="2">
        <v>21.715</v>
      </c>
      <c r="V3673" s="2">
        <v>20.225000000000001</v>
      </c>
      <c r="W3673" s="2">
        <v>13.471</v>
      </c>
    </row>
    <row r="3674" spans="2:23" x14ac:dyDescent="0.35">
      <c r="B3674" s="5" t="s">
        <v>80</v>
      </c>
      <c r="C3674" s="2" t="s">
        <v>101</v>
      </c>
      <c r="D3674" s="2">
        <v>20.285</v>
      </c>
      <c r="E3674" s="2">
        <v>22.231999999999999</v>
      </c>
      <c r="F3674" s="2">
        <v>26.419</v>
      </c>
      <c r="G3674" s="2">
        <v>27.37</v>
      </c>
      <c r="H3674" s="2">
        <v>30.497</v>
      </c>
      <c r="I3674" s="2">
        <v>25.335000000000001</v>
      </c>
      <c r="J3674" s="2">
        <v>29.902999999999999</v>
      </c>
      <c r="K3674" s="2">
        <v>13.734999999999999</v>
      </c>
      <c r="L3674" s="2">
        <v>15.943</v>
      </c>
      <c r="M3674" s="2">
        <v>15.24</v>
      </c>
      <c r="N3674" s="2">
        <v>23.097999999999999</v>
      </c>
      <c r="O3674" s="2">
        <v>14.532</v>
      </c>
      <c r="P3674" s="2">
        <v>17.276</v>
      </c>
      <c r="Q3674" s="2">
        <v>12.771000000000001</v>
      </c>
      <c r="R3674" s="2">
        <v>15.301</v>
      </c>
      <c r="S3674" s="2">
        <v>11.488</v>
      </c>
      <c r="T3674" s="2">
        <v>9.3290000000000006</v>
      </c>
      <c r="U3674" s="2">
        <v>19.262</v>
      </c>
      <c r="V3674" s="2">
        <v>9.2349999999999994</v>
      </c>
      <c r="W3674" s="2">
        <v>8.4290000000000003</v>
      </c>
    </row>
    <row r="3675" spans="2:23" x14ac:dyDescent="0.35">
      <c r="B3675" s="5" t="s">
        <v>80</v>
      </c>
      <c r="C3675" s="2" t="s">
        <v>102</v>
      </c>
      <c r="D3675" s="2">
        <v>39.594999999999999</v>
      </c>
      <c r="E3675" s="2">
        <v>32.713000000000001</v>
      </c>
      <c r="F3675" s="2">
        <v>48.847999999999999</v>
      </c>
      <c r="G3675" s="2">
        <v>41.238</v>
      </c>
      <c r="H3675" s="2">
        <v>37.768999999999998</v>
      </c>
      <c r="I3675" s="2">
        <v>39.473999999999997</v>
      </c>
      <c r="J3675" s="2">
        <v>36.710999999999999</v>
      </c>
      <c r="K3675" s="2">
        <v>26.291</v>
      </c>
      <c r="L3675" s="2">
        <v>20.097999999999999</v>
      </c>
      <c r="M3675" s="2">
        <v>25.722000000000001</v>
      </c>
      <c r="N3675" s="2">
        <v>39.070999999999998</v>
      </c>
      <c r="O3675" s="2">
        <v>36.395000000000003</v>
      </c>
      <c r="P3675" s="2">
        <v>38.79</v>
      </c>
      <c r="Q3675" s="2">
        <v>19.731000000000002</v>
      </c>
      <c r="R3675" s="2">
        <v>24.538</v>
      </c>
      <c r="S3675" s="2">
        <v>52.921999999999997</v>
      </c>
      <c r="T3675" s="2">
        <v>17.265000000000001</v>
      </c>
      <c r="U3675" s="2">
        <v>18.372</v>
      </c>
      <c r="V3675" s="2">
        <v>18.311</v>
      </c>
      <c r="W3675" s="2">
        <v>13.234999999999999</v>
      </c>
    </row>
    <row r="3676" spans="2:23" x14ac:dyDescent="0.35">
      <c r="B3676" s="5" t="s">
        <v>80</v>
      </c>
      <c r="C3676" s="2" t="s">
        <v>103</v>
      </c>
      <c r="D3676" s="2">
        <v>23.579000000000001</v>
      </c>
      <c r="E3676" s="2">
        <v>19.789000000000001</v>
      </c>
      <c r="F3676" s="2">
        <v>30.323</v>
      </c>
      <c r="G3676" s="2">
        <v>29.898</v>
      </c>
      <c r="H3676" s="2">
        <v>30.068999999999999</v>
      </c>
      <c r="I3676" s="2">
        <v>28.78</v>
      </c>
      <c r="J3676" s="2">
        <v>19.887</v>
      </c>
      <c r="K3676" s="2">
        <v>18.001000000000001</v>
      </c>
      <c r="L3676" s="2">
        <v>12.801</v>
      </c>
      <c r="M3676" s="2">
        <v>17.498000000000001</v>
      </c>
      <c r="N3676" s="2">
        <v>25.542000000000002</v>
      </c>
      <c r="O3676" s="2">
        <v>20.5</v>
      </c>
      <c r="P3676" s="2">
        <v>20.059000000000001</v>
      </c>
      <c r="Q3676" s="2">
        <v>11.817</v>
      </c>
      <c r="R3676" s="2">
        <v>15.696999999999999</v>
      </c>
      <c r="S3676" s="2">
        <v>44.52</v>
      </c>
      <c r="T3676" s="2">
        <v>10.364000000000001</v>
      </c>
      <c r="U3676" s="2">
        <v>14.26</v>
      </c>
      <c r="V3676" s="2">
        <v>13.930999999999999</v>
      </c>
      <c r="W3676" s="2">
        <v>8.7929999999999993</v>
      </c>
    </row>
    <row r="3677" spans="2:23" x14ac:dyDescent="0.35">
      <c r="B3677" s="5" t="s">
        <v>80</v>
      </c>
      <c r="C3677" s="2" t="s">
        <v>104</v>
      </c>
      <c r="D3677" s="2">
        <v>4.4480000000000004</v>
      </c>
      <c r="E3677" s="2">
        <v>4.1870000000000003</v>
      </c>
      <c r="F3677" s="2">
        <v>4.6059999999999999</v>
      </c>
      <c r="G3677" s="2">
        <v>6.3659999999999997</v>
      </c>
      <c r="H3677" s="2">
        <v>2.5379999999999998</v>
      </c>
      <c r="I3677" s="2">
        <v>4.048</v>
      </c>
      <c r="J3677" s="2">
        <v>2.4449999999999998</v>
      </c>
      <c r="K3677" s="2">
        <v>1.655</v>
      </c>
      <c r="L3677" s="2">
        <v>1.579</v>
      </c>
      <c r="M3677" s="2">
        <v>3.4169999999999998</v>
      </c>
      <c r="N3677" s="2">
        <v>3.4670000000000001</v>
      </c>
      <c r="O3677" s="2">
        <v>2.121</v>
      </c>
      <c r="P3677" s="2">
        <v>2.258</v>
      </c>
      <c r="Q3677" s="2">
        <v>1.333</v>
      </c>
      <c r="R3677" s="2">
        <v>2.1080000000000001</v>
      </c>
      <c r="S3677" s="2">
        <v>1.3029999999999999</v>
      </c>
      <c r="T3677" s="2">
        <v>1.7829999999999999</v>
      </c>
      <c r="U3677" s="2">
        <v>2.758</v>
      </c>
      <c r="V3677" s="2">
        <v>3.2949999999999999</v>
      </c>
      <c r="W3677" s="2">
        <v>1.129</v>
      </c>
    </row>
    <row r="3678" spans="2:23" x14ac:dyDescent="0.35">
      <c r="B3678" s="5" t="s">
        <v>80</v>
      </c>
      <c r="C3678" s="2" t="s">
        <v>105</v>
      </c>
      <c r="D3678" s="2">
        <v>19.131</v>
      </c>
      <c r="E3678" s="2">
        <v>15.602</v>
      </c>
      <c r="F3678" s="2">
        <v>25.716999999999999</v>
      </c>
      <c r="G3678" s="2">
        <v>23.532</v>
      </c>
      <c r="H3678" s="2">
        <v>27.530999999999999</v>
      </c>
      <c r="I3678" s="2">
        <v>24.731999999999999</v>
      </c>
      <c r="J3678" s="2">
        <v>17.442</v>
      </c>
      <c r="K3678" s="2">
        <v>16.346</v>
      </c>
      <c r="L3678" s="2">
        <v>11.222</v>
      </c>
      <c r="M3678" s="2">
        <v>14.081</v>
      </c>
      <c r="N3678" s="2">
        <v>22.074999999999999</v>
      </c>
      <c r="O3678" s="2">
        <v>18.379000000000001</v>
      </c>
      <c r="P3678" s="2">
        <v>17.800999999999998</v>
      </c>
      <c r="Q3678" s="2">
        <v>10.484</v>
      </c>
      <c r="R3678" s="2">
        <v>13.589</v>
      </c>
      <c r="S3678" s="2">
        <v>43.216999999999999</v>
      </c>
      <c r="T3678" s="2">
        <v>8.5809999999999995</v>
      </c>
      <c r="U3678" s="2">
        <v>11.502000000000001</v>
      </c>
      <c r="V3678" s="2">
        <v>10.635999999999999</v>
      </c>
      <c r="W3678" s="2">
        <v>7.6639999999999997</v>
      </c>
    </row>
    <row r="3679" spans="2:23" x14ac:dyDescent="0.35">
      <c r="B3679" s="5" t="s">
        <v>80</v>
      </c>
      <c r="C3679" s="2" t="s">
        <v>106</v>
      </c>
      <c r="D3679" s="2">
        <v>0.48099999999999998</v>
      </c>
      <c r="E3679" s="2">
        <v>0.54300000000000004</v>
      </c>
      <c r="F3679" s="2">
        <v>1.5589999999999999</v>
      </c>
      <c r="G3679" s="2">
        <v>0.14399999999999999</v>
      </c>
      <c r="H3679" s="2">
        <v>0.66400000000000003</v>
      </c>
      <c r="I3679" s="2">
        <v>0.72599999999999998</v>
      </c>
      <c r="J3679" s="2">
        <v>0.7</v>
      </c>
      <c r="K3679" s="2">
        <v>0.45600000000000002</v>
      </c>
      <c r="L3679" s="2">
        <v>0.17599999999999999</v>
      </c>
      <c r="M3679" s="2">
        <v>0.29399999999999998</v>
      </c>
      <c r="N3679" s="2">
        <v>1.0860000000000001</v>
      </c>
      <c r="O3679" s="2">
        <v>1.0780000000000001</v>
      </c>
      <c r="P3679" s="2">
        <v>1.256</v>
      </c>
      <c r="Q3679" s="2">
        <v>5.0999999999999997E-2</v>
      </c>
      <c r="R3679" s="2">
        <v>0.378</v>
      </c>
      <c r="S3679" s="2">
        <v>0.14199999999999999</v>
      </c>
      <c r="T3679" s="2">
        <v>4.7E-2</v>
      </c>
      <c r="U3679" s="2">
        <v>1.4999999999999999E-2</v>
      </c>
      <c r="V3679" s="2">
        <v>4.2000000000000003E-2</v>
      </c>
      <c r="W3679" s="2">
        <v>0.17699999999999999</v>
      </c>
    </row>
    <row r="3680" spans="2:23" x14ac:dyDescent="0.35">
      <c r="B3680" s="5" t="s">
        <v>80</v>
      </c>
      <c r="C3680" s="2" t="s">
        <v>107</v>
      </c>
      <c r="D3680" s="2">
        <v>5.0000000000000001E-3</v>
      </c>
      <c r="E3680" s="2">
        <v>5.0000000000000001E-3</v>
      </c>
      <c r="F3680" s="2">
        <v>1.1379999999999999</v>
      </c>
      <c r="G3680" s="2">
        <v>0</v>
      </c>
      <c r="H3680" s="2">
        <v>0.09</v>
      </c>
      <c r="I3680" s="2">
        <v>0</v>
      </c>
      <c r="J3680" s="2">
        <v>2.4E-2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2">
        <v>0</v>
      </c>
      <c r="R3680" s="2">
        <v>2.1999999999999999E-2</v>
      </c>
      <c r="S3680" s="2">
        <v>7.6999999999999999E-2</v>
      </c>
      <c r="T3680" s="2">
        <v>0</v>
      </c>
      <c r="U3680" s="2">
        <v>0</v>
      </c>
      <c r="V3680" s="2">
        <v>0</v>
      </c>
      <c r="W3680" s="2">
        <v>0</v>
      </c>
    </row>
    <row r="3681" spans="2:23" x14ac:dyDescent="0.35">
      <c r="B3681" s="5" t="s">
        <v>80</v>
      </c>
      <c r="C3681" s="2" t="s">
        <v>108</v>
      </c>
      <c r="D3681" s="2">
        <v>0.47599999999999998</v>
      </c>
      <c r="E3681" s="2">
        <v>0.53800000000000003</v>
      </c>
      <c r="F3681" s="2">
        <v>0.42099999999999999</v>
      </c>
      <c r="G3681" s="2">
        <v>0.14399999999999999</v>
      </c>
      <c r="H3681" s="2">
        <v>0.57399999999999995</v>
      </c>
      <c r="I3681" s="2">
        <v>0.72599999999999998</v>
      </c>
      <c r="J3681" s="2">
        <v>0.67600000000000005</v>
      </c>
      <c r="K3681" s="2">
        <v>0.45600000000000002</v>
      </c>
      <c r="L3681" s="2">
        <v>0.17599999999999999</v>
      </c>
      <c r="M3681" s="2">
        <v>0.29399999999999998</v>
      </c>
      <c r="N3681" s="2">
        <v>1.0860000000000001</v>
      </c>
      <c r="O3681" s="2">
        <v>1.0780000000000001</v>
      </c>
      <c r="P3681" s="2">
        <v>1.256</v>
      </c>
      <c r="Q3681" s="2">
        <v>5.0999999999999997E-2</v>
      </c>
      <c r="R3681" s="2">
        <v>0.35599999999999998</v>
      </c>
      <c r="S3681" s="2">
        <v>6.5000000000000002E-2</v>
      </c>
      <c r="T3681" s="2">
        <v>4.7E-2</v>
      </c>
      <c r="U3681" s="2">
        <v>1.4999999999999999E-2</v>
      </c>
      <c r="V3681" s="2">
        <v>4.2000000000000003E-2</v>
      </c>
      <c r="W3681" s="2">
        <v>0.17699999999999999</v>
      </c>
    </row>
    <row r="3682" spans="2:23" x14ac:dyDescent="0.35">
      <c r="B3682" s="5" t="s">
        <v>80</v>
      </c>
      <c r="C3682" s="2" t="s">
        <v>109</v>
      </c>
      <c r="D3682" s="2">
        <v>10.839</v>
      </c>
      <c r="E3682" s="2">
        <v>8.5540000000000003</v>
      </c>
      <c r="F3682" s="2">
        <v>12.465</v>
      </c>
      <c r="G3682" s="2">
        <v>9.39</v>
      </c>
      <c r="H3682" s="2">
        <v>5.3490000000000002</v>
      </c>
      <c r="I3682" s="2">
        <v>8.9619999999999997</v>
      </c>
      <c r="J3682" s="2">
        <v>10.441000000000001</v>
      </c>
      <c r="K3682" s="2">
        <v>6.1639999999999997</v>
      </c>
      <c r="L3682" s="2">
        <v>4.8849999999999998</v>
      </c>
      <c r="M3682" s="2">
        <v>6.17</v>
      </c>
      <c r="N3682" s="2">
        <v>8.298</v>
      </c>
      <c r="O3682" s="2">
        <v>9.4209999999999994</v>
      </c>
      <c r="P3682" s="2">
        <v>9.6850000000000005</v>
      </c>
      <c r="Q3682" s="2">
        <v>2.3279999999999998</v>
      </c>
      <c r="R3682" s="2">
        <v>2.5169999999999999</v>
      </c>
      <c r="S3682" s="2">
        <v>2.0409999999999999</v>
      </c>
      <c r="T3682" s="2">
        <v>4.1669999999999998</v>
      </c>
      <c r="U3682" s="2">
        <v>0.71799999999999997</v>
      </c>
      <c r="V3682" s="2">
        <v>1.9019999999999999</v>
      </c>
      <c r="W3682" s="2">
        <v>2.85</v>
      </c>
    </row>
    <row r="3683" spans="2:23" x14ac:dyDescent="0.35">
      <c r="B3683" s="5" t="s">
        <v>80</v>
      </c>
      <c r="C3683" s="2" t="s">
        <v>110</v>
      </c>
      <c r="D3683" s="2">
        <v>1.806</v>
      </c>
      <c r="E3683" s="2">
        <v>1.488</v>
      </c>
      <c r="F3683" s="2">
        <v>0.23100000000000001</v>
      </c>
      <c r="G3683" s="2">
        <v>0.51700000000000002</v>
      </c>
      <c r="H3683" s="2">
        <v>1.1040000000000001</v>
      </c>
      <c r="I3683" s="2">
        <v>0.58899999999999997</v>
      </c>
      <c r="J3683" s="2">
        <v>0.47699999999999998</v>
      </c>
      <c r="K3683" s="2">
        <v>3.5999999999999997E-2</v>
      </c>
      <c r="L3683" s="2">
        <v>0.20200000000000001</v>
      </c>
      <c r="M3683" s="2">
        <v>0.30599999999999999</v>
      </c>
      <c r="N3683" s="2">
        <v>0.74399999999999999</v>
      </c>
      <c r="O3683" s="2">
        <v>0.79300000000000004</v>
      </c>
      <c r="P3683" s="2">
        <v>0.158</v>
      </c>
      <c r="Q3683" s="2">
        <v>0.56100000000000005</v>
      </c>
      <c r="R3683" s="2">
        <v>0.61299999999999999</v>
      </c>
      <c r="S3683" s="2">
        <v>0.85399999999999998</v>
      </c>
      <c r="T3683" s="2">
        <v>0.56899999999999995</v>
      </c>
      <c r="U3683" s="2">
        <v>0.91300000000000003</v>
      </c>
      <c r="V3683" s="2">
        <v>0.64100000000000001</v>
      </c>
      <c r="W3683" s="2">
        <v>0.39200000000000002</v>
      </c>
    </row>
    <row r="3684" spans="2:23" x14ac:dyDescent="0.35">
      <c r="B3684" s="5" t="s">
        <v>80</v>
      </c>
      <c r="C3684" s="2" t="s">
        <v>111</v>
      </c>
      <c r="D3684" s="2">
        <v>2.7480000000000002</v>
      </c>
      <c r="E3684" s="2">
        <v>2.0590000000000002</v>
      </c>
      <c r="F3684" s="2">
        <v>4.0179999999999998</v>
      </c>
      <c r="G3684" s="2">
        <v>0.55300000000000005</v>
      </c>
      <c r="H3684" s="2">
        <v>0.255</v>
      </c>
      <c r="I3684" s="2">
        <v>0.26400000000000001</v>
      </c>
      <c r="J3684" s="2">
        <v>2.99</v>
      </c>
      <c r="K3684" s="2">
        <v>0.41799999999999998</v>
      </c>
      <c r="L3684" s="2">
        <v>1.0680000000000001</v>
      </c>
      <c r="M3684" s="2">
        <v>0.23200000000000001</v>
      </c>
      <c r="N3684" s="2">
        <v>0.33</v>
      </c>
      <c r="O3684" s="2">
        <v>1.3420000000000001</v>
      </c>
      <c r="P3684" s="2">
        <v>0.99099999999999999</v>
      </c>
      <c r="Q3684" s="2">
        <v>0</v>
      </c>
      <c r="R3684" s="2">
        <v>5.6000000000000001E-2</v>
      </c>
      <c r="S3684" s="2">
        <v>0.37</v>
      </c>
      <c r="T3684" s="2">
        <v>0.82099999999999995</v>
      </c>
      <c r="U3684" s="2">
        <v>0</v>
      </c>
      <c r="V3684" s="2">
        <v>1.4950000000000001</v>
      </c>
      <c r="W3684" s="2">
        <v>0.86499999999999999</v>
      </c>
    </row>
    <row r="3685" spans="2:23" x14ac:dyDescent="0.35">
      <c r="B3685" s="5" t="s">
        <v>80</v>
      </c>
      <c r="C3685" s="2" t="s">
        <v>112</v>
      </c>
      <c r="D3685" s="2">
        <v>2.5129999999999999</v>
      </c>
      <c r="E3685" s="2">
        <v>1.7070000000000001</v>
      </c>
      <c r="F3685" s="2">
        <v>3.4470000000000001</v>
      </c>
      <c r="G3685" s="2">
        <v>0</v>
      </c>
      <c r="H3685" s="2">
        <v>7.9000000000000001E-2</v>
      </c>
      <c r="I3685" s="2">
        <v>0.26200000000000001</v>
      </c>
      <c r="J3685" s="2">
        <v>1.518</v>
      </c>
      <c r="K3685" s="2">
        <v>0</v>
      </c>
      <c r="L3685" s="2">
        <v>1.0680000000000001</v>
      </c>
      <c r="M3685" s="2">
        <v>3.2000000000000001E-2</v>
      </c>
      <c r="N3685" s="2">
        <v>0.33</v>
      </c>
      <c r="O3685" s="2">
        <v>0.999</v>
      </c>
      <c r="P3685" s="2">
        <v>0.48199999999999998</v>
      </c>
      <c r="Q3685" s="2">
        <v>0</v>
      </c>
      <c r="R3685" s="2">
        <v>5.6000000000000001E-2</v>
      </c>
      <c r="S3685" s="2">
        <v>3.5000000000000003E-2</v>
      </c>
      <c r="T3685" s="2">
        <v>0.47299999999999998</v>
      </c>
      <c r="U3685" s="2">
        <v>0</v>
      </c>
      <c r="V3685" s="2">
        <v>1.3</v>
      </c>
      <c r="W3685" s="2">
        <v>0.73099999999999998</v>
      </c>
    </row>
    <row r="3686" spans="2:23" x14ac:dyDescent="0.35">
      <c r="B3686" s="5" t="s">
        <v>80</v>
      </c>
      <c r="C3686" s="2" t="s">
        <v>113</v>
      </c>
      <c r="D3686" s="2">
        <v>0.23499999999999999</v>
      </c>
      <c r="E3686" s="2">
        <v>0.35199999999999998</v>
      </c>
      <c r="F3686" s="2">
        <v>0.57099999999999995</v>
      </c>
      <c r="G3686" s="2">
        <v>0.55300000000000005</v>
      </c>
      <c r="H3686" s="2">
        <v>0.17599999999999999</v>
      </c>
      <c r="I3686" s="2">
        <v>2E-3</v>
      </c>
      <c r="J3686" s="2">
        <v>1.472</v>
      </c>
      <c r="K3686" s="2">
        <v>0.41799999999999998</v>
      </c>
      <c r="L3686" s="2">
        <v>0</v>
      </c>
      <c r="M3686" s="2">
        <v>0.2</v>
      </c>
      <c r="N3686" s="2">
        <v>0</v>
      </c>
      <c r="O3686" s="2">
        <v>0.34300000000000003</v>
      </c>
      <c r="P3686" s="2">
        <v>0.50900000000000001</v>
      </c>
      <c r="Q3686" s="2">
        <v>0</v>
      </c>
      <c r="R3686" s="2">
        <v>0</v>
      </c>
      <c r="S3686" s="2">
        <v>0.33500000000000002</v>
      </c>
      <c r="T3686" s="2">
        <v>0.34799999999999998</v>
      </c>
      <c r="U3686" s="2">
        <v>0</v>
      </c>
      <c r="V3686" s="2">
        <v>0.19500000000000001</v>
      </c>
      <c r="W3686" s="2">
        <v>0.13400000000000001</v>
      </c>
    </row>
    <row r="3687" spans="2:23" x14ac:dyDescent="0.35">
      <c r="B3687" s="5" t="s">
        <v>80</v>
      </c>
      <c r="C3687" s="2" t="s">
        <v>114</v>
      </c>
      <c r="D3687" s="2">
        <v>0.14199999999999999</v>
      </c>
      <c r="E3687" s="2">
        <v>0.28000000000000003</v>
      </c>
      <c r="F3687" s="2">
        <v>0.252</v>
      </c>
      <c r="G3687" s="2">
        <v>0.73599999999999999</v>
      </c>
      <c r="H3687" s="2">
        <v>0.32800000000000001</v>
      </c>
      <c r="I3687" s="2">
        <v>0.153</v>
      </c>
      <c r="J3687" s="2">
        <v>2.2160000000000002</v>
      </c>
      <c r="K3687" s="2">
        <v>1.216</v>
      </c>
      <c r="L3687" s="2">
        <v>0.96599999999999997</v>
      </c>
      <c r="M3687" s="2">
        <v>1.222</v>
      </c>
      <c r="N3687" s="2">
        <v>3.0710000000000002</v>
      </c>
      <c r="O3687" s="2">
        <v>3.2610000000000001</v>
      </c>
      <c r="P3687" s="2">
        <v>6.641</v>
      </c>
      <c r="Q3687" s="2">
        <v>4.9740000000000002</v>
      </c>
      <c r="R3687" s="2">
        <v>5.2770000000000001</v>
      </c>
      <c r="S3687" s="2">
        <v>4.9950000000000001</v>
      </c>
      <c r="T3687" s="2">
        <v>1.2969999999999999</v>
      </c>
      <c r="U3687" s="2">
        <v>2.4660000000000002</v>
      </c>
      <c r="V3687" s="2">
        <v>0.3</v>
      </c>
      <c r="W3687" s="2">
        <v>0.158</v>
      </c>
    </row>
    <row r="3688" spans="2:23" x14ac:dyDescent="0.35">
      <c r="B3688" s="5" t="s">
        <v>80</v>
      </c>
      <c r="C3688" s="2" t="s">
        <v>115</v>
      </c>
      <c r="D3688" s="2">
        <v>7.1769999999999996</v>
      </c>
      <c r="E3688" s="2">
        <v>6.7690000000000001</v>
      </c>
      <c r="F3688" s="2">
        <v>5.2240000000000002</v>
      </c>
      <c r="G3688" s="2">
        <v>2.1629999999999998</v>
      </c>
      <c r="H3688" s="2">
        <v>6.19</v>
      </c>
      <c r="I3688" s="2">
        <v>0.97</v>
      </c>
      <c r="J3688" s="2">
        <v>5.3140000000000001</v>
      </c>
      <c r="K3688" s="2">
        <v>2.1269999999999998</v>
      </c>
      <c r="L3688" s="2">
        <v>4.1120000000000001</v>
      </c>
      <c r="M3688" s="2">
        <v>2.1539999999999999</v>
      </c>
      <c r="N3688" s="2">
        <v>3.0840000000000001</v>
      </c>
      <c r="O3688" s="2">
        <v>4.5460000000000003</v>
      </c>
      <c r="P3688" s="2">
        <v>1.4590000000000001</v>
      </c>
      <c r="Q3688" s="2">
        <v>1.337</v>
      </c>
      <c r="R3688" s="2">
        <v>1.1020000000000001</v>
      </c>
      <c r="S3688" s="2">
        <v>3.6999999999999998E-2</v>
      </c>
      <c r="T3688" s="2">
        <v>0.91</v>
      </c>
      <c r="U3688" s="2">
        <v>3.343</v>
      </c>
      <c r="V3688" s="2">
        <v>1.9139999999999999</v>
      </c>
      <c r="W3688" s="2">
        <v>0.23599999999999999</v>
      </c>
    </row>
    <row r="3689" spans="2:23" x14ac:dyDescent="0.35">
      <c r="B3689" s="5" t="s">
        <v>80</v>
      </c>
      <c r="C3689" s="2" t="s">
        <v>182</v>
      </c>
      <c r="D3689" s="2">
        <v>0.97</v>
      </c>
      <c r="E3689" s="2">
        <v>0.29899999999999999</v>
      </c>
      <c r="F3689" s="2">
        <v>5.8000000000000003E-2</v>
      </c>
      <c r="G3689" s="2">
        <v>2.5000000000000001E-2</v>
      </c>
      <c r="H3689" s="2">
        <v>0.13400000000000001</v>
      </c>
      <c r="I3689" s="2">
        <v>0</v>
      </c>
      <c r="J3689" s="2">
        <v>0.94699999999999995</v>
      </c>
      <c r="K3689" s="2">
        <v>0.497</v>
      </c>
      <c r="L3689" s="2">
        <v>0.54100000000000004</v>
      </c>
      <c r="M3689" s="2">
        <v>0.11799999999999999</v>
      </c>
      <c r="N3689" s="2">
        <v>0.11</v>
      </c>
      <c r="O3689" s="2">
        <v>4.3499999999999996</v>
      </c>
      <c r="P3689" s="2">
        <v>0.20699999999999999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</row>
    <row r="3690" spans="2:23" x14ac:dyDescent="0.35">
      <c r="B3690" s="5" t="s">
        <v>80</v>
      </c>
      <c r="C3690" s="2" t="s">
        <v>116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</row>
    <row r="3691" spans="2:23" x14ac:dyDescent="0.35">
      <c r="B3691" s="5" t="s">
        <v>80</v>
      </c>
      <c r="C3691" s="2" t="s">
        <v>117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0</v>
      </c>
      <c r="T3691" s="2">
        <v>0</v>
      </c>
      <c r="U3691" s="2">
        <v>0.31</v>
      </c>
      <c r="V3691" s="2">
        <v>0</v>
      </c>
      <c r="W3691" s="2">
        <v>0</v>
      </c>
    </row>
    <row r="3692" spans="2:23" x14ac:dyDescent="0.35">
      <c r="B3692" s="5" t="s">
        <v>80</v>
      </c>
      <c r="C3692" s="2" t="s">
        <v>118</v>
      </c>
      <c r="D3692" s="2">
        <v>0.80700000000000005</v>
      </c>
      <c r="E3692" s="2">
        <v>1.7000000000000001E-2</v>
      </c>
      <c r="F3692" s="2">
        <v>6.4000000000000001E-2</v>
      </c>
      <c r="G3692" s="2">
        <v>0</v>
      </c>
      <c r="H3692" s="2">
        <v>4.4169999999999998</v>
      </c>
      <c r="I3692" s="2">
        <v>0.29199999999999998</v>
      </c>
      <c r="J3692" s="2">
        <v>0.30599999999999999</v>
      </c>
      <c r="K3692" s="2">
        <v>0.24099999999999999</v>
      </c>
      <c r="L3692" s="2">
        <v>0.39100000000000001</v>
      </c>
      <c r="M3692" s="2">
        <v>7.5999999999999998E-2</v>
      </c>
      <c r="N3692" s="2">
        <v>0.22700000000000001</v>
      </c>
      <c r="O3692" s="2">
        <v>0.13900000000000001</v>
      </c>
      <c r="P3692" s="2">
        <v>0</v>
      </c>
      <c r="Q3692" s="2">
        <v>2.9000000000000001E-2</v>
      </c>
      <c r="R3692" s="2">
        <v>0.84299999999999997</v>
      </c>
      <c r="S3692" s="2">
        <v>0</v>
      </c>
      <c r="T3692" s="2">
        <v>0.36199999999999999</v>
      </c>
      <c r="U3692" s="2">
        <v>0</v>
      </c>
      <c r="V3692" s="2">
        <v>7.8E-2</v>
      </c>
      <c r="W3692" s="2">
        <v>7.6999999999999999E-2</v>
      </c>
    </row>
    <row r="3693" spans="2:23" x14ac:dyDescent="0.35">
      <c r="B3693" s="5" t="s">
        <v>80</v>
      </c>
      <c r="C3693" s="2" t="s">
        <v>119</v>
      </c>
      <c r="D3693" s="2">
        <v>0</v>
      </c>
      <c r="E3693" s="2">
        <v>0</v>
      </c>
      <c r="F3693" s="2">
        <v>0</v>
      </c>
      <c r="G3693" s="2">
        <v>0</v>
      </c>
      <c r="H3693" s="2">
        <v>5.0000000000000001E-3</v>
      </c>
      <c r="I3693" s="2">
        <v>2E-3</v>
      </c>
      <c r="J3693" s="2">
        <v>6.5000000000000002E-2</v>
      </c>
      <c r="K3693" s="2">
        <v>3.5000000000000003E-2</v>
      </c>
      <c r="L3693" s="2">
        <v>2.9000000000000001E-2</v>
      </c>
      <c r="M3693" s="2">
        <v>0</v>
      </c>
      <c r="N3693" s="2">
        <v>0.152</v>
      </c>
      <c r="O3693" s="2">
        <v>3.2000000000000001E-2</v>
      </c>
      <c r="P3693" s="2">
        <v>0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</row>
    <row r="3694" spans="2:23" x14ac:dyDescent="0.35">
      <c r="B3694" s="5" t="s">
        <v>80</v>
      </c>
      <c r="C3694" s="2" t="s">
        <v>120</v>
      </c>
      <c r="D3694" s="2">
        <v>0</v>
      </c>
      <c r="E3694" s="2">
        <v>0</v>
      </c>
      <c r="F3694" s="2">
        <v>0.01</v>
      </c>
      <c r="G3694" s="2">
        <v>0</v>
      </c>
      <c r="H3694" s="2">
        <v>0</v>
      </c>
      <c r="I3694" s="2">
        <v>0</v>
      </c>
      <c r="J3694" s="2">
        <v>9.5000000000000001E-2</v>
      </c>
      <c r="K3694" s="2">
        <v>0.02</v>
      </c>
      <c r="L3694" s="2">
        <v>1.6E-2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2">
        <v>0</v>
      </c>
      <c r="T3694" s="2">
        <v>0</v>
      </c>
      <c r="U3694" s="2">
        <v>0</v>
      </c>
      <c r="V3694" s="2">
        <v>0</v>
      </c>
      <c r="W3694" s="2">
        <v>0</v>
      </c>
    </row>
    <row r="3695" spans="2:23" x14ac:dyDescent="0.35">
      <c r="B3695" s="5" t="s">
        <v>80</v>
      </c>
      <c r="C3695" s="2" t="s">
        <v>121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0</v>
      </c>
      <c r="U3695" s="2">
        <v>0</v>
      </c>
      <c r="V3695" s="2">
        <v>0</v>
      </c>
      <c r="W3695" s="2">
        <v>0</v>
      </c>
    </row>
    <row r="3696" spans="2:23" x14ac:dyDescent="0.35">
      <c r="B3696" s="5" t="s">
        <v>80</v>
      </c>
      <c r="C3696" s="2" t="s">
        <v>122</v>
      </c>
      <c r="D3696" s="2">
        <v>0</v>
      </c>
      <c r="E3696" s="2">
        <v>0</v>
      </c>
      <c r="F3696" s="2">
        <v>0.01</v>
      </c>
      <c r="G3696" s="2">
        <v>0</v>
      </c>
      <c r="H3696" s="2">
        <v>0</v>
      </c>
      <c r="I3696" s="2">
        <v>0</v>
      </c>
      <c r="J3696" s="2">
        <v>9.5000000000000001E-2</v>
      </c>
      <c r="K3696" s="2">
        <v>0.02</v>
      </c>
      <c r="L3696" s="2">
        <v>1.6E-2</v>
      </c>
      <c r="M3696" s="2">
        <v>0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</row>
    <row r="3697" spans="2:23" x14ac:dyDescent="0.35">
      <c r="B3697" s="5" t="s">
        <v>80</v>
      </c>
      <c r="C3697" s="2" t="s">
        <v>123</v>
      </c>
      <c r="D3697" s="2">
        <v>5.34</v>
      </c>
      <c r="E3697" s="2">
        <v>6.2210000000000001</v>
      </c>
      <c r="F3697" s="2">
        <v>1.8049999999999999</v>
      </c>
      <c r="G3697" s="2">
        <v>1.651</v>
      </c>
      <c r="H3697" s="2">
        <v>1.3560000000000001</v>
      </c>
      <c r="I3697" s="2">
        <v>0.62</v>
      </c>
      <c r="J3697" s="2">
        <v>3.3740000000000001</v>
      </c>
      <c r="K3697" s="2">
        <v>0.16</v>
      </c>
      <c r="L3697" s="2">
        <v>2.8119999999999998</v>
      </c>
      <c r="M3697" s="2">
        <v>1.472</v>
      </c>
      <c r="N3697" s="2">
        <v>1.1279999999999999</v>
      </c>
      <c r="O3697" s="2">
        <v>5.0000000000000001E-3</v>
      </c>
      <c r="P3697" s="2">
        <v>4.9000000000000002E-2</v>
      </c>
      <c r="Q3697" s="2">
        <v>0.13300000000000001</v>
      </c>
      <c r="R3697" s="2">
        <v>4.3999999999999997E-2</v>
      </c>
      <c r="S3697" s="2">
        <v>8.9999999999999993E-3</v>
      </c>
      <c r="T3697" s="2">
        <v>0.16200000000000001</v>
      </c>
      <c r="U3697" s="2">
        <v>1.288</v>
      </c>
      <c r="V3697" s="2">
        <v>1.2070000000000001</v>
      </c>
      <c r="W3697" s="2">
        <v>0.156</v>
      </c>
    </row>
    <row r="3698" spans="2:23" x14ac:dyDescent="0.35">
      <c r="B3698" s="5" t="s">
        <v>80</v>
      </c>
      <c r="C3698" s="2" t="s">
        <v>124</v>
      </c>
      <c r="D3698" s="2">
        <v>0.06</v>
      </c>
      <c r="E3698" s="2">
        <v>0.23200000000000001</v>
      </c>
      <c r="F3698" s="2">
        <v>3.2869999999999999</v>
      </c>
      <c r="G3698" s="2">
        <v>0.48699999999999999</v>
      </c>
      <c r="H3698" s="2">
        <v>0.27800000000000002</v>
      </c>
      <c r="I3698" s="2">
        <v>5.6000000000000001E-2</v>
      </c>
      <c r="J3698" s="2">
        <v>0.52700000000000002</v>
      </c>
      <c r="K3698" s="2">
        <v>1.1739999999999999</v>
      </c>
      <c r="L3698" s="2">
        <v>0.32300000000000001</v>
      </c>
      <c r="M3698" s="2">
        <v>0.48799999999999999</v>
      </c>
      <c r="N3698" s="2">
        <v>1.4670000000000001</v>
      </c>
      <c r="O3698" s="2">
        <v>0.02</v>
      </c>
      <c r="P3698" s="2">
        <v>1.2030000000000001</v>
      </c>
      <c r="Q3698" s="2">
        <v>1.175</v>
      </c>
      <c r="R3698" s="2">
        <v>0.215</v>
      </c>
      <c r="S3698" s="2">
        <v>2.8000000000000001E-2</v>
      </c>
      <c r="T3698" s="2">
        <v>0.38600000000000001</v>
      </c>
      <c r="U3698" s="2">
        <v>1.7450000000000001</v>
      </c>
      <c r="V3698" s="2">
        <v>0.629</v>
      </c>
      <c r="W3698" s="2">
        <v>3.0000000000000001E-3</v>
      </c>
    </row>
    <row r="3699" spans="2:23" x14ac:dyDescent="0.35">
      <c r="B3699" s="5" t="s">
        <v>80</v>
      </c>
      <c r="C3699" s="2" t="s">
        <v>125</v>
      </c>
      <c r="D3699" s="2">
        <v>55.582000000000001</v>
      </c>
      <c r="E3699" s="2">
        <v>28.751999999999999</v>
      </c>
      <c r="F3699" s="2">
        <v>29.529</v>
      </c>
      <c r="G3699" s="2">
        <v>9.9719999999999995</v>
      </c>
      <c r="H3699" s="2">
        <v>18.329999999999998</v>
      </c>
      <c r="I3699" s="2">
        <v>17.556999999999999</v>
      </c>
      <c r="J3699" s="2">
        <v>18.637</v>
      </c>
      <c r="K3699" s="2">
        <v>20.062999999999999</v>
      </c>
      <c r="L3699" s="2">
        <v>17.135000000000002</v>
      </c>
      <c r="M3699" s="2">
        <v>20.638000000000002</v>
      </c>
      <c r="N3699" s="2">
        <v>25.584</v>
      </c>
      <c r="O3699" s="2">
        <v>11.715</v>
      </c>
      <c r="P3699" s="2">
        <v>6.984</v>
      </c>
      <c r="Q3699" s="2">
        <v>12.24</v>
      </c>
      <c r="R3699" s="2">
        <v>2.347</v>
      </c>
      <c r="S3699" s="2">
        <v>1.623</v>
      </c>
      <c r="T3699" s="2">
        <v>6.048</v>
      </c>
      <c r="U3699" s="2">
        <v>15.582000000000001</v>
      </c>
      <c r="V3699" s="2">
        <v>10.391999999999999</v>
      </c>
      <c r="W3699" s="2">
        <v>4.2320000000000002</v>
      </c>
    </row>
    <row r="3700" spans="2:23" x14ac:dyDescent="0.35">
      <c r="B3700" s="5" t="s">
        <v>80</v>
      </c>
      <c r="C3700" s="2" t="s">
        <v>126</v>
      </c>
      <c r="D3700" s="2">
        <v>54.966999999999999</v>
      </c>
      <c r="E3700" s="2">
        <v>27.422000000000001</v>
      </c>
      <c r="F3700" s="2">
        <v>29.289000000000001</v>
      </c>
      <c r="G3700" s="2">
        <v>9.1029999999999998</v>
      </c>
      <c r="H3700" s="2">
        <v>17.766999999999999</v>
      </c>
      <c r="I3700" s="2">
        <v>14.276999999999999</v>
      </c>
      <c r="J3700" s="2">
        <v>18.498999999999999</v>
      </c>
      <c r="K3700" s="2">
        <v>18.834</v>
      </c>
      <c r="L3700" s="2">
        <v>17.128</v>
      </c>
      <c r="M3700" s="2">
        <v>20.638000000000002</v>
      </c>
      <c r="N3700" s="2">
        <v>25.584</v>
      </c>
      <c r="O3700" s="2">
        <v>10.209</v>
      </c>
      <c r="P3700" s="2">
        <v>5.9009999999999998</v>
      </c>
      <c r="Q3700" s="2">
        <v>12.029</v>
      </c>
      <c r="R3700" s="2">
        <v>2.1259999999999999</v>
      </c>
      <c r="S3700" s="2">
        <v>1.421</v>
      </c>
      <c r="T3700" s="2">
        <v>5.66</v>
      </c>
      <c r="U3700" s="2">
        <v>2.266</v>
      </c>
      <c r="V3700" s="2">
        <v>10.391999999999999</v>
      </c>
      <c r="W3700" s="2">
        <v>4.2320000000000002</v>
      </c>
    </row>
    <row r="3701" spans="2:23" x14ac:dyDescent="0.35">
      <c r="B3701" s="5" t="s">
        <v>80</v>
      </c>
      <c r="C3701" s="2" t="s">
        <v>127</v>
      </c>
      <c r="D3701" s="2">
        <v>22.02</v>
      </c>
      <c r="E3701" s="2">
        <v>21.106000000000002</v>
      </c>
      <c r="F3701" s="2">
        <v>23.356000000000002</v>
      </c>
      <c r="G3701" s="2">
        <v>7.3029999999999999</v>
      </c>
      <c r="H3701" s="2">
        <v>10.391</v>
      </c>
      <c r="I3701" s="2">
        <v>10.722</v>
      </c>
      <c r="J3701" s="2">
        <v>13.029</v>
      </c>
      <c r="K3701" s="2">
        <v>10.397</v>
      </c>
      <c r="L3701" s="2">
        <v>15.157999999999999</v>
      </c>
      <c r="M3701" s="2">
        <v>14.962</v>
      </c>
      <c r="N3701" s="2">
        <v>23.425000000000001</v>
      </c>
      <c r="O3701" s="2">
        <v>7.875</v>
      </c>
      <c r="P3701" s="2">
        <v>2.6669999999999998</v>
      </c>
      <c r="Q3701" s="2">
        <v>7.37</v>
      </c>
      <c r="R3701" s="2">
        <v>1.419</v>
      </c>
      <c r="S3701" s="2">
        <v>0.67300000000000004</v>
      </c>
      <c r="T3701" s="2">
        <v>3.2029999999999998</v>
      </c>
      <c r="U3701" s="2">
        <v>2.266</v>
      </c>
      <c r="V3701" s="2">
        <v>5.2229999999999999</v>
      </c>
      <c r="W3701" s="2">
        <v>4.2329999999999997</v>
      </c>
    </row>
    <row r="3702" spans="2:23" x14ac:dyDescent="0.35">
      <c r="B3702" s="5" t="s">
        <v>80</v>
      </c>
      <c r="C3702" s="2" t="s">
        <v>128</v>
      </c>
      <c r="D3702" s="2">
        <v>46.904000000000003</v>
      </c>
      <c r="E3702" s="2">
        <v>18.306999999999999</v>
      </c>
      <c r="F3702" s="2">
        <v>18.692</v>
      </c>
      <c r="G3702" s="2">
        <v>6.8810000000000002</v>
      </c>
      <c r="H3702" s="2">
        <v>15.432</v>
      </c>
      <c r="I3702" s="2">
        <v>13.393000000000001</v>
      </c>
      <c r="J3702" s="2">
        <v>14.281000000000001</v>
      </c>
      <c r="K3702" s="2">
        <v>16.059000000000001</v>
      </c>
      <c r="L3702" s="2">
        <v>11.51</v>
      </c>
      <c r="M3702" s="2">
        <v>12.679</v>
      </c>
      <c r="N3702" s="2">
        <v>9.5790000000000006</v>
      </c>
      <c r="O3702" s="2">
        <v>10.003</v>
      </c>
      <c r="P3702" s="2">
        <v>5.3230000000000004</v>
      </c>
      <c r="Q3702" s="2">
        <v>10.365</v>
      </c>
      <c r="R3702" s="2">
        <v>1.0569999999999999</v>
      </c>
      <c r="S3702" s="2">
        <v>1.385</v>
      </c>
      <c r="T3702" s="2">
        <v>4.3490000000000002</v>
      </c>
      <c r="U3702" s="2">
        <v>2.2160000000000002</v>
      </c>
      <c r="V3702" s="2">
        <v>8.4510000000000005</v>
      </c>
      <c r="W3702" s="2">
        <v>4.18</v>
      </c>
    </row>
    <row r="3703" spans="2:23" x14ac:dyDescent="0.35">
      <c r="B3703" s="5" t="s">
        <v>80</v>
      </c>
      <c r="C3703" s="2" t="s">
        <v>129</v>
      </c>
      <c r="D3703" s="2">
        <v>8.0630000000000006</v>
      </c>
      <c r="E3703" s="2">
        <v>9.1150000000000002</v>
      </c>
      <c r="F3703" s="2">
        <v>10.597</v>
      </c>
      <c r="G3703" s="2">
        <v>2.222</v>
      </c>
      <c r="H3703" s="2">
        <v>2.335</v>
      </c>
      <c r="I3703" s="2">
        <v>0.88400000000000001</v>
      </c>
      <c r="J3703" s="2">
        <v>4.218</v>
      </c>
      <c r="K3703" s="2">
        <v>2.7749999999999999</v>
      </c>
      <c r="L3703" s="2">
        <v>5.6180000000000003</v>
      </c>
      <c r="M3703" s="2">
        <v>7.9589999999999996</v>
      </c>
      <c r="N3703" s="2">
        <v>16.004999999999999</v>
      </c>
      <c r="O3703" s="2">
        <v>0.20599999999999999</v>
      </c>
      <c r="P3703" s="2">
        <v>0.57799999999999996</v>
      </c>
      <c r="Q3703" s="2">
        <v>1.6639999999999999</v>
      </c>
      <c r="R3703" s="2">
        <v>1.069</v>
      </c>
      <c r="S3703" s="2">
        <v>3.5999999999999997E-2</v>
      </c>
      <c r="T3703" s="2">
        <v>1.3109999999999999</v>
      </c>
      <c r="U3703" s="2">
        <v>0.05</v>
      </c>
      <c r="V3703" s="2">
        <v>1.9410000000000001</v>
      </c>
      <c r="W3703" s="2">
        <v>5.1999999999999998E-2</v>
      </c>
    </row>
    <row r="3704" spans="2:23" x14ac:dyDescent="0.35">
      <c r="B3704" s="5" t="s">
        <v>80</v>
      </c>
      <c r="C3704" s="2" t="s">
        <v>130</v>
      </c>
      <c r="D3704" s="2">
        <v>2.7429999999999999</v>
      </c>
      <c r="E3704" s="2">
        <v>5.6920000000000002</v>
      </c>
      <c r="F3704" s="2">
        <v>5.6920000000000002</v>
      </c>
      <c r="G3704" s="2">
        <v>0</v>
      </c>
      <c r="H3704" s="2">
        <v>0.114</v>
      </c>
      <c r="I3704" s="2">
        <v>0.318</v>
      </c>
      <c r="J3704" s="2">
        <v>1.04</v>
      </c>
      <c r="K3704" s="2">
        <v>2.5649999999999999</v>
      </c>
      <c r="L3704" s="2">
        <v>0.20699999999999999</v>
      </c>
      <c r="M3704" s="2">
        <v>0</v>
      </c>
      <c r="N3704" s="2">
        <v>0.16500000000000001</v>
      </c>
      <c r="O3704" s="2">
        <v>0</v>
      </c>
      <c r="P3704" s="2">
        <v>0.11799999999999999</v>
      </c>
      <c r="Q3704" s="2">
        <v>1.6020000000000001</v>
      </c>
      <c r="R3704" s="2">
        <v>0.56100000000000005</v>
      </c>
      <c r="S3704" s="2">
        <v>3.5999999999999997E-2</v>
      </c>
      <c r="T3704" s="2">
        <v>1.161</v>
      </c>
      <c r="U3704" s="2">
        <v>0.05</v>
      </c>
      <c r="V3704" s="2">
        <v>0.55200000000000005</v>
      </c>
      <c r="W3704" s="2">
        <v>0.03</v>
      </c>
    </row>
    <row r="3705" spans="2:23" x14ac:dyDescent="0.35">
      <c r="B3705" s="5" t="s">
        <v>80</v>
      </c>
      <c r="C3705" s="2" t="s">
        <v>131</v>
      </c>
      <c r="D3705" s="2">
        <v>0.187</v>
      </c>
      <c r="E3705" s="2">
        <v>0</v>
      </c>
      <c r="F3705" s="2">
        <v>0</v>
      </c>
      <c r="G3705" s="2">
        <v>3.4000000000000002E-2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  <c r="V3705" s="2">
        <v>0.223</v>
      </c>
      <c r="W3705" s="2">
        <v>0</v>
      </c>
    </row>
    <row r="3706" spans="2:23" x14ac:dyDescent="0.35">
      <c r="B3706" s="5" t="s">
        <v>80</v>
      </c>
      <c r="C3706" s="2" t="s">
        <v>132</v>
      </c>
      <c r="D3706" s="2">
        <v>5.133</v>
      </c>
      <c r="E3706" s="2">
        <v>3.423</v>
      </c>
      <c r="F3706" s="2">
        <v>4.9050000000000002</v>
      </c>
      <c r="G3706" s="2">
        <v>2.1880000000000002</v>
      </c>
      <c r="H3706" s="2">
        <v>2.2210000000000001</v>
      </c>
      <c r="I3706" s="2">
        <v>0.56599999999999995</v>
      </c>
      <c r="J3706" s="2">
        <v>3.1779999999999999</v>
      </c>
      <c r="K3706" s="2">
        <v>0.21</v>
      </c>
      <c r="L3706" s="2">
        <v>5.4109999999999996</v>
      </c>
      <c r="M3706" s="2">
        <v>7.9589999999999996</v>
      </c>
      <c r="N3706" s="2">
        <v>15.84</v>
      </c>
      <c r="O3706" s="2">
        <v>0.20599999999999999</v>
      </c>
      <c r="P3706" s="2">
        <v>0.46</v>
      </c>
      <c r="Q3706" s="2">
        <v>6.2E-2</v>
      </c>
      <c r="R3706" s="2">
        <v>0.50800000000000001</v>
      </c>
      <c r="S3706" s="2">
        <v>0</v>
      </c>
      <c r="T3706" s="2">
        <v>0.15</v>
      </c>
      <c r="U3706" s="2">
        <v>0</v>
      </c>
      <c r="V3706" s="2">
        <v>1.1659999999999999</v>
      </c>
      <c r="W3706" s="2">
        <v>2.1999999999999999E-2</v>
      </c>
    </row>
    <row r="3707" spans="2:23" x14ac:dyDescent="0.35">
      <c r="B3707" s="5" t="s">
        <v>80</v>
      </c>
      <c r="C3707" s="2" t="s">
        <v>133</v>
      </c>
      <c r="D3707" s="2">
        <v>0.61499999999999999</v>
      </c>
      <c r="E3707" s="2">
        <v>1.33</v>
      </c>
      <c r="F3707" s="2">
        <v>0.24</v>
      </c>
      <c r="G3707" s="2">
        <v>0.86899999999999999</v>
      </c>
      <c r="H3707" s="2">
        <v>0.56299999999999994</v>
      </c>
      <c r="I3707" s="2">
        <v>3.28</v>
      </c>
      <c r="J3707" s="2">
        <v>0.13800000000000001</v>
      </c>
      <c r="K3707" s="2">
        <v>1.2290000000000001</v>
      </c>
      <c r="L3707" s="2">
        <v>7.0000000000000001E-3</v>
      </c>
      <c r="M3707" s="2">
        <v>0</v>
      </c>
      <c r="N3707" s="2">
        <v>0</v>
      </c>
      <c r="O3707" s="2">
        <v>1.506</v>
      </c>
      <c r="P3707" s="2">
        <v>1.083</v>
      </c>
      <c r="Q3707" s="2">
        <v>0.21099999999999999</v>
      </c>
      <c r="R3707" s="2">
        <v>0.221</v>
      </c>
      <c r="S3707" s="2">
        <v>0.20200000000000001</v>
      </c>
      <c r="T3707" s="2">
        <v>0.38800000000000001</v>
      </c>
      <c r="U3707" s="2">
        <v>13.316000000000001</v>
      </c>
      <c r="V3707" s="2">
        <v>0</v>
      </c>
      <c r="W3707" s="2">
        <v>0</v>
      </c>
    </row>
    <row r="3708" spans="2:23" x14ac:dyDescent="0.35">
      <c r="B3708" s="5" t="s">
        <v>80</v>
      </c>
      <c r="C3708" s="2" t="s">
        <v>134</v>
      </c>
      <c r="D3708" s="2">
        <v>0.13</v>
      </c>
      <c r="E3708" s="2">
        <v>0</v>
      </c>
      <c r="F3708" s="2">
        <v>0</v>
      </c>
      <c r="G3708" s="2">
        <v>0.219</v>
      </c>
      <c r="H3708" s="2">
        <v>0.15</v>
      </c>
      <c r="I3708" s="2">
        <v>1.4</v>
      </c>
      <c r="J3708" s="2">
        <v>0</v>
      </c>
      <c r="K3708" s="2">
        <v>4.5999999999999999E-2</v>
      </c>
      <c r="L3708" s="2">
        <v>0</v>
      </c>
      <c r="M3708" s="2">
        <v>0</v>
      </c>
      <c r="N3708" s="2">
        <v>0</v>
      </c>
      <c r="O3708" s="2">
        <v>1.361</v>
      </c>
      <c r="P3708" s="2">
        <v>0.81100000000000005</v>
      </c>
      <c r="Q3708" s="2">
        <v>0.21099999999999999</v>
      </c>
      <c r="R3708" s="2">
        <v>0.221</v>
      </c>
      <c r="S3708" s="2">
        <v>0.20200000000000001</v>
      </c>
      <c r="T3708" s="2">
        <v>0.38800000000000001</v>
      </c>
      <c r="U3708" s="2">
        <v>12.715999999999999</v>
      </c>
      <c r="V3708" s="2">
        <v>0</v>
      </c>
      <c r="W3708" s="2">
        <v>0</v>
      </c>
    </row>
    <row r="3709" spans="2:23" x14ac:dyDescent="0.35">
      <c r="B3709" s="5" t="s">
        <v>80</v>
      </c>
      <c r="C3709" s="2" t="s">
        <v>135</v>
      </c>
      <c r="D3709" s="2">
        <v>0.55400000000000005</v>
      </c>
      <c r="E3709" s="2">
        <v>0.95399999999999996</v>
      </c>
      <c r="F3709" s="2">
        <v>0.24</v>
      </c>
      <c r="G3709" s="2">
        <v>0.65</v>
      </c>
      <c r="H3709" s="2">
        <v>0.56299999999999994</v>
      </c>
      <c r="I3709" s="2">
        <v>3.28</v>
      </c>
      <c r="J3709" s="2">
        <v>0.13800000000000001</v>
      </c>
      <c r="K3709" s="2">
        <v>3.0000000000000001E-3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7.8E-2</v>
      </c>
      <c r="U3709" s="2">
        <v>13.316000000000001</v>
      </c>
      <c r="V3709" s="2">
        <v>0</v>
      </c>
      <c r="W3709" s="2">
        <v>0</v>
      </c>
    </row>
    <row r="3710" spans="2:23" x14ac:dyDescent="0.35">
      <c r="B3710" s="5" t="s">
        <v>80</v>
      </c>
      <c r="C3710" s="2" t="s">
        <v>136</v>
      </c>
      <c r="D3710" s="2">
        <v>6.0999999999999999E-2</v>
      </c>
      <c r="E3710" s="2">
        <v>0.376</v>
      </c>
      <c r="F3710" s="2">
        <v>0</v>
      </c>
      <c r="G3710" s="2">
        <v>0.219</v>
      </c>
      <c r="H3710" s="2">
        <v>0</v>
      </c>
      <c r="I3710" s="2">
        <v>0</v>
      </c>
      <c r="J3710" s="2">
        <v>0</v>
      </c>
      <c r="K3710" s="2">
        <v>1.226</v>
      </c>
      <c r="L3710" s="2">
        <v>7.0000000000000001E-3</v>
      </c>
      <c r="M3710" s="2">
        <v>0</v>
      </c>
      <c r="N3710" s="2">
        <v>0</v>
      </c>
      <c r="O3710" s="2">
        <v>1.506</v>
      </c>
      <c r="P3710" s="2">
        <v>1.083</v>
      </c>
      <c r="Q3710" s="2">
        <v>0.21099999999999999</v>
      </c>
      <c r="R3710" s="2">
        <v>0.221</v>
      </c>
      <c r="S3710" s="2">
        <v>0.20200000000000001</v>
      </c>
      <c r="T3710" s="2">
        <v>0.31</v>
      </c>
      <c r="U3710" s="2">
        <v>0</v>
      </c>
      <c r="V3710" s="2">
        <v>0</v>
      </c>
      <c r="W3710" s="2">
        <v>0</v>
      </c>
    </row>
    <row r="3711" spans="2:23" x14ac:dyDescent="0.35">
      <c r="B3711" s="5" t="s">
        <v>80</v>
      </c>
      <c r="C3711" s="2" t="s">
        <v>137</v>
      </c>
      <c r="D3711" s="2">
        <v>13.32</v>
      </c>
      <c r="E3711" s="2">
        <v>7.641</v>
      </c>
      <c r="F3711" s="2">
        <v>11.082000000000001</v>
      </c>
      <c r="G3711" s="2">
        <v>15.536</v>
      </c>
      <c r="H3711" s="2">
        <v>27.335000000000001</v>
      </c>
      <c r="I3711" s="2">
        <v>37.069000000000003</v>
      </c>
      <c r="J3711" s="2">
        <v>59.573999999999998</v>
      </c>
      <c r="K3711" s="2">
        <v>45.771999999999998</v>
      </c>
      <c r="L3711" s="2">
        <v>58.988999999999997</v>
      </c>
      <c r="M3711" s="2">
        <v>65.174000000000007</v>
      </c>
      <c r="N3711" s="2">
        <v>75.147000000000006</v>
      </c>
      <c r="O3711" s="2">
        <v>71.905000000000001</v>
      </c>
      <c r="P3711" s="2">
        <v>64.787000000000006</v>
      </c>
      <c r="Q3711" s="2">
        <v>44.972000000000001</v>
      </c>
      <c r="R3711" s="2">
        <v>40.725999999999999</v>
      </c>
      <c r="S3711" s="2">
        <v>38.953000000000003</v>
      </c>
      <c r="T3711" s="2">
        <v>58.265000000000001</v>
      </c>
      <c r="U3711" s="2">
        <v>45.435000000000002</v>
      </c>
      <c r="V3711" s="2">
        <v>45.113</v>
      </c>
      <c r="W3711" s="2">
        <v>35.204000000000001</v>
      </c>
    </row>
    <row r="3712" spans="2:23" x14ac:dyDescent="0.35">
      <c r="B3712" s="5" t="s">
        <v>80</v>
      </c>
      <c r="C3712" s="2" t="s">
        <v>138</v>
      </c>
      <c r="D3712" s="2">
        <v>5.1529999999999996</v>
      </c>
      <c r="E3712" s="2">
        <v>0.71699999999999997</v>
      </c>
      <c r="F3712" s="2">
        <v>1.177</v>
      </c>
      <c r="G3712" s="2">
        <v>3.581</v>
      </c>
      <c r="H3712" s="2">
        <v>9.7780000000000005</v>
      </c>
      <c r="I3712" s="2">
        <v>10.928000000000001</v>
      </c>
      <c r="J3712" s="2">
        <v>33.500999999999998</v>
      </c>
      <c r="K3712" s="2">
        <v>13.164999999999999</v>
      </c>
      <c r="L3712" s="2">
        <v>34.189</v>
      </c>
      <c r="M3712" s="2">
        <v>35.137</v>
      </c>
      <c r="N3712" s="2">
        <v>55.982999999999997</v>
      </c>
      <c r="O3712" s="2">
        <v>42.008000000000003</v>
      </c>
      <c r="P3712" s="2">
        <v>44.043999999999997</v>
      </c>
      <c r="Q3712" s="2">
        <v>24.427</v>
      </c>
      <c r="R3712" s="2">
        <v>33.061</v>
      </c>
      <c r="S3712" s="2">
        <v>26.637</v>
      </c>
      <c r="T3712" s="2">
        <v>46.834000000000003</v>
      </c>
      <c r="U3712" s="2">
        <v>30.315999999999999</v>
      </c>
      <c r="V3712" s="2">
        <v>20.594999999999999</v>
      </c>
      <c r="W3712" s="2">
        <v>18.643999999999998</v>
      </c>
    </row>
    <row r="3713" spans="2:23" x14ac:dyDescent="0.35">
      <c r="B3713" s="5" t="s">
        <v>80</v>
      </c>
      <c r="C3713" s="2" t="s">
        <v>183</v>
      </c>
      <c r="D3713" s="2">
        <v>13.189</v>
      </c>
      <c r="E3713" s="2">
        <v>7.0140000000000002</v>
      </c>
      <c r="F3713" s="2">
        <v>7.48</v>
      </c>
      <c r="G3713" s="2">
        <v>10.443</v>
      </c>
      <c r="H3713" s="2">
        <v>23.57</v>
      </c>
      <c r="I3713" s="2">
        <v>30.835000000000001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</row>
    <row r="3714" spans="2:23" x14ac:dyDescent="0.35">
      <c r="B3714" s="5" t="s">
        <v>80</v>
      </c>
      <c r="C3714" s="2" t="s">
        <v>184</v>
      </c>
      <c r="D3714" s="2">
        <v>3.3000000000000002E-2</v>
      </c>
      <c r="E3714" s="2">
        <v>5.6000000000000001E-2</v>
      </c>
      <c r="F3714" s="2">
        <v>0.13100000000000001</v>
      </c>
      <c r="G3714" s="2">
        <v>8.6999999999999994E-2</v>
      </c>
      <c r="H3714" s="2">
        <v>1.2999999999999999E-2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</row>
    <row r="3715" spans="2:23" x14ac:dyDescent="0.35">
      <c r="B3715" s="5" t="s">
        <v>80</v>
      </c>
      <c r="C3715" s="2" t="s">
        <v>139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6.9210000000000003</v>
      </c>
      <c r="K3715" s="2">
        <v>2.9969999999999999</v>
      </c>
      <c r="L3715" s="2">
        <v>5.0640000000000001</v>
      </c>
      <c r="M3715" s="2">
        <v>3.5150000000000001</v>
      </c>
      <c r="N3715" s="2">
        <v>4.2969999999999997</v>
      </c>
      <c r="O3715" s="2">
        <v>2.8210000000000002</v>
      </c>
      <c r="P3715" s="2">
        <v>8.452</v>
      </c>
      <c r="Q3715" s="2">
        <v>5.2759999999999998</v>
      </c>
      <c r="R3715" s="2">
        <v>6.1059999999999999</v>
      </c>
      <c r="S3715" s="2">
        <v>8.0120000000000005</v>
      </c>
      <c r="T3715" s="2">
        <v>12.545</v>
      </c>
      <c r="U3715" s="2">
        <v>4.1710000000000003</v>
      </c>
      <c r="V3715" s="2">
        <v>5.4770000000000003</v>
      </c>
      <c r="W3715" s="2">
        <v>10.888999999999999</v>
      </c>
    </row>
    <row r="3716" spans="2:23" x14ac:dyDescent="0.35">
      <c r="B3716" s="5" t="s">
        <v>80</v>
      </c>
      <c r="C3716" s="2" t="s">
        <v>140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48.215000000000003</v>
      </c>
      <c r="K3716" s="2">
        <v>37.950000000000003</v>
      </c>
      <c r="L3716" s="2">
        <v>40.218000000000004</v>
      </c>
      <c r="M3716" s="2">
        <v>28.898</v>
      </c>
      <c r="N3716" s="2">
        <v>41.762</v>
      </c>
      <c r="O3716" s="2">
        <v>30.327000000000002</v>
      </c>
      <c r="P3716" s="2">
        <v>28.353000000000002</v>
      </c>
      <c r="Q3716" s="2">
        <v>20.698</v>
      </c>
      <c r="R3716" s="2">
        <v>20.542999999999999</v>
      </c>
      <c r="S3716" s="2">
        <v>22.760999999999999</v>
      </c>
      <c r="T3716" s="2">
        <v>31.832000000000001</v>
      </c>
      <c r="U3716" s="2">
        <v>19.341999999999999</v>
      </c>
      <c r="V3716" s="2">
        <v>26.526</v>
      </c>
      <c r="W3716" s="2">
        <v>4.7210000000000001</v>
      </c>
    </row>
    <row r="3717" spans="2:23" x14ac:dyDescent="0.35">
      <c r="B3717" s="5" t="s">
        <v>80</v>
      </c>
      <c r="C3717" s="2" t="s">
        <v>141</v>
      </c>
      <c r="D3717" s="2">
        <v>9.8000000000000004E-2</v>
      </c>
      <c r="E3717" s="2">
        <v>0.57099999999999995</v>
      </c>
      <c r="F3717" s="2">
        <v>3.4710000000000001</v>
      </c>
      <c r="G3717" s="2">
        <v>5.0060000000000002</v>
      </c>
      <c r="H3717" s="2">
        <v>3.7519999999999998</v>
      </c>
      <c r="I3717" s="2">
        <v>6.234</v>
      </c>
      <c r="J3717" s="2">
        <v>4.4379999999999997</v>
      </c>
      <c r="K3717" s="2">
        <v>4.8250000000000002</v>
      </c>
      <c r="L3717" s="2">
        <v>13.707000000000001</v>
      </c>
      <c r="M3717" s="2">
        <v>32.761000000000003</v>
      </c>
      <c r="N3717" s="2">
        <v>29.088000000000001</v>
      </c>
      <c r="O3717" s="2">
        <v>38.756999999999998</v>
      </c>
      <c r="P3717" s="2">
        <v>27.981999999999999</v>
      </c>
      <c r="Q3717" s="2">
        <v>18.998000000000001</v>
      </c>
      <c r="R3717" s="2">
        <v>14.077</v>
      </c>
      <c r="S3717" s="2">
        <v>8.18</v>
      </c>
      <c r="T3717" s="2">
        <v>13.888</v>
      </c>
      <c r="U3717" s="2">
        <v>21.922000000000001</v>
      </c>
      <c r="V3717" s="2">
        <v>13.11</v>
      </c>
      <c r="W3717" s="2">
        <v>19.594000000000001</v>
      </c>
    </row>
    <row r="3718" spans="2:23" x14ac:dyDescent="0.35">
      <c r="B3718" s="5" t="s">
        <v>81</v>
      </c>
      <c r="C3718" s="2" t="s">
        <v>98</v>
      </c>
      <c r="D3718" s="2">
        <v>142.227</v>
      </c>
      <c r="E3718" s="2">
        <v>131.30799999999999</v>
      </c>
      <c r="F3718" s="2">
        <v>141.54499999999999</v>
      </c>
      <c r="G3718" s="2">
        <v>102.452</v>
      </c>
      <c r="H3718" s="2">
        <v>83.631</v>
      </c>
      <c r="I3718" s="2">
        <v>94.974000000000004</v>
      </c>
      <c r="J3718" s="2">
        <v>110.664</v>
      </c>
      <c r="K3718" s="2">
        <v>101.51</v>
      </c>
      <c r="L3718" s="2">
        <v>96.781999999999996</v>
      </c>
      <c r="M3718" s="2">
        <v>74.555999999999997</v>
      </c>
      <c r="N3718" s="2">
        <v>92.885999999999996</v>
      </c>
      <c r="O3718" s="2">
        <v>128.22800000000001</v>
      </c>
      <c r="P3718" s="2">
        <v>153.934</v>
      </c>
      <c r="Q3718" s="2">
        <v>160.91800000000001</v>
      </c>
      <c r="R3718" s="2">
        <v>160.99</v>
      </c>
      <c r="S3718" s="2">
        <v>153.21199999999999</v>
      </c>
      <c r="T3718" s="2">
        <v>185.22900000000001</v>
      </c>
      <c r="U3718" s="2">
        <v>180.83199999999999</v>
      </c>
      <c r="V3718" s="2">
        <v>151.20500000000001</v>
      </c>
      <c r="W3718" s="2">
        <v>150.887</v>
      </c>
    </row>
    <row r="3719" spans="2:23" x14ac:dyDescent="0.35">
      <c r="B3719" s="5" t="s">
        <v>81</v>
      </c>
      <c r="C3719" s="2" t="s">
        <v>99</v>
      </c>
      <c r="D3719" s="2">
        <v>34.665999999999997</v>
      </c>
      <c r="E3719" s="2">
        <v>34.192999999999998</v>
      </c>
      <c r="F3719" s="2">
        <v>26.585000000000001</v>
      </c>
      <c r="G3719" s="2">
        <v>32.667999999999999</v>
      </c>
      <c r="H3719" s="2">
        <v>23.387</v>
      </c>
      <c r="I3719" s="2">
        <v>24.734000000000002</v>
      </c>
      <c r="J3719" s="2">
        <v>43.264000000000003</v>
      </c>
      <c r="K3719" s="2">
        <v>24.337</v>
      </c>
      <c r="L3719" s="2">
        <v>40.21</v>
      </c>
      <c r="M3719" s="2">
        <v>25.640999999999998</v>
      </c>
      <c r="N3719" s="2">
        <v>34.582999999999998</v>
      </c>
      <c r="O3719" s="2">
        <v>47.792999999999999</v>
      </c>
      <c r="P3719" s="2">
        <v>80.421000000000006</v>
      </c>
      <c r="Q3719" s="2">
        <v>83.947000000000003</v>
      </c>
      <c r="R3719" s="2">
        <v>84.6</v>
      </c>
      <c r="S3719" s="2">
        <v>68.292000000000002</v>
      </c>
      <c r="T3719" s="2">
        <v>79.16</v>
      </c>
      <c r="U3719" s="2">
        <v>81.924000000000007</v>
      </c>
      <c r="V3719" s="2">
        <v>60.963000000000001</v>
      </c>
      <c r="W3719" s="2">
        <v>66.903999999999996</v>
      </c>
    </row>
    <row r="3720" spans="2:23" x14ac:dyDescent="0.35">
      <c r="B3720" s="5" t="s">
        <v>81</v>
      </c>
      <c r="C3720" s="2" t="s">
        <v>100</v>
      </c>
      <c r="D3720" s="2">
        <v>67.025999999999996</v>
      </c>
      <c r="E3720" s="2">
        <v>65.929000000000002</v>
      </c>
      <c r="F3720" s="2">
        <v>84.186000000000007</v>
      </c>
      <c r="G3720" s="2">
        <v>46.15</v>
      </c>
      <c r="H3720" s="2">
        <v>41.177999999999997</v>
      </c>
      <c r="I3720" s="2">
        <v>51.838000000000001</v>
      </c>
      <c r="J3720" s="2">
        <v>56.94</v>
      </c>
      <c r="K3720" s="2">
        <v>54.386000000000003</v>
      </c>
      <c r="L3720" s="2">
        <v>55.368000000000002</v>
      </c>
      <c r="M3720" s="2">
        <v>47.006</v>
      </c>
      <c r="N3720" s="2">
        <v>38.853000000000002</v>
      </c>
      <c r="O3720" s="2">
        <v>43.378</v>
      </c>
      <c r="P3720" s="2">
        <v>62.503999999999998</v>
      </c>
      <c r="Q3720" s="2">
        <v>77.129000000000005</v>
      </c>
      <c r="R3720" s="2">
        <v>83.730999999999995</v>
      </c>
      <c r="S3720" s="2">
        <v>62.066000000000003</v>
      </c>
      <c r="T3720" s="2">
        <v>75.878</v>
      </c>
      <c r="U3720" s="2">
        <v>92.022999999999996</v>
      </c>
      <c r="V3720" s="2">
        <v>67.686000000000007</v>
      </c>
      <c r="W3720" s="2">
        <v>54.006999999999998</v>
      </c>
    </row>
    <row r="3721" spans="2:23" x14ac:dyDescent="0.35">
      <c r="B3721" s="5" t="s">
        <v>81</v>
      </c>
      <c r="C3721" s="2" t="s">
        <v>101</v>
      </c>
      <c r="D3721" s="2">
        <v>17.905000000000001</v>
      </c>
      <c r="E3721" s="2">
        <v>18.994</v>
      </c>
      <c r="F3721" s="2">
        <v>16.928999999999998</v>
      </c>
      <c r="G3721" s="2">
        <v>15.321999999999999</v>
      </c>
      <c r="H3721" s="2">
        <v>7.3860000000000001</v>
      </c>
      <c r="I3721" s="2">
        <v>11.462999999999999</v>
      </c>
      <c r="J3721" s="2">
        <v>18.202999999999999</v>
      </c>
      <c r="K3721" s="2">
        <v>7.6109999999999998</v>
      </c>
      <c r="L3721" s="2">
        <v>23.843</v>
      </c>
      <c r="M3721" s="2">
        <v>15.057</v>
      </c>
      <c r="N3721" s="2">
        <v>16.352</v>
      </c>
      <c r="O3721" s="2">
        <v>26.765999999999998</v>
      </c>
      <c r="P3721" s="2">
        <v>36.741</v>
      </c>
      <c r="Q3721" s="2">
        <v>47.19</v>
      </c>
      <c r="R3721" s="2">
        <v>49.783000000000001</v>
      </c>
      <c r="S3721" s="2">
        <v>33.207000000000001</v>
      </c>
      <c r="T3721" s="2">
        <v>32.360999999999997</v>
      </c>
      <c r="U3721" s="2">
        <v>42.573999999999998</v>
      </c>
      <c r="V3721" s="2">
        <v>27.396999999999998</v>
      </c>
      <c r="W3721" s="2">
        <v>27.632999999999999</v>
      </c>
    </row>
    <row r="3722" spans="2:23" x14ac:dyDescent="0.35">
      <c r="B3722" s="5" t="s">
        <v>81</v>
      </c>
      <c r="C3722" s="2" t="s">
        <v>102</v>
      </c>
      <c r="D3722" s="2">
        <v>61.296999999999997</v>
      </c>
      <c r="E3722" s="2">
        <v>60.771000000000001</v>
      </c>
      <c r="F3722" s="2">
        <v>77.813000000000002</v>
      </c>
      <c r="G3722" s="2">
        <v>44.093000000000004</v>
      </c>
      <c r="H3722" s="2">
        <v>40.533999999999999</v>
      </c>
      <c r="I3722" s="2">
        <v>47.841999999999999</v>
      </c>
      <c r="J3722" s="2">
        <v>50.808</v>
      </c>
      <c r="K3722" s="2">
        <v>46.9</v>
      </c>
      <c r="L3722" s="2">
        <v>46.319000000000003</v>
      </c>
      <c r="M3722" s="2">
        <v>39.08</v>
      </c>
      <c r="N3722" s="2">
        <v>33.192999999999998</v>
      </c>
      <c r="O3722" s="2">
        <v>38.875999999999998</v>
      </c>
      <c r="P3722" s="2">
        <v>53.293999999999997</v>
      </c>
      <c r="Q3722" s="2">
        <v>71.965999999999994</v>
      </c>
      <c r="R3722" s="2">
        <v>68.5</v>
      </c>
      <c r="S3722" s="2">
        <v>50.991</v>
      </c>
      <c r="T3722" s="2">
        <v>66.004999999999995</v>
      </c>
      <c r="U3722" s="2">
        <v>80.575999999999993</v>
      </c>
      <c r="V3722" s="2">
        <v>59.773000000000003</v>
      </c>
      <c r="W3722" s="2">
        <v>43.179000000000002</v>
      </c>
    </row>
    <row r="3723" spans="2:23" x14ac:dyDescent="0.35">
      <c r="B3723" s="5" t="s">
        <v>81</v>
      </c>
      <c r="C3723" s="2" t="s">
        <v>103</v>
      </c>
      <c r="D3723" s="2">
        <v>12.459</v>
      </c>
      <c r="E3723" s="2">
        <v>12.385999999999999</v>
      </c>
      <c r="F3723" s="2">
        <v>11.526999999999999</v>
      </c>
      <c r="G3723" s="2">
        <v>11.015000000000001</v>
      </c>
      <c r="H3723" s="2">
        <v>8.2739999999999991</v>
      </c>
      <c r="I3723" s="2">
        <v>6.4980000000000002</v>
      </c>
      <c r="J3723" s="2">
        <v>5.4740000000000002</v>
      </c>
      <c r="K3723" s="2">
        <v>5.2560000000000002</v>
      </c>
      <c r="L3723" s="2">
        <v>6.2409999999999997</v>
      </c>
      <c r="M3723" s="2">
        <v>5.657</v>
      </c>
      <c r="N3723" s="2">
        <v>6.2350000000000003</v>
      </c>
      <c r="O3723" s="2">
        <v>6.1379999999999999</v>
      </c>
      <c r="P3723" s="2">
        <v>5.2539999999999996</v>
      </c>
      <c r="Q3723" s="2">
        <v>6.7430000000000003</v>
      </c>
      <c r="R3723" s="2">
        <v>4.266</v>
      </c>
      <c r="S3723" s="2">
        <v>5.3380000000000001</v>
      </c>
      <c r="T3723" s="2">
        <v>6.7409999999999997</v>
      </c>
      <c r="U3723" s="2">
        <v>8.1820000000000004</v>
      </c>
      <c r="V3723" s="2">
        <v>8.7460000000000004</v>
      </c>
      <c r="W3723" s="2">
        <v>5.742</v>
      </c>
    </row>
    <row r="3724" spans="2:23" x14ac:dyDescent="0.35">
      <c r="B3724" s="5" t="s">
        <v>81</v>
      </c>
      <c r="C3724" s="2" t="s">
        <v>104</v>
      </c>
      <c r="D3724" s="2">
        <v>0.28499999999999998</v>
      </c>
      <c r="E3724" s="2">
        <v>0.48599999999999999</v>
      </c>
      <c r="F3724" s="2">
        <v>0.28000000000000003</v>
      </c>
      <c r="G3724" s="2">
        <v>0.22900000000000001</v>
      </c>
      <c r="H3724" s="2">
        <v>0.32800000000000001</v>
      </c>
      <c r="I3724" s="2">
        <v>0.2</v>
      </c>
      <c r="J3724" s="2">
        <v>0.52</v>
      </c>
      <c r="K3724" s="2">
        <v>0.24199999999999999</v>
      </c>
      <c r="L3724" s="2">
        <v>0.253</v>
      </c>
      <c r="M3724" s="2">
        <v>0.377</v>
      </c>
      <c r="N3724" s="2">
        <v>0.35599999999999998</v>
      </c>
      <c r="O3724" s="2">
        <v>0.437</v>
      </c>
      <c r="P3724" s="2">
        <v>0.54</v>
      </c>
      <c r="Q3724" s="2">
        <v>0.39700000000000002</v>
      </c>
      <c r="R3724" s="2">
        <v>0.59</v>
      </c>
      <c r="S3724" s="2">
        <v>0.42099999999999999</v>
      </c>
      <c r="T3724" s="2">
        <v>0.58299999999999996</v>
      </c>
      <c r="U3724" s="2">
        <v>0.59499999999999997</v>
      </c>
      <c r="V3724" s="2">
        <v>0.79200000000000004</v>
      </c>
      <c r="W3724" s="2">
        <v>0.46300000000000002</v>
      </c>
    </row>
    <row r="3725" spans="2:23" x14ac:dyDescent="0.35">
      <c r="B3725" s="5" t="s">
        <v>81</v>
      </c>
      <c r="C3725" s="2" t="s">
        <v>105</v>
      </c>
      <c r="D3725" s="2">
        <v>12.173999999999999</v>
      </c>
      <c r="E3725" s="2">
        <v>11.9</v>
      </c>
      <c r="F3725" s="2">
        <v>11.247</v>
      </c>
      <c r="G3725" s="2">
        <v>10.786</v>
      </c>
      <c r="H3725" s="2">
        <v>7.9459999999999997</v>
      </c>
      <c r="I3725" s="2">
        <v>6.298</v>
      </c>
      <c r="J3725" s="2">
        <v>4.9539999999999997</v>
      </c>
      <c r="K3725" s="2">
        <v>5.0140000000000002</v>
      </c>
      <c r="L3725" s="2">
        <v>5.9880000000000004</v>
      </c>
      <c r="M3725" s="2">
        <v>5.28</v>
      </c>
      <c r="N3725" s="2">
        <v>5.8789999999999996</v>
      </c>
      <c r="O3725" s="2">
        <v>5.7009999999999996</v>
      </c>
      <c r="P3725" s="2">
        <v>4.7140000000000004</v>
      </c>
      <c r="Q3725" s="2">
        <v>6.3460000000000001</v>
      </c>
      <c r="R3725" s="2">
        <v>3.6760000000000002</v>
      </c>
      <c r="S3725" s="2">
        <v>4.9169999999999998</v>
      </c>
      <c r="T3725" s="2">
        <v>6.1580000000000004</v>
      </c>
      <c r="U3725" s="2">
        <v>7.5869999999999997</v>
      </c>
      <c r="V3725" s="2">
        <v>7.9539999999999997</v>
      </c>
      <c r="W3725" s="2">
        <v>5.2789999999999999</v>
      </c>
    </row>
    <row r="3726" spans="2:23" x14ac:dyDescent="0.35">
      <c r="B3726" s="5" t="s">
        <v>81</v>
      </c>
      <c r="C3726" s="2" t="s">
        <v>106</v>
      </c>
      <c r="D3726" s="2">
        <v>2.7269999999999999</v>
      </c>
      <c r="E3726" s="2">
        <v>0.85</v>
      </c>
      <c r="F3726" s="2">
        <v>0.13300000000000001</v>
      </c>
      <c r="G3726" s="2">
        <v>1.196</v>
      </c>
      <c r="H3726" s="2">
        <v>0.25700000000000001</v>
      </c>
      <c r="I3726" s="2">
        <v>0.371</v>
      </c>
      <c r="J3726" s="2">
        <v>0.39300000000000002</v>
      </c>
      <c r="K3726" s="2">
        <v>0.159</v>
      </c>
      <c r="L3726" s="2">
        <v>0</v>
      </c>
      <c r="M3726" s="2">
        <v>0</v>
      </c>
      <c r="N3726" s="2">
        <v>0.19900000000000001</v>
      </c>
      <c r="O3726" s="2">
        <v>0.89400000000000002</v>
      </c>
      <c r="P3726" s="2">
        <v>0.216</v>
      </c>
      <c r="Q3726" s="2">
        <v>5.8000000000000003E-2</v>
      </c>
      <c r="R3726" s="2">
        <v>0.70199999999999996</v>
      </c>
      <c r="S3726" s="2">
        <v>0</v>
      </c>
      <c r="T3726" s="2">
        <v>0.54500000000000004</v>
      </c>
      <c r="U3726" s="2">
        <v>0</v>
      </c>
      <c r="V3726" s="2">
        <v>0</v>
      </c>
      <c r="W3726" s="2">
        <v>0</v>
      </c>
    </row>
    <row r="3727" spans="2:23" x14ac:dyDescent="0.35">
      <c r="B3727" s="5" t="s">
        <v>81</v>
      </c>
      <c r="C3727" s="2" t="s">
        <v>107</v>
      </c>
      <c r="D3727" s="2">
        <v>0.59399999999999997</v>
      </c>
      <c r="E3727" s="2">
        <v>0.67</v>
      </c>
      <c r="F3727" s="2">
        <v>0</v>
      </c>
      <c r="G3727" s="2">
        <v>0.193</v>
      </c>
      <c r="H3727" s="2">
        <v>0</v>
      </c>
      <c r="I3727" s="2">
        <v>0</v>
      </c>
      <c r="J3727" s="2">
        <v>0.36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2">
        <v>0</v>
      </c>
      <c r="R3727" s="2">
        <v>0</v>
      </c>
      <c r="S3727" s="2">
        <v>0</v>
      </c>
      <c r="T3727" s="2">
        <v>0.53</v>
      </c>
      <c r="U3727" s="2">
        <v>0</v>
      </c>
      <c r="V3727" s="2">
        <v>0</v>
      </c>
      <c r="W3727" s="2">
        <v>0</v>
      </c>
    </row>
    <row r="3728" spans="2:23" x14ac:dyDescent="0.35">
      <c r="B3728" s="5" t="s">
        <v>81</v>
      </c>
      <c r="C3728" s="2" t="s">
        <v>108</v>
      </c>
      <c r="D3728" s="2">
        <v>2.133</v>
      </c>
      <c r="E3728" s="2">
        <v>0.18</v>
      </c>
      <c r="F3728" s="2">
        <v>0.13300000000000001</v>
      </c>
      <c r="G3728" s="2">
        <v>1.0029999999999999</v>
      </c>
      <c r="H3728" s="2">
        <v>0.25700000000000001</v>
      </c>
      <c r="I3728" s="2">
        <v>0.371</v>
      </c>
      <c r="J3728" s="2">
        <v>3.3000000000000002E-2</v>
      </c>
      <c r="K3728" s="2">
        <v>0.159</v>
      </c>
      <c r="L3728" s="2">
        <v>0</v>
      </c>
      <c r="M3728" s="2">
        <v>0</v>
      </c>
      <c r="N3728" s="2">
        <v>0.19900000000000001</v>
      </c>
      <c r="O3728" s="2">
        <v>0.89400000000000002</v>
      </c>
      <c r="P3728" s="2">
        <v>0.216</v>
      </c>
      <c r="Q3728" s="2">
        <v>5.8000000000000003E-2</v>
      </c>
      <c r="R3728" s="2">
        <v>0.70199999999999996</v>
      </c>
      <c r="S3728" s="2">
        <v>0</v>
      </c>
      <c r="T3728" s="2">
        <v>1.4999999999999999E-2</v>
      </c>
      <c r="U3728" s="2">
        <v>0</v>
      </c>
      <c r="V3728" s="2">
        <v>0</v>
      </c>
      <c r="W3728" s="2">
        <v>0</v>
      </c>
    </row>
    <row r="3729" spans="2:23" x14ac:dyDescent="0.35">
      <c r="B3729" s="5" t="s">
        <v>81</v>
      </c>
      <c r="C3729" s="2" t="s">
        <v>109</v>
      </c>
      <c r="D3729" s="2">
        <v>5.8150000000000004</v>
      </c>
      <c r="E3729" s="2">
        <v>3.6869999999999998</v>
      </c>
      <c r="F3729" s="2">
        <v>3.3460000000000001</v>
      </c>
      <c r="G3729" s="2">
        <v>3.1190000000000002</v>
      </c>
      <c r="H3729" s="2">
        <v>1.2849999999999999</v>
      </c>
      <c r="I3729" s="2">
        <v>2.0760000000000001</v>
      </c>
      <c r="J3729" s="2">
        <v>1.5489999999999999</v>
      </c>
      <c r="K3729" s="2">
        <v>1.4370000000000001</v>
      </c>
      <c r="L3729" s="2">
        <v>1.8919999999999999</v>
      </c>
      <c r="M3729" s="2">
        <v>0.58499999999999996</v>
      </c>
      <c r="N3729" s="2">
        <v>1.2470000000000001</v>
      </c>
      <c r="O3729" s="2">
        <v>0.49099999999999999</v>
      </c>
      <c r="P3729" s="2">
        <v>1.5309999999999999</v>
      </c>
      <c r="Q3729" s="2">
        <v>2.2189999999999999</v>
      </c>
      <c r="R3729" s="2">
        <v>3.3639999999999999</v>
      </c>
      <c r="S3729" s="2">
        <v>2.3940000000000001</v>
      </c>
      <c r="T3729" s="2">
        <v>1.53</v>
      </c>
      <c r="U3729" s="2">
        <v>3.1339999999999999</v>
      </c>
      <c r="V3729" s="2">
        <v>2.7450000000000001</v>
      </c>
      <c r="W3729" s="2">
        <v>2.1970000000000001</v>
      </c>
    </row>
    <row r="3730" spans="2:23" x14ac:dyDescent="0.35">
      <c r="B3730" s="5" t="s">
        <v>81</v>
      </c>
      <c r="C3730" s="2" t="s">
        <v>110</v>
      </c>
      <c r="D3730" s="2">
        <v>1.147</v>
      </c>
      <c r="E3730" s="2">
        <v>0.91900000000000004</v>
      </c>
      <c r="F3730" s="2">
        <v>0.70799999999999996</v>
      </c>
      <c r="G3730" s="2">
        <v>0.96799999999999997</v>
      </c>
      <c r="H3730" s="2">
        <v>0.79300000000000004</v>
      </c>
      <c r="I3730" s="2">
        <v>0.61099999999999999</v>
      </c>
      <c r="J3730" s="2">
        <v>0.29699999999999999</v>
      </c>
      <c r="K3730" s="2">
        <v>0.21</v>
      </c>
      <c r="L3730" s="2">
        <v>0.39700000000000002</v>
      </c>
      <c r="M3730" s="2">
        <v>0.29299999999999998</v>
      </c>
      <c r="N3730" s="2">
        <v>0.56899999999999995</v>
      </c>
      <c r="O3730" s="2">
        <v>0.38</v>
      </c>
      <c r="P3730" s="2">
        <v>0.14499999999999999</v>
      </c>
      <c r="Q3730" s="2">
        <v>0.77800000000000002</v>
      </c>
      <c r="R3730" s="2">
        <v>0.47</v>
      </c>
      <c r="S3730" s="2">
        <v>5.0000000000000001E-3</v>
      </c>
      <c r="T3730" s="2">
        <v>0.105</v>
      </c>
      <c r="U3730" s="2">
        <v>3.5999999999999997E-2</v>
      </c>
      <c r="V3730" s="2">
        <v>0.193</v>
      </c>
      <c r="W3730" s="2">
        <v>0</v>
      </c>
    </row>
    <row r="3731" spans="2:23" x14ac:dyDescent="0.35">
      <c r="B3731" s="5" t="s">
        <v>81</v>
      </c>
      <c r="C3731" s="2" t="s">
        <v>111</v>
      </c>
      <c r="D3731" s="2">
        <v>38.802</v>
      </c>
      <c r="E3731" s="2">
        <v>42.796999999999997</v>
      </c>
      <c r="F3731" s="2">
        <v>61.49</v>
      </c>
      <c r="G3731" s="2">
        <v>27.555</v>
      </c>
      <c r="H3731" s="2">
        <v>29.591000000000001</v>
      </c>
      <c r="I3731" s="2">
        <v>38.133000000000003</v>
      </c>
      <c r="J3731" s="2">
        <v>42.843000000000004</v>
      </c>
      <c r="K3731" s="2">
        <v>39.622999999999998</v>
      </c>
      <c r="L3731" s="2">
        <v>37.069000000000003</v>
      </c>
      <c r="M3731" s="2">
        <v>32.159999999999997</v>
      </c>
      <c r="N3731" s="2">
        <v>24.943000000000001</v>
      </c>
      <c r="O3731" s="2">
        <v>30.731000000000002</v>
      </c>
      <c r="P3731" s="2">
        <v>46.148000000000003</v>
      </c>
      <c r="Q3731" s="2">
        <v>59.171999999999997</v>
      </c>
      <c r="R3731" s="2">
        <v>59.674999999999997</v>
      </c>
      <c r="S3731" s="2">
        <v>43.218000000000004</v>
      </c>
      <c r="T3731" s="2">
        <v>57.055</v>
      </c>
      <c r="U3731" s="2">
        <v>69.042000000000002</v>
      </c>
      <c r="V3731" s="2">
        <v>48.048000000000002</v>
      </c>
      <c r="W3731" s="2">
        <v>35.231000000000002</v>
      </c>
    </row>
    <row r="3732" spans="2:23" x14ac:dyDescent="0.35">
      <c r="B3732" s="5" t="s">
        <v>81</v>
      </c>
      <c r="C3732" s="2" t="s">
        <v>112</v>
      </c>
      <c r="D3732" s="2">
        <v>25.321999999999999</v>
      </c>
      <c r="E3732" s="2">
        <v>28.344999999999999</v>
      </c>
      <c r="F3732" s="2">
        <v>46.286999999999999</v>
      </c>
      <c r="G3732" s="2">
        <v>15.451000000000001</v>
      </c>
      <c r="H3732" s="2">
        <v>17.503</v>
      </c>
      <c r="I3732" s="2">
        <v>21.856000000000002</v>
      </c>
      <c r="J3732" s="2">
        <v>24.027999999999999</v>
      </c>
      <c r="K3732" s="2">
        <v>20.297000000000001</v>
      </c>
      <c r="L3732" s="2">
        <v>19.532</v>
      </c>
      <c r="M3732" s="2">
        <v>17.494</v>
      </c>
      <c r="N3732" s="2">
        <v>13.452999999999999</v>
      </c>
      <c r="O3732" s="2">
        <v>19.021999999999998</v>
      </c>
      <c r="P3732" s="2">
        <v>25.04</v>
      </c>
      <c r="Q3732" s="2">
        <v>38.664999999999999</v>
      </c>
      <c r="R3732" s="2">
        <v>37.401000000000003</v>
      </c>
      <c r="S3732" s="2">
        <v>30.286999999999999</v>
      </c>
      <c r="T3732" s="2">
        <v>40.31</v>
      </c>
      <c r="U3732" s="2">
        <v>40.100999999999999</v>
      </c>
      <c r="V3732" s="2">
        <v>24.893000000000001</v>
      </c>
      <c r="W3732" s="2">
        <v>22.036000000000001</v>
      </c>
    </row>
    <row r="3733" spans="2:23" x14ac:dyDescent="0.35">
      <c r="B3733" s="5" t="s">
        <v>81</v>
      </c>
      <c r="C3733" s="2" t="s">
        <v>113</v>
      </c>
      <c r="D3733" s="2">
        <v>13.48</v>
      </c>
      <c r="E3733" s="2">
        <v>14.452</v>
      </c>
      <c r="F3733" s="2">
        <v>15.202999999999999</v>
      </c>
      <c r="G3733" s="2">
        <v>12.103999999999999</v>
      </c>
      <c r="H3733" s="2">
        <v>12.087999999999999</v>
      </c>
      <c r="I3733" s="2">
        <v>16.277000000000001</v>
      </c>
      <c r="J3733" s="2">
        <v>18.815000000000001</v>
      </c>
      <c r="K3733" s="2">
        <v>19.326000000000001</v>
      </c>
      <c r="L3733" s="2">
        <v>17.536999999999999</v>
      </c>
      <c r="M3733" s="2">
        <v>14.666</v>
      </c>
      <c r="N3733" s="2">
        <v>11.49</v>
      </c>
      <c r="O3733" s="2">
        <v>11.709</v>
      </c>
      <c r="P3733" s="2">
        <v>21.108000000000001</v>
      </c>
      <c r="Q3733" s="2">
        <v>20.507000000000001</v>
      </c>
      <c r="R3733" s="2">
        <v>22.274000000000001</v>
      </c>
      <c r="S3733" s="2">
        <v>12.930999999999999</v>
      </c>
      <c r="T3733" s="2">
        <v>16.745000000000001</v>
      </c>
      <c r="U3733" s="2">
        <v>28.940999999999999</v>
      </c>
      <c r="V3733" s="2">
        <v>23.155000000000001</v>
      </c>
      <c r="W3733" s="2">
        <v>13.195</v>
      </c>
    </row>
    <row r="3734" spans="2:23" x14ac:dyDescent="0.35">
      <c r="B3734" s="5" t="s">
        <v>81</v>
      </c>
      <c r="C3734" s="2" t="s">
        <v>114</v>
      </c>
      <c r="D3734" s="2">
        <v>0.34699999999999998</v>
      </c>
      <c r="E3734" s="2">
        <v>0.13200000000000001</v>
      </c>
      <c r="F3734" s="2">
        <v>0.60899999999999999</v>
      </c>
      <c r="G3734" s="2">
        <v>0.24</v>
      </c>
      <c r="H3734" s="2">
        <v>0.33400000000000002</v>
      </c>
      <c r="I3734" s="2">
        <v>0.153</v>
      </c>
      <c r="J3734" s="2">
        <v>0.252</v>
      </c>
      <c r="K3734" s="2">
        <v>0.215</v>
      </c>
      <c r="L3734" s="2">
        <v>0.72</v>
      </c>
      <c r="M3734" s="2">
        <v>0.38500000000000001</v>
      </c>
      <c r="N3734" s="2">
        <v>0</v>
      </c>
      <c r="O3734" s="2">
        <v>0.24199999999999999</v>
      </c>
      <c r="P3734" s="2">
        <v>0</v>
      </c>
      <c r="Q3734" s="2">
        <v>2.996</v>
      </c>
      <c r="R3734" s="2">
        <v>2.3E-2</v>
      </c>
      <c r="S3734" s="2">
        <v>3.5999999999999997E-2</v>
      </c>
      <c r="T3734" s="2">
        <v>2.9000000000000001E-2</v>
      </c>
      <c r="U3734" s="2">
        <v>0.182</v>
      </c>
      <c r="V3734" s="2">
        <v>4.1000000000000002E-2</v>
      </c>
      <c r="W3734" s="2">
        <v>8.9999999999999993E-3</v>
      </c>
    </row>
    <row r="3735" spans="2:23" x14ac:dyDescent="0.35">
      <c r="B3735" s="5" t="s">
        <v>81</v>
      </c>
      <c r="C3735" s="2" t="s">
        <v>115</v>
      </c>
      <c r="D3735" s="2">
        <v>5.7290000000000001</v>
      </c>
      <c r="E3735" s="2">
        <v>5.1580000000000004</v>
      </c>
      <c r="F3735" s="2">
        <v>6.3730000000000002</v>
      </c>
      <c r="G3735" s="2">
        <v>2.0569999999999999</v>
      </c>
      <c r="H3735" s="2">
        <v>0.64400000000000002</v>
      </c>
      <c r="I3735" s="2">
        <v>3.996</v>
      </c>
      <c r="J3735" s="2">
        <v>6.1319999999999997</v>
      </c>
      <c r="K3735" s="2">
        <v>7.4859999999999998</v>
      </c>
      <c r="L3735" s="2">
        <v>9.0489999999999995</v>
      </c>
      <c r="M3735" s="2">
        <v>7.9260000000000002</v>
      </c>
      <c r="N3735" s="2">
        <v>5.66</v>
      </c>
      <c r="O3735" s="2">
        <v>4.5019999999999998</v>
      </c>
      <c r="P3735" s="2">
        <v>9.2100000000000009</v>
      </c>
      <c r="Q3735" s="2">
        <v>5.1630000000000003</v>
      </c>
      <c r="R3735" s="2">
        <v>15.231</v>
      </c>
      <c r="S3735" s="2">
        <v>11.074999999999999</v>
      </c>
      <c r="T3735" s="2">
        <v>9.8729999999999993</v>
      </c>
      <c r="U3735" s="2">
        <v>11.446999999999999</v>
      </c>
      <c r="V3735" s="2">
        <v>7.9130000000000003</v>
      </c>
      <c r="W3735" s="2">
        <v>10.827999999999999</v>
      </c>
    </row>
    <row r="3736" spans="2:23" x14ac:dyDescent="0.35">
      <c r="B3736" s="5" t="s">
        <v>81</v>
      </c>
      <c r="C3736" s="2" t="s">
        <v>182</v>
      </c>
      <c r="D3736" s="2">
        <v>0</v>
      </c>
      <c r="E3736" s="2">
        <v>0</v>
      </c>
      <c r="F3736" s="2">
        <v>0</v>
      </c>
      <c r="G3736" s="2">
        <v>8.9999999999999993E-3</v>
      </c>
      <c r="H3736" s="2">
        <v>0</v>
      </c>
      <c r="I3736" s="2">
        <v>0</v>
      </c>
      <c r="J3736" s="2">
        <v>0</v>
      </c>
      <c r="K3736" s="2">
        <v>0.09</v>
      </c>
      <c r="L3736" s="2">
        <v>5.1999999999999998E-2</v>
      </c>
      <c r="M3736" s="2">
        <v>0.5</v>
      </c>
      <c r="N3736" s="2">
        <v>0.32800000000000001</v>
      </c>
      <c r="O3736" s="2">
        <v>0</v>
      </c>
      <c r="P3736" s="2">
        <v>0</v>
      </c>
      <c r="Q3736" s="2">
        <v>0.36499999999999999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</row>
    <row r="3737" spans="2:23" x14ac:dyDescent="0.35">
      <c r="B3737" s="5" t="s">
        <v>81</v>
      </c>
      <c r="C3737" s="2" t="s">
        <v>116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0.05</v>
      </c>
      <c r="S3737" s="2">
        <v>1.4999999999999999E-2</v>
      </c>
      <c r="T3737" s="2">
        <v>0</v>
      </c>
      <c r="U3737" s="2">
        <v>0</v>
      </c>
      <c r="V3737" s="2">
        <v>0</v>
      </c>
      <c r="W3737" s="2">
        <v>0.14799999999999999</v>
      </c>
    </row>
    <row r="3738" spans="2:23" x14ac:dyDescent="0.35">
      <c r="B3738" s="5" t="s">
        <v>81</v>
      </c>
      <c r="C3738" s="2" t="s">
        <v>117</v>
      </c>
      <c r="D3738" s="2">
        <v>0</v>
      </c>
      <c r="E3738" s="2">
        <v>0</v>
      </c>
      <c r="F3738" s="2">
        <v>0</v>
      </c>
      <c r="G3738" s="2">
        <v>0</v>
      </c>
      <c r="H3738" s="2">
        <v>0</v>
      </c>
      <c r="I3738" s="2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</row>
    <row r="3739" spans="2:23" x14ac:dyDescent="0.35">
      <c r="B3739" s="5" t="s">
        <v>81</v>
      </c>
      <c r="C3739" s="2" t="s">
        <v>118</v>
      </c>
      <c r="D3739" s="2">
        <v>0.88100000000000001</v>
      </c>
      <c r="E3739" s="2">
        <v>0.75600000000000001</v>
      </c>
      <c r="F3739" s="2">
        <v>3.7999999999999999E-2</v>
      </c>
      <c r="G3739" s="2">
        <v>0.45600000000000002</v>
      </c>
      <c r="H3739" s="2">
        <v>2.3E-2</v>
      </c>
      <c r="I3739" s="2">
        <v>0.98399999999999999</v>
      </c>
      <c r="J3739" s="2">
        <v>0.108</v>
      </c>
      <c r="K3739" s="2">
        <v>1.0960000000000001</v>
      </c>
      <c r="L3739" s="2">
        <v>1.5509999999999999</v>
      </c>
      <c r="M3739" s="2">
        <v>2.5369999999999999</v>
      </c>
      <c r="N3739" s="2">
        <v>1.821</v>
      </c>
      <c r="O3739" s="2">
        <v>1.1639999999999999</v>
      </c>
      <c r="P3739" s="2">
        <v>1.833</v>
      </c>
      <c r="Q3739" s="2">
        <v>6.4000000000000001E-2</v>
      </c>
      <c r="R3739" s="2">
        <v>4.2060000000000004</v>
      </c>
      <c r="S3739" s="2">
        <v>2.7559999999999998</v>
      </c>
      <c r="T3739" s="2">
        <v>2.4940000000000002</v>
      </c>
      <c r="U3739" s="2">
        <v>3.4380000000000002</v>
      </c>
      <c r="V3739" s="2">
        <v>4.0640000000000001</v>
      </c>
      <c r="W3739" s="2">
        <v>3.2850000000000001</v>
      </c>
    </row>
    <row r="3740" spans="2:23" x14ac:dyDescent="0.35">
      <c r="B3740" s="5" t="s">
        <v>81</v>
      </c>
      <c r="C3740" s="2" t="s">
        <v>119</v>
      </c>
      <c r="D3740" s="2">
        <v>2.3E-2</v>
      </c>
      <c r="E3740" s="2">
        <v>0</v>
      </c>
      <c r="F3740" s="2">
        <v>0</v>
      </c>
      <c r="G3740" s="2">
        <v>0</v>
      </c>
      <c r="H3740" s="2">
        <v>0</v>
      </c>
      <c r="I3740" s="2">
        <v>3.5000000000000003E-2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</row>
    <row r="3741" spans="2:23" x14ac:dyDescent="0.35">
      <c r="B3741" s="5" t="s">
        <v>81</v>
      </c>
      <c r="C3741" s="2" t="s">
        <v>120</v>
      </c>
      <c r="D3741" s="2">
        <v>4.6239999999999997</v>
      </c>
      <c r="E3741" s="2">
        <v>4.3659999999999997</v>
      </c>
      <c r="F3741" s="2">
        <v>5.6470000000000002</v>
      </c>
      <c r="G3741" s="2">
        <v>0.876</v>
      </c>
      <c r="H3741" s="2">
        <v>0.58299999999999996</v>
      </c>
      <c r="I3741" s="2">
        <v>2.226</v>
      </c>
      <c r="J3741" s="2">
        <v>5.31</v>
      </c>
      <c r="K3741" s="2">
        <v>4.4000000000000004</v>
      </c>
      <c r="L3741" s="2">
        <v>4.2549999999999999</v>
      </c>
      <c r="M3741" s="2">
        <v>3.4020000000000001</v>
      </c>
      <c r="N3741" s="2">
        <v>2.7989999999999999</v>
      </c>
      <c r="O3741" s="2">
        <v>1.256</v>
      </c>
      <c r="P3741" s="2">
        <v>5.1550000000000002</v>
      </c>
      <c r="Q3741" s="2">
        <v>3.1120000000000001</v>
      </c>
      <c r="R3741" s="2">
        <v>7.7709999999999999</v>
      </c>
      <c r="S3741" s="2">
        <v>2.2309999999999999</v>
      </c>
      <c r="T3741" s="2">
        <v>3.5790000000000002</v>
      </c>
      <c r="U3741" s="2">
        <v>3.7090000000000001</v>
      </c>
      <c r="V3741" s="2">
        <v>1.7350000000000001</v>
      </c>
      <c r="W3741" s="2">
        <v>4.1509999999999998</v>
      </c>
    </row>
    <row r="3742" spans="2:23" x14ac:dyDescent="0.35">
      <c r="B3742" s="5" t="s">
        <v>81</v>
      </c>
      <c r="C3742" s="2" t="s">
        <v>121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0.33500000000000002</v>
      </c>
      <c r="J3742" s="2">
        <v>3.4000000000000002E-2</v>
      </c>
      <c r="K3742" s="2">
        <v>0.16</v>
      </c>
      <c r="L3742" s="2">
        <v>0.45400000000000001</v>
      </c>
      <c r="M3742" s="2">
        <v>0.16400000000000001</v>
      </c>
      <c r="N3742" s="2">
        <v>0.23599999999999999</v>
      </c>
      <c r="O3742" s="2">
        <v>4.3999999999999997E-2</v>
      </c>
      <c r="P3742" s="2">
        <v>9.4E-2</v>
      </c>
      <c r="Q3742" s="2">
        <v>0.08</v>
      </c>
      <c r="R3742" s="2">
        <v>0.57599999999999996</v>
      </c>
      <c r="S3742" s="2">
        <v>0</v>
      </c>
      <c r="T3742" s="2">
        <v>0</v>
      </c>
      <c r="U3742" s="2">
        <v>1.4999999999999999E-2</v>
      </c>
      <c r="V3742" s="2">
        <v>0</v>
      </c>
      <c r="W3742" s="2">
        <v>0</v>
      </c>
    </row>
    <row r="3743" spans="2:23" x14ac:dyDescent="0.35">
      <c r="B3743" s="5" t="s">
        <v>81</v>
      </c>
      <c r="C3743" s="2" t="s">
        <v>122</v>
      </c>
      <c r="D3743" s="2">
        <v>4.6239999999999997</v>
      </c>
      <c r="E3743" s="2">
        <v>4.3659999999999997</v>
      </c>
      <c r="F3743" s="2">
        <v>5.6470000000000002</v>
      </c>
      <c r="G3743" s="2">
        <v>0.876</v>
      </c>
      <c r="H3743" s="2">
        <v>0.58299999999999996</v>
      </c>
      <c r="I3743" s="2">
        <v>1.891</v>
      </c>
      <c r="J3743" s="2">
        <v>5.2759999999999998</v>
      </c>
      <c r="K3743" s="2">
        <v>4.24</v>
      </c>
      <c r="L3743" s="2">
        <v>3.8010000000000002</v>
      </c>
      <c r="M3743" s="2">
        <v>3.238</v>
      </c>
      <c r="N3743" s="2">
        <v>2.5630000000000002</v>
      </c>
      <c r="O3743" s="2">
        <v>1.212</v>
      </c>
      <c r="P3743" s="2">
        <v>5.0609999999999999</v>
      </c>
      <c r="Q3743" s="2">
        <v>3.032</v>
      </c>
      <c r="R3743" s="2">
        <v>7.1950000000000003</v>
      </c>
      <c r="S3743" s="2">
        <v>2.2309999999999999</v>
      </c>
      <c r="T3743" s="2">
        <v>3.5790000000000002</v>
      </c>
      <c r="U3743" s="2">
        <v>3.694</v>
      </c>
      <c r="V3743" s="2">
        <v>1.7350000000000001</v>
      </c>
      <c r="W3743" s="2">
        <v>4.1509999999999998</v>
      </c>
    </row>
    <row r="3744" spans="2:23" x14ac:dyDescent="0.35">
      <c r="B3744" s="5" t="s">
        <v>81</v>
      </c>
      <c r="C3744" s="2" t="s">
        <v>123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0.42799999999999999</v>
      </c>
      <c r="K3744" s="2">
        <v>0</v>
      </c>
      <c r="L3744" s="2">
        <v>0</v>
      </c>
      <c r="M3744" s="2">
        <v>0.3</v>
      </c>
      <c r="N3744" s="2">
        <v>0</v>
      </c>
      <c r="O3744" s="2">
        <v>1.3109999999999999</v>
      </c>
      <c r="P3744" s="2">
        <v>0.11</v>
      </c>
      <c r="Q3744" s="2">
        <v>0.12</v>
      </c>
      <c r="R3744" s="2">
        <v>1.59</v>
      </c>
      <c r="S3744" s="2">
        <v>0.2</v>
      </c>
      <c r="T3744" s="2">
        <v>0.08</v>
      </c>
      <c r="U3744" s="2">
        <v>0.36299999999999999</v>
      </c>
      <c r="V3744" s="2">
        <v>0.34</v>
      </c>
      <c r="W3744" s="2">
        <v>0.32500000000000001</v>
      </c>
    </row>
    <row r="3745" spans="2:23" x14ac:dyDescent="0.35">
      <c r="B3745" s="5" t="s">
        <v>81</v>
      </c>
      <c r="C3745" s="2" t="s">
        <v>124</v>
      </c>
      <c r="D3745" s="2">
        <v>0.20100000000000001</v>
      </c>
      <c r="E3745" s="2">
        <v>3.5999999999999997E-2</v>
      </c>
      <c r="F3745" s="2">
        <v>0.68799999999999994</v>
      </c>
      <c r="G3745" s="2">
        <v>0.71599999999999997</v>
      </c>
      <c r="H3745" s="2">
        <v>3.7999999999999999E-2</v>
      </c>
      <c r="I3745" s="2">
        <v>0.751</v>
      </c>
      <c r="J3745" s="2">
        <v>0.28599999999999998</v>
      </c>
      <c r="K3745" s="2">
        <v>1.9</v>
      </c>
      <c r="L3745" s="2">
        <v>3.1909999999999998</v>
      </c>
      <c r="M3745" s="2">
        <v>1.1870000000000001</v>
      </c>
      <c r="N3745" s="2">
        <v>0.71199999999999997</v>
      </c>
      <c r="O3745" s="2">
        <v>0.77100000000000002</v>
      </c>
      <c r="P3745" s="2">
        <v>2.1120000000000001</v>
      </c>
      <c r="Q3745" s="2">
        <v>1.502</v>
      </c>
      <c r="R3745" s="2">
        <v>1.6140000000000001</v>
      </c>
      <c r="S3745" s="2">
        <v>5.8730000000000002</v>
      </c>
      <c r="T3745" s="2">
        <v>3.72</v>
      </c>
      <c r="U3745" s="2">
        <v>3.9369999999999998</v>
      </c>
      <c r="V3745" s="2">
        <v>1.774</v>
      </c>
      <c r="W3745" s="2">
        <v>2.919</v>
      </c>
    </row>
    <row r="3746" spans="2:23" x14ac:dyDescent="0.35">
      <c r="B3746" s="5" t="s">
        <v>81</v>
      </c>
      <c r="C3746" s="2" t="s">
        <v>125</v>
      </c>
      <c r="D3746" s="2">
        <v>49.531999999999996</v>
      </c>
      <c r="E3746" s="2">
        <v>45.173000000000002</v>
      </c>
      <c r="F3746" s="2">
        <v>40.965000000000003</v>
      </c>
      <c r="G3746" s="2">
        <v>35.159999999999997</v>
      </c>
      <c r="H3746" s="2">
        <v>21.571000000000002</v>
      </c>
      <c r="I3746" s="2">
        <v>19.259</v>
      </c>
      <c r="J3746" s="2">
        <v>27.373999999999999</v>
      </c>
      <c r="K3746" s="2">
        <v>20.896000000000001</v>
      </c>
      <c r="L3746" s="2">
        <v>14.951000000000001</v>
      </c>
      <c r="M3746" s="2">
        <v>8.0739999999999998</v>
      </c>
      <c r="N3746" s="2">
        <v>14.05</v>
      </c>
      <c r="O3746" s="2">
        <v>17.448</v>
      </c>
      <c r="P3746" s="2">
        <v>29.954000000000001</v>
      </c>
      <c r="Q3746" s="2">
        <v>27.911999999999999</v>
      </c>
      <c r="R3746" s="2">
        <v>24.408000000000001</v>
      </c>
      <c r="S3746" s="2">
        <v>29.855</v>
      </c>
      <c r="T3746" s="2">
        <v>29.024999999999999</v>
      </c>
      <c r="U3746" s="2">
        <v>25.097999999999999</v>
      </c>
      <c r="V3746" s="2">
        <v>26.042000000000002</v>
      </c>
      <c r="W3746" s="2">
        <v>32.015999999999998</v>
      </c>
    </row>
    <row r="3747" spans="2:23" x14ac:dyDescent="0.35">
      <c r="B3747" s="5" t="s">
        <v>81</v>
      </c>
      <c r="C3747" s="2" t="s">
        <v>126</v>
      </c>
      <c r="D3747" s="2">
        <v>25.344000000000001</v>
      </c>
      <c r="E3747" s="2">
        <v>27.898</v>
      </c>
      <c r="F3747" s="2">
        <v>15.756</v>
      </c>
      <c r="G3747" s="2">
        <v>17.43</v>
      </c>
      <c r="H3747" s="2">
        <v>5.7439999999999998</v>
      </c>
      <c r="I3747" s="2">
        <v>11.771000000000001</v>
      </c>
      <c r="J3747" s="2">
        <v>15.688000000000001</v>
      </c>
      <c r="K3747" s="2">
        <v>11.855</v>
      </c>
      <c r="L3747" s="2">
        <v>7.4829999999999997</v>
      </c>
      <c r="M3747" s="2">
        <v>2.9369999999999998</v>
      </c>
      <c r="N3747" s="2">
        <v>2.2599999999999998</v>
      </c>
      <c r="O3747" s="2">
        <v>6.2910000000000004</v>
      </c>
      <c r="P3747" s="2">
        <v>15.568</v>
      </c>
      <c r="Q3747" s="2">
        <v>16.076000000000001</v>
      </c>
      <c r="R3747" s="2">
        <v>16.684999999999999</v>
      </c>
      <c r="S3747" s="2">
        <v>14.397</v>
      </c>
      <c r="T3747" s="2">
        <v>18.178000000000001</v>
      </c>
      <c r="U3747" s="2">
        <v>18.202000000000002</v>
      </c>
      <c r="V3747" s="2">
        <v>17.079000000000001</v>
      </c>
      <c r="W3747" s="2">
        <v>15.339</v>
      </c>
    </row>
    <row r="3748" spans="2:23" x14ac:dyDescent="0.35">
      <c r="B3748" s="5" t="s">
        <v>81</v>
      </c>
      <c r="C3748" s="2" t="s">
        <v>127</v>
      </c>
      <c r="D3748" s="2">
        <v>13.539</v>
      </c>
      <c r="E3748" s="2">
        <v>9.3800000000000008</v>
      </c>
      <c r="F3748" s="2">
        <v>7.125</v>
      </c>
      <c r="G3748" s="2">
        <v>8.6669999999999998</v>
      </c>
      <c r="H3748" s="2">
        <v>2.8809999999999998</v>
      </c>
      <c r="I3748" s="2">
        <v>5.5519999999999996</v>
      </c>
      <c r="J3748" s="2">
        <v>8.3829999999999991</v>
      </c>
      <c r="K3748" s="2">
        <v>5.391</v>
      </c>
      <c r="L3748" s="2">
        <v>4.968</v>
      </c>
      <c r="M3748" s="2">
        <v>2.597</v>
      </c>
      <c r="N3748" s="2">
        <v>1.4490000000000001</v>
      </c>
      <c r="O3748" s="2">
        <v>2.2250000000000001</v>
      </c>
      <c r="P3748" s="2">
        <v>9.327</v>
      </c>
      <c r="Q3748" s="2">
        <v>9.1780000000000008</v>
      </c>
      <c r="R3748" s="2">
        <v>12.827999999999999</v>
      </c>
      <c r="S3748" s="2">
        <v>7.9630000000000001</v>
      </c>
      <c r="T3748" s="2">
        <v>10.138999999999999</v>
      </c>
      <c r="U3748" s="2">
        <v>11.725</v>
      </c>
      <c r="V3748" s="2">
        <v>11.021000000000001</v>
      </c>
      <c r="W3748" s="2">
        <v>10.821</v>
      </c>
    </row>
    <row r="3749" spans="2:23" x14ac:dyDescent="0.35">
      <c r="B3749" s="5" t="s">
        <v>81</v>
      </c>
      <c r="C3749" s="2" t="s">
        <v>128</v>
      </c>
      <c r="D3749" s="2">
        <v>16.817</v>
      </c>
      <c r="E3749" s="2">
        <v>22.087</v>
      </c>
      <c r="F3749" s="2">
        <v>14.638</v>
      </c>
      <c r="G3749" s="2">
        <v>15.803000000000001</v>
      </c>
      <c r="H3749" s="2">
        <v>4.2670000000000003</v>
      </c>
      <c r="I3749" s="2">
        <v>10.225</v>
      </c>
      <c r="J3749" s="2">
        <v>12.27</v>
      </c>
      <c r="K3749" s="2">
        <v>9.0289999999999999</v>
      </c>
      <c r="L3749" s="2">
        <v>5.3150000000000004</v>
      </c>
      <c r="M3749" s="2">
        <v>2.2599999999999998</v>
      </c>
      <c r="N3749" s="2">
        <v>1.016</v>
      </c>
      <c r="O3749" s="2">
        <v>1.7350000000000001</v>
      </c>
      <c r="P3749" s="2">
        <v>13.704000000000001</v>
      </c>
      <c r="Q3749" s="2">
        <v>14.180999999999999</v>
      </c>
      <c r="R3749" s="2">
        <v>14.811999999999999</v>
      </c>
      <c r="S3749" s="2">
        <v>12.609</v>
      </c>
      <c r="T3749" s="2">
        <v>13.266999999999999</v>
      </c>
      <c r="U3749" s="2">
        <v>16.331</v>
      </c>
      <c r="V3749" s="2">
        <v>15.54</v>
      </c>
      <c r="W3749" s="2">
        <v>12.243</v>
      </c>
    </row>
    <row r="3750" spans="2:23" x14ac:dyDescent="0.35">
      <c r="B3750" s="5" t="s">
        <v>81</v>
      </c>
      <c r="C3750" s="2" t="s">
        <v>129</v>
      </c>
      <c r="D3750" s="2">
        <v>8.5269999999999992</v>
      </c>
      <c r="E3750" s="2">
        <v>5.8109999999999999</v>
      </c>
      <c r="F3750" s="2">
        <v>1.1180000000000001</v>
      </c>
      <c r="G3750" s="2">
        <v>1.627</v>
      </c>
      <c r="H3750" s="2">
        <v>1.4770000000000001</v>
      </c>
      <c r="I3750" s="2">
        <v>1.546</v>
      </c>
      <c r="J3750" s="2">
        <v>3.4180000000000001</v>
      </c>
      <c r="K3750" s="2">
        <v>2.8260000000000001</v>
      </c>
      <c r="L3750" s="2">
        <v>2.1680000000000001</v>
      </c>
      <c r="M3750" s="2">
        <v>0.67700000000000005</v>
      </c>
      <c r="N3750" s="2">
        <v>1.244</v>
      </c>
      <c r="O3750" s="2">
        <v>4.556</v>
      </c>
      <c r="P3750" s="2">
        <v>1.8640000000000001</v>
      </c>
      <c r="Q3750" s="2">
        <v>1.895</v>
      </c>
      <c r="R3750" s="2">
        <v>1.873</v>
      </c>
      <c r="S3750" s="2">
        <v>1.788</v>
      </c>
      <c r="T3750" s="2">
        <v>4.9109999999999996</v>
      </c>
      <c r="U3750" s="2">
        <v>1.871</v>
      </c>
      <c r="V3750" s="2">
        <v>1.5389999999999999</v>
      </c>
      <c r="W3750" s="2">
        <v>3.0960000000000001</v>
      </c>
    </row>
    <row r="3751" spans="2:23" x14ac:dyDescent="0.35">
      <c r="B3751" s="5" t="s">
        <v>81</v>
      </c>
      <c r="C3751" s="2" t="s">
        <v>130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0.56399999999999995</v>
      </c>
      <c r="P3751" s="2">
        <v>0.46200000000000002</v>
      </c>
      <c r="Q3751" s="2">
        <v>0.105</v>
      </c>
      <c r="R3751" s="2">
        <v>0.23599999999999999</v>
      </c>
      <c r="S3751" s="2">
        <v>5.8000000000000003E-2</v>
      </c>
      <c r="T3751" s="2">
        <v>6.2E-2</v>
      </c>
      <c r="U3751" s="2">
        <v>0.26</v>
      </c>
      <c r="V3751" s="2">
        <v>7.5999999999999998E-2</v>
      </c>
      <c r="W3751" s="2">
        <v>0.49</v>
      </c>
    </row>
    <row r="3752" spans="2:23" x14ac:dyDescent="0.35">
      <c r="B3752" s="5" t="s">
        <v>81</v>
      </c>
      <c r="C3752" s="2" t="s">
        <v>131</v>
      </c>
      <c r="D3752" s="2">
        <v>5.6319999999999997</v>
      </c>
      <c r="E3752" s="2">
        <v>5.3179999999999996</v>
      </c>
      <c r="F3752" s="2">
        <v>0.874</v>
      </c>
      <c r="G3752" s="2">
        <v>0.47199999999999998</v>
      </c>
      <c r="H3752" s="2">
        <v>0.82799999999999996</v>
      </c>
      <c r="I3752" s="2">
        <v>1.1160000000000001</v>
      </c>
      <c r="J3752" s="2">
        <v>2.7679999999999998</v>
      </c>
      <c r="K3752" s="2">
        <v>2.0339999999999998</v>
      </c>
      <c r="L3752" s="2">
        <v>3.2000000000000001E-2</v>
      </c>
      <c r="M3752" s="2">
        <v>0.54</v>
      </c>
      <c r="N3752" s="2">
        <v>0.57099999999999995</v>
      </c>
      <c r="O3752" s="2">
        <v>3.2850000000000001</v>
      </c>
      <c r="P3752" s="2">
        <v>0.23200000000000001</v>
      </c>
      <c r="Q3752" s="2">
        <v>1.3260000000000001</v>
      </c>
      <c r="R3752" s="2">
        <v>1.077</v>
      </c>
      <c r="S3752" s="2">
        <v>0.98299999999999998</v>
      </c>
      <c r="T3752" s="2">
        <v>3.4969999999999999</v>
      </c>
      <c r="U3752" s="2">
        <v>1.2969999999999999</v>
      </c>
      <c r="V3752" s="2">
        <v>0.23499999999999999</v>
      </c>
      <c r="W3752" s="2">
        <v>1.421</v>
      </c>
    </row>
    <row r="3753" spans="2:23" x14ac:dyDescent="0.35">
      <c r="B3753" s="5" t="s">
        <v>81</v>
      </c>
      <c r="C3753" s="2" t="s">
        <v>132</v>
      </c>
      <c r="D3753" s="2">
        <v>2.895</v>
      </c>
      <c r="E3753" s="2">
        <v>0.49299999999999999</v>
      </c>
      <c r="F3753" s="2">
        <v>0.24399999999999999</v>
      </c>
      <c r="G3753" s="2">
        <v>1.155</v>
      </c>
      <c r="H3753" s="2">
        <v>0.64900000000000002</v>
      </c>
      <c r="I3753" s="2">
        <v>0.43</v>
      </c>
      <c r="J3753" s="2">
        <v>0.65</v>
      </c>
      <c r="K3753" s="2">
        <v>0.79200000000000004</v>
      </c>
      <c r="L3753" s="2">
        <v>2.1360000000000001</v>
      </c>
      <c r="M3753" s="2">
        <v>0.13700000000000001</v>
      </c>
      <c r="N3753" s="2">
        <v>0.67300000000000004</v>
      </c>
      <c r="O3753" s="2">
        <v>0.70699999999999996</v>
      </c>
      <c r="P3753" s="2">
        <v>1.17</v>
      </c>
      <c r="Q3753" s="2">
        <v>0.46400000000000002</v>
      </c>
      <c r="R3753" s="2">
        <v>0.56000000000000005</v>
      </c>
      <c r="S3753" s="2">
        <v>0.747</v>
      </c>
      <c r="T3753" s="2">
        <v>1.3520000000000001</v>
      </c>
      <c r="U3753" s="2">
        <v>0.314</v>
      </c>
      <c r="V3753" s="2">
        <v>1.228</v>
      </c>
      <c r="W3753" s="2">
        <v>1.1850000000000001</v>
      </c>
    </row>
    <row r="3754" spans="2:23" x14ac:dyDescent="0.35">
      <c r="B3754" s="5" t="s">
        <v>81</v>
      </c>
      <c r="C3754" s="2" t="s">
        <v>133</v>
      </c>
      <c r="D3754" s="2">
        <v>24.187999999999999</v>
      </c>
      <c r="E3754" s="2">
        <v>17.274999999999999</v>
      </c>
      <c r="F3754" s="2">
        <v>25.209</v>
      </c>
      <c r="G3754" s="2">
        <v>17.73</v>
      </c>
      <c r="H3754" s="2">
        <v>15.827</v>
      </c>
      <c r="I3754" s="2">
        <v>7.4880000000000004</v>
      </c>
      <c r="J3754" s="2">
        <v>11.686</v>
      </c>
      <c r="K3754" s="2">
        <v>9.0410000000000004</v>
      </c>
      <c r="L3754" s="2">
        <v>7.468</v>
      </c>
      <c r="M3754" s="2">
        <v>5.1369999999999996</v>
      </c>
      <c r="N3754" s="2">
        <v>11.79</v>
      </c>
      <c r="O3754" s="2">
        <v>11.157</v>
      </c>
      <c r="P3754" s="2">
        <v>14.385999999999999</v>
      </c>
      <c r="Q3754" s="2">
        <v>11.836</v>
      </c>
      <c r="R3754" s="2">
        <v>7.7229999999999999</v>
      </c>
      <c r="S3754" s="2">
        <v>15.458</v>
      </c>
      <c r="T3754" s="2">
        <v>10.847</v>
      </c>
      <c r="U3754" s="2">
        <v>6.8959999999999999</v>
      </c>
      <c r="V3754" s="2">
        <v>8.9629999999999992</v>
      </c>
      <c r="W3754" s="2">
        <v>16.677</v>
      </c>
    </row>
    <row r="3755" spans="2:23" x14ac:dyDescent="0.35">
      <c r="B3755" s="5" t="s">
        <v>81</v>
      </c>
      <c r="C3755" s="2" t="s">
        <v>134</v>
      </c>
      <c r="D3755" s="2">
        <v>1.212</v>
      </c>
      <c r="E3755" s="2">
        <v>0.64</v>
      </c>
      <c r="F3755" s="2">
        <v>0.55600000000000005</v>
      </c>
      <c r="G3755" s="2">
        <v>3.6240000000000001</v>
      </c>
      <c r="H3755" s="2">
        <v>8.3689999999999998</v>
      </c>
      <c r="I3755" s="2">
        <v>2.2010000000000001</v>
      </c>
      <c r="J3755" s="2">
        <v>6.9240000000000004</v>
      </c>
      <c r="K3755" s="2">
        <v>3.306</v>
      </c>
      <c r="L3755" s="2">
        <v>2.4660000000000002</v>
      </c>
      <c r="M3755" s="2">
        <v>1.98</v>
      </c>
      <c r="N3755" s="2">
        <v>6.84</v>
      </c>
      <c r="O3755" s="2">
        <v>4.4539999999999997</v>
      </c>
      <c r="P3755" s="2">
        <v>4.6470000000000002</v>
      </c>
      <c r="Q3755" s="2">
        <v>7.3140000000000001</v>
      </c>
      <c r="R3755" s="2">
        <v>5.7359999999999998</v>
      </c>
      <c r="S3755" s="2">
        <v>7.976</v>
      </c>
      <c r="T3755" s="2">
        <v>4.6749999999999998</v>
      </c>
      <c r="U3755" s="2">
        <v>3.0390000000000001</v>
      </c>
      <c r="V3755" s="2">
        <v>4.8810000000000002</v>
      </c>
      <c r="W3755" s="2">
        <v>9.2189999999999994</v>
      </c>
    </row>
    <row r="3756" spans="2:23" x14ac:dyDescent="0.35">
      <c r="B3756" s="5" t="s">
        <v>81</v>
      </c>
      <c r="C3756" s="2" t="s">
        <v>135</v>
      </c>
      <c r="D3756" s="2">
        <v>23.198</v>
      </c>
      <c r="E3756" s="2">
        <v>17.274999999999999</v>
      </c>
      <c r="F3756" s="2">
        <v>25.209</v>
      </c>
      <c r="G3756" s="2">
        <v>17.73</v>
      </c>
      <c r="H3756" s="2">
        <v>15.827</v>
      </c>
      <c r="I3756" s="2">
        <v>7.4109999999999996</v>
      </c>
      <c r="J3756" s="2">
        <v>11.686</v>
      </c>
      <c r="K3756" s="2">
        <v>9.0410000000000004</v>
      </c>
      <c r="L3756" s="2">
        <v>6.3879999999999999</v>
      </c>
      <c r="M3756" s="2">
        <v>4.9530000000000003</v>
      </c>
      <c r="N3756" s="2">
        <v>11.686</v>
      </c>
      <c r="O3756" s="2">
        <v>10.579000000000001</v>
      </c>
      <c r="P3756" s="2">
        <v>14.321</v>
      </c>
      <c r="Q3756" s="2">
        <v>11.836</v>
      </c>
      <c r="R3756" s="2">
        <v>7.4770000000000003</v>
      </c>
      <c r="S3756" s="2">
        <v>13.44</v>
      </c>
      <c r="T3756" s="2">
        <v>10.847</v>
      </c>
      <c r="U3756" s="2">
        <v>6.8959999999999999</v>
      </c>
      <c r="V3756" s="2">
        <v>8.9629999999999992</v>
      </c>
      <c r="W3756" s="2">
        <v>15.526</v>
      </c>
    </row>
    <row r="3757" spans="2:23" x14ac:dyDescent="0.35">
      <c r="B3757" s="5" t="s">
        <v>81</v>
      </c>
      <c r="C3757" s="2" t="s">
        <v>136</v>
      </c>
      <c r="D3757" s="2">
        <v>0.99</v>
      </c>
      <c r="E3757" s="2">
        <v>0</v>
      </c>
      <c r="F3757" s="2">
        <v>0</v>
      </c>
      <c r="G3757" s="2">
        <v>0</v>
      </c>
      <c r="H3757" s="2">
        <v>0</v>
      </c>
      <c r="I3757" s="2">
        <v>7.6999999999999999E-2</v>
      </c>
      <c r="J3757" s="2">
        <v>0</v>
      </c>
      <c r="K3757" s="2">
        <v>0</v>
      </c>
      <c r="L3757" s="2">
        <v>1.08</v>
      </c>
      <c r="M3757" s="2">
        <v>0.184</v>
      </c>
      <c r="N3757" s="2">
        <v>0.104</v>
      </c>
      <c r="O3757" s="2">
        <v>0.57799999999999996</v>
      </c>
      <c r="P3757" s="2">
        <v>6.5000000000000002E-2</v>
      </c>
      <c r="Q3757" s="2">
        <v>0</v>
      </c>
      <c r="R3757" s="2">
        <v>0.246</v>
      </c>
      <c r="S3757" s="2">
        <v>2.0179999999999998</v>
      </c>
      <c r="T3757" s="2">
        <v>0</v>
      </c>
      <c r="U3757" s="2">
        <v>0</v>
      </c>
      <c r="V3757" s="2">
        <v>0</v>
      </c>
      <c r="W3757" s="2">
        <v>1.151</v>
      </c>
    </row>
    <row r="3758" spans="2:23" x14ac:dyDescent="0.35">
      <c r="B3758" s="5" t="s">
        <v>81</v>
      </c>
      <c r="C3758" s="2" t="s">
        <v>137</v>
      </c>
      <c r="D3758" s="2">
        <v>25.669</v>
      </c>
      <c r="E3758" s="2">
        <v>20.206</v>
      </c>
      <c r="F3758" s="2">
        <v>16.393999999999998</v>
      </c>
      <c r="G3758" s="2">
        <v>21.141999999999999</v>
      </c>
      <c r="H3758" s="2">
        <v>20.882000000000001</v>
      </c>
      <c r="I3758" s="2">
        <v>23.876999999999999</v>
      </c>
      <c r="J3758" s="2">
        <v>26.35</v>
      </c>
      <c r="K3758" s="2">
        <v>26.228000000000002</v>
      </c>
      <c r="L3758" s="2">
        <v>26.463000000000001</v>
      </c>
      <c r="M3758" s="2">
        <v>19.475999999999999</v>
      </c>
      <c r="N3758" s="2">
        <v>39.982999999999997</v>
      </c>
      <c r="O3758" s="2">
        <v>67.402000000000001</v>
      </c>
      <c r="P3758" s="2">
        <v>61.475999999999999</v>
      </c>
      <c r="Q3758" s="2">
        <v>55.877000000000002</v>
      </c>
      <c r="R3758" s="2">
        <v>52.850999999999999</v>
      </c>
      <c r="S3758" s="2">
        <v>61.290999999999997</v>
      </c>
      <c r="T3758" s="2">
        <v>80.325999999999993</v>
      </c>
      <c r="U3758" s="2">
        <v>63.710999999999999</v>
      </c>
      <c r="V3758" s="2">
        <v>57.476999999999997</v>
      </c>
      <c r="W3758" s="2">
        <v>64.864000000000004</v>
      </c>
    </row>
    <row r="3759" spans="2:23" x14ac:dyDescent="0.35">
      <c r="B3759" s="5" t="s">
        <v>81</v>
      </c>
      <c r="C3759" s="2" t="s">
        <v>138</v>
      </c>
      <c r="D3759" s="2">
        <v>2.0099999999999998</v>
      </c>
      <c r="E3759" s="2">
        <v>5.1790000000000003</v>
      </c>
      <c r="F3759" s="2">
        <v>1.9750000000000001</v>
      </c>
      <c r="G3759" s="2">
        <v>5.0549999999999997</v>
      </c>
      <c r="H3759" s="2">
        <v>4.7510000000000003</v>
      </c>
      <c r="I3759" s="2">
        <v>5.5179999999999998</v>
      </c>
      <c r="J3759" s="2">
        <v>9.7539999999999996</v>
      </c>
      <c r="K3759" s="2">
        <v>8.0289999999999999</v>
      </c>
      <c r="L3759" s="2">
        <v>8.9329999999999998</v>
      </c>
      <c r="M3759" s="2">
        <v>6.0069999999999997</v>
      </c>
      <c r="N3759" s="2">
        <v>9.9420000000000002</v>
      </c>
      <c r="O3759" s="2">
        <v>14.348000000000001</v>
      </c>
      <c r="P3759" s="2">
        <v>29.706</v>
      </c>
      <c r="Q3759" s="2">
        <v>20.265000000000001</v>
      </c>
      <c r="R3759" s="2">
        <v>16.253</v>
      </c>
      <c r="S3759" s="2">
        <v>19.146000000000001</v>
      </c>
      <c r="T3759" s="2">
        <v>31.984999999999999</v>
      </c>
      <c r="U3759" s="2">
        <v>24.585999999999999</v>
      </c>
      <c r="V3759" s="2">
        <v>17.664000000000001</v>
      </c>
      <c r="W3759" s="2">
        <v>19.231000000000002</v>
      </c>
    </row>
    <row r="3760" spans="2:23" x14ac:dyDescent="0.35">
      <c r="B3760" s="5" t="s">
        <v>81</v>
      </c>
      <c r="C3760" s="2" t="s">
        <v>183</v>
      </c>
      <c r="D3760" s="2">
        <v>18.315999999999999</v>
      </c>
      <c r="E3760" s="2">
        <v>18.023</v>
      </c>
      <c r="F3760" s="2">
        <v>12.377000000000001</v>
      </c>
      <c r="G3760" s="2">
        <v>17.376999999999999</v>
      </c>
      <c r="H3760" s="2">
        <v>16.315999999999999</v>
      </c>
      <c r="I3760" s="2">
        <v>19.047999999999998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  <c r="S3760" s="2">
        <v>0</v>
      </c>
      <c r="T3760" s="2">
        <v>0</v>
      </c>
      <c r="U3760" s="2">
        <v>0</v>
      </c>
      <c r="V3760" s="2">
        <v>0</v>
      </c>
      <c r="W3760" s="2">
        <v>0</v>
      </c>
    </row>
    <row r="3761" spans="2:23" x14ac:dyDescent="0.35">
      <c r="B3761" s="5" t="s">
        <v>81</v>
      </c>
      <c r="C3761" s="2" t="s">
        <v>184</v>
      </c>
      <c r="D3761" s="2">
        <v>4.7E-2</v>
      </c>
      <c r="E3761" s="2">
        <v>4.7E-2</v>
      </c>
      <c r="F3761" s="2">
        <v>2.7E-2</v>
      </c>
      <c r="G3761" s="2">
        <v>3.4000000000000002E-2</v>
      </c>
      <c r="H3761" s="2">
        <v>0.02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</row>
    <row r="3762" spans="2:23" x14ac:dyDescent="0.35">
      <c r="B3762" s="5" t="s">
        <v>81</v>
      </c>
      <c r="C3762" s="2" t="s">
        <v>139</v>
      </c>
      <c r="D3762" s="2">
        <v>0.51400000000000001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1.218</v>
      </c>
      <c r="K3762" s="2">
        <v>10.532</v>
      </c>
      <c r="L3762" s="2">
        <v>1.8859999999999999</v>
      </c>
      <c r="M3762" s="2">
        <v>0.89700000000000002</v>
      </c>
      <c r="N3762" s="2">
        <v>1.1020000000000001</v>
      </c>
      <c r="O3762" s="2">
        <v>3.0830000000000002</v>
      </c>
      <c r="P3762" s="2">
        <v>3.4319999999999999</v>
      </c>
      <c r="Q3762" s="2">
        <v>5.5810000000000004</v>
      </c>
      <c r="R3762" s="2">
        <v>1.532</v>
      </c>
      <c r="S3762" s="2">
        <v>7.0910000000000002</v>
      </c>
      <c r="T3762" s="2">
        <v>3.7879999999999998</v>
      </c>
      <c r="U3762" s="2">
        <v>2.0659999999999998</v>
      </c>
      <c r="V3762" s="2">
        <v>10.772</v>
      </c>
      <c r="W3762" s="2">
        <v>7.0640000000000001</v>
      </c>
    </row>
    <row r="3763" spans="2:23" x14ac:dyDescent="0.35">
      <c r="B3763" s="5" t="s">
        <v>81</v>
      </c>
      <c r="C3763" s="2" t="s">
        <v>140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15.82</v>
      </c>
      <c r="K3763" s="2">
        <v>11.169</v>
      </c>
      <c r="L3763" s="2">
        <v>15.379</v>
      </c>
      <c r="M3763" s="2">
        <v>13.397</v>
      </c>
      <c r="N3763" s="2">
        <v>17.965</v>
      </c>
      <c r="O3763" s="2">
        <v>12.089</v>
      </c>
      <c r="P3763" s="2">
        <v>22.71</v>
      </c>
      <c r="Q3763" s="2">
        <v>25.585999999999999</v>
      </c>
      <c r="R3763" s="2">
        <v>18.280999999999999</v>
      </c>
      <c r="S3763" s="2">
        <v>15.62</v>
      </c>
      <c r="T3763" s="2">
        <v>29.456</v>
      </c>
      <c r="U3763" s="2">
        <v>21.890999999999998</v>
      </c>
      <c r="V3763" s="2">
        <v>11.282999999999999</v>
      </c>
      <c r="W3763" s="2">
        <v>14.57</v>
      </c>
    </row>
    <row r="3764" spans="2:23" x14ac:dyDescent="0.35">
      <c r="B3764" s="5" t="s">
        <v>81</v>
      </c>
      <c r="C3764" s="2" t="s">
        <v>141</v>
      </c>
      <c r="D3764" s="2">
        <v>6.7919999999999998</v>
      </c>
      <c r="E3764" s="2">
        <v>2.1360000000000001</v>
      </c>
      <c r="F3764" s="2">
        <v>3.99</v>
      </c>
      <c r="G3764" s="2">
        <v>3.7309999999999999</v>
      </c>
      <c r="H3764" s="2">
        <v>4.5460000000000003</v>
      </c>
      <c r="I3764" s="2">
        <v>4.8289999999999997</v>
      </c>
      <c r="J3764" s="2">
        <v>9.3119999999999994</v>
      </c>
      <c r="K3764" s="2">
        <v>4.5270000000000001</v>
      </c>
      <c r="L3764" s="2">
        <v>9.1980000000000004</v>
      </c>
      <c r="M3764" s="2">
        <v>5.1820000000000004</v>
      </c>
      <c r="N3764" s="2">
        <v>20.916</v>
      </c>
      <c r="O3764" s="2">
        <v>52.23</v>
      </c>
      <c r="P3764" s="2">
        <v>35.334000000000003</v>
      </c>
      <c r="Q3764" s="2">
        <v>24.71</v>
      </c>
      <c r="R3764" s="2">
        <v>33.037999999999997</v>
      </c>
      <c r="S3764" s="2">
        <v>38.58</v>
      </c>
      <c r="T3764" s="2">
        <v>47.082000000000001</v>
      </c>
      <c r="U3764" s="2">
        <v>39.753999999999998</v>
      </c>
      <c r="V3764" s="2">
        <v>35.421999999999997</v>
      </c>
      <c r="W3764" s="2">
        <v>43.23</v>
      </c>
    </row>
    <row r="3765" spans="2:23" x14ac:dyDescent="0.35">
      <c r="B3765" s="5" t="s">
        <v>82</v>
      </c>
      <c r="C3765" s="2" t="s">
        <v>98</v>
      </c>
      <c r="D3765" s="2">
        <v>130.38300000000001</v>
      </c>
      <c r="E3765" s="2">
        <v>136.89699999999999</v>
      </c>
      <c r="F3765" s="2">
        <v>170.613</v>
      </c>
      <c r="G3765" s="2">
        <v>190.83199999999999</v>
      </c>
      <c r="H3765" s="2">
        <v>176.65700000000001</v>
      </c>
      <c r="I3765" s="2">
        <v>148.869</v>
      </c>
      <c r="J3765" s="2">
        <v>150.12200000000001</v>
      </c>
      <c r="K3765" s="2">
        <v>133.66300000000001</v>
      </c>
      <c r="L3765" s="2">
        <v>117.566</v>
      </c>
      <c r="M3765" s="2">
        <v>132.345</v>
      </c>
      <c r="N3765" s="2">
        <v>106.401</v>
      </c>
      <c r="O3765" s="2">
        <v>107.301</v>
      </c>
      <c r="P3765" s="2">
        <v>101.54300000000001</v>
      </c>
      <c r="Q3765" s="2">
        <v>91.478999999999999</v>
      </c>
      <c r="R3765" s="2">
        <v>126.824</v>
      </c>
      <c r="S3765" s="2">
        <v>129.072</v>
      </c>
      <c r="T3765" s="2">
        <v>156.643</v>
      </c>
      <c r="U3765" s="2">
        <v>179.84</v>
      </c>
      <c r="V3765" s="2">
        <v>298.01900000000001</v>
      </c>
      <c r="W3765" s="2">
        <v>183.33799999999999</v>
      </c>
    </row>
    <row r="3766" spans="2:23" x14ac:dyDescent="0.35">
      <c r="B3766" s="5" t="s">
        <v>82</v>
      </c>
      <c r="C3766" s="2" t="s">
        <v>99</v>
      </c>
      <c r="D3766" s="2">
        <v>37.784999999999997</v>
      </c>
      <c r="E3766" s="2">
        <v>47.613999999999997</v>
      </c>
      <c r="F3766" s="2">
        <v>79.808999999999997</v>
      </c>
      <c r="G3766" s="2">
        <v>68.344999999999999</v>
      </c>
      <c r="H3766" s="2">
        <v>85.843999999999994</v>
      </c>
      <c r="I3766" s="2">
        <v>78.396000000000001</v>
      </c>
      <c r="J3766" s="2">
        <v>84.861000000000004</v>
      </c>
      <c r="K3766" s="2">
        <v>81.903999999999996</v>
      </c>
      <c r="L3766" s="2">
        <v>75.320999999999998</v>
      </c>
      <c r="M3766" s="2">
        <v>74.177000000000007</v>
      </c>
      <c r="N3766" s="2">
        <v>62.286999999999999</v>
      </c>
      <c r="O3766" s="2">
        <v>68.760999999999996</v>
      </c>
      <c r="P3766" s="2">
        <v>63.618000000000002</v>
      </c>
      <c r="Q3766" s="2">
        <v>68.400999999999996</v>
      </c>
      <c r="R3766" s="2">
        <v>87.174000000000007</v>
      </c>
      <c r="S3766" s="2">
        <v>79.334999999999994</v>
      </c>
      <c r="T3766" s="2">
        <v>92.16</v>
      </c>
      <c r="U3766" s="2">
        <v>116.18899999999999</v>
      </c>
      <c r="V3766" s="2">
        <v>151.774</v>
      </c>
      <c r="W3766" s="2">
        <v>122.783</v>
      </c>
    </row>
    <row r="3767" spans="2:23" x14ac:dyDescent="0.35">
      <c r="B3767" s="5" t="s">
        <v>82</v>
      </c>
      <c r="C3767" s="2" t="s">
        <v>100</v>
      </c>
      <c r="D3767" s="2">
        <v>78.248000000000005</v>
      </c>
      <c r="E3767" s="2">
        <v>85.475999999999999</v>
      </c>
      <c r="F3767" s="2">
        <v>103.80500000000001</v>
      </c>
      <c r="G3767" s="2">
        <v>116.39100000000001</v>
      </c>
      <c r="H3767" s="2">
        <v>107.93600000000001</v>
      </c>
      <c r="I3767" s="2">
        <v>89.007000000000005</v>
      </c>
      <c r="J3767" s="2">
        <v>84.509</v>
      </c>
      <c r="K3767" s="2">
        <v>78.569999999999993</v>
      </c>
      <c r="L3767" s="2">
        <v>64.84</v>
      </c>
      <c r="M3767" s="2">
        <v>77.805000000000007</v>
      </c>
      <c r="N3767" s="2">
        <v>54.4</v>
      </c>
      <c r="O3767" s="2">
        <v>56.046999999999997</v>
      </c>
      <c r="P3767" s="2">
        <v>57.142000000000003</v>
      </c>
      <c r="Q3767" s="2">
        <v>41.59</v>
      </c>
      <c r="R3767" s="2">
        <v>58.473999999999997</v>
      </c>
      <c r="S3767" s="2">
        <v>55.030999999999999</v>
      </c>
      <c r="T3767" s="2">
        <v>61.526000000000003</v>
      </c>
      <c r="U3767" s="2">
        <v>71.551000000000002</v>
      </c>
      <c r="V3767" s="2">
        <v>68.356999999999999</v>
      </c>
      <c r="W3767" s="2">
        <v>56.817999999999998</v>
      </c>
    </row>
    <row r="3768" spans="2:23" x14ac:dyDescent="0.35">
      <c r="B3768" s="5" t="s">
        <v>82</v>
      </c>
      <c r="C3768" s="2" t="s">
        <v>101</v>
      </c>
      <c r="D3768" s="2">
        <v>24.940999999999999</v>
      </c>
      <c r="E3768" s="2">
        <v>25.683</v>
      </c>
      <c r="F3768" s="2">
        <v>45.738999999999997</v>
      </c>
      <c r="G3768" s="2">
        <v>44.036000000000001</v>
      </c>
      <c r="H3768" s="2">
        <v>50.307000000000002</v>
      </c>
      <c r="I3768" s="2">
        <v>52.110999999999997</v>
      </c>
      <c r="J3768" s="2">
        <v>51.07</v>
      </c>
      <c r="K3768" s="2">
        <v>52.146999999999998</v>
      </c>
      <c r="L3768" s="2">
        <v>40.652999999999999</v>
      </c>
      <c r="M3768" s="2">
        <v>48.435000000000002</v>
      </c>
      <c r="N3768" s="2">
        <v>25.494</v>
      </c>
      <c r="O3768" s="2">
        <v>35.591000000000001</v>
      </c>
      <c r="P3768" s="2">
        <v>35.761000000000003</v>
      </c>
      <c r="Q3768" s="2">
        <v>29.68</v>
      </c>
      <c r="R3768" s="2">
        <v>37.273000000000003</v>
      </c>
      <c r="S3768" s="2">
        <v>31.891999999999999</v>
      </c>
      <c r="T3768" s="2">
        <v>32.487000000000002</v>
      </c>
      <c r="U3768" s="2">
        <v>46.482999999999997</v>
      </c>
      <c r="V3768" s="2">
        <v>41.987000000000002</v>
      </c>
      <c r="W3768" s="2">
        <v>32.966000000000001</v>
      </c>
    </row>
    <row r="3769" spans="2:23" x14ac:dyDescent="0.35">
      <c r="B3769" s="5" t="s">
        <v>82</v>
      </c>
      <c r="C3769" s="2" t="s">
        <v>102</v>
      </c>
      <c r="D3769" s="2">
        <v>68.055999999999997</v>
      </c>
      <c r="E3769" s="2">
        <v>80.697999999999993</v>
      </c>
      <c r="F3769" s="2">
        <v>95.018000000000001</v>
      </c>
      <c r="G3769" s="2">
        <v>104.806</v>
      </c>
      <c r="H3769" s="2">
        <v>97.611000000000004</v>
      </c>
      <c r="I3769" s="2">
        <v>75.004000000000005</v>
      </c>
      <c r="J3769" s="2">
        <v>64.525999999999996</v>
      </c>
      <c r="K3769" s="2">
        <v>56.421999999999997</v>
      </c>
      <c r="L3769" s="2">
        <v>55.832000000000001</v>
      </c>
      <c r="M3769" s="2">
        <v>64.858000000000004</v>
      </c>
      <c r="N3769" s="2">
        <v>43.87</v>
      </c>
      <c r="O3769" s="2">
        <v>46.09</v>
      </c>
      <c r="P3769" s="2">
        <v>45.438000000000002</v>
      </c>
      <c r="Q3769" s="2">
        <v>32.445</v>
      </c>
      <c r="R3769" s="2">
        <v>41.051000000000002</v>
      </c>
      <c r="S3769" s="2">
        <v>44.963999999999999</v>
      </c>
      <c r="T3769" s="2">
        <v>36.57</v>
      </c>
      <c r="U3769" s="2">
        <v>48.109000000000002</v>
      </c>
      <c r="V3769" s="2">
        <v>43.732999999999997</v>
      </c>
      <c r="W3769" s="2">
        <v>45.040999999999997</v>
      </c>
    </row>
    <row r="3770" spans="2:23" x14ac:dyDescent="0.35">
      <c r="B3770" s="5" t="s">
        <v>82</v>
      </c>
      <c r="C3770" s="2" t="s">
        <v>103</v>
      </c>
      <c r="D3770" s="2">
        <v>4.7910000000000004</v>
      </c>
      <c r="E3770" s="2">
        <v>8.657</v>
      </c>
      <c r="F3770" s="2">
        <v>10.715999999999999</v>
      </c>
      <c r="G3770" s="2">
        <v>8.3889999999999993</v>
      </c>
      <c r="H3770" s="2">
        <v>10.194000000000001</v>
      </c>
      <c r="I3770" s="2">
        <v>11.169</v>
      </c>
      <c r="J3770" s="2">
        <v>10.116</v>
      </c>
      <c r="K3770" s="2">
        <v>9.7059999999999995</v>
      </c>
      <c r="L3770" s="2">
        <v>7.8109999999999999</v>
      </c>
      <c r="M3770" s="2">
        <v>7.298</v>
      </c>
      <c r="N3770" s="2">
        <v>6.6369999999999996</v>
      </c>
      <c r="O3770" s="2">
        <v>5.5810000000000004</v>
      </c>
      <c r="P3770" s="2">
        <v>9.2780000000000005</v>
      </c>
      <c r="Q3770" s="2">
        <v>9.3889999999999993</v>
      </c>
      <c r="R3770" s="2">
        <v>7.4779999999999998</v>
      </c>
      <c r="S3770" s="2">
        <v>5.0309999999999997</v>
      </c>
      <c r="T3770" s="2">
        <v>2.2360000000000002</v>
      </c>
      <c r="U3770" s="2">
        <v>5.33</v>
      </c>
      <c r="V3770" s="2">
        <v>3.2469999999999999</v>
      </c>
      <c r="W3770" s="2">
        <v>4.077</v>
      </c>
    </row>
    <row r="3771" spans="2:23" x14ac:dyDescent="0.35">
      <c r="B3771" s="5" t="s">
        <v>82</v>
      </c>
      <c r="C3771" s="2" t="s">
        <v>104</v>
      </c>
      <c r="D3771" s="2">
        <v>0</v>
      </c>
      <c r="E3771" s="2">
        <v>0.19400000000000001</v>
      </c>
      <c r="F3771" s="2">
        <v>0.29399999999999998</v>
      </c>
      <c r="G3771" s="2">
        <v>0.93700000000000006</v>
      </c>
      <c r="H3771" s="2">
        <v>1.3779999999999999</v>
      </c>
      <c r="I3771" s="2">
        <v>0.441</v>
      </c>
      <c r="J3771" s="2">
        <v>0.08</v>
      </c>
      <c r="K3771" s="2">
        <v>0.63800000000000001</v>
      </c>
      <c r="L3771" s="2">
        <v>0.65</v>
      </c>
      <c r="M3771" s="2">
        <v>0.35299999999999998</v>
      </c>
      <c r="N3771" s="2">
        <v>0.41</v>
      </c>
      <c r="O3771" s="2">
        <v>0.115</v>
      </c>
      <c r="P3771" s="2">
        <v>0.379</v>
      </c>
      <c r="Q3771" s="2">
        <v>0.38700000000000001</v>
      </c>
      <c r="R3771" s="2">
        <v>0.85399999999999998</v>
      </c>
      <c r="S3771" s="2">
        <v>0.317</v>
      </c>
      <c r="T3771" s="2">
        <v>0.20200000000000001</v>
      </c>
      <c r="U3771" s="2">
        <v>0.30499999999999999</v>
      </c>
      <c r="V3771" s="2">
        <v>0.47399999999999998</v>
      </c>
      <c r="W3771" s="2">
        <v>0.21199999999999999</v>
      </c>
    </row>
    <row r="3772" spans="2:23" x14ac:dyDescent="0.35">
      <c r="B3772" s="5" t="s">
        <v>82</v>
      </c>
      <c r="C3772" s="2" t="s">
        <v>105</v>
      </c>
      <c r="D3772" s="2">
        <v>4.7910000000000004</v>
      </c>
      <c r="E3772" s="2">
        <v>8.4629999999999992</v>
      </c>
      <c r="F3772" s="2">
        <v>10.422000000000001</v>
      </c>
      <c r="G3772" s="2">
        <v>7.452</v>
      </c>
      <c r="H3772" s="2">
        <v>8.8160000000000007</v>
      </c>
      <c r="I3772" s="2">
        <v>10.728</v>
      </c>
      <c r="J3772" s="2">
        <v>10.036</v>
      </c>
      <c r="K3772" s="2">
        <v>9.0679999999999996</v>
      </c>
      <c r="L3772" s="2">
        <v>7.1609999999999996</v>
      </c>
      <c r="M3772" s="2">
        <v>6.9450000000000003</v>
      </c>
      <c r="N3772" s="2">
        <v>6.2270000000000003</v>
      </c>
      <c r="O3772" s="2">
        <v>5.4660000000000002</v>
      </c>
      <c r="P3772" s="2">
        <v>8.8989999999999991</v>
      </c>
      <c r="Q3772" s="2">
        <v>9.0020000000000007</v>
      </c>
      <c r="R3772" s="2">
        <v>6.6239999999999997</v>
      </c>
      <c r="S3772" s="2">
        <v>4.7140000000000004</v>
      </c>
      <c r="T3772" s="2">
        <v>2.0339999999999998</v>
      </c>
      <c r="U3772" s="2">
        <v>5.0250000000000004</v>
      </c>
      <c r="V3772" s="2">
        <v>2.7730000000000001</v>
      </c>
      <c r="W3772" s="2">
        <v>3.8650000000000002</v>
      </c>
    </row>
    <row r="3773" spans="2:23" x14ac:dyDescent="0.35">
      <c r="B3773" s="5" t="s">
        <v>82</v>
      </c>
      <c r="C3773" s="2" t="s">
        <v>106</v>
      </c>
      <c r="D3773" s="2">
        <v>11.757999999999999</v>
      </c>
      <c r="E3773" s="2">
        <v>14.074</v>
      </c>
      <c r="F3773" s="2">
        <v>9.1120000000000001</v>
      </c>
      <c r="G3773" s="2">
        <v>11.805999999999999</v>
      </c>
      <c r="H3773" s="2">
        <v>10.79</v>
      </c>
      <c r="I3773" s="2">
        <v>9.9039999999999999</v>
      </c>
      <c r="J3773" s="2">
        <v>11.391999999999999</v>
      </c>
      <c r="K3773" s="2">
        <v>12.491</v>
      </c>
      <c r="L3773" s="2">
        <v>9.84</v>
      </c>
      <c r="M3773" s="2">
        <v>8.3640000000000008</v>
      </c>
      <c r="N3773" s="2">
        <v>8.6720000000000006</v>
      </c>
      <c r="O3773" s="2">
        <v>5.3109999999999999</v>
      </c>
      <c r="P3773" s="2">
        <v>6.86</v>
      </c>
      <c r="Q3773" s="2">
        <v>11.034000000000001</v>
      </c>
      <c r="R3773" s="2">
        <v>7.0410000000000004</v>
      </c>
      <c r="S3773" s="2">
        <v>7.1970000000000001</v>
      </c>
      <c r="T3773" s="2">
        <v>4.5389999999999997</v>
      </c>
      <c r="U3773" s="2">
        <v>8.2929999999999993</v>
      </c>
      <c r="V3773" s="2">
        <v>7.32</v>
      </c>
      <c r="W3773" s="2">
        <v>8.6489999999999991</v>
      </c>
    </row>
    <row r="3774" spans="2:23" x14ac:dyDescent="0.35">
      <c r="B3774" s="5" t="s">
        <v>82</v>
      </c>
      <c r="C3774" s="2" t="s">
        <v>107</v>
      </c>
      <c r="D3774" s="2">
        <v>0.504</v>
      </c>
      <c r="E3774" s="2">
        <v>4.5220000000000002</v>
      </c>
      <c r="F3774" s="2">
        <v>1.288</v>
      </c>
      <c r="G3774" s="2">
        <v>1.629</v>
      </c>
      <c r="H3774" s="2">
        <v>1.302</v>
      </c>
      <c r="I3774" s="2">
        <v>1.3220000000000001</v>
      </c>
      <c r="J3774" s="2">
        <v>1.1200000000000001</v>
      </c>
      <c r="K3774" s="2">
        <v>0.66300000000000003</v>
      </c>
      <c r="L3774" s="2">
        <v>0.60399999999999998</v>
      </c>
      <c r="M3774" s="2">
        <v>0.54200000000000004</v>
      </c>
      <c r="N3774" s="2">
        <v>0.55000000000000004</v>
      </c>
      <c r="O3774" s="2">
        <v>8.8999999999999996E-2</v>
      </c>
      <c r="P3774" s="2">
        <v>0.124</v>
      </c>
      <c r="Q3774" s="2">
        <v>1.27</v>
      </c>
      <c r="R3774" s="2">
        <v>0.41899999999999998</v>
      </c>
      <c r="S3774" s="2">
        <v>0.64400000000000002</v>
      </c>
      <c r="T3774" s="2">
        <v>0.80700000000000005</v>
      </c>
      <c r="U3774" s="2">
        <v>1.319</v>
      </c>
      <c r="V3774" s="2">
        <v>0.31</v>
      </c>
      <c r="W3774" s="2">
        <v>0.61799999999999999</v>
      </c>
    </row>
    <row r="3775" spans="2:23" x14ac:dyDescent="0.35">
      <c r="B3775" s="5" t="s">
        <v>82</v>
      </c>
      <c r="C3775" s="2" t="s">
        <v>108</v>
      </c>
      <c r="D3775" s="2">
        <v>11.254</v>
      </c>
      <c r="E3775" s="2">
        <v>9.5519999999999996</v>
      </c>
      <c r="F3775" s="2">
        <v>7.8239999999999998</v>
      </c>
      <c r="G3775" s="2">
        <v>10.177</v>
      </c>
      <c r="H3775" s="2">
        <v>9.4879999999999995</v>
      </c>
      <c r="I3775" s="2">
        <v>8.5820000000000007</v>
      </c>
      <c r="J3775" s="2">
        <v>10.272</v>
      </c>
      <c r="K3775" s="2">
        <v>11.827999999999999</v>
      </c>
      <c r="L3775" s="2">
        <v>9.2360000000000007</v>
      </c>
      <c r="M3775" s="2">
        <v>7.8220000000000001</v>
      </c>
      <c r="N3775" s="2">
        <v>8.1219999999999999</v>
      </c>
      <c r="O3775" s="2">
        <v>5.2220000000000004</v>
      </c>
      <c r="P3775" s="2">
        <v>6.7359999999999998</v>
      </c>
      <c r="Q3775" s="2">
        <v>9.7639999999999993</v>
      </c>
      <c r="R3775" s="2">
        <v>6.6219999999999999</v>
      </c>
      <c r="S3775" s="2">
        <v>6.5529999999999999</v>
      </c>
      <c r="T3775" s="2">
        <v>3.7320000000000002</v>
      </c>
      <c r="U3775" s="2">
        <v>6.9740000000000002</v>
      </c>
      <c r="V3775" s="2">
        <v>7.01</v>
      </c>
      <c r="W3775" s="2">
        <v>8.0310000000000006</v>
      </c>
    </row>
    <row r="3776" spans="2:23" x14ac:dyDescent="0.35">
      <c r="B3776" s="5" t="s">
        <v>82</v>
      </c>
      <c r="C3776" s="2" t="s">
        <v>109</v>
      </c>
      <c r="D3776" s="2">
        <v>0.76600000000000001</v>
      </c>
      <c r="E3776" s="2">
        <v>0.79700000000000004</v>
      </c>
      <c r="F3776" s="2">
        <v>0.30199999999999999</v>
      </c>
      <c r="G3776" s="2">
        <v>0.14099999999999999</v>
      </c>
      <c r="H3776" s="2">
        <v>0.67500000000000004</v>
      </c>
      <c r="I3776" s="2">
        <v>0.51600000000000001</v>
      </c>
      <c r="J3776" s="2">
        <v>0.12</v>
      </c>
      <c r="K3776" s="2">
        <v>0.3</v>
      </c>
      <c r="L3776" s="2">
        <v>0.59099999999999997</v>
      </c>
      <c r="M3776" s="2">
        <v>0.39800000000000002</v>
      </c>
      <c r="N3776" s="2">
        <v>0.217</v>
      </c>
      <c r="O3776" s="2">
        <v>0.44900000000000001</v>
      </c>
      <c r="P3776" s="2">
        <v>0.14199999999999999</v>
      </c>
      <c r="Q3776" s="2">
        <v>0.94499999999999995</v>
      </c>
      <c r="R3776" s="2">
        <v>0.64900000000000002</v>
      </c>
      <c r="S3776" s="2">
        <v>0.12</v>
      </c>
      <c r="T3776" s="2">
        <v>1.24</v>
      </c>
      <c r="U3776" s="2">
        <v>0.82099999999999995</v>
      </c>
      <c r="V3776" s="2">
        <v>1.2390000000000001</v>
      </c>
      <c r="W3776" s="2">
        <v>0.79100000000000004</v>
      </c>
    </row>
    <row r="3777" spans="2:23" x14ac:dyDescent="0.35">
      <c r="B3777" s="5" t="s">
        <v>82</v>
      </c>
      <c r="C3777" s="2" t="s">
        <v>110</v>
      </c>
      <c r="D3777" s="2">
        <v>3.4670000000000001</v>
      </c>
      <c r="E3777" s="2">
        <v>2.5579999999999998</v>
      </c>
      <c r="F3777" s="2">
        <v>4.9109999999999996</v>
      </c>
      <c r="G3777" s="2">
        <v>2.573</v>
      </c>
      <c r="H3777" s="2">
        <v>3.1619999999999999</v>
      </c>
      <c r="I3777" s="2">
        <v>3.7719999999999998</v>
      </c>
      <c r="J3777" s="2">
        <v>1.5409999999999999</v>
      </c>
      <c r="K3777" s="2">
        <v>4.532</v>
      </c>
      <c r="L3777" s="2">
        <v>6.59</v>
      </c>
      <c r="M3777" s="2">
        <v>6.9829999999999997</v>
      </c>
      <c r="N3777" s="2">
        <v>6.0839999999999996</v>
      </c>
      <c r="O3777" s="2">
        <v>8.8819999999999997</v>
      </c>
      <c r="P3777" s="2">
        <v>10.359</v>
      </c>
      <c r="Q3777" s="2">
        <v>2.2090000000000001</v>
      </c>
      <c r="R3777" s="2">
        <v>12.135999999999999</v>
      </c>
      <c r="S3777" s="2">
        <v>8.3810000000000002</v>
      </c>
      <c r="T3777" s="2">
        <v>7.0780000000000003</v>
      </c>
      <c r="U3777" s="2">
        <v>8.16</v>
      </c>
      <c r="V3777" s="2">
        <v>8.0060000000000002</v>
      </c>
      <c r="W3777" s="2">
        <v>6.4109999999999996</v>
      </c>
    </row>
    <row r="3778" spans="2:23" x14ac:dyDescent="0.35">
      <c r="B3778" s="5" t="s">
        <v>82</v>
      </c>
      <c r="C3778" s="2" t="s">
        <v>111</v>
      </c>
      <c r="D3778" s="2">
        <v>45.478999999999999</v>
      </c>
      <c r="E3778" s="2">
        <v>54.002000000000002</v>
      </c>
      <c r="F3778" s="2">
        <v>69.599999999999994</v>
      </c>
      <c r="G3778" s="2">
        <v>80.668000000000006</v>
      </c>
      <c r="H3778" s="2">
        <v>71.602000000000004</v>
      </c>
      <c r="I3778" s="2">
        <v>48.317999999999998</v>
      </c>
      <c r="J3778" s="2">
        <v>37.155999999999999</v>
      </c>
      <c r="K3778" s="2">
        <v>27.222000000000001</v>
      </c>
      <c r="L3778" s="2">
        <v>30.015999999999998</v>
      </c>
      <c r="M3778" s="2">
        <v>41.398000000000003</v>
      </c>
      <c r="N3778" s="2">
        <v>21.645</v>
      </c>
      <c r="O3778" s="2">
        <v>25.068000000000001</v>
      </c>
      <c r="P3778" s="2">
        <v>18.048999999999999</v>
      </c>
      <c r="Q3778" s="2">
        <v>8.1809999999999992</v>
      </c>
      <c r="R3778" s="2">
        <v>11.617000000000001</v>
      </c>
      <c r="S3778" s="2">
        <v>20.51</v>
      </c>
      <c r="T3778" s="2">
        <v>18.594999999999999</v>
      </c>
      <c r="U3778" s="2">
        <v>21.853000000000002</v>
      </c>
      <c r="V3778" s="2">
        <v>20.425999999999998</v>
      </c>
      <c r="W3778" s="2">
        <v>22.562999999999999</v>
      </c>
    </row>
    <row r="3779" spans="2:23" x14ac:dyDescent="0.35">
      <c r="B3779" s="5" t="s">
        <v>82</v>
      </c>
      <c r="C3779" s="2" t="s">
        <v>112</v>
      </c>
      <c r="D3779" s="2">
        <v>32.734000000000002</v>
      </c>
      <c r="E3779" s="2">
        <v>37.246000000000002</v>
      </c>
      <c r="F3779" s="2">
        <v>48.372</v>
      </c>
      <c r="G3779" s="2">
        <v>55.503</v>
      </c>
      <c r="H3779" s="2">
        <v>58.789000000000001</v>
      </c>
      <c r="I3779" s="2">
        <v>34.923999999999999</v>
      </c>
      <c r="J3779" s="2">
        <v>20.757999999999999</v>
      </c>
      <c r="K3779" s="2">
        <v>10.52</v>
      </c>
      <c r="L3779" s="2">
        <v>14.724</v>
      </c>
      <c r="M3779" s="2">
        <v>15.023999999999999</v>
      </c>
      <c r="N3779" s="2">
        <v>8.6379999999999999</v>
      </c>
      <c r="O3779" s="2">
        <v>9.7050000000000001</v>
      </c>
      <c r="P3779" s="2">
        <v>7.84</v>
      </c>
      <c r="Q3779" s="2">
        <v>1.94</v>
      </c>
      <c r="R3779" s="2">
        <v>2.9159999999999999</v>
      </c>
      <c r="S3779" s="2">
        <v>6.2190000000000003</v>
      </c>
      <c r="T3779" s="2">
        <v>10.317</v>
      </c>
      <c r="U3779" s="2">
        <v>12.005000000000001</v>
      </c>
      <c r="V3779" s="2">
        <v>15.766999999999999</v>
      </c>
      <c r="W3779" s="2">
        <v>17.141999999999999</v>
      </c>
    </row>
    <row r="3780" spans="2:23" x14ac:dyDescent="0.35">
      <c r="B3780" s="5" t="s">
        <v>82</v>
      </c>
      <c r="C3780" s="2" t="s">
        <v>113</v>
      </c>
      <c r="D3780" s="2">
        <v>12.744999999999999</v>
      </c>
      <c r="E3780" s="2">
        <v>16.756</v>
      </c>
      <c r="F3780" s="2">
        <v>21.228000000000002</v>
      </c>
      <c r="G3780" s="2">
        <v>25.164999999999999</v>
      </c>
      <c r="H3780" s="2">
        <v>12.813000000000001</v>
      </c>
      <c r="I3780" s="2">
        <v>13.394</v>
      </c>
      <c r="J3780" s="2">
        <v>16.398</v>
      </c>
      <c r="K3780" s="2">
        <v>16.702000000000002</v>
      </c>
      <c r="L3780" s="2">
        <v>15.292</v>
      </c>
      <c r="M3780" s="2">
        <v>26.373999999999999</v>
      </c>
      <c r="N3780" s="2">
        <v>13.007</v>
      </c>
      <c r="O3780" s="2">
        <v>15.363</v>
      </c>
      <c r="P3780" s="2">
        <v>10.209</v>
      </c>
      <c r="Q3780" s="2">
        <v>6.2409999999999997</v>
      </c>
      <c r="R3780" s="2">
        <v>8.7010000000000005</v>
      </c>
      <c r="S3780" s="2">
        <v>14.291</v>
      </c>
      <c r="T3780" s="2">
        <v>8.2780000000000005</v>
      </c>
      <c r="U3780" s="2">
        <v>9.8480000000000008</v>
      </c>
      <c r="V3780" s="2">
        <v>4.6589999999999998</v>
      </c>
      <c r="W3780" s="2">
        <v>5.4210000000000003</v>
      </c>
    </row>
    <row r="3781" spans="2:23" x14ac:dyDescent="0.35">
      <c r="B3781" s="5" t="s">
        <v>82</v>
      </c>
      <c r="C3781" s="2" t="s">
        <v>114</v>
      </c>
      <c r="D3781" s="2">
        <v>1.7949999999999999</v>
      </c>
      <c r="E3781" s="2">
        <v>0.61</v>
      </c>
      <c r="F3781" s="2">
        <v>0.377</v>
      </c>
      <c r="G3781" s="2">
        <v>1.2290000000000001</v>
      </c>
      <c r="H3781" s="2">
        <v>1.1879999999999999</v>
      </c>
      <c r="I3781" s="2">
        <v>1.325</v>
      </c>
      <c r="J3781" s="2">
        <v>4.2009999999999996</v>
      </c>
      <c r="K3781" s="2">
        <v>2.1709999999999998</v>
      </c>
      <c r="L3781" s="2">
        <v>0.98399999999999999</v>
      </c>
      <c r="M3781" s="2">
        <v>0.41699999999999998</v>
      </c>
      <c r="N3781" s="2">
        <v>0.61499999999999999</v>
      </c>
      <c r="O3781" s="2">
        <v>0.79900000000000004</v>
      </c>
      <c r="P3781" s="2">
        <v>0.75</v>
      </c>
      <c r="Q3781" s="2">
        <v>0.68700000000000006</v>
      </c>
      <c r="R3781" s="2">
        <v>2.13</v>
      </c>
      <c r="S3781" s="2">
        <v>3.7250000000000001</v>
      </c>
      <c r="T3781" s="2">
        <v>2.8820000000000001</v>
      </c>
      <c r="U3781" s="2">
        <v>3.6520000000000001</v>
      </c>
      <c r="V3781" s="2">
        <v>3.4950000000000001</v>
      </c>
      <c r="W3781" s="2">
        <v>2.5499999999999998</v>
      </c>
    </row>
    <row r="3782" spans="2:23" x14ac:dyDescent="0.35">
      <c r="B3782" s="5" t="s">
        <v>82</v>
      </c>
      <c r="C3782" s="2" t="s">
        <v>115</v>
      </c>
      <c r="D3782" s="2">
        <v>10.192</v>
      </c>
      <c r="E3782" s="2">
        <v>4.7779999999999996</v>
      </c>
      <c r="F3782" s="2">
        <v>8.7870000000000008</v>
      </c>
      <c r="G3782" s="2">
        <v>11.585000000000001</v>
      </c>
      <c r="H3782" s="2">
        <v>10.324999999999999</v>
      </c>
      <c r="I3782" s="2">
        <v>14.003</v>
      </c>
      <c r="J3782" s="2">
        <v>19.983000000000001</v>
      </c>
      <c r="K3782" s="2">
        <v>22.148</v>
      </c>
      <c r="L3782" s="2">
        <v>9.0079999999999991</v>
      </c>
      <c r="M3782" s="2">
        <v>12.946999999999999</v>
      </c>
      <c r="N3782" s="2">
        <v>10.53</v>
      </c>
      <c r="O3782" s="2">
        <v>9.9570000000000007</v>
      </c>
      <c r="P3782" s="2">
        <v>11.704000000000001</v>
      </c>
      <c r="Q3782" s="2">
        <v>9.1449999999999996</v>
      </c>
      <c r="R3782" s="2">
        <v>17.422999999999998</v>
      </c>
      <c r="S3782" s="2">
        <v>10.067</v>
      </c>
      <c r="T3782" s="2">
        <v>24.956</v>
      </c>
      <c r="U3782" s="2">
        <v>23.442</v>
      </c>
      <c r="V3782" s="2">
        <v>24.623999999999999</v>
      </c>
      <c r="W3782" s="2">
        <v>11.776999999999999</v>
      </c>
    </row>
    <row r="3783" spans="2:23" x14ac:dyDescent="0.35">
      <c r="B3783" s="5" t="s">
        <v>82</v>
      </c>
      <c r="C3783" s="2" t="s">
        <v>182</v>
      </c>
      <c r="D3783" s="2">
        <v>4.5780000000000003</v>
      </c>
      <c r="E3783" s="2">
        <v>4.1180000000000003</v>
      </c>
      <c r="F3783" s="2">
        <v>4.5979999999999999</v>
      </c>
      <c r="G3783" s="2">
        <v>6.41</v>
      </c>
      <c r="H3783" s="2">
        <v>5.7610000000000001</v>
      </c>
      <c r="I3783" s="2">
        <v>7.2249999999999996</v>
      </c>
      <c r="J3783" s="2">
        <v>13.538</v>
      </c>
      <c r="K3783" s="2">
        <v>14.997</v>
      </c>
      <c r="L3783" s="2">
        <v>6.4569999999999999</v>
      </c>
      <c r="M3783" s="2">
        <v>9.593</v>
      </c>
      <c r="N3783" s="2">
        <v>5.3520000000000003</v>
      </c>
      <c r="O3783" s="2">
        <v>5.5170000000000003</v>
      </c>
      <c r="P3783" s="2">
        <v>6.4240000000000004</v>
      </c>
      <c r="Q3783" s="2">
        <v>4.0069999999999997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</row>
    <row r="3784" spans="2:23" x14ac:dyDescent="0.35">
      <c r="B3784" s="5" t="s">
        <v>82</v>
      </c>
      <c r="C3784" s="2" t="s">
        <v>116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2">
        <v>0</v>
      </c>
      <c r="R3784" s="2">
        <v>0.36199999999999999</v>
      </c>
      <c r="S3784" s="2">
        <v>0.248</v>
      </c>
      <c r="T3784" s="2">
        <v>0.25</v>
      </c>
      <c r="U3784" s="2">
        <v>7.8E-2</v>
      </c>
      <c r="V3784" s="2">
        <v>1.948</v>
      </c>
      <c r="W3784" s="2">
        <v>5.0000000000000001E-3</v>
      </c>
    </row>
    <row r="3785" spans="2:23" x14ac:dyDescent="0.35">
      <c r="B3785" s="5" t="s">
        <v>82</v>
      </c>
      <c r="C3785" s="2" t="s">
        <v>117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2">
        <v>0</v>
      </c>
      <c r="R3785" s="2">
        <v>10.997999999999999</v>
      </c>
      <c r="S3785" s="2">
        <v>6.6660000000000004</v>
      </c>
      <c r="T3785" s="2">
        <v>8.3040000000000003</v>
      </c>
      <c r="U3785" s="2">
        <v>12.007</v>
      </c>
      <c r="V3785" s="2">
        <v>13.601000000000001</v>
      </c>
      <c r="W3785" s="2">
        <v>4.3849999999999998</v>
      </c>
    </row>
    <row r="3786" spans="2:23" x14ac:dyDescent="0.35">
      <c r="B3786" s="5" t="s">
        <v>82</v>
      </c>
      <c r="C3786" s="2" t="s">
        <v>118</v>
      </c>
      <c r="D3786" s="2">
        <v>5.3490000000000002</v>
      </c>
      <c r="E3786" s="2">
        <v>0.55200000000000005</v>
      </c>
      <c r="F3786" s="2">
        <v>3.9380000000000002</v>
      </c>
      <c r="G3786" s="2">
        <v>4.452</v>
      </c>
      <c r="H3786" s="2">
        <v>3.8559999999999999</v>
      </c>
      <c r="I3786" s="2">
        <v>2.6240000000000001</v>
      </c>
      <c r="J3786" s="2">
        <v>4.99</v>
      </c>
      <c r="K3786" s="2">
        <v>3.8650000000000002</v>
      </c>
      <c r="L3786" s="2">
        <v>1.931</v>
      </c>
      <c r="M3786" s="2">
        <v>2.9969999999999999</v>
      </c>
      <c r="N3786" s="2">
        <v>4.415</v>
      </c>
      <c r="O3786" s="2">
        <v>4.05</v>
      </c>
      <c r="P3786" s="2">
        <v>2.8940000000000001</v>
      </c>
      <c r="Q3786" s="2">
        <v>1.2589999999999999</v>
      </c>
      <c r="R3786" s="2">
        <v>4.4800000000000004</v>
      </c>
      <c r="S3786" s="2">
        <v>1.825</v>
      </c>
      <c r="T3786" s="2">
        <v>14.311999999999999</v>
      </c>
      <c r="U3786" s="2">
        <v>9.1460000000000008</v>
      </c>
      <c r="V3786" s="2">
        <v>6.9370000000000003</v>
      </c>
      <c r="W3786" s="2">
        <v>5.6589999999999998</v>
      </c>
    </row>
    <row r="3787" spans="2:23" x14ac:dyDescent="0.35">
      <c r="B3787" s="5" t="s">
        <v>82</v>
      </c>
      <c r="C3787" s="2" t="s">
        <v>119</v>
      </c>
      <c r="D3787" s="2">
        <v>7.8E-2</v>
      </c>
      <c r="E3787" s="2">
        <v>0</v>
      </c>
      <c r="F3787" s="2">
        <v>0.24</v>
      </c>
      <c r="G3787" s="2">
        <v>0.39200000000000002</v>
      </c>
      <c r="H3787" s="2">
        <v>0.36499999999999999</v>
      </c>
      <c r="I3787" s="2">
        <v>0.34499999999999997</v>
      </c>
      <c r="J3787" s="2">
        <v>0.71199999999999997</v>
      </c>
      <c r="K3787" s="2">
        <v>0.94199999999999995</v>
      </c>
      <c r="L3787" s="2">
        <v>0.26200000000000001</v>
      </c>
      <c r="M3787" s="2">
        <v>0.222</v>
      </c>
      <c r="N3787" s="2">
        <v>8.5999999999999993E-2</v>
      </c>
      <c r="O3787" s="2">
        <v>3.3000000000000002E-2</v>
      </c>
      <c r="P3787" s="2">
        <v>0.443</v>
      </c>
      <c r="Q3787" s="2">
        <v>0</v>
      </c>
      <c r="R3787" s="2">
        <v>0.253</v>
      </c>
      <c r="S3787" s="2">
        <v>0.50600000000000001</v>
      </c>
      <c r="T3787" s="2">
        <v>6.2E-2</v>
      </c>
      <c r="U3787" s="2">
        <v>0.53400000000000003</v>
      </c>
      <c r="V3787" s="2">
        <v>0.26100000000000001</v>
      </c>
      <c r="W3787" s="2">
        <v>0.311</v>
      </c>
    </row>
    <row r="3788" spans="2:23" x14ac:dyDescent="0.35">
      <c r="B3788" s="5" t="s">
        <v>82</v>
      </c>
      <c r="C3788" s="2" t="s">
        <v>120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0.60899999999999999</v>
      </c>
      <c r="O3788" s="2">
        <v>0.35699999999999998</v>
      </c>
      <c r="P3788" s="2">
        <v>0</v>
      </c>
      <c r="Q3788" s="2">
        <v>0</v>
      </c>
      <c r="R3788" s="2">
        <v>0</v>
      </c>
      <c r="S3788" s="2">
        <v>0</v>
      </c>
      <c r="T3788" s="2">
        <v>0.33900000000000002</v>
      </c>
      <c r="U3788" s="2">
        <v>0</v>
      </c>
      <c r="V3788" s="2">
        <v>0.19400000000000001</v>
      </c>
      <c r="W3788" s="2">
        <v>0</v>
      </c>
    </row>
    <row r="3789" spans="2:23" x14ac:dyDescent="0.35">
      <c r="B3789" s="5" t="s">
        <v>82</v>
      </c>
      <c r="C3789" s="2" t="s">
        <v>121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  <c r="S3789" s="2">
        <v>0</v>
      </c>
      <c r="T3789" s="2">
        <v>0.33900000000000002</v>
      </c>
      <c r="U3789" s="2">
        <v>0</v>
      </c>
      <c r="V3789" s="2">
        <v>0</v>
      </c>
      <c r="W3789" s="2">
        <v>0</v>
      </c>
    </row>
    <row r="3790" spans="2:23" x14ac:dyDescent="0.35">
      <c r="B3790" s="5" t="s">
        <v>82</v>
      </c>
      <c r="C3790" s="2" t="s">
        <v>122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0.60899999999999999</v>
      </c>
      <c r="O3790" s="2">
        <v>0.35699999999999998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0.19400000000000001</v>
      </c>
      <c r="W3790" s="2">
        <v>0</v>
      </c>
    </row>
    <row r="3791" spans="2:23" x14ac:dyDescent="0.35">
      <c r="B3791" s="5" t="s">
        <v>82</v>
      </c>
      <c r="C3791" s="2" t="s">
        <v>123</v>
      </c>
      <c r="D3791" s="2">
        <v>0.02</v>
      </c>
      <c r="E3791" s="2">
        <v>0.10199999999999999</v>
      </c>
      <c r="F3791" s="2">
        <v>1.0999999999999999E-2</v>
      </c>
      <c r="G3791" s="2">
        <v>0.13300000000000001</v>
      </c>
      <c r="H3791" s="2">
        <v>0.20300000000000001</v>
      </c>
      <c r="I3791" s="2">
        <v>0</v>
      </c>
      <c r="J3791" s="2">
        <v>0</v>
      </c>
      <c r="K3791" s="2">
        <v>0.191</v>
      </c>
      <c r="L3791" s="2">
        <v>0</v>
      </c>
      <c r="M3791" s="2">
        <v>0.03</v>
      </c>
      <c r="N3791" s="2">
        <v>0</v>
      </c>
      <c r="O3791" s="2">
        <v>0</v>
      </c>
      <c r="P3791" s="2">
        <v>0</v>
      </c>
      <c r="Q3791" s="2">
        <v>0</v>
      </c>
      <c r="R3791" s="2">
        <v>0.27900000000000003</v>
      </c>
      <c r="S3791" s="2">
        <v>0.435</v>
      </c>
      <c r="T3791" s="2">
        <v>0.13800000000000001</v>
      </c>
      <c r="U3791" s="2">
        <v>0.06</v>
      </c>
      <c r="V3791" s="2">
        <v>5.0000000000000001E-3</v>
      </c>
      <c r="W3791" s="2">
        <v>7.6999999999999999E-2</v>
      </c>
    </row>
    <row r="3792" spans="2:23" x14ac:dyDescent="0.35">
      <c r="B3792" s="5" t="s">
        <v>82</v>
      </c>
      <c r="C3792" s="2" t="s">
        <v>124</v>
      </c>
      <c r="D3792" s="2">
        <v>0.16700000000000001</v>
      </c>
      <c r="E3792" s="2">
        <v>6.0000000000000001E-3</v>
      </c>
      <c r="F3792" s="2">
        <v>0</v>
      </c>
      <c r="G3792" s="2">
        <v>0.19800000000000001</v>
      </c>
      <c r="H3792" s="2">
        <v>0.14000000000000001</v>
      </c>
      <c r="I3792" s="2">
        <v>3.8090000000000002</v>
      </c>
      <c r="J3792" s="2">
        <v>0.74299999999999999</v>
      </c>
      <c r="K3792" s="2">
        <v>2.153</v>
      </c>
      <c r="L3792" s="2">
        <v>0.35799999999999998</v>
      </c>
      <c r="M3792" s="2">
        <v>0.105</v>
      </c>
      <c r="N3792" s="2">
        <v>6.8000000000000005E-2</v>
      </c>
      <c r="O3792" s="2">
        <v>0</v>
      </c>
      <c r="P3792" s="2">
        <v>1.9430000000000001</v>
      </c>
      <c r="Q3792" s="2">
        <v>3.879</v>
      </c>
      <c r="R3792" s="2">
        <v>1.0509999999999999</v>
      </c>
      <c r="S3792" s="2">
        <v>0.38700000000000001</v>
      </c>
      <c r="T3792" s="2">
        <v>1.5509999999999999</v>
      </c>
      <c r="U3792" s="2">
        <v>1.617</v>
      </c>
      <c r="V3792" s="2">
        <v>1.6779999999999999</v>
      </c>
      <c r="W3792" s="2">
        <v>1.34</v>
      </c>
    </row>
    <row r="3793" spans="2:23" x14ac:dyDescent="0.35">
      <c r="B3793" s="5" t="s">
        <v>82</v>
      </c>
      <c r="C3793" s="2" t="s">
        <v>125</v>
      </c>
      <c r="D3793" s="2">
        <v>32.079000000000001</v>
      </c>
      <c r="E3793" s="2">
        <v>30.943000000000001</v>
      </c>
      <c r="F3793" s="2">
        <v>30.78</v>
      </c>
      <c r="G3793" s="2">
        <v>35.182000000000002</v>
      </c>
      <c r="H3793" s="2">
        <v>37.677999999999997</v>
      </c>
      <c r="I3793" s="2">
        <v>22.111000000000001</v>
      </c>
      <c r="J3793" s="2">
        <v>17.422000000000001</v>
      </c>
      <c r="K3793" s="2">
        <v>13.323</v>
      </c>
      <c r="L3793" s="2">
        <v>14.353</v>
      </c>
      <c r="M3793" s="2">
        <v>13.061</v>
      </c>
      <c r="N3793" s="2">
        <v>3.5649999999999999</v>
      </c>
      <c r="O3793" s="2">
        <v>13.574999999999999</v>
      </c>
      <c r="P3793" s="2">
        <v>14.226000000000001</v>
      </c>
      <c r="Q3793" s="2">
        <v>10.404999999999999</v>
      </c>
      <c r="R3793" s="2">
        <v>18.783000000000001</v>
      </c>
      <c r="S3793" s="2">
        <v>10.314</v>
      </c>
      <c r="T3793" s="2">
        <v>16.120999999999999</v>
      </c>
      <c r="U3793" s="2">
        <v>12.191000000000001</v>
      </c>
      <c r="V3793" s="2">
        <v>10.664999999999999</v>
      </c>
      <c r="W3793" s="2">
        <v>6.8440000000000003</v>
      </c>
    </row>
    <row r="3794" spans="2:23" x14ac:dyDescent="0.35">
      <c r="B3794" s="5" t="s">
        <v>82</v>
      </c>
      <c r="C3794" s="2" t="s">
        <v>126</v>
      </c>
      <c r="D3794" s="2">
        <v>31.783999999999999</v>
      </c>
      <c r="E3794" s="2">
        <v>30.943000000000001</v>
      </c>
      <c r="F3794" s="2">
        <v>30.77</v>
      </c>
      <c r="G3794" s="2">
        <v>35.124000000000002</v>
      </c>
      <c r="H3794" s="2">
        <v>37.661999999999999</v>
      </c>
      <c r="I3794" s="2">
        <v>22.100999999999999</v>
      </c>
      <c r="J3794" s="2">
        <v>16.922000000000001</v>
      </c>
      <c r="K3794" s="2">
        <v>13.323</v>
      </c>
      <c r="L3794" s="2">
        <v>14.288</v>
      </c>
      <c r="M3794" s="2">
        <v>13.061</v>
      </c>
      <c r="N3794" s="2">
        <v>3.5649999999999999</v>
      </c>
      <c r="O3794" s="2">
        <v>10.792</v>
      </c>
      <c r="P3794" s="2">
        <v>11.894</v>
      </c>
      <c r="Q3794" s="2">
        <v>10.404999999999999</v>
      </c>
      <c r="R3794" s="2">
        <v>18.783000000000001</v>
      </c>
      <c r="S3794" s="2">
        <v>10.314</v>
      </c>
      <c r="T3794" s="2">
        <v>14.917999999999999</v>
      </c>
      <c r="U3794" s="2">
        <v>10.504</v>
      </c>
      <c r="V3794" s="2">
        <v>10.085000000000001</v>
      </c>
      <c r="W3794" s="2">
        <v>6.8339999999999996</v>
      </c>
    </row>
    <row r="3795" spans="2:23" x14ac:dyDescent="0.35">
      <c r="B3795" s="5" t="s">
        <v>82</v>
      </c>
      <c r="C3795" s="2" t="s">
        <v>127</v>
      </c>
      <c r="D3795" s="2">
        <v>10.641999999999999</v>
      </c>
      <c r="E3795" s="2">
        <v>17.081</v>
      </c>
      <c r="F3795" s="2">
        <v>12.613</v>
      </c>
      <c r="G3795" s="2">
        <v>16.896000000000001</v>
      </c>
      <c r="H3795" s="2">
        <v>23.806000000000001</v>
      </c>
      <c r="I3795" s="2">
        <v>16.385000000000002</v>
      </c>
      <c r="J3795" s="2">
        <v>12.173</v>
      </c>
      <c r="K3795" s="2">
        <v>8.7710000000000008</v>
      </c>
      <c r="L3795" s="2">
        <v>9.3040000000000003</v>
      </c>
      <c r="M3795" s="2">
        <v>8.2449999999999992</v>
      </c>
      <c r="N3795" s="2">
        <v>2.4319999999999999</v>
      </c>
      <c r="O3795" s="2">
        <v>7.149</v>
      </c>
      <c r="P3795" s="2">
        <v>7.5839999999999996</v>
      </c>
      <c r="Q3795" s="2">
        <v>7.9580000000000002</v>
      </c>
      <c r="R3795" s="2">
        <v>13.194000000000001</v>
      </c>
      <c r="S3795" s="2">
        <v>8.1240000000000006</v>
      </c>
      <c r="T3795" s="2">
        <v>7.056</v>
      </c>
      <c r="U3795" s="2">
        <v>5.4029999999999996</v>
      </c>
      <c r="V3795" s="2">
        <v>4.3780000000000001</v>
      </c>
      <c r="W3795" s="2">
        <v>3.6120000000000001</v>
      </c>
    </row>
    <row r="3796" spans="2:23" x14ac:dyDescent="0.35">
      <c r="B3796" s="5" t="s">
        <v>82</v>
      </c>
      <c r="C3796" s="2" t="s">
        <v>128</v>
      </c>
      <c r="D3796" s="2">
        <v>25.420999999999999</v>
      </c>
      <c r="E3796" s="2">
        <v>27.959</v>
      </c>
      <c r="F3796" s="2">
        <v>30.151</v>
      </c>
      <c r="G3796" s="2">
        <v>33.145000000000003</v>
      </c>
      <c r="H3796" s="2">
        <v>33.880000000000003</v>
      </c>
      <c r="I3796" s="2">
        <v>20.478000000000002</v>
      </c>
      <c r="J3796" s="2">
        <v>12.706</v>
      </c>
      <c r="K3796" s="2">
        <v>7.6539999999999999</v>
      </c>
      <c r="L3796" s="2">
        <v>11.484999999999999</v>
      </c>
      <c r="M3796" s="2">
        <v>7.0869999999999997</v>
      </c>
      <c r="N3796" s="2">
        <v>1.18</v>
      </c>
      <c r="O3796" s="2">
        <v>8.4890000000000008</v>
      </c>
      <c r="P3796" s="2">
        <v>7.827</v>
      </c>
      <c r="Q3796" s="2">
        <v>7.2809999999999997</v>
      </c>
      <c r="R3796" s="2">
        <v>14.166</v>
      </c>
      <c r="S3796" s="2">
        <v>9.2889999999999997</v>
      </c>
      <c r="T3796" s="2">
        <v>7.88</v>
      </c>
      <c r="U3796" s="2">
        <v>5.2469999999999999</v>
      </c>
      <c r="V3796" s="2">
        <v>5.2930000000000001</v>
      </c>
      <c r="W3796" s="2">
        <v>3.5550000000000002</v>
      </c>
    </row>
    <row r="3797" spans="2:23" x14ac:dyDescent="0.35">
      <c r="B3797" s="5" t="s">
        <v>82</v>
      </c>
      <c r="C3797" s="2" t="s">
        <v>129</v>
      </c>
      <c r="D3797" s="2">
        <v>6.3630000000000004</v>
      </c>
      <c r="E3797" s="2">
        <v>2.984</v>
      </c>
      <c r="F3797" s="2">
        <v>0.61899999999999999</v>
      </c>
      <c r="G3797" s="2">
        <v>1.9790000000000001</v>
      </c>
      <c r="H3797" s="2">
        <v>3.782</v>
      </c>
      <c r="I3797" s="2">
        <v>1.623</v>
      </c>
      <c r="J3797" s="2">
        <v>4.2160000000000002</v>
      </c>
      <c r="K3797" s="2">
        <v>5.6689999999999996</v>
      </c>
      <c r="L3797" s="2">
        <v>2.8029999999999999</v>
      </c>
      <c r="M3797" s="2">
        <v>5.9740000000000002</v>
      </c>
      <c r="N3797" s="2">
        <v>2.3849999999999998</v>
      </c>
      <c r="O3797" s="2">
        <v>2.3029999999999999</v>
      </c>
      <c r="P3797" s="2">
        <v>4.0670000000000002</v>
      </c>
      <c r="Q3797" s="2">
        <v>3.1240000000000001</v>
      </c>
      <c r="R3797" s="2">
        <v>4.617</v>
      </c>
      <c r="S3797" s="2">
        <v>1.0249999999999999</v>
      </c>
      <c r="T3797" s="2">
        <v>7.0380000000000003</v>
      </c>
      <c r="U3797" s="2">
        <v>5.2569999999999997</v>
      </c>
      <c r="V3797" s="2">
        <v>4.7919999999999998</v>
      </c>
      <c r="W3797" s="2">
        <v>3.2789999999999999</v>
      </c>
    </row>
    <row r="3798" spans="2:23" x14ac:dyDescent="0.35">
      <c r="B3798" s="5" t="s">
        <v>82</v>
      </c>
      <c r="C3798" s="2" t="s">
        <v>130</v>
      </c>
      <c r="D3798" s="2">
        <v>4</v>
      </c>
      <c r="E3798" s="2">
        <v>2.758</v>
      </c>
      <c r="F3798" s="2">
        <v>0.58199999999999996</v>
      </c>
      <c r="G3798" s="2">
        <v>0.94499999999999995</v>
      </c>
      <c r="H3798" s="2">
        <v>3.0049999999999999</v>
      </c>
      <c r="I3798" s="2">
        <v>0.92500000000000004</v>
      </c>
      <c r="J3798" s="2">
        <v>3.9340000000000002</v>
      </c>
      <c r="K3798" s="2">
        <v>4.5970000000000004</v>
      </c>
      <c r="L3798" s="2">
        <v>2.266</v>
      </c>
      <c r="M3798" s="2">
        <v>4.4989999999999997</v>
      </c>
      <c r="N3798" s="2">
        <v>2.0459999999999998</v>
      </c>
      <c r="O3798" s="2">
        <v>2.218</v>
      </c>
      <c r="P3798" s="2">
        <v>2.4340000000000002</v>
      </c>
      <c r="Q3798" s="2">
        <v>2.895</v>
      </c>
      <c r="R3798" s="2">
        <v>3.7789999999999999</v>
      </c>
      <c r="S3798" s="2">
        <v>0.57199999999999995</v>
      </c>
      <c r="T3798" s="2">
        <v>4.95</v>
      </c>
      <c r="U3798" s="2">
        <v>2.8849999999999998</v>
      </c>
      <c r="V3798" s="2">
        <v>4.0620000000000003</v>
      </c>
      <c r="W3798" s="2">
        <v>1.508</v>
      </c>
    </row>
    <row r="3799" spans="2:23" x14ac:dyDescent="0.35">
      <c r="B3799" s="5" t="s">
        <v>82</v>
      </c>
      <c r="C3799" s="2" t="s">
        <v>131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9.9000000000000005E-2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</row>
    <row r="3800" spans="2:23" x14ac:dyDescent="0.35">
      <c r="B3800" s="5" t="s">
        <v>82</v>
      </c>
      <c r="C3800" s="2" t="s">
        <v>132</v>
      </c>
      <c r="D3800" s="2">
        <v>2.363</v>
      </c>
      <c r="E3800" s="2">
        <v>0.22600000000000001</v>
      </c>
      <c r="F3800" s="2">
        <v>3.6999999999999998E-2</v>
      </c>
      <c r="G3800" s="2">
        <v>1.034</v>
      </c>
      <c r="H3800" s="2">
        <v>0.77700000000000002</v>
      </c>
      <c r="I3800" s="2">
        <v>0.69799999999999995</v>
      </c>
      <c r="J3800" s="2">
        <v>0.28199999999999997</v>
      </c>
      <c r="K3800" s="2">
        <v>1.0720000000000001</v>
      </c>
      <c r="L3800" s="2">
        <v>0.53700000000000003</v>
      </c>
      <c r="M3800" s="2">
        <v>1.3759999999999999</v>
      </c>
      <c r="N3800" s="2">
        <v>0.33900000000000002</v>
      </c>
      <c r="O3800" s="2">
        <v>8.5000000000000006E-2</v>
      </c>
      <c r="P3800" s="2">
        <v>1.633</v>
      </c>
      <c r="Q3800" s="2">
        <v>0.22900000000000001</v>
      </c>
      <c r="R3800" s="2">
        <v>0.83799999999999997</v>
      </c>
      <c r="S3800" s="2">
        <v>0.45300000000000001</v>
      </c>
      <c r="T3800" s="2">
        <v>2.0880000000000001</v>
      </c>
      <c r="U3800" s="2">
        <v>2.3719999999999999</v>
      </c>
      <c r="V3800" s="2">
        <v>0.73</v>
      </c>
      <c r="W3800" s="2">
        <v>1.7709999999999999</v>
      </c>
    </row>
    <row r="3801" spans="2:23" x14ac:dyDescent="0.35">
      <c r="B3801" s="5" t="s">
        <v>82</v>
      </c>
      <c r="C3801" s="2" t="s">
        <v>133</v>
      </c>
      <c r="D3801" s="2">
        <v>0.29499999999999998</v>
      </c>
      <c r="E3801" s="2">
        <v>0</v>
      </c>
      <c r="F3801" s="2">
        <v>0.01</v>
      </c>
      <c r="G3801" s="2">
        <v>5.8000000000000003E-2</v>
      </c>
      <c r="H3801" s="2">
        <v>1.6E-2</v>
      </c>
      <c r="I3801" s="2">
        <v>0.01</v>
      </c>
      <c r="J3801" s="2">
        <v>0.5</v>
      </c>
      <c r="K3801" s="2">
        <v>0</v>
      </c>
      <c r="L3801" s="2">
        <v>6.5000000000000002E-2</v>
      </c>
      <c r="M3801" s="2">
        <v>0</v>
      </c>
      <c r="N3801" s="2">
        <v>0</v>
      </c>
      <c r="O3801" s="2">
        <v>2.7829999999999999</v>
      </c>
      <c r="P3801" s="2">
        <v>2.3319999999999999</v>
      </c>
      <c r="Q3801" s="2">
        <v>0</v>
      </c>
      <c r="R3801" s="2">
        <v>0</v>
      </c>
      <c r="S3801" s="2">
        <v>0</v>
      </c>
      <c r="T3801" s="2">
        <v>1.2030000000000001</v>
      </c>
      <c r="U3801" s="2">
        <v>1.6870000000000001</v>
      </c>
      <c r="V3801" s="2">
        <v>0.57999999999999996</v>
      </c>
      <c r="W3801" s="2">
        <v>0.01</v>
      </c>
    </row>
    <row r="3802" spans="2:23" x14ac:dyDescent="0.35">
      <c r="B3802" s="5" t="s">
        <v>82</v>
      </c>
      <c r="C3802" s="2" t="s">
        <v>134</v>
      </c>
      <c r="D3802" s="2">
        <v>0</v>
      </c>
      <c r="E3802" s="2">
        <v>0</v>
      </c>
      <c r="F3802" s="2">
        <v>0</v>
      </c>
      <c r="G3802" s="2">
        <v>1.4999999999999999E-2</v>
      </c>
      <c r="H3802" s="2">
        <v>0</v>
      </c>
      <c r="I3802" s="2">
        <v>0</v>
      </c>
      <c r="J3802" s="2">
        <v>0.5</v>
      </c>
      <c r="K3802" s="2">
        <v>0</v>
      </c>
      <c r="L3802" s="2">
        <v>6.5000000000000002E-2</v>
      </c>
      <c r="M3802" s="2">
        <v>0</v>
      </c>
      <c r="N3802" s="2">
        <v>0</v>
      </c>
      <c r="O3802" s="2">
        <v>2.0310000000000001</v>
      </c>
      <c r="P3802" s="2">
        <v>1.702</v>
      </c>
      <c r="Q3802" s="2">
        <v>0</v>
      </c>
      <c r="R3802" s="2">
        <v>0</v>
      </c>
      <c r="S3802" s="2">
        <v>0</v>
      </c>
      <c r="T3802" s="2">
        <v>1.2030000000000001</v>
      </c>
      <c r="U3802" s="2">
        <v>1.226</v>
      </c>
      <c r="V3802" s="2">
        <v>0.56499999999999995</v>
      </c>
      <c r="W3802" s="2">
        <v>0</v>
      </c>
    </row>
    <row r="3803" spans="2:23" x14ac:dyDescent="0.35">
      <c r="B3803" s="5" t="s">
        <v>82</v>
      </c>
      <c r="C3803" s="2" t="s">
        <v>135</v>
      </c>
      <c r="D3803" s="2">
        <v>0.29499999999999998</v>
      </c>
      <c r="E3803" s="2">
        <v>0</v>
      </c>
      <c r="F3803" s="2">
        <v>0.01</v>
      </c>
      <c r="G3803" s="2">
        <v>5.8000000000000003E-2</v>
      </c>
      <c r="H3803" s="2">
        <v>1.6E-2</v>
      </c>
      <c r="I3803" s="2">
        <v>0.01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1.024</v>
      </c>
      <c r="U3803" s="2">
        <v>1.6870000000000001</v>
      </c>
      <c r="V3803" s="2">
        <v>0</v>
      </c>
      <c r="W3803" s="2">
        <v>0</v>
      </c>
    </row>
    <row r="3804" spans="2:23" x14ac:dyDescent="0.35">
      <c r="B3804" s="5" t="s">
        <v>82</v>
      </c>
      <c r="C3804" s="2" t="s">
        <v>136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0.5</v>
      </c>
      <c r="K3804" s="2">
        <v>0</v>
      </c>
      <c r="L3804" s="2">
        <v>6.5000000000000002E-2</v>
      </c>
      <c r="M3804" s="2">
        <v>0</v>
      </c>
      <c r="N3804" s="2">
        <v>0</v>
      </c>
      <c r="O3804" s="2">
        <v>2.7829999999999999</v>
      </c>
      <c r="P3804" s="2">
        <v>2.3319999999999999</v>
      </c>
      <c r="Q3804" s="2">
        <v>0</v>
      </c>
      <c r="R3804" s="2">
        <v>0</v>
      </c>
      <c r="S3804" s="2">
        <v>0</v>
      </c>
      <c r="T3804" s="2">
        <v>0.17899999999999999</v>
      </c>
      <c r="U3804" s="2">
        <v>0</v>
      </c>
      <c r="V3804" s="2">
        <v>0.57999999999999996</v>
      </c>
      <c r="W3804" s="2">
        <v>0.01</v>
      </c>
    </row>
    <row r="3805" spans="2:23" x14ac:dyDescent="0.35">
      <c r="B3805" s="5" t="s">
        <v>82</v>
      </c>
      <c r="C3805" s="2" t="s">
        <v>137</v>
      </c>
      <c r="D3805" s="2">
        <v>20.056000000000001</v>
      </c>
      <c r="E3805" s="2">
        <v>20.478000000000002</v>
      </c>
      <c r="F3805" s="2">
        <v>36.027999999999999</v>
      </c>
      <c r="G3805" s="2">
        <v>39.259</v>
      </c>
      <c r="H3805" s="2">
        <v>31.042999999999999</v>
      </c>
      <c r="I3805" s="2">
        <v>37.750999999999998</v>
      </c>
      <c r="J3805" s="2">
        <v>48.191000000000003</v>
      </c>
      <c r="K3805" s="2">
        <v>41.77</v>
      </c>
      <c r="L3805" s="2">
        <v>38.372999999999998</v>
      </c>
      <c r="M3805" s="2">
        <v>41.478999999999999</v>
      </c>
      <c r="N3805" s="2">
        <v>48.436</v>
      </c>
      <c r="O3805" s="2">
        <v>37.679000000000002</v>
      </c>
      <c r="P3805" s="2">
        <v>30.175000000000001</v>
      </c>
      <c r="Q3805" s="2">
        <v>39.484000000000002</v>
      </c>
      <c r="R3805" s="2">
        <v>49.567</v>
      </c>
      <c r="S3805" s="2">
        <v>63.726999999999997</v>
      </c>
      <c r="T3805" s="2">
        <v>78.995999999999995</v>
      </c>
      <c r="U3805" s="2">
        <v>96.097999999999999</v>
      </c>
      <c r="V3805" s="2">
        <v>218.99700000000001</v>
      </c>
      <c r="W3805" s="2">
        <v>119.676</v>
      </c>
    </row>
    <row r="3806" spans="2:23" x14ac:dyDescent="0.35">
      <c r="B3806" s="5" t="s">
        <v>82</v>
      </c>
      <c r="C3806" s="2" t="s">
        <v>138</v>
      </c>
      <c r="D3806" s="2">
        <v>2.202</v>
      </c>
      <c r="E3806" s="2">
        <v>4.8499999999999996</v>
      </c>
      <c r="F3806" s="2">
        <v>21.457000000000001</v>
      </c>
      <c r="G3806" s="2">
        <v>7.3979999999999997</v>
      </c>
      <c r="H3806" s="2">
        <v>11.731</v>
      </c>
      <c r="I3806" s="2">
        <v>9.9</v>
      </c>
      <c r="J3806" s="2">
        <v>21.117999999999999</v>
      </c>
      <c r="K3806" s="2">
        <v>20.986000000000001</v>
      </c>
      <c r="L3806" s="2">
        <v>25.298999999999999</v>
      </c>
      <c r="M3806" s="2">
        <v>17.497</v>
      </c>
      <c r="N3806" s="2">
        <v>34.360999999999997</v>
      </c>
      <c r="O3806" s="2">
        <v>23.99</v>
      </c>
      <c r="P3806" s="2">
        <v>18.571000000000002</v>
      </c>
      <c r="Q3806" s="2">
        <v>30.763000000000002</v>
      </c>
      <c r="R3806" s="2">
        <v>36.707000000000001</v>
      </c>
      <c r="S3806" s="2">
        <v>39.319000000000003</v>
      </c>
      <c r="T3806" s="2">
        <v>51.414000000000001</v>
      </c>
      <c r="U3806" s="2">
        <v>63.076999999999998</v>
      </c>
      <c r="V3806" s="2">
        <v>104.84399999999999</v>
      </c>
      <c r="W3806" s="2">
        <v>86.204999999999998</v>
      </c>
    </row>
    <row r="3807" spans="2:23" x14ac:dyDescent="0.35">
      <c r="B3807" s="5" t="s">
        <v>82</v>
      </c>
      <c r="C3807" s="2" t="s">
        <v>183</v>
      </c>
      <c r="D3807" s="2">
        <v>19.190999999999999</v>
      </c>
      <c r="E3807" s="2">
        <v>19.5</v>
      </c>
      <c r="F3807" s="2">
        <v>26.704000000000001</v>
      </c>
      <c r="G3807" s="2">
        <v>27.88</v>
      </c>
      <c r="H3807" s="2">
        <v>17.981999999999999</v>
      </c>
      <c r="I3807" s="2">
        <v>19.542000000000002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</row>
    <row r="3808" spans="2:23" x14ac:dyDescent="0.35">
      <c r="B3808" s="5" t="s">
        <v>82</v>
      </c>
      <c r="C3808" s="2" t="s">
        <v>184</v>
      </c>
      <c r="D3808" s="2">
        <v>0.32900000000000001</v>
      </c>
      <c r="E3808" s="2">
        <v>0.189</v>
      </c>
      <c r="F3808" s="2">
        <v>0.14699999999999999</v>
      </c>
      <c r="G3808" s="2">
        <v>0.14099999999999999</v>
      </c>
      <c r="H3808" s="2">
        <v>0.10199999999999999</v>
      </c>
      <c r="I3808" s="2">
        <v>0.108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</row>
    <row r="3809" spans="2:23" x14ac:dyDescent="0.35">
      <c r="B3809" s="5" t="s">
        <v>82</v>
      </c>
      <c r="C3809" s="2" t="s">
        <v>139</v>
      </c>
      <c r="D3809" s="2">
        <v>0.53600000000000003</v>
      </c>
      <c r="E3809" s="2">
        <v>0.52300000000000002</v>
      </c>
      <c r="F3809" s="2">
        <v>0</v>
      </c>
      <c r="G3809" s="2">
        <v>0.33500000000000002</v>
      </c>
      <c r="H3809" s="2">
        <v>0.33500000000000002</v>
      </c>
      <c r="I3809" s="2">
        <v>0</v>
      </c>
      <c r="J3809" s="2">
        <v>1.6579999999999999</v>
      </c>
      <c r="K3809" s="2">
        <v>2.5390000000000001</v>
      </c>
      <c r="L3809" s="2">
        <v>4.91</v>
      </c>
      <c r="M3809" s="2">
        <v>7.1280000000000001</v>
      </c>
      <c r="N3809" s="2">
        <v>1.8129999999999999</v>
      </c>
      <c r="O3809" s="2">
        <v>6.6260000000000003</v>
      </c>
      <c r="P3809" s="2">
        <v>1.925</v>
      </c>
      <c r="Q3809" s="2">
        <v>6.4589999999999996</v>
      </c>
      <c r="R3809" s="2">
        <v>12.702</v>
      </c>
      <c r="S3809" s="2">
        <v>28.562000000000001</v>
      </c>
      <c r="T3809" s="2">
        <v>30.962</v>
      </c>
      <c r="U3809" s="2">
        <v>2.5070000000000001</v>
      </c>
      <c r="V3809" s="2">
        <v>1.0449999999999999</v>
      </c>
      <c r="W3809" s="2">
        <v>58.438000000000002</v>
      </c>
    </row>
    <row r="3810" spans="2:23" x14ac:dyDescent="0.35">
      <c r="B3810" s="5" t="s">
        <v>82</v>
      </c>
      <c r="C3810" s="2" t="s">
        <v>140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26.826000000000001</v>
      </c>
      <c r="K3810" s="2">
        <v>23.827000000000002</v>
      </c>
      <c r="L3810" s="2">
        <v>26.623999999999999</v>
      </c>
      <c r="M3810" s="2">
        <v>18.04</v>
      </c>
      <c r="N3810" s="2">
        <v>17.885000000000002</v>
      </c>
      <c r="O3810" s="2">
        <v>13.422000000000001</v>
      </c>
      <c r="P3810" s="2">
        <v>9.2370000000000001</v>
      </c>
      <c r="Q3810" s="2">
        <v>18.823</v>
      </c>
      <c r="R3810" s="2">
        <v>10.624000000000001</v>
      </c>
      <c r="S3810" s="2">
        <v>11.455</v>
      </c>
      <c r="T3810" s="2">
        <v>18.527999999999999</v>
      </c>
      <c r="U3810" s="2">
        <v>10.128</v>
      </c>
      <c r="V3810" s="2">
        <v>34.707000000000001</v>
      </c>
      <c r="W3810" s="2">
        <v>16.707999999999998</v>
      </c>
    </row>
    <row r="3811" spans="2:23" x14ac:dyDescent="0.35">
      <c r="B3811" s="5" t="s">
        <v>82</v>
      </c>
      <c r="C3811" s="2" t="s">
        <v>141</v>
      </c>
      <c r="D3811" s="2">
        <v>0</v>
      </c>
      <c r="E3811" s="2">
        <v>0.26600000000000001</v>
      </c>
      <c r="F3811" s="2">
        <v>9.1769999999999996</v>
      </c>
      <c r="G3811" s="2">
        <v>10.903</v>
      </c>
      <c r="H3811" s="2">
        <v>12.624000000000001</v>
      </c>
      <c r="I3811" s="2">
        <v>18.100999999999999</v>
      </c>
      <c r="J3811" s="2">
        <v>19.707000000000001</v>
      </c>
      <c r="K3811" s="2">
        <v>15.404</v>
      </c>
      <c r="L3811" s="2">
        <v>6.8390000000000004</v>
      </c>
      <c r="M3811" s="2">
        <v>16.311</v>
      </c>
      <c r="N3811" s="2">
        <v>28.738</v>
      </c>
      <c r="O3811" s="2">
        <v>17.631</v>
      </c>
      <c r="P3811" s="2">
        <v>19.013000000000002</v>
      </c>
      <c r="Q3811" s="2">
        <v>14.202</v>
      </c>
      <c r="R3811" s="2">
        <v>26.241</v>
      </c>
      <c r="S3811" s="2">
        <v>23.71</v>
      </c>
      <c r="T3811" s="2">
        <v>29.506</v>
      </c>
      <c r="U3811" s="2">
        <v>83.462999999999994</v>
      </c>
      <c r="V3811" s="2">
        <v>183.245</v>
      </c>
      <c r="W3811" s="2">
        <v>44.53</v>
      </c>
    </row>
    <row r="3812" spans="2:23" x14ac:dyDescent="0.35">
      <c r="B3812" s="5" t="s">
        <v>83</v>
      </c>
      <c r="C3812" s="2" t="s">
        <v>98</v>
      </c>
      <c r="D3812" s="2">
        <v>462.95</v>
      </c>
      <c r="E3812" s="2">
        <v>511.95</v>
      </c>
      <c r="F3812" s="2">
        <v>503.12700000000001</v>
      </c>
      <c r="G3812" s="2">
        <v>553.36599999999999</v>
      </c>
      <c r="H3812" s="2">
        <v>550.47900000000004</v>
      </c>
      <c r="I3812" s="2">
        <v>558.64800000000002</v>
      </c>
      <c r="J3812" s="2">
        <v>594.93700000000001</v>
      </c>
      <c r="K3812" s="2">
        <v>599.58399999999995</v>
      </c>
      <c r="L3812" s="2">
        <v>566.51499999999999</v>
      </c>
      <c r="M3812" s="2">
        <v>635.25599999999997</v>
      </c>
      <c r="N3812" s="2">
        <v>612.79999999999995</v>
      </c>
      <c r="O3812" s="2">
        <v>636.04300000000001</v>
      </c>
      <c r="P3812" s="2">
        <v>649.702</v>
      </c>
      <c r="Q3812" s="2">
        <v>744.21900000000005</v>
      </c>
      <c r="R3812" s="2">
        <v>591.74300000000005</v>
      </c>
      <c r="S3812" s="2">
        <v>534.87800000000004</v>
      </c>
      <c r="T3812" s="2">
        <v>617.26700000000005</v>
      </c>
      <c r="U3812" s="2">
        <v>618.303</v>
      </c>
      <c r="V3812" s="2">
        <v>554.69299999999998</v>
      </c>
      <c r="W3812" s="2">
        <v>661.83600000000001</v>
      </c>
    </row>
    <row r="3813" spans="2:23" x14ac:dyDescent="0.35">
      <c r="B3813" s="5" t="s">
        <v>83</v>
      </c>
      <c r="C3813" s="2" t="s">
        <v>99</v>
      </c>
      <c r="D3813" s="2">
        <v>141.45500000000001</v>
      </c>
      <c r="E3813" s="2">
        <v>206.71</v>
      </c>
      <c r="F3813" s="2">
        <v>275.73500000000001</v>
      </c>
      <c r="G3813" s="2">
        <v>299.25200000000001</v>
      </c>
      <c r="H3813" s="2">
        <v>228.798</v>
      </c>
      <c r="I3813" s="2">
        <v>257.483</v>
      </c>
      <c r="J3813" s="2">
        <v>244.72399999999999</v>
      </c>
      <c r="K3813" s="2">
        <v>254.37200000000001</v>
      </c>
      <c r="L3813" s="2">
        <v>262.01499999999999</v>
      </c>
      <c r="M3813" s="2">
        <v>286.58499999999998</v>
      </c>
      <c r="N3813" s="2">
        <v>227.649</v>
      </c>
      <c r="O3813" s="2">
        <v>300.142</v>
      </c>
      <c r="P3813" s="2">
        <v>316.93700000000001</v>
      </c>
      <c r="Q3813" s="2">
        <v>405.67500000000001</v>
      </c>
      <c r="R3813" s="2">
        <v>296.726</v>
      </c>
      <c r="S3813" s="2">
        <v>249.16300000000001</v>
      </c>
      <c r="T3813" s="2">
        <v>243.01599999999999</v>
      </c>
      <c r="U3813" s="2">
        <v>227.125</v>
      </c>
      <c r="V3813" s="2">
        <v>216.76499999999999</v>
      </c>
      <c r="W3813" s="2">
        <v>272.67500000000001</v>
      </c>
    </row>
    <row r="3814" spans="2:23" x14ac:dyDescent="0.35">
      <c r="B3814" s="5" t="s">
        <v>83</v>
      </c>
      <c r="C3814" s="2" t="s">
        <v>100</v>
      </c>
      <c r="D3814" s="2">
        <v>265.09500000000003</v>
      </c>
      <c r="E3814" s="2">
        <v>318.19400000000002</v>
      </c>
      <c r="F3814" s="2">
        <v>319.67500000000001</v>
      </c>
      <c r="G3814" s="2">
        <v>324.43099999999998</v>
      </c>
      <c r="H3814" s="2">
        <v>272.39800000000002</v>
      </c>
      <c r="I3814" s="2">
        <v>286.38099999999997</v>
      </c>
      <c r="J3814" s="2">
        <v>313.30500000000001</v>
      </c>
      <c r="K3814" s="2">
        <v>319.59800000000001</v>
      </c>
      <c r="L3814" s="2">
        <v>309.548</v>
      </c>
      <c r="M3814" s="2">
        <v>332.774</v>
      </c>
      <c r="N3814" s="2">
        <v>299.24200000000002</v>
      </c>
      <c r="O3814" s="2">
        <v>341.59800000000001</v>
      </c>
      <c r="P3814" s="2">
        <v>346.327</v>
      </c>
      <c r="Q3814" s="2">
        <v>479.91</v>
      </c>
      <c r="R3814" s="2">
        <v>332.017</v>
      </c>
      <c r="S3814" s="2">
        <v>274.86799999999999</v>
      </c>
      <c r="T3814" s="2">
        <v>375.73700000000002</v>
      </c>
      <c r="U3814" s="2">
        <v>359.096</v>
      </c>
      <c r="V3814" s="2">
        <v>333.92700000000002</v>
      </c>
      <c r="W3814" s="2">
        <v>367.12900000000002</v>
      </c>
    </row>
    <row r="3815" spans="2:23" x14ac:dyDescent="0.35">
      <c r="B3815" s="5" t="s">
        <v>83</v>
      </c>
      <c r="C3815" s="2" t="s">
        <v>101</v>
      </c>
      <c r="D3815" s="2">
        <v>95.460999999999999</v>
      </c>
      <c r="E3815" s="2">
        <v>157.93899999999999</v>
      </c>
      <c r="F3815" s="2">
        <v>200.81100000000001</v>
      </c>
      <c r="G3815" s="2">
        <v>207.51300000000001</v>
      </c>
      <c r="H3815" s="2">
        <v>176.178</v>
      </c>
      <c r="I3815" s="2">
        <v>177.042</v>
      </c>
      <c r="J3815" s="2">
        <v>174.148</v>
      </c>
      <c r="K3815" s="2">
        <v>155.38</v>
      </c>
      <c r="L3815" s="2">
        <v>150.53100000000001</v>
      </c>
      <c r="M3815" s="2">
        <v>175.09299999999999</v>
      </c>
      <c r="N3815" s="2">
        <v>126.03100000000001</v>
      </c>
      <c r="O3815" s="2">
        <v>188.48400000000001</v>
      </c>
      <c r="P3815" s="2">
        <v>201.01900000000001</v>
      </c>
      <c r="Q3815" s="2">
        <v>307.01299999999998</v>
      </c>
      <c r="R3815" s="2">
        <v>205.554</v>
      </c>
      <c r="S3815" s="2">
        <v>164.74100000000001</v>
      </c>
      <c r="T3815" s="2">
        <v>163.27500000000001</v>
      </c>
      <c r="U3815" s="2">
        <v>148.73500000000001</v>
      </c>
      <c r="V3815" s="2">
        <v>143.28200000000001</v>
      </c>
      <c r="W3815" s="2">
        <v>197.251</v>
      </c>
    </row>
    <row r="3816" spans="2:23" x14ac:dyDescent="0.35">
      <c r="B3816" s="5" t="s">
        <v>83</v>
      </c>
      <c r="C3816" s="2" t="s">
        <v>102</v>
      </c>
      <c r="D3816" s="2">
        <v>26.059000000000001</v>
      </c>
      <c r="E3816" s="2">
        <v>23.184999999999999</v>
      </c>
      <c r="F3816" s="2">
        <v>21.539000000000001</v>
      </c>
      <c r="G3816" s="2">
        <v>23.288</v>
      </c>
      <c r="H3816" s="2">
        <v>22.568000000000001</v>
      </c>
      <c r="I3816" s="2">
        <v>16.887</v>
      </c>
      <c r="J3816" s="2">
        <v>18.306000000000001</v>
      </c>
      <c r="K3816" s="2">
        <v>13.311999999999999</v>
      </c>
      <c r="L3816" s="2">
        <v>13.256</v>
      </c>
      <c r="M3816" s="2">
        <v>18.895</v>
      </c>
      <c r="N3816" s="2">
        <v>14.849</v>
      </c>
      <c r="O3816" s="2">
        <v>14.901</v>
      </c>
      <c r="P3816" s="2">
        <v>18.184000000000001</v>
      </c>
      <c r="Q3816" s="2">
        <v>32.850999999999999</v>
      </c>
      <c r="R3816" s="2">
        <v>19.52</v>
      </c>
      <c r="S3816" s="2">
        <v>20.724</v>
      </c>
      <c r="T3816" s="2">
        <v>18.632000000000001</v>
      </c>
      <c r="U3816" s="2">
        <v>24.422000000000001</v>
      </c>
      <c r="V3816" s="2">
        <v>17.5</v>
      </c>
      <c r="W3816" s="2">
        <v>39.350999999999999</v>
      </c>
    </row>
    <row r="3817" spans="2:23" x14ac:dyDescent="0.35">
      <c r="B3817" s="5" t="s">
        <v>83</v>
      </c>
      <c r="C3817" s="2" t="s">
        <v>103</v>
      </c>
      <c r="D3817" s="2">
        <v>9.0429999999999993</v>
      </c>
      <c r="E3817" s="2">
        <v>6.484</v>
      </c>
      <c r="F3817" s="2">
        <v>5.4459999999999997</v>
      </c>
      <c r="G3817" s="2">
        <v>7.3170000000000002</v>
      </c>
      <c r="H3817" s="2">
        <v>5.7770000000000001</v>
      </c>
      <c r="I3817" s="2">
        <v>4.875</v>
      </c>
      <c r="J3817" s="2">
        <v>8.5009999999999994</v>
      </c>
      <c r="K3817" s="2">
        <v>5.532</v>
      </c>
      <c r="L3817" s="2">
        <v>6.1180000000000003</v>
      </c>
      <c r="M3817" s="2">
        <v>6.7130000000000001</v>
      </c>
      <c r="N3817" s="2">
        <v>4.9119999999999999</v>
      </c>
      <c r="O3817" s="2">
        <v>6.3410000000000002</v>
      </c>
      <c r="P3817" s="2">
        <v>7.2489999999999997</v>
      </c>
      <c r="Q3817" s="2">
        <v>8.0440000000000005</v>
      </c>
      <c r="R3817" s="2">
        <v>6.38</v>
      </c>
      <c r="S3817" s="2">
        <v>5.8280000000000003</v>
      </c>
      <c r="T3817" s="2">
        <v>6.093</v>
      </c>
      <c r="U3817" s="2">
        <v>9.907</v>
      </c>
      <c r="V3817" s="2">
        <v>7.1479999999999997</v>
      </c>
      <c r="W3817" s="2">
        <v>17.399000000000001</v>
      </c>
    </row>
    <row r="3818" spans="2:23" x14ac:dyDescent="0.35">
      <c r="B3818" s="5" t="s">
        <v>83</v>
      </c>
      <c r="C3818" s="2" t="s">
        <v>104</v>
      </c>
      <c r="D3818" s="2">
        <v>0.99399999999999999</v>
      </c>
      <c r="E3818" s="2">
        <v>0.245</v>
      </c>
      <c r="F3818" s="2">
        <v>0.39300000000000002</v>
      </c>
      <c r="G3818" s="2">
        <v>2.2429999999999999</v>
      </c>
      <c r="H3818" s="2">
        <v>0</v>
      </c>
      <c r="I3818" s="2">
        <v>0</v>
      </c>
      <c r="J3818" s="2">
        <v>1.359</v>
      </c>
      <c r="K3818" s="2">
        <v>0.83399999999999996</v>
      </c>
      <c r="L3818" s="2">
        <v>0.86499999999999999</v>
      </c>
      <c r="M3818" s="2">
        <v>2.2130000000000001</v>
      </c>
      <c r="N3818" s="2">
        <v>7.2999999999999995E-2</v>
      </c>
      <c r="O3818" s="2">
        <v>1.198</v>
      </c>
      <c r="P3818" s="2">
        <v>2.181</v>
      </c>
      <c r="Q3818" s="2">
        <v>1.486</v>
      </c>
      <c r="R3818" s="2">
        <v>1.093</v>
      </c>
      <c r="S3818" s="2">
        <v>0.20599999999999999</v>
      </c>
      <c r="T3818" s="2">
        <v>0.05</v>
      </c>
      <c r="U3818" s="2">
        <v>3.1E-2</v>
      </c>
      <c r="V3818" s="2">
        <v>1.6E-2</v>
      </c>
      <c r="W3818" s="2">
        <v>4.2999999999999997E-2</v>
      </c>
    </row>
    <row r="3819" spans="2:23" x14ac:dyDescent="0.35">
      <c r="B3819" s="5" t="s">
        <v>83</v>
      </c>
      <c r="C3819" s="2" t="s">
        <v>105</v>
      </c>
      <c r="D3819" s="2">
        <v>8.0489999999999995</v>
      </c>
      <c r="E3819" s="2">
        <v>6.2389999999999999</v>
      </c>
      <c r="F3819" s="2">
        <v>5.0529999999999999</v>
      </c>
      <c r="G3819" s="2">
        <v>5.0739999999999998</v>
      </c>
      <c r="H3819" s="2">
        <v>5.7770000000000001</v>
      </c>
      <c r="I3819" s="2">
        <v>4.875</v>
      </c>
      <c r="J3819" s="2">
        <v>7.1420000000000003</v>
      </c>
      <c r="K3819" s="2">
        <v>4.6980000000000004</v>
      </c>
      <c r="L3819" s="2">
        <v>5.2530000000000001</v>
      </c>
      <c r="M3819" s="2">
        <v>4.5</v>
      </c>
      <c r="N3819" s="2">
        <v>4.8390000000000004</v>
      </c>
      <c r="O3819" s="2">
        <v>5.1429999999999998</v>
      </c>
      <c r="P3819" s="2">
        <v>5.0679999999999996</v>
      </c>
      <c r="Q3819" s="2">
        <v>6.5579999999999998</v>
      </c>
      <c r="R3819" s="2">
        <v>5.2869999999999999</v>
      </c>
      <c r="S3819" s="2">
        <v>5.6219999999999999</v>
      </c>
      <c r="T3819" s="2">
        <v>6.0430000000000001</v>
      </c>
      <c r="U3819" s="2">
        <v>9.8759999999999994</v>
      </c>
      <c r="V3819" s="2">
        <v>7.1319999999999997</v>
      </c>
      <c r="W3819" s="2">
        <v>17.356000000000002</v>
      </c>
    </row>
    <row r="3820" spans="2:23" x14ac:dyDescent="0.35">
      <c r="B3820" s="5" t="s">
        <v>83</v>
      </c>
      <c r="C3820" s="2" t="s">
        <v>106</v>
      </c>
      <c r="D3820" s="2">
        <v>4.6849999999999996</v>
      </c>
      <c r="E3820" s="2">
        <v>3.5350000000000001</v>
      </c>
      <c r="F3820" s="2">
        <v>3.3319999999999999</v>
      </c>
      <c r="G3820" s="2">
        <v>3.411</v>
      </c>
      <c r="H3820" s="2">
        <v>4.423</v>
      </c>
      <c r="I3820" s="2">
        <v>2.5649999999999999</v>
      </c>
      <c r="J3820" s="2">
        <v>1.179</v>
      </c>
      <c r="K3820" s="2">
        <v>1.052</v>
      </c>
      <c r="L3820" s="2">
        <v>2.0270000000000001</v>
      </c>
      <c r="M3820" s="2">
        <v>5.25</v>
      </c>
      <c r="N3820" s="2">
        <v>1.9750000000000001</v>
      </c>
      <c r="O3820" s="2">
        <v>2.5179999999999998</v>
      </c>
      <c r="P3820" s="2">
        <v>3.3639999999999999</v>
      </c>
      <c r="Q3820" s="2">
        <v>6.452</v>
      </c>
      <c r="R3820" s="2">
        <v>6.1120000000000001</v>
      </c>
      <c r="S3820" s="2">
        <v>3.9790000000000001</v>
      </c>
      <c r="T3820" s="2">
        <v>4.0640000000000001</v>
      </c>
      <c r="U3820" s="2">
        <v>4.423</v>
      </c>
      <c r="V3820" s="2">
        <v>3.4460000000000002</v>
      </c>
      <c r="W3820" s="2">
        <v>11.430999999999999</v>
      </c>
    </row>
    <row r="3821" spans="2:23" x14ac:dyDescent="0.35">
      <c r="B3821" s="5" t="s">
        <v>83</v>
      </c>
      <c r="C3821" s="2" t="s">
        <v>107</v>
      </c>
      <c r="D3821" s="2">
        <v>0.65600000000000003</v>
      </c>
      <c r="E3821" s="2">
        <v>0.55700000000000005</v>
      </c>
      <c r="F3821" s="2">
        <v>0.495</v>
      </c>
      <c r="G3821" s="2">
        <v>0.53900000000000003</v>
      </c>
      <c r="H3821" s="2">
        <v>1.056</v>
      </c>
      <c r="I3821" s="2">
        <v>0.57399999999999995</v>
      </c>
      <c r="J3821" s="2">
        <v>5.8999999999999997E-2</v>
      </c>
      <c r="K3821" s="2">
        <v>0.40300000000000002</v>
      </c>
      <c r="L3821" s="2">
        <v>0.83899999999999997</v>
      </c>
      <c r="M3821" s="2">
        <v>1.0680000000000001</v>
      </c>
      <c r="N3821" s="2">
        <v>0.49099999999999999</v>
      </c>
      <c r="O3821" s="2">
        <v>0.221</v>
      </c>
      <c r="P3821" s="2">
        <v>0.22600000000000001</v>
      </c>
      <c r="Q3821" s="2">
        <v>0.64200000000000002</v>
      </c>
      <c r="R3821" s="2">
        <v>0.84299999999999997</v>
      </c>
      <c r="S3821" s="2">
        <v>0.38900000000000001</v>
      </c>
      <c r="T3821" s="2">
        <v>0.25900000000000001</v>
      </c>
      <c r="U3821" s="2">
        <v>0.32800000000000001</v>
      </c>
      <c r="V3821" s="2">
        <v>0.38100000000000001</v>
      </c>
      <c r="W3821" s="2">
        <v>0.217</v>
      </c>
    </row>
    <row r="3822" spans="2:23" x14ac:dyDescent="0.35">
      <c r="B3822" s="5" t="s">
        <v>83</v>
      </c>
      <c r="C3822" s="2" t="s">
        <v>108</v>
      </c>
      <c r="D3822" s="2">
        <v>4.0289999999999999</v>
      </c>
      <c r="E3822" s="2">
        <v>2.9780000000000002</v>
      </c>
      <c r="F3822" s="2">
        <v>2.8370000000000002</v>
      </c>
      <c r="G3822" s="2">
        <v>2.8719999999999999</v>
      </c>
      <c r="H3822" s="2">
        <v>3.367</v>
      </c>
      <c r="I3822" s="2">
        <v>1.9910000000000001</v>
      </c>
      <c r="J3822" s="2">
        <v>1.1200000000000001</v>
      </c>
      <c r="K3822" s="2">
        <v>0.64900000000000002</v>
      </c>
      <c r="L3822" s="2">
        <v>1.1879999999999999</v>
      </c>
      <c r="M3822" s="2">
        <v>4.1820000000000004</v>
      </c>
      <c r="N3822" s="2">
        <v>1.484</v>
      </c>
      <c r="O3822" s="2">
        <v>2.2970000000000002</v>
      </c>
      <c r="P3822" s="2">
        <v>3.1379999999999999</v>
      </c>
      <c r="Q3822" s="2">
        <v>5.81</v>
      </c>
      <c r="R3822" s="2">
        <v>5.2690000000000001</v>
      </c>
      <c r="S3822" s="2">
        <v>3.59</v>
      </c>
      <c r="T3822" s="2">
        <v>3.8050000000000002</v>
      </c>
      <c r="U3822" s="2">
        <v>4.0949999999999998</v>
      </c>
      <c r="V3822" s="2">
        <v>3.0649999999999999</v>
      </c>
      <c r="W3822" s="2">
        <v>11.214</v>
      </c>
    </row>
    <row r="3823" spans="2:23" x14ac:dyDescent="0.35">
      <c r="B3823" s="5" t="s">
        <v>83</v>
      </c>
      <c r="C3823" s="2" t="s">
        <v>109</v>
      </c>
      <c r="D3823" s="2">
        <v>5.694</v>
      </c>
      <c r="E3823" s="2">
        <v>4.8730000000000002</v>
      </c>
      <c r="F3823" s="2">
        <v>4.6459999999999999</v>
      </c>
      <c r="G3823" s="2">
        <v>4.2709999999999999</v>
      </c>
      <c r="H3823" s="2">
        <v>4.7560000000000002</v>
      </c>
      <c r="I3823" s="2">
        <v>3.3330000000000002</v>
      </c>
      <c r="J3823" s="2">
        <v>4.2720000000000002</v>
      </c>
      <c r="K3823" s="2">
        <v>2.9169999999999998</v>
      </c>
      <c r="L3823" s="2">
        <v>2.395</v>
      </c>
      <c r="M3823" s="2">
        <v>4.3840000000000003</v>
      </c>
      <c r="N3823" s="2">
        <v>2.2200000000000002</v>
      </c>
      <c r="O3823" s="2">
        <v>2.27</v>
      </c>
      <c r="P3823" s="2">
        <v>1.403</v>
      </c>
      <c r="Q3823" s="2">
        <v>1.3740000000000001</v>
      </c>
      <c r="R3823" s="2">
        <v>1.6180000000000001</v>
      </c>
      <c r="S3823" s="2">
        <v>1.8859999999999999</v>
      </c>
      <c r="T3823" s="2">
        <v>1.67</v>
      </c>
      <c r="U3823" s="2">
        <v>1.8169999999999999</v>
      </c>
      <c r="V3823" s="2">
        <v>2.3050000000000002</v>
      </c>
      <c r="W3823" s="2">
        <v>3.081</v>
      </c>
    </row>
    <row r="3824" spans="2:23" x14ac:dyDescent="0.35">
      <c r="B3824" s="5" t="s">
        <v>83</v>
      </c>
      <c r="C3824" s="2" t="s">
        <v>110</v>
      </c>
      <c r="D3824" s="2">
        <v>1.149</v>
      </c>
      <c r="E3824" s="2">
        <v>1.4710000000000001</v>
      </c>
      <c r="F3824" s="2">
        <v>1.29</v>
      </c>
      <c r="G3824" s="2">
        <v>1.925</v>
      </c>
      <c r="H3824" s="2">
        <v>1.242</v>
      </c>
      <c r="I3824" s="2">
        <v>1.1819999999999999</v>
      </c>
      <c r="J3824" s="2">
        <v>0.64900000000000002</v>
      </c>
      <c r="K3824" s="2">
        <v>0.80700000000000005</v>
      </c>
      <c r="L3824" s="2">
        <v>0.46800000000000003</v>
      </c>
      <c r="M3824" s="2">
        <v>0.59399999999999997</v>
      </c>
      <c r="N3824" s="2">
        <v>0.311</v>
      </c>
      <c r="O3824" s="2">
        <v>0.43099999999999999</v>
      </c>
      <c r="P3824" s="2">
        <v>1.0920000000000001</v>
      </c>
      <c r="Q3824" s="2">
        <v>1.0580000000000001</v>
      </c>
      <c r="R3824" s="2">
        <v>0.40100000000000002</v>
      </c>
      <c r="S3824" s="2">
        <v>0.52500000000000002</v>
      </c>
      <c r="T3824" s="2">
        <v>0.35299999999999998</v>
      </c>
      <c r="U3824" s="2">
        <v>0.98099999999999998</v>
      </c>
      <c r="V3824" s="2">
        <v>0.23899999999999999</v>
      </c>
      <c r="W3824" s="2">
        <v>0.79800000000000004</v>
      </c>
    </row>
    <row r="3825" spans="2:23" x14ac:dyDescent="0.35">
      <c r="B3825" s="5" t="s">
        <v>83</v>
      </c>
      <c r="C3825" s="2" t="s">
        <v>111</v>
      </c>
      <c r="D3825" s="2">
        <v>5.26</v>
      </c>
      <c r="E3825" s="2">
        <v>5.8410000000000002</v>
      </c>
      <c r="F3825" s="2">
        <v>5.0869999999999997</v>
      </c>
      <c r="G3825" s="2">
        <v>5.5979999999999999</v>
      </c>
      <c r="H3825" s="2">
        <v>5.9210000000000003</v>
      </c>
      <c r="I3825" s="2">
        <v>4.7709999999999999</v>
      </c>
      <c r="J3825" s="2">
        <v>2.867</v>
      </c>
      <c r="K3825" s="2">
        <v>2.33</v>
      </c>
      <c r="L3825" s="2">
        <v>2.093</v>
      </c>
      <c r="M3825" s="2">
        <v>1.673</v>
      </c>
      <c r="N3825" s="2">
        <v>4.8029999999999999</v>
      </c>
      <c r="O3825" s="2">
        <v>2.8820000000000001</v>
      </c>
      <c r="P3825" s="2">
        <v>4.7069999999999999</v>
      </c>
      <c r="Q3825" s="2">
        <v>12.56</v>
      </c>
      <c r="R3825" s="2">
        <v>3.806</v>
      </c>
      <c r="S3825" s="2">
        <v>6.78</v>
      </c>
      <c r="T3825" s="2">
        <v>4.2160000000000002</v>
      </c>
      <c r="U3825" s="2">
        <v>5.05</v>
      </c>
      <c r="V3825" s="2">
        <v>2.2160000000000002</v>
      </c>
      <c r="W3825" s="2">
        <v>3.4140000000000001</v>
      </c>
    </row>
    <row r="3826" spans="2:23" x14ac:dyDescent="0.35">
      <c r="B3826" s="5" t="s">
        <v>83</v>
      </c>
      <c r="C3826" s="2" t="s">
        <v>112</v>
      </c>
      <c r="D3826" s="2">
        <v>2.8069999999999999</v>
      </c>
      <c r="E3826" s="2">
        <v>3.8570000000000002</v>
      </c>
      <c r="F3826" s="2">
        <v>2.8610000000000002</v>
      </c>
      <c r="G3826" s="2">
        <v>2.7770000000000001</v>
      </c>
      <c r="H3826" s="2">
        <v>3.8260000000000001</v>
      </c>
      <c r="I3826" s="2">
        <v>3.3119999999999998</v>
      </c>
      <c r="J3826" s="2">
        <v>1.641</v>
      </c>
      <c r="K3826" s="2">
        <v>1.339</v>
      </c>
      <c r="L3826" s="2">
        <v>1.1539999999999999</v>
      </c>
      <c r="M3826" s="2">
        <v>1.1839999999999999</v>
      </c>
      <c r="N3826" s="2">
        <v>3.524</v>
      </c>
      <c r="O3826" s="2">
        <v>2.1230000000000002</v>
      </c>
      <c r="P3826" s="2">
        <v>3.431</v>
      </c>
      <c r="Q3826" s="2">
        <v>11.750999999999999</v>
      </c>
      <c r="R3826" s="2">
        <v>2.2719999999999998</v>
      </c>
      <c r="S3826" s="2">
        <v>5.2089999999999996</v>
      </c>
      <c r="T3826" s="2">
        <v>3.177</v>
      </c>
      <c r="U3826" s="2">
        <v>3.3580000000000001</v>
      </c>
      <c r="V3826" s="2">
        <v>1.871</v>
      </c>
      <c r="W3826" s="2">
        <v>3.234</v>
      </c>
    </row>
    <row r="3827" spans="2:23" x14ac:dyDescent="0.35">
      <c r="B3827" s="5" t="s">
        <v>83</v>
      </c>
      <c r="C3827" s="2" t="s">
        <v>113</v>
      </c>
      <c r="D3827" s="2">
        <v>2.4529999999999998</v>
      </c>
      <c r="E3827" s="2">
        <v>1.984</v>
      </c>
      <c r="F3827" s="2">
        <v>2.226</v>
      </c>
      <c r="G3827" s="2">
        <v>2.8210000000000002</v>
      </c>
      <c r="H3827" s="2">
        <v>2.0950000000000002</v>
      </c>
      <c r="I3827" s="2">
        <v>1.4590000000000001</v>
      </c>
      <c r="J3827" s="2">
        <v>1.226</v>
      </c>
      <c r="K3827" s="2">
        <v>0.99099999999999999</v>
      </c>
      <c r="L3827" s="2">
        <v>0.93899999999999995</v>
      </c>
      <c r="M3827" s="2">
        <v>0.48899999999999999</v>
      </c>
      <c r="N3827" s="2">
        <v>1.2789999999999999</v>
      </c>
      <c r="O3827" s="2">
        <v>0.75900000000000001</v>
      </c>
      <c r="P3827" s="2">
        <v>1.276</v>
      </c>
      <c r="Q3827" s="2">
        <v>0.80900000000000005</v>
      </c>
      <c r="R3827" s="2">
        <v>1.534</v>
      </c>
      <c r="S3827" s="2">
        <v>1.571</v>
      </c>
      <c r="T3827" s="2">
        <v>1.0389999999999999</v>
      </c>
      <c r="U3827" s="2">
        <v>1.6919999999999999</v>
      </c>
      <c r="V3827" s="2">
        <v>0.34499999999999997</v>
      </c>
      <c r="W3827" s="2">
        <v>0.18</v>
      </c>
    </row>
    <row r="3828" spans="2:23" x14ac:dyDescent="0.35">
      <c r="B3828" s="5" t="s">
        <v>83</v>
      </c>
      <c r="C3828" s="2" t="s">
        <v>114</v>
      </c>
      <c r="D3828" s="2">
        <v>0.22800000000000001</v>
      </c>
      <c r="E3828" s="2">
        <v>0.98099999999999998</v>
      </c>
      <c r="F3828" s="2">
        <v>1.738</v>
      </c>
      <c r="G3828" s="2">
        <v>0.76600000000000001</v>
      </c>
      <c r="H3828" s="2">
        <v>0.44900000000000001</v>
      </c>
      <c r="I3828" s="2">
        <v>0.161</v>
      </c>
      <c r="J3828" s="2">
        <v>0.83799999999999997</v>
      </c>
      <c r="K3828" s="2">
        <v>0.67400000000000004</v>
      </c>
      <c r="L3828" s="2">
        <v>0.155</v>
      </c>
      <c r="M3828" s="2">
        <v>0.28100000000000003</v>
      </c>
      <c r="N3828" s="2">
        <v>0.628</v>
      </c>
      <c r="O3828" s="2">
        <v>0.45900000000000002</v>
      </c>
      <c r="P3828" s="2">
        <v>0.36899999999999999</v>
      </c>
      <c r="Q3828" s="2">
        <v>3.363</v>
      </c>
      <c r="R3828" s="2">
        <v>1.2030000000000001</v>
      </c>
      <c r="S3828" s="2">
        <v>1.726</v>
      </c>
      <c r="T3828" s="2">
        <v>2.2360000000000002</v>
      </c>
      <c r="U3828" s="2">
        <v>2.2440000000000002</v>
      </c>
      <c r="V3828" s="2">
        <v>2.1459999999999999</v>
      </c>
      <c r="W3828" s="2">
        <v>3.2280000000000002</v>
      </c>
    </row>
    <row r="3829" spans="2:23" x14ac:dyDescent="0.35">
      <c r="B3829" s="5" t="s">
        <v>83</v>
      </c>
      <c r="C3829" s="2" t="s">
        <v>115</v>
      </c>
      <c r="D3829" s="2">
        <v>239.036</v>
      </c>
      <c r="E3829" s="2">
        <v>295.00900000000001</v>
      </c>
      <c r="F3829" s="2">
        <v>298.13600000000002</v>
      </c>
      <c r="G3829" s="2">
        <v>301.14299999999997</v>
      </c>
      <c r="H3829" s="2">
        <v>249.83</v>
      </c>
      <c r="I3829" s="2">
        <v>269.49400000000003</v>
      </c>
      <c r="J3829" s="2">
        <v>294.99900000000002</v>
      </c>
      <c r="K3829" s="2">
        <v>306.286</v>
      </c>
      <c r="L3829" s="2">
        <v>296.29199999999997</v>
      </c>
      <c r="M3829" s="2">
        <v>313.87900000000002</v>
      </c>
      <c r="N3829" s="2">
        <v>284.39299999999997</v>
      </c>
      <c r="O3829" s="2">
        <v>326.697</v>
      </c>
      <c r="P3829" s="2">
        <v>328.14299999999997</v>
      </c>
      <c r="Q3829" s="2">
        <v>447.05900000000003</v>
      </c>
      <c r="R3829" s="2">
        <v>312.49700000000001</v>
      </c>
      <c r="S3829" s="2">
        <v>254.14400000000001</v>
      </c>
      <c r="T3829" s="2">
        <v>357.10500000000002</v>
      </c>
      <c r="U3829" s="2">
        <v>334.67399999999998</v>
      </c>
      <c r="V3829" s="2">
        <v>316.42700000000002</v>
      </c>
      <c r="W3829" s="2">
        <v>327.77800000000002</v>
      </c>
    </row>
    <row r="3830" spans="2:23" x14ac:dyDescent="0.35">
      <c r="B3830" s="5" t="s">
        <v>83</v>
      </c>
      <c r="C3830" s="2" t="s">
        <v>182</v>
      </c>
      <c r="D3830" s="2">
        <v>176.87799999999999</v>
      </c>
      <c r="E3830" s="2">
        <v>231.00700000000001</v>
      </c>
      <c r="F3830" s="2">
        <v>233.69399999999999</v>
      </c>
      <c r="G3830" s="2">
        <v>198.14400000000001</v>
      </c>
      <c r="H3830" s="2">
        <v>180.41800000000001</v>
      </c>
      <c r="I3830" s="2">
        <v>183.44200000000001</v>
      </c>
      <c r="J3830" s="2">
        <v>203.804</v>
      </c>
      <c r="K3830" s="2">
        <v>222.52199999999999</v>
      </c>
      <c r="L3830" s="2">
        <v>207.97800000000001</v>
      </c>
      <c r="M3830" s="2">
        <v>198.37100000000001</v>
      </c>
      <c r="N3830" s="2">
        <v>175.511</v>
      </c>
      <c r="O3830" s="2">
        <v>181.24</v>
      </c>
      <c r="P3830" s="2">
        <v>185.392</v>
      </c>
      <c r="Q3830" s="2">
        <v>244.102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</row>
    <row r="3831" spans="2:23" x14ac:dyDescent="0.35">
      <c r="B3831" s="5" t="s">
        <v>83</v>
      </c>
      <c r="C3831" s="2" t="s">
        <v>116</v>
      </c>
      <c r="D3831" s="2">
        <v>0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111.95099999999999</v>
      </c>
      <c r="S3831" s="2">
        <v>68.655000000000001</v>
      </c>
      <c r="T3831" s="2">
        <v>88.13</v>
      </c>
      <c r="U3831" s="2">
        <v>60.494</v>
      </c>
      <c r="V3831" s="2">
        <v>66.760000000000005</v>
      </c>
      <c r="W3831" s="2">
        <v>50.201999999999998</v>
      </c>
    </row>
    <row r="3832" spans="2:23" x14ac:dyDescent="0.35">
      <c r="B3832" s="5" t="s">
        <v>83</v>
      </c>
      <c r="C3832" s="2" t="s">
        <v>117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2">
        <v>0</v>
      </c>
      <c r="R3832" s="2">
        <v>60.195</v>
      </c>
      <c r="S3832" s="2">
        <v>44.956000000000003</v>
      </c>
      <c r="T3832" s="2">
        <v>126.15300000000001</v>
      </c>
      <c r="U3832" s="2">
        <v>124.53</v>
      </c>
      <c r="V3832" s="2">
        <v>127.01</v>
      </c>
      <c r="W3832" s="2">
        <v>150.66999999999999</v>
      </c>
    </row>
    <row r="3833" spans="2:23" x14ac:dyDescent="0.35">
      <c r="B3833" s="5" t="s">
        <v>83</v>
      </c>
      <c r="C3833" s="2" t="s">
        <v>118</v>
      </c>
      <c r="D3833" s="2">
        <v>45.719000000000001</v>
      </c>
      <c r="E3833" s="2">
        <v>45.488</v>
      </c>
      <c r="F3833" s="2">
        <v>51.664000000000001</v>
      </c>
      <c r="G3833" s="2">
        <v>80.100999999999999</v>
      </c>
      <c r="H3833" s="2">
        <v>57.628999999999998</v>
      </c>
      <c r="I3833" s="2">
        <v>59.426000000000002</v>
      </c>
      <c r="J3833" s="2">
        <v>70.921999999999997</v>
      </c>
      <c r="K3833" s="2">
        <v>68.694999999999993</v>
      </c>
      <c r="L3833" s="2">
        <v>64.811999999999998</v>
      </c>
      <c r="M3833" s="2">
        <v>85.884</v>
      </c>
      <c r="N3833" s="2">
        <v>76.644000000000005</v>
      </c>
      <c r="O3833" s="2">
        <v>102.40900000000001</v>
      </c>
      <c r="P3833" s="2">
        <v>104.59699999999999</v>
      </c>
      <c r="Q3833" s="2">
        <v>171.41800000000001</v>
      </c>
      <c r="R3833" s="2">
        <v>110.467</v>
      </c>
      <c r="S3833" s="2">
        <v>112.556</v>
      </c>
      <c r="T3833" s="2">
        <v>112.998</v>
      </c>
      <c r="U3833" s="2">
        <v>126.54</v>
      </c>
      <c r="V3833" s="2">
        <v>99.12</v>
      </c>
      <c r="W3833" s="2">
        <v>94.912999999999997</v>
      </c>
    </row>
    <row r="3834" spans="2:23" x14ac:dyDescent="0.35">
      <c r="B3834" s="5" t="s">
        <v>83</v>
      </c>
      <c r="C3834" s="2" t="s">
        <v>119</v>
      </c>
      <c r="D3834" s="2">
        <v>0.67900000000000005</v>
      </c>
      <c r="E3834" s="2">
        <v>0.14799999999999999</v>
      </c>
      <c r="F3834" s="2">
        <v>1.417</v>
      </c>
      <c r="G3834" s="2">
        <v>2.1800000000000002</v>
      </c>
      <c r="H3834" s="2">
        <v>0.79300000000000004</v>
      </c>
      <c r="I3834" s="2">
        <v>0.34699999999999998</v>
      </c>
      <c r="J3834" s="2">
        <v>0.13300000000000001</v>
      </c>
      <c r="K3834" s="2">
        <v>4.2000000000000003E-2</v>
      </c>
      <c r="L3834" s="2">
        <v>0.20599999999999999</v>
      </c>
      <c r="M3834" s="2">
        <v>0.41699999999999998</v>
      </c>
      <c r="N3834" s="2">
        <v>0.14199999999999999</v>
      </c>
      <c r="O3834" s="2">
        <v>0.39600000000000002</v>
      </c>
      <c r="P3834" s="2">
        <v>0.155</v>
      </c>
      <c r="Q3834" s="2">
        <v>7.5999999999999998E-2</v>
      </c>
      <c r="R3834" s="2">
        <v>0.495</v>
      </c>
      <c r="S3834" s="2">
        <v>0.33700000000000002</v>
      </c>
      <c r="T3834" s="2">
        <v>0.24099999999999999</v>
      </c>
      <c r="U3834" s="2">
        <v>0.81399999999999995</v>
      </c>
      <c r="V3834" s="2">
        <v>0</v>
      </c>
      <c r="W3834" s="2">
        <v>0.27300000000000002</v>
      </c>
    </row>
    <row r="3835" spans="2:23" x14ac:dyDescent="0.35">
      <c r="B3835" s="5" t="s">
        <v>83</v>
      </c>
      <c r="C3835" s="2" t="s">
        <v>120</v>
      </c>
      <c r="D3835" s="2">
        <v>6.6959999999999997</v>
      </c>
      <c r="E3835" s="2">
        <v>5.165</v>
      </c>
      <c r="F3835" s="2">
        <v>0.41499999999999998</v>
      </c>
      <c r="G3835" s="2">
        <v>1.038</v>
      </c>
      <c r="H3835" s="2">
        <v>2.2229999999999999</v>
      </c>
      <c r="I3835" s="2">
        <v>0.11600000000000001</v>
      </c>
      <c r="J3835" s="2">
        <v>0.23799999999999999</v>
      </c>
      <c r="K3835" s="2">
        <v>0.13700000000000001</v>
      </c>
      <c r="L3835" s="2">
        <v>0.58899999999999997</v>
      </c>
      <c r="M3835" s="2">
        <v>0.71799999999999997</v>
      </c>
      <c r="N3835" s="2">
        <v>8.1000000000000003E-2</v>
      </c>
      <c r="O3835" s="2">
        <v>0.75600000000000001</v>
      </c>
      <c r="P3835" s="2">
        <v>4.1020000000000003</v>
      </c>
      <c r="Q3835" s="2">
        <v>2.0449999999999999</v>
      </c>
      <c r="R3835" s="2">
        <v>2.8359999999999999</v>
      </c>
      <c r="S3835" s="2">
        <v>1.1140000000000001</v>
      </c>
      <c r="T3835" s="2">
        <v>1.2350000000000001</v>
      </c>
      <c r="U3835" s="2">
        <v>7.3999999999999996E-2</v>
      </c>
      <c r="V3835" s="2">
        <v>5.2999999999999999E-2</v>
      </c>
      <c r="W3835" s="2">
        <v>0.188</v>
      </c>
    </row>
    <row r="3836" spans="2:23" x14ac:dyDescent="0.35">
      <c r="B3836" s="5" t="s">
        <v>83</v>
      </c>
      <c r="C3836" s="2" t="s">
        <v>121</v>
      </c>
      <c r="D3836" s="2">
        <v>0</v>
      </c>
      <c r="E3836" s="2">
        <v>0.155</v>
      </c>
      <c r="F3836" s="2">
        <v>3.0000000000000001E-3</v>
      </c>
      <c r="G3836" s="2">
        <v>0</v>
      </c>
      <c r="H3836" s="2">
        <v>0</v>
      </c>
      <c r="I3836" s="2">
        <v>0</v>
      </c>
      <c r="J3836" s="2">
        <v>0.16300000000000001</v>
      </c>
      <c r="K3836" s="2">
        <v>0</v>
      </c>
      <c r="L3836" s="2">
        <v>0.36299999999999999</v>
      </c>
      <c r="M3836" s="2">
        <v>0</v>
      </c>
      <c r="N3836" s="2">
        <v>4.2999999999999997E-2</v>
      </c>
      <c r="O3836" s="2">
        <v>0</v>
      </c>
      <c r="P3836" s="2">
        <v>0</v>
      </c>
      <c r="Q3836" s="2">
        <v>0.52700000000000002</v>
      </c>
      <c r="R3836" s="2">
        <v>7.8E-2</v>
      </c>
      <c r="S3836" s="2">
        <v>0.313</v>
      </c>
      <c r="T3836" s="2">
        <v>5.0000000000000001E-3</v>
      </c>
      <c r="U3836" s="2">
        <v>0</v>
      </c>
      <c r="V3836" s="2">
        <v>5.2999999999999999E-2</v>
      </c>
      <c r="W3836" s="2">
        <v>0</v>
      </c>
    </row>
    <row r="3837" spans="2:23" x14ac:dyDescent="0.35">
      <c r="B3837" s="5" t="s">
        <v>83</v>
      </c>
      <c r="C3837" s="2" t="s">
        <v>122</v>
      </c>
      <c r="D3837" s="2">
        <v>6.6959999999999997</v>
      </c>
      <c r="E3837" s="2">
        <v>5.01</v>
      </c>
      <c r="F3837" s="2">
        <v>0.41199999999999998</v>
      </c>
      <c r="G3837" s="2">
        <v>1.038</v>
      </c>
      <c r="H3837" s="2">
        <v>2.2229999999999999</v>
      </c>
      <c r="I3837" s="2">
        <v>0.11600000000000001</v>
      </c>
      <c r="J3837" s="2">
        <v>7.4999999999999997E-2</v>
      </c>
      <c r="K3837" s="2">
        <v>0.13700000000000001</v>
      </c>
      <c r="L3837" s="2">
        <v>0.22600000000000001</v>
      </c>
      <c r="M3837" s="2">
        <v>0.71799999999999997</v>
      </c>
      <c r="N3837" s="2">
        <v>3.7999999999999999E-2</v>
      </c>
      <c r="O3837" s="2">
        <v>0.75600000000000001</v>
      </c>
      <c r="P3837" s="2">
        <v>4.1020000000000003</v>
      </c>
      <c r="Q3837" s="2">
        <v>1.518</v>
      </c>
      <c r="R3837" s="2">
        <v>2.758</v>
      </c>
      <c r="S3837" s="2">
        <v>0.80100000000000005</v>
      </c>
      <c r="T3837" s="2">
        <v>1.23</v>
      </c>
      <c r="U3837" s="2">
        <v>7.3999999999999996E-2</v>
      </c>
      <c r="V3837" s="2">
        <v>0</v>
      </c>
      <c r="W3837" s="2">
        <v>0.188</v>
      </c>
    </row>
    <row r="3838" spans="2:23" x14ac:dyDescent="0.35">
      <c r="B3838" s="5" t="s">
        <v>83</v>
      </c>
      <c r="C3838" s="2" t="s">
        <v>123</v>
      </c>
      <c r="D3838" s="2">
        <v>1.075</v>
      </c>
      <c r="E3838" s="2">
        <v>0.67800000000000005</v>
      </c>
      <c r="F3838" s="2">
        <v>0.14000000000000001</v>
      </c>
      <c r="G3838" s="2">
        <v>1.4990000000000001</v>
      </c>
      <c r="H3838" s="2">
        <v>0.59799999999999998</v>
      </c>
      <c r="I3838" s="2">
        <v>1.347</v>
      </c>
      <c r="J3838" s="2">
        <v>3.6629999999999998</v>
      </c>
      <c r="K3838" s="2">
        <v>4.24</v>
      </c>
      <c r="L3838" s="2">
        <v>4.0049999999999999</v>
      </c>
      <c r="M3838" s="2">
        <v>4.7530000000000001</v>
      </c>
      <c r="N3838" s="2">
        <v>4.508</v>
      </c>
      <c r="O3838" s="2">
        <v>5.5190000000000001</v>
      </c>
      <c r="P3838" s="2">
        <v>4.0369999999999999</v>
      </c>
      <c r="Q3838" s="2">
        <v>5.8090000000000002</v>
      </c>
      <c r="R3838" s="2">
        <v>1.67</v>
      </c>
      <c r="S3838" s="2">
        <v>0.16200000000000001</v>
      </c>
      <c r="T3838" s="2">
        <v>0.755</v>
      </c>
      <c r="U3838" s="2">
        <v>2.302</v>
      </c>
      <c r="V3838" s="2">
        <v>2.0619999999999998</v>
      </c>
      <c r="W3838" s="2">
        <v>5.1310000000000002</v>
      </c>
    </row>
    <row r="3839" spans="2:23" x14ac:dyDescent="0.35">
      <c r="B3839" s="5" t="s">
        <v>83</v>
      </c>
      <c r="C3839" s="2" t="s">
        <v>124</v>
      </c>
      <c r="D3839" s="2">
        <v>7.9889999999999999</v>
      </c>
      <c r="E3839" s="2">
        <v>12.523</v>
      </c>
      <c r="F3839" s="2">
        <v>10.805999999999999</v>
      </c>
      <c r="G3839" s="2">
        <v>18.181000000000001</v>
      </c>
      <c r="H3839" s="2">
        <v>8.1690000000000005</v>
      </c>
      <c r="I3839" s="2">
        <v>24.815999999999999</v>
      </c>
      <c r="J3839" s="2">
        <v>16.239000000000001</v>
      </c>
      <c r="K3839" s="2">
        <v>10.65</v>
      </c>
      <c r="L3839" s="2">
        <v>18.702000000000002</v>
      </c>
      <c r="M3839" s="2">
        <v>23.736000000000001</v>
      </c>
      <c r="N3839" s="2">
        <v>27.507000000000001</v>
      </c>
      <c r="O3839" s="2">
        <v>36.377000000000002</v>
      </c>
      <c r="P3839" s="2">
        <v>29.86</v>
      </c>
      <c r="Q3839" s="2">
        <v>23.609000000000002</v>
      </c>
      <c r="R3839" s="2">
        <v>24.882999999999999</v>
      </c>
      <c r="S3839" s="2">
        <v>26.364000000000001</v>
      </c>
      <c r="T3839" s="2">
        <v>27.593</v>
      </c>
      <c r="U3839" s="2">
        <v>19.920000000000002</v>
      </c>
      <c r="V3839" s="2">
        <v>21.422000000000001</v>
      </c>
      <c r="W3839" s="2">
        <v>26.401</v>
      </c>
    </row>
    <row r="3840" spans="2:23" x14ac:dyDescent="0.35">
      <c r="B3840" s="5" t="s">
        <v>83</v>
      </c>
      <c r="C3840" s="2" t="s">
        <v>125</v>
      </c>
      <c r="D3840" s="2">
        <v>126.569</v>
      </c>
      <c r="E3840" s="2">
        <v>123.18600000000001</v>
      </c>
      <c r="F3840" s="2">
        <v>134.732</v>
      </c>
      <c r="G3840" s="2">
        <v>152.78100000000001</v>
      </c>
      <c r="H3840" s="2">
        <v>191.566</v>
      </c>
      <c r="I3840" s="2">
        <v>165.19200000000001</v>
      </c>
      <c r="J3840" s="2">
        <v>165.34299999999999</v>
      </c>
      <c r="K3840" s="2">
        <v>171.798</v>
      </c>
      <c r="L3840" s="2">
        <v>151.18199999999999</v>
      </c>
      <c r="M3840" s="2">
        <v>204.971</v>
      </c>
      <c r="N3840" s="2">
        <v>214.45699999999999</v>
      </c>
      <c r="O3840" s="2">
        <v>203.04400000000001</v>
      </c>
      <c r="P3840" s="2">
        <v>214.06</v>
      </c>
      <c r="Q3840" s="2">
        <v>184.74600000000001</v>
      </c>
      <c r="R3840" s="2">
        <v>184.102</v>
      </c>
      <c r="S3840" s="2">
        <v>186.02799999999999</v>
      </c>
      <c r="T3840" s="2">
        <v>161.124</v>
      </c>
      <c r="U3840" s="2">
        <v>175.29499999999999</v>
      </c>
      <c r="V3840" s="2">
        <v>133.804</v>
      </c>
      <c r="W3840" s="2">
        <v>212.61799999999999</v>
      </c>
    </row>
    <row r="3841" spans="2:23" x14ac:dyDescent="0.35">
      <c r="B3841" s="5" t="s">
        <v>83</v>
      </c>
      <c r="C3841" s="2" t="s">
        <v>126</v>
      </c>
      <c r="D3841" s="2">
        <v>125.102</v>
      </c>
      <c r="E3841" s="2">
        <v>121.42700000000001</v>
      </c>
      <c r="F3841" s="2">
        <v>133.58600000000001</v>
      </c>
      <c r="G3841" s="2">
        <v>151.57</v>
      </c>
      <c r="H3841" s="2">
        <v>184.02500000000001</v>
      </c>
      <c r="I3841" s="2">
        <v>162.17599999999999</v>
      </c>
      <c r="J3841" s="2">
        <v>160.94200000000001</v>
      </c>
      <c r="K3841" s="2">
        <v>141.63900000000001</v>
      </c>
      <c r="L3841" s="2">
        <v>118.70699999999999</v>
      </c>
      <c r="M3841" s="2">
        <v>188.92699999999999</v>
      </c>
      <c r="N3841" s="2">
        <v>213.44800000000001</v>
      </c>
      <c r="O3841" s="2">
        <v>194.59700000000001</v>
      </c>
      <c r="P3841" s="2">
        <v>204.06299999999999</v>
      </c>
      <c r="Q3841" s="2">
        <v>172.87700000000001</v>
      </c>
      <c r="R3841" s="2">
        <v>172.97399999999999</v>
      </c>
      <c r="S3841" s="2">
        <v>185.303</v>
      </c>
      <c r="T3841" s="2">
        <v>158.428</v>
      </c>
      <c r="U3841" s="2">
        <v>173.751</v>
      </c>
      <c r="V3841" s="2">
        <v>132.459</v>
      </c>
      <c r="W3841" s="2">
        <v>211.43299999999999</v>
      </c>
    </row>
    <row r="3842" spans="2:23" x14ac:dyDescent="0.35">
      <c r="B3842" s="5" t="s">
        <v>83</v>
      </c>
      <c r="C3842" s="2" t="s">
        <v>127</v>
      </c>
      <c r="D3842" s="2">
        <v>36.923999999999999</v>
      </c>
      <c r="E3842" s="2">
        <v>40.363</v>
      </c>
      <c r="F3842" s="2">
        <v>67.072999999999993</v>
      </c>
      <c r="G3842" s="2">
        <v>77.195999999999998</v>
      </c>
      <c r="H3842" s="2">
        <v>35.093000000000004</v>
      </c>
      <c r="I3842" s="2">
        <v>53.927999999999997</v>
      </c>
      <c r="J3842" s="2">
        <v>44.851999999999997</v>
      </c>
      <c r="K3842" s="2">
        <v>52.408999999999999</v>
      </c>
      <c r="L3842" s="2">
        <v>54.1</v>
      </c>
      <c r="M3842" s="2">
        <v>74.254000000000005</v>
      </c>
      <c r="N3842" s="2">
        <v>75.525000000000006</v>
      </c>
      <c r="O3842" s="2">
        <v>77.561999999999998</v>
      </c>
      <c r="P3842" s="2">
        <v>75.14</v>
      </c>
      <c r="Q3842" s="2">
        <v>58.433999999999997</v>
      </c>
      <c r="R3842" s="2">
        <v>50.795000000000002</v>
      </c>
      <c r="S3842" s="2">
        <v>50.588000000000001</v>
      </c>
      <c r="T3842" s="2">
        <v>43.706000000000003</v>
      </c>
      <c r="U3842" s="2">
        <v>47.292000000000002</v>
      </c>
      <c r="V3842" s="2">
        <v>36.383000000000003</v>
      </c>
      <c r="W3842" s="2">
        <v>43.857999999999997</v>
      </c>
    </row>
    <row r="3843" spans="2:23" x14ac:dyDescent="0.35">
      <c r="B3843" s="5" t="s">
        <v>83</v>
      </c>
      <c r="C3843" s="2" t="s">
        <v>128</v>
      </c>
      <c r="D3843" s="2">
        <v>57.973999999999997</v>
      </c>
      <c r="E3843" s="2">
        <v>46.963999999999999</v>
      </c>
      <c r="F3843" s="2">
        <v>54.292999999999999</v>
      </c>
      <c r="G3843" s="2">
        <v>54.784999999999997</v>
      </c>
      <c r="H3843" s="2">
        <v>49.104999999999997</v>
      </c>
      <c r="I3843" s="2">
        <v>32.936999999999998</v>
      </c>
      <c r="J3843" s="2">
        <v>44.051000000000002</v>
      </c>
      <c r="K3843" s="2">
        <v>38.176000000000002</v>
      </c>
      <c r="L3843" s="2">
        <v>27.029</v>
      </c>
      <c r="M3843" s="2">
        <v>55.783999999999999</v>
      </c>
      <c r="N3843" s="2">
        <v>93.480999999999995</v>
      </c>
      <c r="O3843" s="2">
        <v>75.313000000000002</v>
      </c>
      <c r="P3843" s="2">
        <v>84.361999999999995</v>
      </c>
      <c r="Q3843" s="2">
        <v>90.692999999999998</v>
      </c>
      <c r="R3843" s="2">
        <v>91.311000000000007</v>
      </c>
      <c r="S3843" s="2">
        <v>105.34399999999999</v>
      </c>
      <c r="T3843" s="2">
        <v>71.924999999999997</v>
      </c>
      <c r="U3843" s="2">
        <v>91.373999999999995</v>
      </c>
      <c r="V3843" s="2">
        <v>71.465999999999994</v>
      </c>
      <c r="W3843" s="2">
        <v>92.26</v>
      </c>
    </row>
    <row r="3844" spans="2:23" x14ac:dyDescent="0.35">
      <c r="B3844" s="5" t="s">
        <v>83</v>
      </c>
      <c r="C3844" s="2" t="s">
        <v>129</v>
      </c>
      <c r="D3844" s="2">
        <v>67.128</v>
      </c>
      <c r="E3844" s="2">
        <v>74.462999999999994</v>
      </c>
      <c r="F3844" s="2">
        <v>79.293000000000006</v>
      </c>
      <c r="G3844" s="2">
        <v>96.784999999999997</v>
      </c>
      <c r="H3844" s="2">
        <v>134.91999999999999</v>
      </c>
      <c r="I3844" s="2">
        <v>129.239</v>
      </c>
      <c r="J3844" s="2">
        <v>116.89100000000001</v>
      </c>
      <c r="K3844" s="2">
        <v>103.46299999999999</v>
      </c>
      <c r="L3844" s="2">
        <v>91.677999999999997</v>
      </c>
      <c r="M3844" s="2">
        <v>133.143</v>
      </c>
      <c r="N3844" s="2">
        <v>119.967</v>
      </c>
      <c r="O3844" s="2">
        <v>119.28400000000001</v>
      </c>
      <c r="P3844" s="2">
        <v>119.70099999999999</v>
      </c>
      <c r="Q3844" s="2">
        <v>82.183999999999997</v>
      </c>
      <c r="R3844" s="2">
        <v>81.662999999999997</v>
      </c>
      <c r="S3844" s="2">
        <v>79.959000000000003</v>
      </c>
      <c r="T3844" s="2">
        <v>86.503</v>
      </c>
      <c r="U3844" s="2">
        <v>82.376999999999995</v>
      </c>
      <c r="V3844" s="2">
        <v>60.993000000000002</v>
      </c>
      <c r="W3844" s="2">
        <v>119.173</v>
      </c>
    </row>
    <row r="3845" spans="2:23" x14ac:dyDescent="0.35">
      <c r="B3845" s="5" t="s">
        <v>83</v>
      </c>
      <c r="C3845" s="2" t="s">
        <v>130</v>
      </c>
      <c r="D3845" s="2">
        <v>45.692999999999998</v>
      </c>
      <c r="E3845" s="2">
        <v>50.13</v>
      </c>
      <c r="F3845" s="2">
        <v>45.484000000000002</v>
      </c>
      <c r="G3845" s="2">
        <v>45.625</v>
      </c>
      <c r="H3845" s="2">
        <v>20.148</v>
      </c>
      <c r="I3845" s="2">
        <v>37.738999999999997</v>
      </c>
      <c r="J3845" s="2">
        <v>53.365000000000002</v>
      </c>
      <c r="K3845" s="2">
        <v>54.003</v>
      </c>
      <c r="L3845" s="2">
        <v>40.731999999999999</v>
      </c>
      <c r="M3845" s="2">
        <v>82.885000000000005</v>
      </c>
      <c r="N3845" s="2">
        <v>66.703999999999994</v>
      </c>
      <c r="O3845" s="2">
        <v>64.27</v>
      </c>
      <c r="P3845" s="2">
        <v>44.213000000000001</v>
      </c>
      <c r="Q3845" s="2">
        <v>40.792999999999999</v>
      </c>
      <c r="R3845" s="2">
        <v>32.755000000000003</v>
      </c>
      <c r="S3845" s="2">
        <v>42.295999999999999</v>
      </c>
      <c r="T3845" s="2">
        <v>44.241</v>
      </c>
      <c r="U3845" s="2">
        <v>60.743000000000002</v>
      </c>
      <c r="V3845" s="2">
        <v>42.524000000000001</v>
      </c>
      <c r="W3845" s="2">
        <v>104.124</v>
      </c>
    </row>
    <row r="3846" spans="2:23" x14ac:dyDescent="0.35">
      <c r="B3846" s="5" t="s">
        <v>83</v>
      </c>
      <c r="C3846" s="2" t="s">
        <v>131</v>
      </c>
      <c r="D3846" s="2">
        <v>0.83499999999999996</v>
      </c>
      <c r="E3846" s="2">
        <v>0.16</v>
      </c>
      <c r="F3846" s="2">
        <v>0.16600000000000001</v>
      </c>
      <c r="G3846" s="2">
        <v>0</v>
      </c>
      <c r="H3846" s="2">
        <v>89.581999999999994</v>
      </c>
      <c r="I3846" s="2">
        <v>61.033000000000001</v>
      </c>
      <c r="J3846" s="2">
        <v>26.074000000000002</v>
      </c>
      <c r="K3846" s="2">
        <v>4.87</v>
      </c>
      <c r="L3846" s="2">
        <v>2.5000000000000001E-2</v>
      </c>
      <c r="M3846" s="2">
        <v>0</v>
      </c>
      <c r="N3846" s="2">
        <v>7.0000000000000007E-2</v>
      </c>
      <c r="O3846" s="2">
        <v>0.45300000000000001</v>
      </c>
      <c r="P3846" s="2">
        <v>1.768</v>
      </c>
      <c r="Q3846" s="2">
        <v>0.38600000000000001</v>
      </c>
      <c r="R3846" s="2">
        <v>4.1000000000000002E-2</v>
      </c>
      <c r="S3846" s="2">
        <v>0.46600000000000003</v>
      </c>
      <c r="T3846" s="2">
        <v>1.4650000000000001</v>
      </c>
      <c r="U3846" s="2">
        <v>0</v>
      </c>
      <c r="V3846" s="2">
        <v>7.0000000000000001E-3</v>
      </c>
      <c r="W3846" s="2">
        <v>0.432</v>
      </c>
    </row>
    <row r="3847" spans="2:23" x14ac:dyDescent="0.35">
      <c r="B3847" s="5" t="s">
        <v>83</v>
      </c>
      <c r="C3847" s="2" t="s">
        <v>132</v>
      </c>
      <c r="D3847" s="2">
        <v>20.6</v>
      </c>
      <c r="E3847" s="2">
        <v>24.172999999999998</v>
      </c>
      <c r="F3847" s="2">
        <v>33.643000000000001</v>
      </c>
      <c r="G3847" s="2">
        <v>51.16</v>
      </c>
      <c r="H3847" s="2">
        <v>25.19</v>
      </c>
      <c r="I3847" s="2">
        <v>30.466999999999999</v>
      </c>
      <c r="J3847" s="2">
        <v>37.451999999999998</v>
      </c>
      <c r="K3847" s="2">
        <v>44.59</v>
      </c>
      <c r="L3847" s="2">
        <v>50.920999999999999</v>
      </c>
      <c r="M3847" s="2">
        <v>50.258000000000003</v>
      </c>
      <c r="N3847" s="2">
        <v>53.192999999999998</v>
      </c>
      <c r="O3847" s="2">
        <v>54.561</v>
      </c>
      <c r="P3847" s="2">
        <v>73.72</v>
      </c>
      <c r="Q3847" s="2">
        <v>41.005000000000003</v>
      </c>
      <c r="R3847" s="2">
        <v>48.866999999999997</v>
      </c>
      <c r="S3847" s="2">
        <v>37.197000000000003</v>
      </c>
      <c r="T3847" s="2">
        <v>40.796999999999997</v>
      </c>
      <c r="U3847" s="2">
        <v>21.634</v>
      </c>
      <c r="V3847" s="2">
        <v>18.462</v>
      </c>
      <c r="W3847" s="2">
        <v>14.617000000000001</v>
      </c>
    </row>
    <row r="3848" spans="2:23" x14ac:dyDescent="0.35">
      <c r="B3848" s="5" t="s">
        <v>83</v>
      </c>
      <c r="C3848" s="2" t="s">
        <v>133</v>
      </c>
      <c r="D3848" s="2">
        <v>1.4670000000000001</v>
      </c>
      <c r="E3848" s="2">
        <v>1.7589999999999999</v>
      </c>
      <c r="F3848" s="2">
        <v>1.1459999999999999</v>
      </c>
      <c r="G3848" s="2">
        <v>1.2110000000000001</v>
      </c>
      <c r="H3848" s="2">
        <v>7.5410000000000004</v>
      </c>
      <c r="I3848" s="2">
        <v>3.016</v>
      </c>
      <c r="J3848" s="2">
        <v>4.4009999999999998</v>
      </c>
      <c r="K3848" s="2">
        <v>30.158999999999999</v>
      </c>
      <c r="L3848" s="2">
        <v>32.475000000000001</v>
      </c>
      <c r="M3848" s="2">
        <v>16.044</v>
      </c>
      <c r="N3848" s="2">
        <v>1.0089999999999999</v>
      </c>
      <c r="O3848" s="2">
        <v>8.4469999999999992</v>
      </c>
      <c r="P3848" s="2">
        <v>9.9969999999999999</v>
      </c>
      <c r="Q3848" s="2">
        <v>11.869</v>
      </c>
      <c r="R3848" s="2">
        <v>11.128</v>
      </c>
      <c r="S3848" s="2">
        <v>0.72499999999999998</v>
      </c>
      <c r="T3848" s="2">
        <v>2.6960000000000002</v>
      </c>
      <c r="U3848" s="2">
        <v>1.544</v>
      </c>
      <c r="V3848" s="2">
        <v>1.345</v>
      </c>
      <c r="W3848" s="2">
        <v>1.1850000000000001</v>
      </c>
    </row>
    <row r="3849" spans="2:23" x14ac:dyDescent="0.35">
      <c r="B3849" s="5" t="s">
        <v>83</v>
      </c>
      <c r="C3849" s="2" t="s">
        <v>134</v>
      </c>
      <c r="D3849" s="2">
        <v>0.33700000000000002</v>
      </c>
      <c r="E3849" s="2">
        <v>0.01</v>
      </c>
      <c r="F3849" s="2">
        <v>0</v>
      </c>
      <c r="G3849" s="2">
        <v>0.57599999999999996</v>
      </c>
      <c r="H3849" s="2">
        <v>0.34699999999999998</v>
      </c>
      <c r="I3849" s="2">
        <v>1.1439999999999999</v>
      </c>
      <c r="J3849" s="2">
        <v>0.28299999999999997</v>
      </c>
      <c r="K3849" s="2">
        <v>20.123999999999999</v>
      </c>
      <c r="L3849" s="2">
        <v>23.350999999999999</v>
      </c>
      <c r="M3849" s="2">
        <v>11.206</v>
      </c>
      <c r="N3849" s="2">
        <v>0.312</v>
      </c>
      <c r="O3849" s="2">
        <v>3.9830000000000001</v>
      </c>
      <c r="P3849" s="2">
        <v>6.0659999999999998</v>
      </c>
      <c r="Q3849" s="2">
        <v>7.8810000000000002</v>
      </c>
      <c r="R3849" s="2">
        <v>7.681</v>
      </c>
      <c r="S3849" s="2">
        <v>0.6</v>
      </c>
      <c r="T3849" s="2">
        <v>7.1999999999999995E-2</v>
      </c>
      <c r="U3849" s="2">
        <v>8.5999999999999993E-2</v>
      </c>
      <c r="V3849" s="2">
        <v>0.34300000000000003</v>
      </c>
      <c r="W3849" s="2">
        <v>6.2E-2</v>
      </c>
    </row>
    <row r="3850" spans="2:23" x14ac:dyDescent="0.35">
      <c r="B3850" s="5" t="s">
        <v>83</v>
      </c>
      <c r="C3850" s="2" t="s">
        <v>135</v>
      </c>
      <c r="D3850" s="2">
        <v>0.84599999999999997</v>
      </c>
      <c r="E3850" s="2">
        <v>1.734</v>
      </c>
      <c r="F3850" s="2">
        <v>1.1459999999999999</v>
      </c>
      <c r="G3850" s="2">
        <v>0.49399999999999999</v>
      </c>
      <c r="H3850" s="2">
        <v>0.113</v>
      </c>
      <c r="I3850" s="2">
        <v>1.32</v>
      </c>
      <c r="J3850" s="2">
        <v>3.4000000000000002E-2</v>
      </c>
      <c r="K3850" s="2">
        <v>0.73299999999999998</v>
      </c>
      <c r="L3850" s="2">
        <v>2.8000000000000001E-2</v>
      </c>
      <c r="M3850" s="2">
        <v>4.2999999999999997E-2</v>
      </c>
      <c r="N3850" s="2">
        <v>0.437</v>
      </c>
      <c r="O3850" s="2">
        <v>0.23499999999999999</v>
      </c>
      <c r="P3850" s="2">
        <v>0.42599999999999999</v>
      </c>
      <c r="Q3850" s="2">
        <v>0.79</v>
      </c>
      <c r="R3850" s="2">
        <v>0.74199999999999999</v>
      </c>
      <c r="S3850" s="2">
        <v>0.72499999999999998</v>
      </c>
      <c r="T3850" s="2">
        <v>0.26100000000000001</v>
      </c>
      <c r="U3850" s="2">
        <v>0.224</v>
      </c>
      <c r="V3850" s="2">
        <v>0.28499999999999998</v>
      </c>
      <c r="W3850" s="2">
        <v>0.24</v>
      </c>
    </row>
    <row r="3851" spans="2:23" x14ac:dyDescent="0.35">
      <c r="B3851" s="5" t="s">
        <v>83</v>
      </c>
      <c r="C3851" s="2" t="s">
        <v>136</v>
      </c>
      <c r="D3851" s="2">
        <v>0.621</v>
      </c>
      <c r="E3851" s="2">
        <v>2.5000000000000001E-2</v>
      </c>
      <c r="F3851" s="2">
        <v>0</v>
      </c>
      <c r="G3851" s="2">
        <v>0.71699999999999997</v>
      </c>
      <c r="H3851" s="2">
        <v>7.4279999999999999</v>
      </c>
      <c r="I3851" s="2">
        <v>1.696</v>
      </c>
      <c r="J3851" s="2">
        <v>4.367</v>
      </c>
      <c r="K3851" s="2">
        <v>29.425999999999998</v>
      </c>
      <c r="L3851" s="2">
        <v>32.447000000000003</v>
      </c>
      <c r="M3851" s="2">
        <v>16.001000000000001</v>
      </c>
      <c r="N3851" s="2">
        <v>0.57199999999999995</v>
      </c>
      <c r="O3851" s="2">
        <v>8.2119999999999997</v>
      </c>
      <c r="P3851" s="2">
        <v>9.5709999999999997</v>
      </c>
      <c r="Q3851" s="2">
        <v>11.079000000000001</v>
      </c>
      <c r="R3851" s="2">
        <v>10.385999999999999</v>
      </c>
      <c r="S3851" s="2">
        <v>0</v>
      </c>
      <c r="T3851" s="2">
        <v>2.4350000000000001</v>
      </c>
      <c r="U3851" s="2">
        <v>1.32</v>
      </c>
      <c r="V3851" s="2">
        <v>1.06</v>
      </c>
      <c r="W3851" s="2">
        <v>0.94499999999999995</v>
      </c>
    </row>
    <row r="3852" spans="2:23" x14ac:dyDescent="0.35">
      <c r="B3852" s="5" t="s">
        <v>83</v>
      </c>
      <c r="C3852" s="2" t="s">
        <v>137</v>
      </c>
      <c r="D3852" s="2">
        <v>71.286000000000001</v>
      </c>
      <c r="E3852" s="2">
        <v>70.569999999999993</v>
      </c>
      <c r="F3852" s="2">
        <v>48.72</v>
      </c>
      <c r="G3852" s="2">
        <v>76.153999999999996</v>
      </c>
      <c r="H3852" s="2">
        <v>86.515000000000001</v>
      </c>
      <c r="I3852" s="2">
        <v>107.075</v>
      </c>
      <c r="J3852" s="2">
        <v>116.289</v>
      </c>
      <c r="K3852" s="2">
        <v>108.188</v>
      </c>
      <c r="L3852" s="2">
        <v>105.785</v>
      </c>
      <c r="M3852" s="2">
        <v>97.510999999999996</v>
      </c>
      <c r="N3852" s="2">
        <v>99.100999999999999</v>
      </c>
      <c r="O3852" s="2">
        <v>91.400999999999996</v>
      </c>
      <c r="P3852" s="2">
        <v>89.314999999999998</v>
      </c>
      <c r="Q3852" s="2">
        <v>79.563000000000002</v>
      </c>
      <c r="R3852" s="2">
        <v>75.623999999999995</v>
      </c>
      <c r="S3852" s="2">
        <v>73.981999999999999</v>
      </c>
      <c r="T3852" s="2">
        <v>80.406000000000006</v>
      </c>
      <c r="U3852" s="2">
        <v>83.912000000000006</v>
      </c>
      <c r="V3852" s="2">
        <v>86.962000000000003</v>
      </c>
      <c r="W3852" s="2">
        <v>82.088999999999999</v>
      </c>
    </row>
    <row r="3853" spans="2:23" x14ac:dyDescent="0.35">
      <c r="B3853" s="5" t="s">
        <v>83</v>
      </c>
      <c r="C3853" s="2" t="s">
        <v>138</v>
      </c>
      <c r="D3853" s="2">
        <v>8.7330000000000005</v>
      </c>
      <c r="E3853" s="2">
        <v>8.3979999999999997</v>
      </c>
      <c r="F3853" s="2">
        <v>7.851</v>
      </c>
      <c r="G3853" s="2">
        <v>13.967000000000001</v>
      </c>
      <c r="H3853" s="2">
        <v>17.18</v>
      </c>
      <c r="I3853" s="2">
        <v>25.369</v>
      </c>
      <c r="J3853" s="2">
        <v>25.440999999999999</v>
      </c>
      <c r="K3853" s="2">
        <v>26.459</v>
      </c>
      <c r="L3853" s="2">
        <v>34.033000000000001</v>
      </c>
      <c r="M3853" s="2">
        <v>26.032</v>
      </c>
      <c r="N3853" s="2">
        <v>25.780999999999999</v>
      </c>
      <c r="O3853" s="2">
        <v>30.113</v>
      </c>
      <c r="P3853" s="2">
        <v>34.712000000000003</v>
      </c>
      <c r="Q3853" s="2">
        <v>32.347000000000001</v>
      </c>
      <c r="R3853" s="2">
        <v>32.695999999999998</v>
      </c>
      <c r="S3853" s="2">
        <v>33.234000000000002</v>
      </c>
      <c r="T3853" s="2">
        <v>35.963000000000001</v>
      </c>
      <c r="U3853" s="2">
        <v>31.012</v>
      </c>
      <c r="V3853" s="2">
        <v>36.756999999999998</v>
      </c>
      <c r="W3853" s="2">
        <v>31.504000000000001</v>
      </c>
    </row>
    <row r="3854" spans="2:23" x14ac:dyDescent="0.35">
      <c r="B3854" s="5" t="s">
        <v>83</v>
      </c>
      <c r="C3854" s="2" t="s">
        <v>183</v>
      </c>
      <c r="D3854" s="2">
        <v>70.382999999999996</v>
      </c>
      <c r="E3854" s="2">
        <v>68.974000000000004</v>
      </c>
      <c r="F3854" s="2">
        <v>47.875999999999998</v>
      </c>
      <c r="G3854" s="2">
        <v>69.296999999999997</v>
      </c>
      <c r="H3854" s="2">
        <v>75.236000000000004</v>
      </c>
      <c r="I3854" s="2">
        <v>73.066000000000003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</row>
    <row r="3855" spans="2:23" x14ac:dyDescent="0.35">
      <c r="B3855" s="5" t="s">
        <v>83</v>
      </c>
      <c r="C3855" s="2" t="s">
        <v>184</v>
      </c>
      <c r="D3855" s="2">
        <v>0.42099999999999999</v>
      </c>
      <c r="E3855" s="2">
        <v>0.624</v>
      </c>
      <c r="F3855" s="2">
        <v>0.26</v>
      </c>
      <c r="G3855" s="2">
        <v>0.20100000000000001</v>
      </c>
      <c r="H3855" s="2">
        <v>0.378</v>
      </c>
      <c r="I3855" s="2">
        <v>0.32100000000000001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</row>
    <row r="3856" spans="2:23" x14ac:dyDescent="0.35">
      <c r="B3856" s="5" t="s">
        <v>83</v>
      </c>
      <c r="C3856" s="2" t="s">
        <v>139</v>
      </c>
      <c r="D3856" s="2">
        <v>1.2999999999999999E-2</v>
      </c>
      <c r="E3856" s="2">
        <v>2.5999999999999999E-2</v>
      </c>
      <c r="F3856" s="2">
        <v>0</v>
      </c>
      <c r="G3856" s="2">
        <v>1.7000000000000001E-2</v>
      </c>
      <c r="H3856" s="2">
        <v>0.48799999999999999</v>
      </c>
      <c r="I3856" s="2">
        <v>5.9749999999999996</v>
      </c>
      <c r="J3856" s="2">
        <v>21.506</v>
      </c>
      <c r="K3856" s="2">
        <v>15.321</v>
      </c>
      <c r="L3856" s="2">
        <v>36.634999999999998</v>
      </c>
      <c r="M3856" s="2">
        <v>19.158000000000001</v>
      </c>
      <c r="N3856" s="2">
        <v>17.228000000000002</v>
      </c>
      <c r="O3856" s="2">
        <v>23.641999999999999</v>
      </c>
      <c r="P3856" s="2">
        <v>24.58</v>
      </c>
      <c r="Q3856" s="2">
        <v>22.347000000000001</v>
      </c>
      <c r="R3856" s="2">
        <v>22.673999999999999</v>
      </c>
      <c r="S3856" s="2">
        <v>20.440000000000001</v>
      </c>
      <c r="T3856" s="2">
        <v>23.731000000000002</v>
      </c>
      <c r="U3856" s="2">
        <v>26.628</v>
      </c>
      <c r="V3856" s="2">
        <v>35.973999999999997</v>
      </c>
      <c r="W3856" s="2">
        <v>30.629000000000001</v>
      </c>
    </row>
    <row r="3857" spans="2:23" x14ac:dyDescent="0.35">
      <c r="B3857" s="5" t="s">
        <v>83</v>
      </c>
      <c r="C3857" s="2" t="s">
        <v>140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80.236999999999995</v>
      </c>
      <c r="K3857" s="2">
        <v>87.106999999999999</v>
      </c>
      <c r="L3857" s="2">
        <v>65.536000000000001</v>
      </c>
      <c r="M3857" s="2">
        <v>76.712000000000003</v>
      </c>
      <c r="N3857" s="2">
        <v>77.138999999999996</v>
      </c>
      <c r="O3857" s="2">
        <v>65.091999999999999</v>
      </c>
      <c r="P3857" s="2">
        <v>59.343000000000004</v>
      </c>
      <c r="Q3857" s="2">
        <v>53.726999999999997</v>
      </c>
      <c r="R3857" s="2">
        <v>52.213000000000001</v>
      </c>
      <c r="S3857" s="2">
        <v>50.055</v>
      </c>
      <c r="T3857" s="2">
        <v>53.182000000000002</v>
      </c>
      <c r="U3857" s="2">
        <v>54.615000000000002</v>
      </c>
      <c r="V3857" s="2">
        <v>48.332000000000001</v>
      </c>
      <c r="W3857" s="2">
        <v>48.835000000000001</v>
      </c>
    </row>
    <row r="3858" spans="2:23" x14ac:dyDescent="0.35">
      <c r="B3858" s="5" t="s">
        <v>83</v>
      </c>
      <c r="C3858" s="2" t="s">
        <v>141</v>
      </c>
      <c r="D3858" s="2">
        <v>0.46899999999999997</v>
      </c>
      <c r="E3858" s="2">
        <v>0.94599999999999995</v>
      </c>
      <c r="F3858" s="2">
        <v>0.58399999999999996</v>
      </c>
      <c r="G3858" s="2">
        <v>6.6390000000000002</v>
      </c>
      <c r="H3858" s="2">
        <v>10.413</v>
      </c>
      <c r="I3858" s="2">
        <v>27.713000000000001</v>
      </c>
      <c r="J3858" s="2">
        <v>14.545999999999999</v>
      </c>
      <c r="K3858" s="2">
        <v>5.76</v>
      </c>
      <c r="L3858" s="2">
        <v>3.6139999999999999</v>
      </c>
      <c r="M3858" s="2">
        <v>1.641</v>
      </c>
      <c r="N3858" s="2">
        <v>4.734</v>
      </c>
      <c r="O3858" s="2">
        <v>2.6669999999999998</v>
      </c>
      <c r="P3858" s="2">
        <v>5.3920000000000003</v>
      </c>
      <c r="Q3858" s="2">
        <v>3.4889999999999999</v>
      </c>
      <c r="R3858" s="2">
        <v>0.73699999999999999</v>
      </c>
      <c r="S3858" s="2">
        <v>3.4870000000000001</v>
      </c>
      <c r="T3858" s="2">
        <v>3.4929999999999999</v>
      </c>
      <c r="U3858" s="2">
        <v>2.669</v>
      </c>
      <c r="V3858" s="2">
        <v>2.6560000000000001</v>
      </c>
      <c r="W3858" s="2">
        <v>2.625</v>
      </c>
    </row>
    <row r="3859" spans="2:23" x14ac:dyDescent="0.35">
      <c r="B3859" s="5" t="s">
        <v>84</v>
      </c>
      <c r="C3859" s="2" t="s">
        <v>98</v>
      </c>
      <c r="D3859" s="2">
        <v>93.150999999999996</v>
      </c>
      <c r="E3859" s="2">
        <v>94.546999999999997</v>
      </c>
      <c r="F3859" s="2">
        <v>84.227999999999994</v>
      </c>
      <c r="G3859" s="2">
        <v>89.302000000000007</v>
      </c>
      <c r="H3859" s="2">
        <v>58.393999999999998</v>
      </c>
      <c r="I3859" s="2">
        <v>60.33</v>
      </c>
      <c r="J3859" s="2">
        <v>63.588999999999999</v>
      </c>
      <c r="K3859" s="2">
        <v>69.361000000000004</v>
      </c>
      <c r="L3859" s="2">
        <v>72.183999999999997</v>
      </c>
      <c r="M3859" s="2">
        <v>59.805999999999997</v>
      </c>
      <c r="N3859" s="2">
        <v>96.138000000000005</v>
      </c>
      <c r="O3859" s="2">
        <v>132.477</v>
      </c>
      <c r="P3859" s="2">
        <v>136.785</v>
      </c>
      <c r="Q3859" s="2">
        <v>111.925</v>
      </c>
      <c r="R3859" s="2">
        <v>73.424999999999997</v>
      </c>
      <c r="S3859" s="2">
        <v>69.099999999999994</v>
      </c>
      <c r="T3859" s="2">
        <v>90.998000000000005</v>
      </c>
      <c r="U3859" s="2">
        <v>74.459000000000003</v>
      </c>
      <c r="V3859" s="2">
        <v>67.525000000000006</v>
      </c>
      <c r="W3859" s="2">
        <v>59.341000000000001</v>
      </c>
    </row>
    <row r="3860" spans="2:23" x14ac:dyDescent="0.35">
      <c r="B3860" s="5" t="s">
        <v>84</v>
      </c>
      <c r="C3860" s="2" t="s">
        <v>99</v>
      </c>
      <c r="D3860" s="2">
        <v>25.041</v>
      </c>
      <c r="E3860" s="2">
        <v>56.011000000000003</v>
      </c>
      <c r="F3860" s="2">
        <v>42.423999999999999</v>
      </c>
      <c r="G3860" s="2">
        <v>40.034999999999997</v>
      </c>
      <c r="H3860" s="2">
        <v>26.779</v>
      </c>
      <c r="I3860" s="2">
        <v>36.185000000000002</v>
      </c>
      <c r="J3860" s="2">
        <v>28.643999999999998</v>
      </c>
      <c r="K3860" s="2">
        <v>44.323999999999998</v>
      </c>
      <c r="L3860" s="2">
        <v>38.076000000000001</v>
      </c>
      <c r="M3860" s="2">
        <v>29.068999999999999</v>
      </c>
      <c r="N3860" s="2">
        <v>44.478000000000002</v>
      </c>
      <c r="O3860" s="2">
        <v>83.417000000000002</v>
      </c>
      <c r="P3860" s="2">
        <v>93.007000000000005</v>
      </c>
      <c r="Q3860" s="2">
        <v>39.948</v>
      </c>
      <c r="R3860" s="2">
        <v>43.786000000000001</v>
      </c>
      <c r="S3860" s="2">
        <v>34.920999999999999</v>
      </c>
      <c r="T3860" s="2">
        <v>43.875</v>
      </c>
      <c r="U3860" s="2">
        <v>31.210999999999999</v>
      </c>
      <c r="V3860" s="2">
        <v>33.884</v>
      </c>
      <c r="W3860" s="2">
        <v>28.183</v>
      </c>
    </row>
    <row r="3861" spans="2:23" x14ac:dyDescent="0.35">
      <c r="B3861" s="5" t="s">
        <v>84</v>
      </c>
      <c r="C3861" s="2" t="s">
        <v>100</v>
      </c>
      <c r="D3861" s="2">
        <v>40.520000000000003</v>
      </c>
      <c r="E3861" s="2">
        <v>48.186999999999998</v>
      </c>
      <c r="F3861" s="2">
        <v>37.405999999999999</v>
      </c>
      <c r="G3861" s="2">
        <v>41.271999999999998</v>
      </c>
      <c r="H3861" s="2">
        <v>28.922000000000001</v>
      </c>
      <c r="I3861" s="2">
        <v>26.742000000000001</v>
      </c>
      <c r="J3861" s="2">
        <v>30.94</v>
      </c>
      <c r="K3861" s="2">
        <v>27.134</v>
      </c>
      <c r="L3861" s="2">
        <v>29.16</v>
      </c>
      <c r="M3861" s="2">
        <v>22.257000000000001</v>
      </c>
      <c r="N3861" s="2">
        <v>41.41</v>
      </c>
      <c r="O3861" s="2">
        <v>47.783000000000001</v>
      </c>
      <c r="P3861" s="2">
        <v>56.287999999999997</v>
      </c>
      <c r="Q3861" s="2">
        <v>45.512</v>
      </c>
      <c r="R3861" s="2">
        <v>24.120999999999999</v>
      </c>
      <c r="S3861" s="2">
        <v>25.620999999999999</v>
      </c>
      <c r="T3861" s="2">
        <v>32.575000000000003</v>
      </c>
      <c r="U3861" s="2">
        <v>23.023</v>
      </c>
      <c r="V3861" s="2">
        <v>21.387</v>
      </c>
      <c r="W3861" s="2">
        <v>21.442</v>
      </c>
    </row>
    <row r="3862" spans="2:23" x14ac:dyDescent="0.35">
      <c r="B3862" s="5" t="s">
        <v>84</v>
      </c>
      <c r="C3862" s="2" t="s">
        <v>101</v>
      </c>
      <c r="D3862" s="2">
        <v>17.757000000000001</v>
      </c>
      <c r="E3862" s="2">
        <v>31.364999999999998</v>
      </c>
      <c r="F3862" s="2">
        <v>19.879000000000001</v>
      </c>
      <c r="G3862" s="2">
        <v>18.957000000000001</v>
      </c>
      <c r="H3862" s="2">
        <v>14.516999999999999</v>
      </c>
      <c r="I3862" s="2">
        <v>16.867000000000001</v>
      </c>
      <c r="J3862" s="2">
        <v>13.845000000000001</v>
      </c>
      <c r="K3862" s="2">
        <v>20.411000000000001</v>
      </c>
      <c r="L3862" s="2">
        <v>19.155999999999999</v>
      </c>
      <c r="M3862" s="2">
        <v>13.180999999999999</v>
      </c>
      <c r="N3862" s="2">
        <v>19.623999999999999</v>
      </c>
      <c r="O3862" s="2">
        <v>39.408999999999999</v>
      </c>
      <c r="P3862" s="2">
        <v>47.710999999999999</v>
      </c>
      <c r="Q3862" s="2">
        <v>15.897</v>
      </c>
      <c r="R3862" s="2">
        <v>15.458</v>
      </c>
      <c r="S3862" s="2">
        <v>14.759</v>
      </c>
      <c r="T3862" s="2">
        <v>15.972</v>
      </c>
      <c r="U3862" s="2">
        <v>11.087999999999999</v>
      </c>
      <c r="V3862" s="2">
        <v>13.477</v>
      </c>
      <c r="W3862" s="2">
        <v>9.8949999999999996</v>
      </c>
    </row>
    <row r="3863" spans="2:23" x14ac:dyDescent="0.35">
      <c r="B3863" s="5" t="s">
        <v>84</v>
      </c>
      <c r="C3863" s="2" t="s">
        <v>102</v>
      </c>
      <c r="D3863" s="2">
        <v>38.648000000000003</v>
      </c>
      <c r="E3863" s="2">
        <v>42.889000000000003</v>
      </c>
      <c r="F3863" s="2">
        <v>34.854999999999997</v>
      </c>
      <c r="G3863" s="2">
        <v>37.487000000000002</v>
      </c>
      <c r="H3863" s="2">
        <v>27.643000000000001</v>
      </c>
      <c r="I3863" s="2">
        <v>24.434000000000001</v>
      </c>
      <c r="J3863" s="2">
        <v>28.994</v>
      </c>
      <c r="K3863" s="2">
        <v>24.567</v>
      </c>
      <c r="L3863" s="2">
        <v>26.568999999999999</v>
      </c>
      <c r="M3863" s="2">
        <v>21.050999999999998</v>
      </c>
      <c r="N3863" s="2">
        <v>39.308</v>
      </c>
      <c r="O3863" s="2">
        <v>44.042000000000002</v>
      </c>
      <c r="P3863" s="2">
        <v>52.759</v>
      </c>
      <c r="Q3863" s="2">
        <v>44.347999999999999</v>
      </c>
      <c r="R3863" s="2">
        <v>22.957000000000001</v>
      </c>
      <c r="S3863" s="2">
        <v>22.904</v>
      </c>
      <c r="T3863" s="2">
        <v>27.757000000000001</v>
      </c>
      <c r="U3863" s="2">
        <v>18.37</v>
      </c>
      <c r="V3863" s="2">
        <v>17.855</v>
      </c>
      <c r="W3863" s="2">
        <v>19.347000000000001</v>
      </c>
    </row>
    <row r="3864" spans="2:23" x14ac:dyDescent="0.35">
      <c r="B3864" s="5" t="s">
        <v>84</v>
      </c>
      <c r="C3864" s="2" t="s">
        <v>103</v>
      </c>
      <c r="D3864" s="2">
        <v>0.97199999999999998</v>
      </c>
      <c r="E3864" s="2">
        <v>0.81200000000000006</v>
      </c>
      <c r="F3864" s="2">
        <v>0.74</v>
      </c>
      <c r="G3864" s="2">
        <v>0.81499999999999995</v>
      </c>
      <c r="H3864" s="2">
        <v>0.44</v>
      </c>
      <c r="I3864" s="2">
        <v>0.28999999999999998</v>
      </c>
      <c r="J3864" s="2">
        <v>1.575</v>
      </c>
      <c r="K3864" s="2">
        <v>0.78</v>
      </c>
      <c r="L3864" s="2">
        <v>0.86499999999999999</v>
      </c>
      <c r="M3864" s="2">
        <v>0.377</v>
      </c>
      <c r="N3864" s="2">
        <v>1.3620000000000001</v>
      </c>
      <c r="O3864" s="2">
        <v>4.617</v>
      </c>
      <c r="P3864" s="2">
        <v>2.8370000000000002</v>
      </c>
      <c r="Q3864" s="2">
        <v>4.0119999999999996</v>
      </c>
      <c r="R3864" s="2">
        <v>1.84</v>
      </c>
      <c r="S3864" s="2">
        <v>2.2429999999999999</v>
      </c>
      <c r="T3864" s="2">
        <v>2.1720000000000002</v>
      </c>
      <c r="U3864" s="2">
        <v>2.5870000000000002</v>
      </c>
      <c r="V3864" s="2">
        <v>2.4660000000000002</v>
      </c>
      <c r="W3864" s="2">
        <v>2.1070000000000002</v>
      </c>
    </row>
    <row r="3865" spans="2:23" x14ac:dyDescent="0.35">
      <c r="B3865" s="5" t="s">
        <v>84</v>
      </c>
      <c r="C3865" s="2" t="s">
        <v>104</v>
      </c>
      <c r="D3865" s="2">
        <v>2.3E-2</v>
      </c>
      <c r="E3865" s="2">
        <v>0.109</v>
      </c>
      <c r="F3865" s="2">
        <v>8.5999999999999993E-2</v>
      </c>
      <c r="G3865" s="2">
        <v>8.7999999999999995E-2</v>
      </c>
      <c r="H3865" s="2">
        <v>0</v>
      </c>
      <c r="I3865" s="2">
        <v>0</v>
      </c>
      <c r="J3865" s="2">
        <v>0</v>
      </c>
      <c r="K3865" s="2">
        <v>0</v>
      </c>
      <c r="L3865" s="2">
        <v>4.0000000000000001E-3</v>
      </c>
      <c r="M3865" s="2">
        <v>0</v>
      </c>
      <c r="N3865" s="2">
        <v>0</v>
      </c>
      <c r="O3865" s="2">
        <v>1.4890000000000001</v>
      </c>
      <c r="P3865" s="2">
        <v>0.56499999999999995</v>
      </c>
      <c r="Q3865" s="2">
        <v>0.06</v>
      </c>
      <c r="R3865" s="2">
        <v>0</v>
      </c>
      <c r="S3865" s="2">
        <v>0.64100000000000001</v>
      </c>
      <c r="T3865" s="2">
        <v>6.3E-2</v>
      </c>
      <c r="U3865" s="2">
        <v>5.3999999999999999E-2</v>
      </c>
      <c r="V3865" s="2">
        <v>0.06</v>
      </c>
      <c r="W3865" s="2">
        <v>0.22</v>
      </c>
    </row>
    <row r="3866" spans="2:23" x14ac:dyDescent="0.35">
      <c r="B3866" s="5" t="s">
        <v>84</v>
      </c>
      <c r="C3866" s="2" t="s">
        <v>105</v>
      </c>
      <c r="D3866" s="2">
        <v>0.94899999999999995</v>
      </c>
      <c r="E3866" s="2">
        <v>0.70299999999999996</v>
      </c>
      <c r="F3866" s="2">
        <v>0.65400000000000003</v>
      </c>
      <c r="G3866" s="2">
        <v>0.72699999999999998</v>
      </c>
      <c r="H3866" s="2">
        <v>0.44</v>
      </c>
      <c r="I3866" s="2">
        <v>0.28999999999999998</v>
      </c>
      <c r="J3866" s="2">
        <v>1.575</v>
      </c>
      <c r="K3866" s="2">
        <v>0.78</v>
      </c>
      <c r="L3866" s="2">
        <v>0.86099999999999999</v>
      </c>
      <c r="M3866" s="2">
        <v>0.377</v>
      </c>
      <c r="N3866" s="2">
        <v>1.3620000000000001</v>
      </c>
      <c r="O3866" s="2">
        <v>3.1280000000000001</v>
      </c>
      <c r="P3866" s="2">
        <v>2.2719999999999998</v>
      </c>
      <c r="Q3866" s="2">
        <v>3.952</v>
      </c>
      <c r="R3866" s="2">
        <v>1.84</v>
      </c>
      <c r="S3866" s="2">
        <v>1.6020000000000001</v>
      </c>
      <c r="T3866" s="2">
        <v>2.109</v>
      </c>
      <c r="U3866" s="2">
        <v>2.5329999999999999</v>
      </c>
      <c r="V3866" s="2">
        <v>2.4060000000000001</v>
      </c>
      <c r="W3866" s="2">
        <v>1.887</v>
      </c>
    </row>
    <row r="3867" spans="2:23" x14ac:dyDescent="0.35">
      <c r="B3867" s="5" t="s">
        <v>84</v>
      </c>
      <c r="C3867" s="2" t="s">
        <v>106</v>
      </c>
      <c r="D3867" s="2">
        <v>6.4000000000000001E-2</v>
      </c>
      <c r="E3867" s="2">
        <v>0.314</v>
      </c>
      <c r="F3867" s="2">
        <v>0.248</v>
      </c>
      <c r="G3867" s="2">
        <v>0.252</v>
      </c>
      <c r="H3867" s="2">
        <v>0</v>
      </c>
      <c r="I3867" s="2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2">
        <v>0</v>
      </c>
      <c r="V3867" s="2">
        <v>0</v>
      </c>
      <c r="W3867" s="2">
        <v>0</v>
      </c>
    </row>
    <row r="3868" spans="2:23" x14ac:dyDescent="0.35">
      <c r="B3868" s="5" t="s">
        <v>84</v>
      </c>
      <c r="C3868" s="2" t="s">
        <v>107</v>
      </c>
      <c r="D3868" s="2">
        <v>5.0000000000000001E-3</v>
      </c>
      <c r="E3868" s="2">
        <v>2.5000000000000001E-2</v>
      </c>
      <c r="F3868" s="2">
        <v>0.02</v>
      </c>
      <c r="G3868" s="2">
        <v>0.02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</row>
    <row r="3869" spans="2:23" x14ac:dyDescent="0.35">
      <c r="B3869" s="5" t="s">
        <v>84</v>
      </c>
      <c r="C3869" s="2" t="s">
        <v>108</v>
      </c>
      <c r="D3869" s="2">
        <v>5.8999999999999997E-2</v>
      </c>
      <c r="E3869" s="2">
        <v>0.28899999999999998</v>
      </c>
      <c r="F3869" s="2">
        <v>0.22800000000000001</v>
      </c>
      <c r="G3869" s="2">
        <v>0.23200000000000001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</row>
    <row r="3870" spans="2:23" x14ac:dyDescent="0.35">
      <c r="B3870" s="5" t="s">
        <v>84</v>
      </c>
      <c r="C3870" s="2" t="s">
        <v>109</v>
      </c>
      <c r="D3870" s="2">
        <v>0.13400000000000001</v>
      </c>
      <c r="E3870" s="2">
        <v>0.373</v>
      </c>
      <c r="F3870" s="2">
        <v>0.23899999999999999</v>
      </c>
      <c r="G3870" s="2">
        <v>0.24</v>
      </c>
      <c r="H3870" s="2">
        <v>0</v>
      </c>
      <c r="I3870" s="2">
        <v>0</v>
      </c>
      <c r="J3870" s="2">
        <v>3.2000000000000001E-2</v>
      </c>
      <c r="K3870" s="2">
        <v>4.3999999999999997E-2</v>
      </c>
      <c r="L3870" s="2">
        <v>0</v>
      </c>
      <c r="M3870" s="2">
        <v>7.3999999999999996E-2</v>
      </c>
      <c r="N3870" s="2">
        <v>7.2999999999999995E-2</v>
      </c>
      <c r="O3870" s="2">
        <v>0.09</v>
      </c>
      <c r="P3870" s="2">
        <v>8.0000000000000002E-3</v>
      </c>
      <c r="Q3870" s="2">
        <v>5.7000000000000002E-2</v>
      </c>
      <c r="R3870" s="2">
        <v>3.2000000000000001E-2</v>
      </c>
      <c r="S3870" s="2">
        <v>0.316</v>
      </c>
      <c r="T3870" s="2">
        <v>1E-3</v>
      </c>
      <c r="U3870" s="2">
        <v>6.9000000000000006E-2</v>
      </c>
      <c r="V3870" s="2">
        <v>2.5999999999999999E-2</v>
      </c>
      <c r="W3870" s="2">
        <v>0.11</v>
      </c>
    </row>
    <row r="3871" spans="2:23" x14ac:dyDescent="0.35">
      <c r="B3871" s="5" t="s">
        <v>84</v>
      </c>
      <c r="C3871" s="2" t="s">
        <v>110</v>
      </c>
      <c r="D3871" s="2">
        <v>0.14799999999999999</v>
      </c>
      <c r="E3871" s="2">
        <v>0.26</v>
      </c>
      <c r="F3871" s="2">
        <v>0.20300000000000001</v>
      </c>
      <c r="G3871" s="2">
        <v>0.2</v>
      </c>
      <c r="H3871" s="2">
        <v>2.8000000000000001E-2</v>
      </c>
      <c r="I3871" s="2">
        <v>0</v>
      </c>
      <c r="J3871" s="2">
        <v>5.2999999999999999E-2</v>
      </c>
      <c r="K3871" s="2">
        <v>0</v>
      </c>
      <c r="L3871" s="2">
        <v>0</v>
      </c>
      <c r="M3871" s="2">
        <v>0</v>
      </c>
      <c r="N3871" s="2">
        <v>0</v>
      </c>
      <c r="O3871" s="2">
        <v>5.0000000000000001E-3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3.0000000000000001E-3</v>
      </c>
      <c r="V3871" s="2">
        <v>1.4999999999999999E-2</v>
      </c>
      <c r="W3871" s="2">
        <v>3.0000000000000001E-3</v>
      </c>
    </row>
    <row r="3872" spans="2:23" x14ac:dyDescent="0.35">
      <c r="B3872" s="5" t="s">
        <v>84</v>
      </c>
      <c r="C3872" s="2" t="s">
        <v>111</v>
      </c>
      <c r="D3872" s="2">
        <v>37.24</v>
      </c>
      <c r="E3872" s="2">
        <v>40.972999999999999</v>
      </c>
      <c r="F3872" s="2">
        <v>33.283000000000001</v>
      </c>
      <c r="G3872" s="2">
        <v>35.823999999999998</v>
      </c>
      <c r="H3872" s="2">
        <v>27.161000000000001</v>
      </c>
      <c r="I3872" s="2">
        <v>24.143999999999998</v>
      </c>
      <c r="J3872" s="2">
        <v>27.27</v>
      </c>
      <c r="K3872" s="2">
        <v>23.742000000000001</v>
      </c>
      <c r="L3872" s="2">
        <v>25.427</v>
      </c>
      <c r="M3872" s="2">
        <v>20.599</v>
      </c>
      <c r="N3872" s="2">
        <v>37.872999999999998</v>
      </c>
      <c r="O3872" s="2">
        <v>39.268000000000001</v>
      </c>
      <c r="P3872" s="2">
        <v>49.848999999999997</v>
      </c>
      <c r="Q3872" s="2">
        <v>39.978000000000002</v>
      </c>
      <c r="R3872" s="2">
        <v>19.986000000000001</v>
      </c>
      <c r="S3872" s="2">
        <v>20.308</v>
      </c>
      <c r="T3872" s="2">
        <v>25.395</v>
      </c>
      <c r="U3872" s="2">
        <v>15.398</v>
      </c>
      <c r="V3872" s="2">
        <v>14.909000000000001</v>
      </c>
      <c r="W3872" s="2">
        <v>17.067</v>
      </c>
    </row>
    <row r="3873" spans="2:23" x14ac:dyDescent="0.35">
      <c r="B3873" s="5" t="s">
        <v>84</v>
      </c>
      <c r="C3873" s="2" t="s">
        <v>112</v>
      </c>
      <c r="D3873" s="2">
        <v>32.088000000000001</v>
      </c>
      <c r="E3873" s="2">
        <v>38.814999999999998</v>
      </c>
      <c r="F3873" s="2">
        <v>28.292000000000002</v>
      </c>
      <c r="G3873" s="2">
        <v>29.433</v>
      </c>
      <c r="H3873" s="2">
        <v>24.698</v>
      </c>
      <c r="I3873" s="2">
        <v>21.655999999999999</v>
      </c>
      <c r="J3873" s="2">
        <v>24.872</v>
      </c>
      <c r="K3873" s="2">
        <v>21.698</v>
      </c>
      <c r="L3873" s="2">
        <v>22.861999999999998</v>
      </c>
      <c r="M3873" s="2">
        <v>18.78</v>
      </c>
      <c r="N3873" s="2">
        <v>36.590000000000003</v>
      </c>
      <c r="O3873" s="2">
        <v>37.737000000000002</v>
      </c>
      <c r="P3873" s="2">
        <v>48.527999999999999</v>
      </c>
      <c r="Q3873" s="2">
        <v>38.356000000000002</v>
      </c>
      <c r="R3873" s="2">
        <v>18.846</v>
      </c>
      <c r="S3873" s="2">
        <v>19.155000000000001</v>
      </c>
      <c r="T3873" s="2">
        <v>23.774000000000001</v>
      </c>
      <c r="U3873" s="2">
        <v>13.396000000000001</v>
      </c>
      <c r="V3873" s="2">
        <v>13.593</v>
      </c>
      <c r="W3873" s="2">
        <v>15.789</v>
      </c>
    </row>
    <row r="3874" spans="2:23" x14ac:dyDescent="0.35">
      <c r="B3874" s="5" t="s">
        <v>84</v>
      </c>
      <c r="C3874" s="2" t="s">
        <v>113</v>
      </c>
      <c r="D3874" s="2">
        <v>5.1520000000000001</v>
      </c>
      <c r="E3874" s="2">
        <v>2.1579999999999999</v>
      </c>
      <c r="F3874" s="2">
        <v>4.9909999999999997</v>
      </c>
      <c r="G3874" s="2">
        <v>6.391</v>
      </c>
      <c r="H3874" s="2">
        <v>2.4630000000000001</v>
      </c>
      <c r="I3874" s="2">
        <v>2.488</v>
      </c>
      <c r="J3874" s="2">
        <v>2.3980000000000001</v>
      </c>
      <c r="K3874" s="2">
        <v>2.044</v>
      </c>
      <c r="L3874" s="2">
        <v>2.5649999999999999</v>
      </c>
      <c r="M3874" s="2">
        <v>1.819</v>
      </c>
      <c r="N3874" s="2">
        <v>1.2829999999999999</v>
      </c>
      <c r="O3874" s="2">
        <v>1.5309999999999999</v>
      </c>
      <c r="P3874" s="2">
        <v>1.321</v>
      </c>
      <c r="Q3874" s="2">
        <v>1.6220000000000001</v>
      </c>
      <c r="R3874" s="2">
        <v>1.1399999999999999</v>
      </c>
      <c r="S3874" s="2">
        <v>1.153</v>
      </c>
      <c r="T3874" s="2">
        <v>1.621</v>
      </c>
      <c r="U3874" s="2">
        <v>2.0019999999999998</v>
      </c>
      <c r="V3874" s="2">
        <v>1.3160000000000001</v>
      </c>
      <c r="W3874" s="2">
        <v>1.278</v>
      </c>
    </row>
    <row r="3875" spans="2:23" x14ac:dyDescent="0.35">
      <c r="B3875" s="5" t="s">
        <v>84</v>
      </c>
      <c r="C3875" s="2" t="s">
        <v>114</v>
      </c>
      <c r="D3875" s="2">
        <v>0.09</v>
      </c>
      <c r="E3875" s="2">
        <v>0.157</v>
      </c>
      <c r="F3875" s="2">
        <v>0.14199999999999999</v>
      </c>
      <c r="G3875" s="2">
        <v>0.156</v>
      </c>
      <c r="H3875" s="2">
        <v>1.4E-2</v>
      </c>
      <c r="I3875" s="2">
        <v>0</v>
      </c>
      <c r="J3875" s="2">
        <v>6.4000000000000001E-2</v>
      </c>
      <c r="K3875" s="2">
        <v>1E-3</v>
      </c>
      <c r="L3875" s="2">
        <v>0.27700000000000002</v>
      </c>
      <c r="M3875" s="2">
        <v>1E-3</v>
      </c>
      <c r="N3875" s="2">
        <v>0</v>
      </c>
      <c r="O3875" s="2">
        <v>6.2E-2</v>
      </c>
      <c r="P3875" s="2">
        <v>6.5000000000000002E-2</v>
      </c>
      <c r="Q3875" s="2">
        <v>0.30099999999999999</v>
      </c>
      <c r="R3875" s="2">
        <v>1.099</v>
      </c>
      <c r="S3875" s="2">
        <v>3.6999999999999998E-2</v>
      </c>
      <c r="T3875" s="2">
        <v>0.189</v>
      </c>
      <c r="U3875" s="2">
        <v>0.313</v>
      </c>
      <c r="V3875" s="2">
        <v>0.439</v>
      </c>
      <c r="W3875" s="2">
        <v>0.06</v>
      </c>
    </row>
    <row r="3876" spans="2:23" x14ac:dyDescent="0.35">
      <c r="B3876" s="5" t="s">
        <v>84</v>
      </c>
      <c r="C3876" s="2" t="s">
        <v>115</v>
      </c>
      <c r="D3876" s="2">
        <v>1.8720000000000001</v>
      </c>
      <c r="E3876" s="2">
        <v>5.298</v>
      </c>
      <c r="F3876" s="2">
        <v>2.5510000000000002</v>
      </c>
      <c r="G3876" s="2">
        <v>3.7850000000000001</v>
      </c>
      <c r="H3876" s="2">
        <v>1.2789999999999999</v>
      </c>
      <c r="I3876" s="2">
        <v>2.3079999999999998</v>
      </c>
      <c r="J3876" s="2">
        <v>1.946</v>
      </c>
      <c r="K3876" s="2">
        <v>2.5670000000000002</v>
      </c>
      <c r="L3876" s="2">
        <v>2.5910000000000002</v>
      </c>
      <c r="M3876" s="2">
        <v>1.206</v>
      </c>
      <c r="N3876" s="2">
        <v>2.1019999999999999</v>
      </c>
      <c r="O3876" s="2">
        <v>3.7410000000000001</v>
      </c>
      <c r="P3876" s="2">
        <v>3.5289999999999999</v>
      </c>
      <c r="Q3876" s="2">
        <v>1.1639999999999999</v>
      </c>
      <c r="R3876" s="2">
        <v>1.1639999999999999</v>
      </c>
      <c r="S3876" s="2">
        <v>2.7170000000000001</v>
      </c>
      <c r="T3876" s="2">
        <v>4.8179999999999996</v>
      </c>
      <c r="U3876" s="2">
        <v>4.6529999999999996</v>
      </c>
      <c r="V3876" s="2">
        <v>3.532</v>
      </c>
      <c r="W3876" s="2">
        <v>2.0950000000000002</v>
      </c>
    </row>
    <row r="3877" spans="2:23" x14ac:dyDescent="0.35">
      <c r="B3877" s="5" t="s">
        <v>84</v>
      </c>
      <c r="C3877" s="2" t="s">
        <v>182</v>
      </c>
      <c r="D3877" s="2">
        <v>0.14299999999999999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0.114</v>
      </c>
      <c r="K3877" s="2">
        <v>0.123</v>
      </c>
      <c r="L3877" s="2">
        <v>0</v>
      </c>
      <c r="M3877" s="2">
        <v>0</v>
      </c>
      <c r="N3877" s="2">
        <v>0</v>
      </c>
      <c r="O3877" s="2">
        <v>2.5999999999999999E-2</v>
      </c>
      <c r="P3877" s="2">
        <v>4.2999999999999997E-2</v>
      </c>
      <c r="Q3877" s="2">
        <v>1.2E-2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</row>
    <row r="3878" spans="2:23" x14ac:dyDescent="0.35">
      <c r="B3878" s="5" t="s">
        <v>84</v>
      </c>
      <c r="C3878" s="2" t="s">
        <v>116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  <c r="S3878" s="2">
        <v>1.1080000000000001</v>
      </c>
      <c r="T3878" s="2">
        <v>0</v>
      </c>
      <c r="U3878" s="2">
        <v>0</v>
      </c>
      <c r="V3878" s="2">
        <v>0</v>
      </c>
      <c r="W3878" s="2">
        <v>0</v>
      </c>
    </row>
    <row r="3879" spans="2:23" x14ac:dyDescent="0.35">
      <c r="B3879" s="5" t="s">
        <v>84</v>
      </c>
      <c r="C3879" s="2" t="s">
        <v>117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</row>
    <row r="3880" spans="2:23" x14ac:dyDescent="0.35">
      <c r="B3880" s="5" t="s">
        <v>84</v>
      </c>
      <c r="C3880" s="2" t="s">
        <v>118</v>
      </c>
      <c r="D3880" s="2">
        <v>0.186</v>
      </c>
      <c r="E3880" s="2">
        <v>0.26400000000000001</v>
      </c>
      <c r="F3880" s="2">
        <v>0</v>
      </c>
      <c r="G3880" s="2">
        <v>0.10299999999999999</v>
      </c>
      <c r="H3880" s="2">
        <v>0.105</v>
      </c>
      <c r="I3880" s="2">
        <v>0</v>
      </c>
      <c r="J3880" s="2">
        <v>4.3999999999999997E-2</v>
      </c>
      <c r="K3880" s="2">
        <v>4.3999999999999997E-2</v>
      </c>
      <c r="L3880" s="2">
        <v>0</v>
      </c>
      <c r="M3880" s="2">
        <v>0.12</v>
      </c>
      <c r="N3880" s="2">
        <v>0.129</v>
      </c>
      <c r="O3880" s="2">
        <v>4.2000000000000003E-2</v>
      </c>
      <c r="P3880" s="2">
        <v>0.08</v>
      </c>
      <c r="Q3880" s="2">
        <v>0.15</v>
      </c>
      <c r="R3880" s="2">
        <v>0.15</v>
      </c>
      <c r="S3880" s="2">
        <v>0.11899999999999999</v>
      </c>
      <c r="T3880" s="2">
        <v>0.3</v>
      </c>
      <c r="U3880" s="2">
        <v>0.40600000000000003</v>
      </c>
      <c r="V3880" s="2">
        <v>2.4E-2</v>
      </c>
      <c r="W3880" s="2">
        <v>0</v>
      </c>
    </row>
    <row r="3881" spans="2:23" x14ac:dyDescent="0.35">
      <c r="B3881" s="5" t="s">
        <v>84</v>
      </c>
      <c r="C3881" s="2" t="s">
        <v>119</v>
      </c>
      <c r="D3881" s="2">
        <v>0</v>
      </c>
      <c r="E3881" s="2">
        <v>0</v>
      </c>
      <c r="F3881" s="2">
        <v>0</v>
      </c>
      <c r="G3881" s="2">
        <v>2.9000000000000001E-2</v>
      </c>
      <c r="H3881" s="2">
        <v>0</v>
      </c>
      <c r="I3881" s="2">
        <v>0</v>
      </c>
      <c r="J3881" s="2">
        <v>0</v>
      </c>
      <c r="K3881" s="2">
        <v>0</v>
      </c>
      <c r="L3881" s="2">
        <v>7.0000000000000007E-2</v>
      </c>
      <c r="M3881" s="2">
        <v>0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  <c r="S3881" s="2">
        <v>0.1</v>
      </c>
      <c r="T3881" s="2">
        <v>0</v>
      </c>
      <c r="U3881" s="2">
        <v>0</v>
      </c>
      <c r="V3881" s="2">
        <v>0.5</v>
      </c>
      <c r="W3881" s="2">
        <v>0.5</v>
      </c>
    </row>
    <row r="3882" spans="2:23" x14ac:dyDescent="0.35">
      <c r="B3882" s="5" t="s">
        <v>84</v>
      </c>
      <c r="C3882" s="2" t="s">
        <v>120</v>
      </c>
      <c r="D3882" s="2">
        <v>1.3360000000000001</v>
      </c>
      <c r="E3882" s="2">
        <v>0.74199999999999999</v>
      </c>
      <c r="F3882" s="2">
        <v>4.9000000000000002E-2</v>
      </c>
      <c r="G3882" s="2">
        <v>0</v>
      </c>
      <c r="H3882" s="2">
        <v>0.624</v>
      </c>
      <c r="I3882" s="2">
        <v>4.3999999999999997E-2</v>
      </c>
      <c r="J3882" s="2">
        <v>2.9000000000000001E-2</v>
      </c>
      <c r="K3882" s="2">
        <v>0.90900000000000003</v>
      </c>
      <c r="L3882" s="2">
        <v>1.5429999999999999</v>
      </c>
      <c r="M3882" s="2">
        <v>0.19700000000000001</v>
      </c>
      <c r="N3882" s="2">
        <v>0.14000000000000001</v>
      </c>
      <c r="O3882" s="2">
        <v>0.72599999999999998</v>
      </c>
      <c r="P3882" s="2">
        <v>0.109</v>
      </c>
      <c r="Q3882" s="2">
        <v>0.15</v>
      </c>
      <c r="R3882" s="2">
        <v>0.04</v>
      </c>
      <c r="S3882" s="2">
        <v>8.1000000000000003E-2</v>
      </c>
      <c r="T3882" s="2">
        <v>1.88</v>
      </c>
      <c r="U3882" s="2">
        <v>4.3999999999999997E-2</v>
      </c>
      <c r="V3882" s="2">
        <v>0.26</v>
      </c>
      <c r="W3882" s="2">
        <v>0.25700000000000001</v>
      </c>
    </row>
    <row r="3883" spans="2:23" x14ac:dyDescent="0.35">
      <c r="B3883" s="5" t="s">
        <v>84</v>
      </c>
      <c r="C3883" s="2" t="s">
        <v>121</v>
      </c>
      <c r="D3883" s="2">
        <v>0</v>
      </c>
      <c r="E3883" s="2">
        <v>0</v>
      </c>
      <c r="F3883" s="2">
        <v>4.9000000000000002E-2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  <c r="S3883" s="2">
        <v>0</v>
      </c>
      <c r="T3883" s="2">
        <v>0.214</v>
      </c>
      <c r="U3883" s="2">
        <v>0</v>
      </c>
      <c r="V3883" s="2">
        <v>0.129</v>
      </c>
      <c r="W3883" s="2">
        <v>0.25700000000000001</v>
      </c>
    </row>
    <row r="3884" spans="2:23" x14ac:dyDescent="0.35">
      <c r="B3884" s="5" t="s">
        <v>84</v>
      </c>
      <c r="C3884" s="2" t="s">
        <v>122</v>
      </c>
      <c r="D3884" s="2">
        <v>1.3360000000000001</v>
      </c>
      <c r="E3884" s="2">
        <v>0.74199999999999999</v>
      </c>
      <c r="F3884" s="2">
        <v>0</v>
      </c>
      <c r="G3884" s="2">
        <v>0</v>
      </c>
      <c r="H3884" s="2">
        <v>0.624</v>
      </c>
      <c r="I3884" s="2">
        <v>4.3999999999999997E-2</v>
      </c>
      <c r="J3884" s="2">
        <v>2.9000000000000001E-2</v>
      </c>
      <c r="K3884" s="2">
        <v>0.90900000000000003</v>
      </c>
      <c r="L3884" s="2">
        <v>1.5429999999999999</v>
      </c>
      <c r="M3884" s="2">
        <v>0.19700000000000001</v>
      </c>
      <c r="N3884" s="2">
        <v>0.14000000000000001</v>
      </c>
      <c r="O3884" s="2">
        <v>0.72599999999999998</v>
      </c>
      <c r="P3884" s="2">
        <v>0.109</v>
      </c>
      <c r="Q3884" s="2">
        <v>0.15</v>
      </c>
      <c r="R3884" s="2">
        <v>0.04</v>
      </c>
      <c r="S3884" s="2">
        <v>8.1000000000000003E-2</v>
      </c>
      <c r="T3884" s="2">
        <v>1.6659999999999999</v>
      </c>
      <c r="U3884" s="2">
        <v>4.3999999999999997E-2</v>
      </c>
      <c r="V3884" s="2">
        <v>0.13100000000000001</v>
      </c>
      <c r="W3884" s="2">
        <v>0</v>
      </c>
    </row>
    <row r="3885" spans="2:23" x14ac:dyDescent="0.35">
      <c r="B3885" s="5" t="s">
        <v>84</v>
      </c>
      <c r="C3885" s="2" t="s">
        <v>123</v>
      </c>
      <c r="D3885" s="2">
        <v>3.5000000000000003E-2</v>
      </c>
      <c r="E3885" s="2">
        <v>0.34300000000000003</v>
      </c>
      <c r="F3885" s="2">
        <v>0</v>
      </c>
      <c r="G3885" s="2">
        <v>0.16200000000000001</v>
      </c>
      <c r="H3885" s="2">
        <v>0</v>
      </c>
      <c r="I3885" s="2">
        <v>0</v>
      </c>
      <c r="J3885" s="2">
        <v>0.42499999999999999</v>
      </c>
      <c r="K3885" s="2">
        <v>0.621</v>
      </c>
      <c r="L3885" s="2">
        <v>0.29699999999999999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</row>
    <row r="3886" spans="2:23" x14ac:dyDescent="0.35">
      <c r="B3886" s="5" t="s">
        <v>84</v>
      </c>
      <c r="C3886" s="2" t="s">
        <v>124</v>
      </c>
      <c r="D3886" s="2">
        <v>0.17199999999999999</v>
      </c>
      <c r="E3886" s="2">
        <v>3.9489999999999998</v>
      </c>
      <c r="F3886" s="2">
        <v>2.5019999999999998</v>
      </c>
      <c r="G3886" s="2">
        <v>3.4910000000000001</v>
      </c>
      <c r="H3886" s="2">
        <v>0.55000000000000004</v>
      </c>
      <c r="I3886" s="2">
        <v>2.2639999999999998</v>
      </c>
      <c r="J3886" s="2">
        <v>1.3340000000000001</v>
      </c>
      <c r="K3886" s="2">
        <v>0.87</v>
      </c>
      <c r="L3886" s="2">
        <v>0.68100000000000005</v>
      </c>
      <c r="M3886" s="2">
        <v>0.88900000000000001</v>
      </c>
      <c r="N3886" s="2">
        <v>1.833</v>
      </c>
      <c r="O3886" s="2">
        <v>2.9470000000000001</v>
      </c>
      <c r="P3886" s="2">
        <v>3.2970000000000002</v>
      </c>
      <c r="Q3886" s="2">
        <v>0.85199999999999998</v>
      </c>
      <c r="R3886" s="2">
        <v>0.97399999999999998</v>
      </c>
      <c r="S3886" s="2">
        <v>1.3089999999999999</v>
      </c>
      <c r="T3886" s="2">
        <v>2.6379999999999999</v>
      </c>
      <c r="U3886" s="2">
        <v>4.2030000000000003</v>
      </c>
      <c r="V3886" s="2">
        <v>2.7480000000000002</v>
      </c>
      <c r="W3886" s="2">
        <v>1.3380000000000001</v>
      </c>
    </row>
    <row r="3887" spans="2:23" x14ac:dyDescent="0.35">
      <c r="B3887" s="5" t="s">
        <v>84</v>
      </c>
      <c r="C3887" s="2" t="s">
        <v>125</v>
      </c>
      <c r="D3887" s="2">
        <v>39.628</v>
      </c>
      <c r="E3887" s="2">
        <v>37.805</v>
      </c>
      <c r="F3887" s="2">
        <v>40.752000000000002</v>
      </c>
      <c r="G3887" s="2">
        <v>42.786999999999999</v>
      </c>
      <c r="H3887" s="2">
        <v>22.698</v>
      </c>
      <c r="I3887" s="2">
        <v>27.283000000000001</v>
      </c>
      <c r="J3887" s="2">
        <v>23.239000000000001</v>
      </c>
      <c r="K3887" s="2">
        <v>31.030999999999999</v>
      </c>
      <c r="L3887" s="2">
        <v>26.800999999999998</v>
      </c>
      <c r="M3887" s="2">
        <v>25.718</v>
      </c>
      <c r="N3887" s="2">
        <v>41.220999999999997</v>
      </c>
      <c r="O3887" s="2">
        <v>60.28</v>
      </c>
      <c r="P3887" s="2">
        <v>61.895000000000003</v>
      </c>
      <c r="Q3887" s="2">
        <v>55.46</v>
      </c>
      <c r="R3887" s="2">
        <v>42.939</v>
      </c>
      <c r="S3887" s="2">
        <v>28.361999999999998</v>
      </c>
      <c r="T3887" s="2">
        <v>36.701999999999998</v>
      </c>
      <c r="U3887" s="2">
        <v>31.611000000000001</v>
      </c>
      <c r="V3887" s="2">
        <v>29.085999999999999</v>
      </c>
      <c r="W3887" s="2">
        <v>19.305</v>
      </c>
    </row>
    <row r="3888" spans="2:23" x14ac:dyDescent="0.35">
      <c r="B3888" s="5" t="s">
        <v>84</v>
      </c>
      <c r="C3888" s="2" t="s">
        <v>126</v>
      </c>
      <c r="D3888" s="2">
        <v>39.115000000000002</v>
      </c>
      <c r="E3888" s="2">
        <v>37.531999999999996</v>
      </c>
      <c r="F3888" s="2">
        <v>40.561</v>
      </c>
      <c r="G3888" s="2">
        <v>42.65</v>
      </c>
      <c r="H3888" s="2">
        <v>22.297999999999998</v>
      </c>
      <c r="I3888" s="2">
        <v>26.853000000000002</v>
      </c>
      <c r="J3888" s="2">
        <v>23.030999999999999</v>
      </c>
      <c r="K3888" s="2">
        <v>29.931000000000001</v>
      </c>
      <c r="L3888" s="2">
        <v>26.155000000000001</v>
      </c>
      <c r="M3888" s="2">
        <v>24.885999999999999</v>
      </c>
      <c r="N3888" s="2">
        <v>40.170999999999999</v>
      </c>
      <c r="O3888" s="2">
        <v>59.103999999999999</v>
      </c>
      <c r="P3888" s="2">
        <v>60.067999999999998</v>
      </c>
      <c r="Q3888" s="2">
        <v>54.795000000000002</v>
      </c>
      <c r="R3888" s="2">
        <v>40.417999999999999</v>
      </c>
      <c r="S3888" s="2">
        <v>26.667999999999999</v>
      </c>
      <c r="T3888" s="2">
        <v>34.347999999999999</v>
      </c>
      <c r="U3888" s="2">
        <v>29.742000000000001</v>
      </c>
      <c r="V3888" s="2">
        <v>27.798999999999999</v>
      </c>
      <c r="W3888" s="2">
        <v>18.327999999999999</v>
      </c>
    </row>
    <row r="3889" spans="2:23" x14ac:dyDescent="0.35">
      <c r="B3889" s="5" t="s">
        <v>84</v>
      </c>
      <c r="C3889" s="2" t="s">
        <v>127</v>
      </c>
      <c r="D3889" s="2">
        <v>6.8630000000000004</v>
      </c>
      <c r="E3889" s="2">
        <v>21.103000000000002</v>
      </c>
      <c r="F3889" s="2">
        <v>20.771000000000001</v>
      </c>
      <c r="G3889" s="2">
        <v>18.613</v>
      </c>
      <c r="H3889" s="2">
        <v>8.1769999999999996</v>
      </c>
      <c r="I3889" s="2">
        <v>15.05</v>
      </c>
      <c r="J3889" s="2">
        <v>10.263</v>
      </c>
      <c r="K3889" s="2">
        <v>16.581</v>
      </c>
      <c r="L3889" s="2">
        <v>12.151</v>
      </c>
      <c r="M3889" s="2">
        <v>9.0879999999999992</v>
      </c>
      <c r="N3889" s="2">
        <v>18.163</v>
      </c>
      <c r="O3889" s="2">
        <v>28.962</v>
      </c>
      <c r="P3889" s="2">
        <v>30.8</v>
      </c>
      <c r="Q3889" s="2">
        <v>19.123000000000001</v>
      </c>
      <c r="R3889" s="2">
        <v>23.759</v>
      </c>
      <c r="S3889" s="2">
        <v>11.882999999999999</v>
      </c>
      <c r="T3889" s="2">
        <v>11.763999999999999</v>
      </c>
      <c r="U3889" s="2">
        <v>10.167999999999999</v>
      </c>
      <c r="V3889" s="2">
        <v>10.843999999999999</v>
      </c>
      <c r="W3889" s="2">
        <v>7.5430000000000001</v>
      </c>
    </row>
    <row r="3890" spans="2:23" x14ac:dyDescent="0.35">
      <c r="B3890" s="5" t="s">
        <v>84</v>
      </c>
      <c r="C3890" s="2" t="s">
        <v>128</v>
      </c>
      <c r="D3890" s="2">
        <v>29.158000000000001</v>
      </c>
      <c r="E3890" s="2">
        <v>30.137</v>
      </c>
      <c r="F3890" s="2">
        <v>37.250999999999998</v>
      </c>
      <c r="G3890" s="2">
        <v>37.011000000000003</v>
      </c>
      <c r="H3890" s="2">
        <v>21.777000000000001</v>
      </c>
      <c r="I3890" s="2">
        <v>24.436</v>
      </c>
      <c r="J3890" s="2">
        <v>19.882999999999999</v>
      </c>
      <c r="K3890" s="2">
        <v>24.436</v>
      </c>
      <c r="L3890" s="2">
        <v>22.178999999999998</v>
      </c>
      <c r="M3890" s="2">
        <v>22.238</v>
      </c>
      <c r="N3890" s="2">
        <v>33.225999999999999</v>
      </c>
      <c r="O3890" s="2">
        <v>46.569000000000003</v>
      </c>
      <c r="P3890" s="2">
        <v>50.283999999999999</v>
      </c>
      <c r="Q3890" s="2">
        <v>46.607999999999997</v>
      </c>
      <c r="R3890" s="2">
        <v>37.787999999999997</v>
      </c>
      <c r="S3890" s="2">
        <v>21.68</v>
      </c>
      <c r="T3890" s="2">
        <v>27.405999999999999</v>
      </c>
      <c r="U3890" s="2">
        <v>22.36</v>
      </c>
      <c r="V3890" s="2">
        <v>22.972000000000001</v>
      </c>
      <c r="W3890" s="2">
        <v>13.868</v>
      </c>
    </row>
    <row r="3891" spans="2:23" x14ac:dyDescent="0.35">
      <c r="B3891" s="5" t="s">
        <v>84</v>
      </c>
      <c r="C3891" s="2" t="s">
        <v>129</v>
      </c>
      <c r="D3891" s="2">
        <v>9.9570000000000007</v>
      </c>
      <c r="E3891" s="2">
        <v>7.3949999999999996</v>
      </c>
      <c r="F3891" s="2">
        <v>3.31</v>
      </c>
      <c r="G3891" s="2">
        <v>5.6390000000000002</v>
      </c>
      <c r="H3891" s="2">
        <v>0.52100000000000002</v>
      </c>
      <c r="I3891" s="2">
        <v>2.4169999999999998</v>
      </c>
      <c r="J3891" s="2">
        <v>3.1480000000000001</v>
      </c>
      <c r="K3891" s="2">
        <v>5.4950000000000001</v>
      </c>
      <c r="L3891" s="2">
        <v>3.976</v>
      </c>
      <c r="M3891" s="2">
        <v>2.6480000000000001</v>
      </c>
      <c r="N3891" s="2">
        <v>6.9450000000000003</v>
      </c>
      <c r="O3891" s="2">
        <v>12.535</v>
      </c>
      <c r="P3891" s="2">
        <v>9.7840000000000007</v>
      </c>
      <c r="Q3891" s="2">
        <v>8.1869999999999994</v>
      </c>
      <c r="R3891" s="2">
        <v>2.63</v>
      </c>
      <c r="S3891" s="2">
        <v>4.9880000000000004</v>
      </c>
      <c r="T3891" s="2">
        <v>6.9420000000000002</v>
      </c>
      <c r="U3891" s="2">
        <v>7.3819999999999997</v>
      </c>
      <c r="V3891" s="2">
        <v>4.827</v>
      </c>
      <c r="W3891" s="2">
        <v>4.46</v>
      </c>
    </row>
    <row r="3892" spans="2:23" x14ac:dyDescent="0.35">
      <c r="B3892" s="5" t="s">
        <v>84</v>
      </c>
      <c r="C3892" s="2" t="s">
        <v>130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0.253</v>
      </c>
      <c r="K3892" s="2">
        <v>0.66300000000000003</v>
      </c>
      <c r="L3892" s="2">
        <v>0</v>
      </c>
      <c r="M3892" s="2">
        <v>0</v>
      </c>
      <c r="N3892" s="2">
        <v>0</v>
      </c>
      <c r="O3892" s="2">
        <v>0.11899999999999999</v>
      </c>
      <c r="P3892" s="2">
        <v>0</v>
      </c>
      <c r="Q3892" s="2">
        <v>0</v>
      </c>
      <c r="R3892" s="2">
        <v>2.1999999999999999E-2</v>
      </c>
      <c r="S3892" s="2">
        <v>0</v>
      </c>
      <c r="T3892" s="2">
        <v>9.5000000000000001E-2</v>
      </c>
      <c r="U3892" s="2">
        <v>0</v>
      </c>
      <c r="V3892" s="2">
        <v>0.06</v>
      </c>
      <c r="W3892" s="2">
        <v>0.13300000000000001</v>
      </c>
    </row>
    <row r="3893" spans="2:23" x14ac:dyDescent="0.35">
      <c r="B3893" s="5" t="s">
        <v>84</v>
      </c>
      <c r="C3893" s="2" t="s">
        <v>131</v>
      </c>
      <c r="D3893" s="2">
        <v>8.4909999999999997</v>
      </c>
      <c r="E3893" s="2">
        <v>3.5169999999999999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0.17399999999999999</v>
      </c>
      <c r="O3893" s="2">
        <v>1.3220000000000001</v>
      </c>
      <c r="P3893" s="2">
        <v>0.14000000000000001</v>
      </c>
      <c r="Q3893" s="2">
        <v>0.23100000000000001</v>
      </c>
      <c r="R3893" s="2">
        <v>0.76</v>
      </c>
      <c r="S3893" s="2">
        <v>1.0549999999999999</v>
      </c>
      <c r="T3893" s="2">
        <v>1.81</v>
      </c>
      <c r="U3893" s="2">
        <v>7.8E-2</v>
      </c>
      <c r="V3893" s="2">
        <v>0.54600000000000004</v>
      </c>
      <c r="W3893" s="2">
        <v>2.5259999999999998</v>
      </c>
    </row>
    <row r="3894" spans="2:23" x14ac:dyDescent="0.35">
      <c r="B3894" s="5" t="s">
        <v>84</v>
      </c>
      <c r="C3894" s="2" t="s">
        <v>132</v>
      </c>
      <c r="D3894" s="2">
        <v>1.466</v>
      </c>
      <c r="E3894" s="2">
        <v>3.8780000000000001</v>
      </c>
      <c r="F3894" s="2">
        <v>3.31</v>
      </c>
      <c r="G3894" s="2">
        <v>5.6390000000000002</v>
      </c>
      <c r="H3894" s="2">
        <v>0.52100000000000002</v>
      </c>
      <c r="I3894" s="2">
        <v>2.4169999999999998</v>
      </c>
      <c r="J3894" s="2">
        <v>2.895</v>
      </c>
      <c r="K3894" s="2">
        <v>4.8319999999999999</v>
      </c>
      <c r="L3894" s="2">
        <v>3.976</v>
      </c>
      <c r="M3894" s="2">
        <v>2.6480000000000001</v>
      </c>
      <c r="N3894" s="2">
        <v>6.7709999999999999</v>
      </c>
      <c r="O3894" s="2">
        <v>11.093999999999999</v>
      </c>
      <c r="P3894" s="2">
        <v>9.6440000000000001</v>
      </c>
      <c r="Q3894" s="2">
        <v>7.9560000000000004</v>
      </c>
      <c r="R3894" s="2">
        <v>1.8480000000000001</v>
      </c>
      <c r="S3894" s="2">
        <v>3.9329999999999998</v>
      </c>
      <c r="T3894" s="2">
        <v>5.0369999999999999</v>
      </c>
      <c r="U3894" s="2">
        <v>7.3040000000000003</v>
      </c>
      <c r="V3894" s="2">
        <v>4.2210000000000001</v>
      </c>
      <c r="W3894" s="2">
        <v>1.8009999999999999</v>
      </c>
    </row>
    <row r="3895" spans="2:23" x14ac:dyDescent="0.35">
      <c r="B3895" s="5" t="s">
        <v>84</v>
      </c>
      <c r="C3895" s="2" t="s">
        <v>133</v>
      </c>
      <c r="D3895" s="2">
        <v>0.51300000000000001</v>
      </c>
      <c r="E3895" s="2">
        <v>0.27300000000000002</v>
      </c>
      <c r="F3895" s="2">
        <v>0.191</v>
      </c>
      <c r="G3895" s="2">
        <v>0.13700000000000001</v>
      </c>
      <c r="H3895" s="2">
        <v>0.4</v>
      </c>
      <c r="I3895" s="2">
        <v>0.43</v>
      </c>
      <c r="J3895" s="2">
        <v>0.20799999999999999</v>
      </c>
      <c r="K3895" s="2">
        <v>1.1000000000000001</v>
      </c>
      <c r="L3895" s="2">
        <v>0.64600000000000002</v>
      </c>
      <c r="M3895" s="2">
        <v>0.83199999999999996</v>
      </c>
      <c r="N3895" s="2">
        <v>1.05</v>
      </c>
      <c r="O3895" s="2">
        <v>1.1759999999999999</v>
      </c>
      <c r="P3895" s="2">
        <v>1.827</v>
      </c>
      <c r="Q3895" s="2">
        <v>0.66500000000000004</v>
      </c>
      <c r="R3895" s="2">
        <v>2.5209999999999999</v>
      </c>
      <c r="S3895" s="2">
        <v>1.694</v>
      </c>
      <c r="T3895" s="2">
        <v>2.3540000000000001</v>
      </c>
      <c r="U3895" s="2">
        <v>1.869</v>
      </c>
      <c r="V3895" s="2">
        <v>1.2869999999999999</v>
      </c>
      <c r="W3895" s="2">
        <v>0.97699999999999998</v>
      </c>
    </row>
    <row r="3896" spans="2:23" x14ac:dyDescent="0.35">
      <c r="B3896" s="5" t="s">
        <v>84</v>
      </c>
      <c r="C3896" s="2" t="s">
        <v>134</v>
      </c>
      <c r="D3896" s="2">
        <v>0</v>
      </c>
      <c r="E3896" s="2">
        <v>0</v>
      </c>
      <c r="F3896" s="2">
        <v>2.1999999999999999E-2</v>
      </c>
      <c r="G3896" s="2">
        <v>2.1000000000000001E-2</v>
      </c>
      <c r="H3896" s="2">
        <v>0</v>
      </c>
      <c r="I3896" s="2">
        <v>0</v>
      </c>
      <c r="J3896" s="2">
        <v>0.13300000000000001</v>
      </c>
      <c r="K3896" s="2">
        <v>0.59699999999999998</v>
      </c>
      <c r="L3896" s="2">
        <v>1.7000000000000001E-2</v>
      </c>
      <c r="M3896" s="2">
        <v>0.215</v>
      </c>
      <c r="N3896" s="2">
        <v>0.23899999999999999</v>
      </c>
      <c r="O3896" s="2">
        <v>1.9E-2</v>
      </c>
      <c r="P3896" s="2">
        <v>1.482</v>
      </c>
      <c r="Q3896" s="2">
        <v>0.121</v>
      </c>
      <c r="R3896" s="2">
        <v>1.5</v>
      </c>
      <c r="S3896" s="2">
        <v>0.497</v>
      </c>
      <c r="T3896" s="2">
        <v>1.9930000000000001</v>
      </c>
      <c r="U3896" s="2">
        <v>1.518</v>
      </c>
      <c r="V3896" s="2">
        <v>0.41799999999999998</v>
      </c>
      <c r="W3896" s="2">
        <v>0.24199999999999999</v>
      </c>
    </row>
    <row r="3897" spans="2:23" x14ac:dyDescent="0.35">
      <c r="B3897" s="5" t="s">
        <v>84</v>
      </c>
      <c r="C3897" s="2" t="s">
        <v>135</v>
      </c>
      <c r="D3897" s="2">
        <v>0.51300000000000001</v>
      </c>
      <c r="E3897" s="2">
        <v>0.18099999999999999</v>
      </c>
      <c r="F3897" s="2">
        <v>0.16900000000000001</v>
      </c>
      <c r="G3897" s="2">
        <v>6.5000000000000002E-2</v>
      </c>
      <c r="H3897" s="2">
        <v>0.4</v>
      </c>
      <c r="I3897" s="2">
        <v>0.43</v>
      </c>
      <c r="J3897" s="2">
        <v>0.20799999999999999</v>
      </c>
      <c r="K3897" s="2">
        <v>0.61799999999999999</v>
      </c>
      <c r="L3897" s="2">
        <v>0.64600000000000002</v>
      </c>
      <c r="M3897" s="2">
        <v>0.83199999999999996</v>
      </c>
      <c r="N3897" s="2">
        <v>1.002</v>
      </c>
      <c r="O3897" s="2">
        <v>1.1759999999999999</v>
      </c>
      <c r="P3897" s="2">
        <v>1.3069999999999999</v>
      </c>
      <c r="Q3897" s="2">
        <v>0.66500000000000004</v>
      </c>
      <c r="R3897" s="2">
        <v>2.5209999999999999</v>
      </c>
      <c r="S3897" s="2">
        <v>1.694</v>
      </c>
      <c r="T3897" s="2">
        <v>2.3540000000000001</v>
      </c>
      <c r="U3897" s="2">
        <v>1.835</v>
      </c>
      <c r="V3897" s="2">
        <v>1.1659999999999999</v>
      </c>
      <c r="W3897" s="2">
        <v>0.97699999999999998</v>
      </c>
    </row>
    <row r="3898" spans="2:23" x14ac:dyDescent="0.35">
      <c r="B3898" s="5" t="s">
        <v>84</v>
      </c>
      <c r="C3898" s="2" t="s">
        <v>136</v>
      </c>
      <c r="D3898" s="2">
        <v>0</v>
      </c>
      <c r="E3898" s="2">
        <v>9.1999999999999998E-2</v>
      </c>
      <c r="F3898" s="2">
        <v>2.1999999999999999E-2</v>
      </c>
      <c r="G3898" s="2">
        <v>7.1999999999999995E-2</v>
      </c>
      <c r="H3898" s="2">
        <v>0</v>
      </c>
      <c r="I3898" s="2">
        <v>0</v>
      </c>
      <c r="J3898" s="2">
        <v>0</v>
      </c>
      <c r="K3898" s="2">
        <v>0.48199999999999998</v>
      </c>
      <c r="L3898" s="2">
        <v>0</v>
      </c>
      <c r="M3898" s="2">
        <v>0</v>
      </c>
      <c r="N3898" s="2">
        <v>4.8000000000000001E-2</v>
      </c>
      <c r="O3898" s="2">
        <v>0</v>
      </c>
      <c r="P3898" s="2">
        <v>0.52</v>
      </c>
      <c r="Q3898" s="2">
        <v>0</v>
      </c>
      <c r="R3898" s="2">
        <v>0</v>
      </c>
      <c r="S3898" s="2">
        <v>0</v>
      </c>
      <c r="T3898" s="2">
        <v>0</v>
      </c>
      <c r="U3898" s="2">
        <v>3.4000000000000002E-2</v>
      </c>
      <c r="V3898" s="2">
        <v>0.121</v>
      </c>
      <c r="W3898" s="2">
        <v>0</v>
      </c>
    </row>
    <row r="3899" spans="2:23" x14ac:dyDescent="0.35">
      <c r="B3899" s="5" t="s">
        <v>84</v>
      </c>
      <c r="C3899" s="2" t="s">
        <v>137</v>
      </c>
      <c r="D3899" s="2">
        <v>13.003</v>
      </c>
      <c r="E3899" s="2">
        <v>8.5549999999999997</v>
      </c>
      <c r="F3899" s="2">
        <v>6.07</v>
      </c>
      <c r="G3899" s="2">
        <v>5.2430000000000003</v>
      </c>
      <c r="H3899" s="2">
        <v>6.774</v>
      </c>
      <c r="I3899" s="2">
        <v>6.3049999999999997</v>
      </c>
      <c r="J3899" s="2">
        <v>9.41</v>
      </c>
      <c r="K3899" s="2">
        <v>11.196</v>
      </c>
      <c r="L3899" s="2">
        <v>16.222999999999999</v>
      </c>
      <c r="M3899" s="2">
        <v>11.831</v>
      </c>
      <c r="N3899" s="2">
        <v>13.507</v>
      </c>
      <c r="O3899" s="2">
        <v>24.414000000000001</v>
      </c>
      <c r="P3899" s="2">
        <v>18.602</v>
      </c>
      <c r="Q3899" s="2">
        <v>10.952999999999999</v>
      </c>
      <c r="R3899" s="2">
        <v>6.3650000000000002</v>
      </c>
      <c r="S3899" s="2">
        <v>15.117000000000001</v>
      </c>
      <c r="T3899" s="2">
        <v>21.721</v>
      </c>
      <c r="U3899" s="2">
        <v>19.824999999999999</v>
      </c>
      <c r="V3899" s="2">
        <v>17.052</v>
      </c>
      <c r="W3899" s="2">
        <v>18.594000000000001</v>
      </c>
    </row>
    <row r="3900" spans="2:23" x14ac:dyDescent="0.35">
      <c r="B3900" s="5" t="s">
        <v>84</v>
      </c>
      <c r="C3900" s="2" t="s">
        <v>138</v>
      </c>
      <c r="D3900" s="2">
        <v>0.42099999999999999</v>
      </c>
      <c r="E3900" s="2">
        <v>3.5430000000000001</v>
      </c>
      <c r="F3900" s="2">
        <v>1.752</v>
      </c>
      <c r="G3900" s="2">
        <v>2.444</v>
      </c>
      <c r="H3900" s="2">
        <v>4.085</v>
      </c>
      <c r="I3900" s="2">
        <v>4.2679999999999998</v>
      </c>
      <c r="J3900" s="2">
        <v>4.4029999999999996</v>
      </c>
      <c r="K3900" s="2">
        <v>6.7350000000000003</v>
      </c>
      <c r="L3900" s="2">
        <v>6.7519999999999998</v>
      </c>
      <c r="M3900" s="2">
        <v>6.585</v>
      </c>
      <c r="N3900" s="2">
        <v>6.452</v>
      </c>
      <c r="O3900" s="2">
        <v>15.026999999999999</v>
      </c>
      <c r="P3900" s="2">
        <v>13.013999999999999</v>
      </c>
      <c r="Q3900" s="2">
        <v>4.8070000000000004</v>
      </c>
      <c r="R3900" s="2">
        <v>3.069</v>
      </c>
      <c r="S3900" s="2">
        <v>7.782</v>
      </c>
      <c r="T3900" s="2">
        <v>14.146000000000001</v>
      </c>
      <c r="U3900" s="2">
        <v>8.4369999999999994</v>
      </c>
      <c r="V3900" s="2">
        <v>9.1449999999999996</v>
      </c>
      <c r="W3900" s="2">
        <v>10.503</v>
      </c>
    </row>
    <row r="3901" spans="2:23" x14ac:dyDescent="0.35">
      <c r="B3901" s="5" t="s">
        <v>84</v>
      </c>
      <c r="C3901" s="2" t="s">
        <v>183</v>
      </c>
      <c r="D3901" s="2">
        <v>12.541</v>
      </c>
      <c r="E3901" s="2">
        <v>8.3650000000000002</v>
      </c>
      <c r="F3901" s="2">
        <v>5.4690000000000003</v>
      </c>
      <c r="G3901" s="2">
        <v>4.9909999999999997</v>
      </c>
      <c r="H3901" s="2">
        <v>6.3959999999999999</v>
      </c>
      <c r="I3901" s="2">
        <v>5.6189999999999998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</row>
    <row r="3902" spans="2:23" x14ac:dyDescent="0.35">
      <c r="B3902" s="5" t="s">
        <v>84</v>
      </c>
      <c r="C3902" s="2" t="s">
        <v>184</v>
      </c>
      <c r="D3902" s="2">
        <v>3.2000000000000001E-2</v>
      </c>
      <c r="E3902" s="2">
        <v>2.5000000000000001E-2</v>
      </c>
      <c r="F3902" s="2">
        <v>2.5000000000000001E-2</v>
      </c>
      <c r="G3902" s="2">
        <v>2.5000000000000001E-2</v>
      </c>
      <c r="H3902" s="2">
        <v>5.3999999999999999E-2</v>
      </c>
      <c r="I3902" s="2">
        <v>4.2999999999999997E-2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</row>
    <row r="3903" spans="2:23" x14ac:dyDescent="0.35">
      <c r="B3903" s="5" t="s">
        <v>84</v>
      </c>
      <c r="C3903" s="2" t="s">
        <v>139</v>
      </c>
      <c r="D3903" s="2">
        <v>0</v>
      </c>
      <c r="E3903" s="2">
        <v>0</v>
      </c>
      <c r="F3903" s="2">
        <v>0</v>
      </c>
      <c r="G3903" s="2">
        <v>0.22700000000000001</v>
      </c>
      <c r="H3903" s="2">
        <v>0.32400000000000001</v>
      </c>
      <c r="I3903" s="2">
        <v>0.59499999999999997</v>
      </c>
      <c r="J3903" s="2">
        <v>1.7749999999999999</v>
      </c>
      <c r="K3903" s="2">
        <v>1.8240000000000001</v>
      </c>
      <c r="L3903" s="2">
        <v>1.1100000000000001</v>
      </c>
      <c r="M3903" s="2">
        <v>2.5819999999999999</v>
      </c>
      <c r="N3903" s="2">
        <v>2.8130000000000002</v>
      </c>
      <c r="O3903" s="2">
        <v>4.327</v>
      </c>
      <c r="P3903" s="2">
        <v>2.9159999999999999</v>
      </c>
      <c r="Q3903" s="2">
        <v>2.8450000000000002</v>
      </c>
      <c r="R3903" s="2">
        <v>2.5649999999999999</v>
      </c>
      <c r="S3903" s="2">
        <v>2.9580000000000002</v>
      </c>
      <c r="T3903" s="2">
        <v>5.9530000000000003</v>
      </c>
      <c r="U3903" s="2">
        <v>4.7839999999999998</v>
      </c>
      <c r="V3903" s="2">
        <v>3.8210000000000002</v>
      </c>
      <c r="W3903" s="2">
        <v>0.81599999999999995</v>
      </c>
    </row>
    <row r="3904" spans="2:23" x14ac:dyDescent="0.35">
      <c r="B3904" s="5" t="s">
        <v>84</v>
      </c>
      <c r="C3904" s="2" t="s">
        <v>140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7.3040000000000003</v>
      </c>
      <c r="K3904" s="2">
        <v>8.0820000000000007</v>
      </c>
      <c r="L3904" s="2">
        <v>11.946</v>
      </c>
      <c r="M3904" s="2">
        <v>7.2640000000000002</v>
      </c>
      <c r="N3904" s="2">
        <v>9.5549999999999997</v>
      </c>
      <c r="O3904" s="2">
        <v>13.348000000000001</v>
      </c>
      <c r="P3904" s="2">
        <v>9.7919999999999998</v>
      </c>
      <c r="Q3904" s="2">
        <v>6.5010000000000003</v>
      </c>
      <c r="R3904" s="2">
        <v>2.9980000000000002</v>
      </c>
      <c r="S3904" s="2">
        <v>7.665</v>
      </c>
      <c r="T3904" s="2">
        <v>8.5220000000000002</v>
      </c>
      <c r="U3904" s="2">
        <v>12.121</v>
      </c>
      <c r="V3904" s="2">
        <v>9.8710000000000004</v>
      </c>
      <c r="W3904" s="2">
        <v>13.061</v>
      </c>
    </row>
    <row r="3905" spans="2:23" x14ac:dyDescent="0.35">
      <c r="B3905" s="5" t="s">
        <v>84</v>
      </c>
      <c r="C3905" s="2" t="s">
        <v>141</v>
      </c>
      <c r="D3905" s="2">
        <v>0.43</v>
      </c>
      <c r="E3905" s="2">
        <v>0.16500000000000001</v>
      </c>
      <c r="F3905" s="2">
        <v>0.57599999999999996</v>
      </c>
      <c r="G3905" s="2">
        <v>0</v>
      </c>
      <c r="H3905" s="2">
        <v>0</v>
      </c>
      <c r="I3905" s="2">
        <v>4.8000000000000001E-2</v>
      </c>
      <c r="J3905" s="2">
        <v>0.33100000000000002</v>
      </c>
      <c r="K3905" s="2">
        <v>1.29</v>
      </c>
      <c r="L3905" s="2">
        <v>3.1669999999999998</v>
      </c>
      <c r="M3905" s="2">
        <v>1.9850000000000001</v>
      </c>
      <c r="N3905" s="2">
        <v>1.139</v>
      </c>
      <c r="O3905" s="2">
        <v>6.7389999999999999</v>
      </c>
      <c r="P3905" s="2">
        <v>5.8940000000000001</v>
      </c>
      <c r="Q3905" s="2">
        <v>1.607</v>
      </c>
      <c r="R3905" s="2">
        <v>0.80200000000000005</v>
      </c>
      <c r="S3905" s="2">
        <v>4.4939999999999998</v>
      </c>
      <c r="T3905" s="2">
        <v>7.2460000000000004</v>
      </c>
      <c r="U3905" s="2">
        <v>2.92</v>
      </c>
      <c r="V3905" s="2">
        <v>3.36</v>
      </c>
      <c r="W3905" s="2">
        <v>4.7169999999999996</v>
      </c>
    </row>
    <row r="3906" spans="2:23" x14ac:dyDescent="0.35">
      <c r="B3906" s="5" t="s">
        <v>85</v>
      </c>
      <c r="C3906" s="2" t="s">
        <v>98</v>
      </c>
      <c r="D3906" s="2">
        <v>132.47200000000001</v>
      </c>
      <c r="E3906" s="2">
        <v>153.44300000000001</v>
      </c>
      <c r="F3906" s="2">
        <v>121.89100000000001</v>
      </c>
      <c r="G3906" s="2">
        <v>130.672</v>
      </c>
      <c r="H3906" s="2">
        <v>138.47900000000001</v>
      </c>
      <c r="I3906" s="2">
        <v>101.21599999999999</v>
      </c>
      <c r="J3906" s="2">
        <v>188.542</v>
      </c>
      <c r="K3906" s="2">
        <v>173.06800000000001</v>
      </c>
      <c r="L3906" s="2">
        <v>189.09700000000001</v>
      </c>
      <c r="M3906" s="2">
        <v>191.7</v>
      </c>
      <c r="N3906" s="2">
        <v>139.44499999999999</v>
      </c>
      <c r="O3906" s="2">
        <v>178.50899999999999</v>
      </c>
      <c r="P3906" s="2">
        <v>214.41</v>
      </c>
      <c r="Q3906" s="2">
        <v>233.47499999999999</v>
      </c>
      <c r="R3906" s="2">
        <v>189.346</v>
      </c>
      <c r="S3906" s="2">
        <v>150.40299999999999</v>
      </c>
      <c r="T3906" s="2">
        <v>145.04599999999999</v>
      </c>
      <c r="U3906" s="2">
        <v>126.554</v>
      </c>
      <c r="V3906" s="2">
        <v>185.255</v>
      </c>
      <c r="W3906" s="2">
        <v>130.33199999999999</v>
      </c>
    </row>
    <row r="3907" spans="2:23" x14ac:dyDescent="0.35">
      <c r="B3907" s="5" t="s">
        <v>85</v>
      </c>
      <c r="C3907" s="2" t="s">
        <v>99</v>
      </c>
      <c r="D3907" s="2">
        <v>23.974</v>
      </c>
      <c r="E3907" s="2">
        <v>65.724999999999994</v>
      </c>
      <c r="F3907" s="2">
        <v>50.362000000000002</v>
      </c>
      <c r="G3907" s="2">
        <v>65.236999999999995</v>
      </c>
      <c r="H3907" s="2">
        <v>17.55</v>
      </c>
      <c r="I3907" s="2">
        <v>24.244</v>
      </c>
      <c r="J3907" s="2">
        <v>15.377000000000001</v>
      </c>
      <c r="K3907" s="2">
        <v>25.501999999999999</v>
      </c>
      <c r="L3907" s="2">
        <v>10.645</v>
      </c>
      <c r="M3907" s="2">
        <v>14.587999999999999</v>
      </c>
      <c r="N3907" s="2">
        <v>19.541</v>
      </c>
      <c r="O3907" s="2">
        <v>44.267000000000003</v>
      </c>
      <c r="P3907" s="2">
        <v>71.158000000000001</v>
      </c>
      <c r="Q3907" s="2">
        <v>89.762</v>
      </c>
      <c r="R3907" s="2">
        <v>41.676000000000002</v>
      </c>
      <c r="S3907" s="2">
        <v>44.911999999999999</v>
      </c>
      <c r="T3907" s="2">
        <v>27.337</v>
      </c>
      <c r="U3907" s="2">
        <v>21.062000000000001</v>
      </c>
      <c r="V3907" s="2">
        <v>18.661000000000001</v>
      </c>
      <c r="W3907" s="2">
        <v>26.542999999999999</v>
      </c>
    </row>
    <row r="3908" spans="2:23" x14ac:dyDescent="0.35">
      <c r="B3908" s="5" t="s">
        <v>85</v>
      </c>
      <c r="C3908" s="2" t="s">
        <v>100</v>
      </c>
      <c r="D3908" s="2">
        <v>1.034</v>
      </c>
      <c r="E3908" s="2">
        <v>3.02</v>
      </c>
      <c r="F3908" s="2">
        <v>1.4890000000000001</v>
      </c>
      <c r="G3908" s="2">
        <v>1.508</v>
      </c>
      <c r="H3908" s="2">
        <v>0.73499999999999999</v>
      </c>
      <c r="I3908" s="2">
        <v>3.7429999999999999</v>
      </c>
      <c r="J3908" s="2">
        <v>1.843</v>
      </c>
      <c r="K3908" s="2">
        <v>1.2410000000000001</v>
      </c>
      <c r="L3908" s="2">
        <v>0.64</v>
      </c>
      <c r="M3908" s="2">
        <v>1.274</v>
      </c>
      <c r="N3908" s="2">
        <v>0.99299999999999999</v>
      </c>
      <c r="O3908" s="2">
        <v>2.569</v>
      </c>
      <c r="P3908" s="2">
        <v>1.772</v>
      </c>
      <c r="Q3908" s="2">
        <v>3.8029999999999999</v>
      </c>
      <c r="R3908" s="2">
        <v>6.1980000000000004</v>
      </c>
      <c r="S3908" s="2">
        <v>3.9590000000000001</v>
      </c>
      <c r="T3908" s="2">
        <v>7.9980000000000002</v>
      </c>
      <c r="U3908" s="2">
        <v>16.271000000000001</v>
      </c>
      <c r="V3908" s="2">
        <v>3.5489999999999999</v>
      </c>
      <c r="W3908" s="2">
        <v>7.6529999999999996</v>
      </c>
    </row>
    <row r="3909" spans="2:23" x14ac:dyDescent="0.35">
      <c r="B3909" s="5" t="s">
        <v>85</v>
      </c>
      <c r="C3909" s="2" t="s">
        <v>101</v>
      </c>
      <c r="D3909" s="2">
        <v>0.70399999999999996</v>
      </c>
      <c r="E3909" s="2">
        <v>0.98699999999999999</v>
      </c>
      <c r="F3909" s="2">
        <v>1.111</v>
      </c>
      <c r="G3909" s="2">
        <v>0.75700000000000001</v>
      </c>
      <c r="H3909" s="2">
        <v>0.1</v>
      </c>
      <c r="I3909" s="2">
        <v>0</v>
      </c>
      <c r="J3909" s="2">
        <v>0.08</v>
      </c>
      <c r="K3909" s="2">
        <v>0.41699999999999998</v>
      </c>
      <c r="L3909" s="2">
        <v>0</v>
      </c>
      <c r="M3909" s="2">
        <v>0.51600000000000001</v>
      </c>
      <c r="N3909" s="2">
        <v>0.747</v>
      </c>
      <c r="O3909" s="2">
        <v>2.0960000000000001</v>
      </c>
      <c r="P3909" s="2">
        <v>1.1180000000000001</v>
      </c>
      <c r="Q3909" s="2">
        <v>1.4359999999999999</v>
      </c>
      <c r="R3909" s="2">
        <v>1.31</v>
      </c>
      <c r="S3909" s="2">
        <v>1.6879999999999999</v>
      </c>
      <c r="T3909" s="2">
        <v>0.59399999999999997</v>
      </c>
      <c r="U3909" s="2">
        <v>1.08</v>
      </c>
      <c r="V3909" s="2">
        <v>5.1999999999999998E-2</v>
      </c>
      <c r="W3909" s="2">
        <v>6.6689999999999996</v>
      </c>
    </row>
    <row r="3910" spans="2:23" x14ac:dyDescent="0.35">
      <c r="B3910" s="5" t="s">
        <v>85</v>
      </c>
      <c r="C3910" s="2" t="s">
        <v>102</v>
      </c>
      <c r="D3910" s="2">
        <v>0</v>
      </c>
      <c r="E3910" s="2">
        <v>0.1</v>
      </c>
      <c r="F3910" s="2">
        <v>0</v>
      </c>
      <c r="G3910" s="2">
        <v>0.10299999999999999</v>
      </c>
      <c r="H3910" s="2">
        <v>0</v>
      </c>
      <c r="I3910" s="2">
        <v>0</v>
      </c>
      <c r="J3910" s="2">
        <v>0</v>
      </c>
      <c r="K3910" s="2">
        <v>0</v>
      </c>
      <c r="L3910" s="2">
        <v>0.39600000000000002</v>
      </c>
      <c r="M3910" s="2">
        <v>4.8000000000000001E-2</v>
      </c>
      <c r="N3910" s="2">
        <v>0</v>
      </c>
      <c r="O3910" s="2">
        <v>0</v>
      </c>
      <c r="P3910" s="2">
        <v>0</v>
      </c>
      <c r="Q3910" s="2">
        <v>0</v>
      </c>
      <c r="R3910" s="2">
        <v>2.0230000000000001</v>
      </c>
      <c r="S3910" s="2">
        <v>1.7689999999999999</v>
      </c>
      <c r="T3910" s="2">
        <v>5.7009999999999996</v>
      </c>
      <c r="U3910" s="2">
        <v>2.7530000000000001</v>
      </c>
      <c r="V3910" s="2">
        <v>0</v>
      </c>
      <c r="W3910" s="2">
        <v>5.4470000000000001</v>
      </c>
    </row>
    <row r="3911" spans="2:23" x14ac:dyDescent="0.35">
      <c r="B3911" s="5" t="s">
        <v>85</v>
      </c>
      <c r="C3911" s="2" t="s">
        <v>103</v>
      </c>
      <c r="D3911" s="2">
        <v>0</v>
      </c>
      <c r="E3911" s="2">
        <v>0.1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2.8000000000000001E-2</v>
      </c>
      <c r="N3911" s="2">
        <v>0</v>
      </c>
      <c r="O3911" s="2">
        <v>0</v>
      </c>
      <c r="P3911" s="2">
        <v>0</v>
      </c>
      <c r="Q3911" s="2">
        <v>0</v>
      </c>
      <c r="R3911" s="2">
        <v>2.0230000000000001</v>
      </c>
      <c r="S3911" s="2">
        <v>1.7689999999999999</v>
      </c>
      <c r="T3911" s="2">
        <v>5.5510000000000002</v>
      </c>
      <c r="U3911" s="2">
        <v>2.7130000000000001</v>
      </c>
      <c r="V3911" s="2">
        <v>0</v>
      </c>
      <c r="W3911" s="2">
        <v>0</v>
      </c>
    </row>
    <row r="3912" spans="2:23" x14ac:dyDescent="0.35">
      <c r="B3912" s="5" t="s">
        <v>85</v>
      </c>
      <c r="C3912" s="2" t="s">
        <v>104</v>
      </c>
      <c r="D3912" s="2">
        <v>0</v>
      </c>
      <c r="E3912" s="2">
        <v>0.1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0.01</v>
      </c>
      <c r="N3912" s="2">
        <v>0</v>
      </c>
      <c r="O3912" s="2">
        <v>0</v>
      </c>
      <c r="P3912" s="2">
        <v>0</v>
      </c>
      <c r="Q3912" s="2">
        <v>0</v>
      </c>
      <c r="R3912" s="2">
        <v>7.0000000000000007E-2</v>
      </c>
      <c r="S3912" s="2">
        <v>0</v>
      </c>
      <c r="T3912" s="2">
        <v>0</v>
      </c>
      <c r="U3912" s="2">
        <v>0</v>
      </c>
      <c r="V3912" s="2">
        <v>0</v>
      </c>
      <c r="W3912" s="2">
        <v>0</v>
      </c>
    </row>
    <row r="3913" spans="2:23" x14ac:dyDescent="0.35">
      <c r="B3913" s="5" t="s">
        <v>85</v>
      </c>
      <c r="C3913" s="2" t="s">
        <v>105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1.7999999999999999E-2</v>
      </c>
      <c r="N3913" s="2">
        <v>0</v>
      </c>
      <c r="O3913" s="2">
        <v>0</v>
      </c>
      <c r="P3913" s="2">
        <v>0</v>
      </c>
      <c r="Q3913" s="2">
        <v>0</v>
      </c>
      <c r="R3913" s="2">
        <v>1.9530000000000001</v>
      </c>
      <c r="S3913" s="2">
        <v>1.7689999999999999</v>
      </c>
      <c r="T3913" s="2">
        <v>5.5510000000000002</v>
      </c>
      <c r="U3913" s="2">
        <v>2.7130000000000001</v>
      </c>
      <c r="V3913" s="2">
        <v>0</v>
      </c>
      <c r="W3913" s="2">
        <v>0</v>
      </c>
    </row>
    <row r="3914" spans="2:23" x14ac:dyDescent="0.35">
      <c r="B3914" s="5" t="s">
        <v>85</v>
      </c>
      <c r="C3914" s="2" t="s">
        <v>106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</row>
    <row r="3915" spans="2:23" x14ac:dyDescent="0.35">
      <c r="B3915" s="5" t="s">
        <v>85</v>
      </c>
      <c r="C3915" s="2" t="s">
        <v>107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</row>
    <row r="3916" spans="2:23" x14ac:dyDescent="0.35">
      <c r="B3916" s="5" t="s">
        <v>85</v>
      </c>
      <c r="C3916" s="2" t="s">
        <v>108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0</v>
      </c>
      <c r="U3916" s="2">
        <v>0</v>
      </c>
      <c r="V3916" s="2">
        <v>0</v>
      </c>
      <c r="W3916" s="2">
        <v>0</v>
      </c>
    </row>
    <row r="3917" spans="2:23" x14ac:dyDescent="0.35">
      <c r="B3917" s="5" t="s">
        <v>85</v>
      </c>
      <c r="C3917" s="2" t="s">
        <v>109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0.02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</row>
    <row r="3918" spans="2:23" x14ac:dyDescent="0.35">
      <c r="B3918" s="5" t="s">
        <v>85</v>
      </c>
      <c r="C3918" s="2" t="s">
        <v>110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</row>
    <row r="3919" spans="2:23" x14ac:dyDescent="0.35">
      <c r="B3919" s="5" t="s">
        <v>85</v>
      </c>
      <c r="C3919" s="2" t="s">
        <v>111</v>
      </c>
      <c r="D3919" s="2">
        <v>0</v>
      </c>
      <c r="E3919" s="2">
        <v>0</v>
      </c>
      <c r="F3919" s="2">
        <v>0</v>
      </c>
      <c r="G3919" s="2">
        <v>0.10299999999999999</v>
      </c>
      <c r="H3919" s="2">
        <v>0</v>
      </c>
      <c r="I3919" s="2">
        <v>0</v>
      </c>
      <c r="J3919" s="2">
        <v>0</v>
      </c>
      <c r="K3919" s="2">
        <v>0</v>
      </c>
      <c r="L3919" s="2">
        <v>0.11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0.15</v>
      </c>
      <c r="U3919" s="2">
        <v>0</v>
      </c>
      <c r="V3919" s="2">
        <v>0</v>
      </c>
      <c r="W3919" s="2">
        <v>0</v>
      </c>
    </row>
    <row r="3920" spans="2:23" x14ac:dyDescent="0.35">
      <c r="B3920" s="5" t="s">
        <v>85</v>
      </c>
      <c r="C3920" s="2" t="s">
        <v>112</v>
      </c>
      <c r="D3920" s="2">
        <v>0</v>
      </c>
      <c r="E3920" s="2">
        <v>0</v>
      </c>
      <c r="F3920" s="2">
        <v>0</v>
      </c>
      <c r="G3920" s="2">
        <v>7.1999999999999995E-2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  <c r="S3920" s="2">
        <v>0</v>
      </c>
      <c r="T3920" s="2">
        <v>0.15</v>
      </c>
      <c r="U3920" s="2">
        <v>0</v>
      </c>
      <c r="V3920" s="2">
        <v>0</v>
      </c>
      <c r="W3920" s="2">
        <v>0</v>
      </c>
    </row>
    <row r="3921" spans="2:23" x14ac:dyDescent="0.35">
      <c r="B3921" s="5" t="s">
        <v>85</v>
      </c>
      <c r="C3921" s="2" t="s">
        <v>113</v>
      </c>
      <c r="D3921" s="2">
        <v>0</v>
      </c>
      <c r="E3921" s="2">
        <v>0</v>
      </c>
      <c r="F3921" s="2">
        <v>0</v>
      </c>
      <c r="G3921" s="2">
        <v>3.1E-2</v>
      </c>
      <c r="H3921" s="2">
        <v>0</v>
      </c>
      <c r="I3921" s="2">
        <v>0</v>
      </c>
      <c r="J3921" s="2">
        <v>0</v>
      </c>
      <c r="K3921" s="2">
        <v>0</v>
      </c>
      <c r="L3921" s="2">
        <v>0.11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</row>
    <row r="3922" spans="2:23" x14ac:dyDescent="0.35">
      <c r="B3922" s="5" t="s">
        <v>85</v>
      </c>
      <c r="C3922" s="2" t="s">
        <v>114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0.28599999999999998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0.04</v>
      </c>
      <c r="V3922" s="2">
        <v>0</v>
      </c>
      <c r="W3922" s="2">
        <v>5.4470000000000001</v>
      </c>
    </row>
    <row r="3923" spans="2:23" x14ac:dyDescent="0.35">
      <c r="B3923" s="5" t="s">
        <v>85</v>
      </c>
      <c r="C3923" s="2" t="s">
        <v>115</v>
      </c>
      <c r="D3923" s="2">
        <v>1.034</v>
      </c>
      <c r="E3923" s="2">
        <v>2.92</v>
      </c>
      <c r="F3923" s="2">
        <v>1.4890000000000001</v>
      </c>
      <c r="G3923" s="2">
        <v>1.405</v>
      </c>
      <c r="H3923" s="2">
        <v>0.73499999999999999</v>
      </c>
      <c r="I3923" s="2">
        <v>3.7429999999999999</v>
      </c>
      <c r="J3923" s="2">
        <v>1.843</v>
      </c>
      <c r="K3923" s="2">
        <v>1.2410000000000001</v>
      </c>
      <c r="L3923" s="2">
        <v>0.24399999999999999</v>
      </c>
      <c r="M3923" s="2">
        <v>1.226</v>
      </c>
      <c r="N3923" s="2">
        <v>0.99299999999999999</v>
      </c>
      <c r="O3923" s="2">
        <v>2.569</v>
      </c>
      <c r="P3923" s="2">
        <v>1.772</v>
      </c>
      <c r="Q3923" s="2">
        <v>3.8029999999999999</v>
      </c>
      <c r="R3923" s="2">
        <v>4.1749999999999998</v>
      </c>
      <c r="S3923" s="2">
        <v>2.19</v>
      </c>
      <c r="T3923" s="2">
        <v>2.2970000000000002</v>
      </c>
      <c r="U3923" s="2">
        <v>13.518000000000001</v>
      </c>
      <c r="V3923" s="2">
        <v>3.5489999999999999</v>
      </c>
      <c r="W3923" s="2">
        <v>2.206</v>
      </c>
    </row>
    <row r="3924" spans="2:23" x14ac:dyDescent="0.35">
      <c r="B3924" s="5" t="s">
        <v>85</v>
      </c>
      <c r="C3924" s="2" t="s">
        <v>182</v>
      </c>
      <c r="D3924" s="2">
        <v>0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0.186</v>
      </c>
      <c r="P3924" s="2">
        <v>0.186</v>
      </c>
      <c r="Q3924" s="2">
        <v>0.125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</row>
    <row r="3925" spans="2:23" x14ac:dyDescent="0.35">
      <c r="B3925" s="5" t="s">
        <v>85</v>
      </c>
      <c r="C3925" s="2" t="s">
        <v>116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s="2">
        <v>3.1E-2</v>
      </c>
      <c r="S3925" s="2">
        <v>1.2470000000000001</v>
      </c>
      <c r="T3925" s="2">
        <v>0.61299999999999999</v>
      </c>
      <c r="U3925" s="2">
        <v>0</v>
      </c>
      <c r="V3925" s="2">
        <v>0</v>
      </c>
      <c r="W3925" s="2">
        <v>0.19800000000000001</v>
      </c>
    </row>
    <row r="3926" spans="2:23" x14ac:dyDescent="0.35">
      <c r="B3926" s="5" t="s">
        <v>85</v>
      </c>
      <c r="C3926" s="2" t="s">
        <v>117</v>
      </c>
      <c r="D3926" s="2">
        <v>0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</row>
    <row r="3927" spans="2:23" x14ac:dyDescent="0.35">
      <c r="B3927" s="5" t="s">
        <v>85</v>
      </c>
      <c r="C3927" s="2" t="s">
        <v>118</v>
      </c>
      <c r="D3927" s="2">
        <v>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8.5000000000000006E-2</v>
      </c>
      <c r="K3927" s="2">
        <v>0</v>
      </c>
      <c r="L3927" s="2">
        <v>0</v>
      </c>
      <c r="M3927" s="2">
        <v>0</v>
      </c>
      <c r="N3927" s="2">
        <v>0</v>
      </c>
      <c r="O3927" s="2">
        <v>8.7999999999999995E-2</v>
      </c>
      <c r="P3927" s="2">
        <v>8.7999999999999995E-2</v>
      </c>
      <c r="Q3927" s="2">
        <v>0</v>
      </c>
      <c r="R3927" s="2">
        <v>0</v>
      </c>
      <c r="S3927" s="2">
        <v>0</v>
      </c>
      <c r="T3927" s="2">
        <v>0</v>
      </c>
      <c r="U3927" s="2">
        <v>4.1000000000000002E-2</v>
      </c>
      <c r="V3927" s="2">
        <v>4.1000000000000002E-2</v>
      </c>
      <c r="W3927" s="2">
        <v>4.1000000000000002E-2</v>
      </c>
    </row>
    <row r="3928" spans="2:23" x14ac:dyDescent="0.35">
      <c r="B3928" s="5" t="s">
        <v>85</v>
      </c>
      <c r="C3928" s="2" t="s">
        <v>119</v>
      </c>
      <c r="D3928" s="2">
        <v>0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</row>
    <row r="3929" spans="2:23" x14ac:dyDescent="0.35">
      <c r="B3929" s="5" t="s">
        <v>85</v>
      </c>
      <c r="C3929" s="2" t="s">
        <v>120</v>
      </c>
      <c r="D3929" s="2">
        <v>0.26400000000000001</v>
      </c>
      <c r="E3929" s="2">
        <v>0.65900000000000003</v>
      </c>
      <c r="F3929" s="2">
        <v>0.78100000000000003</v>
      </c>
      <c r="G3929" s="2">
        <v>0.69299999999999995</v>
      </c>
      <c r="H3929" s="2">
        <v>0.31</v>
      </c>
      <c r="I3929" s="2">
        <v>0.15</v>
      </c>
      <c r="J3929" s="2">
        <v>0.59</v>
      </c>
      <c r="K3929" s="2">
        <v>0.21199999999999999</v>
      </c>
      <c r="L3929" s="2">
        <v>0.13400000000000001</v>
      </c>
      <c r="M3929" s="2">
        <v>0</v>
      </c>
      <c r="N3929" s="2">
        <v>0.64300000000000002</v>
      </c>
      <c r="O3929" s="2">
        <v>1</v>
      </c>
      <c r="P3929" s="2">
        <v>0.104</v>
      </c>
      <c r="Q3929" s="2">
        <v>0.45800000000000002</v>
      </c>
      <c r="R3929" s="2">
        <v>1.2749999999999999</v>
      </c>
      <c r="S3929" s="2">
        <v>0.441</v>
      </c>
      <c r="T3929" s="2">
        <v>1.1040000000000001</v>
      </c>
      <c r="U3929" s="2">
        <v>5.5670000000000002</v>
      </c>
      <c r="V3929" s="2">
        <v>1.7070000000000001</v>
      </c>
      <c r="W3929" s="2">
        <v>1.4E-2</v>
      </c>
    </row>
    <row r="3930" spans="2:23" x14ac:dyDescent="0.35">
      <c r="B3930" s="5" t="s">
        <v>85</v>
      </c>
      <c r="C3930" s="2" t="s">
        <v>121</v>
      </c>
      <c r="D3930" s="2">
        <v>0</v>
      </c>
      <c r="E3930" s="2">
        <v>0.18099999999999999</v>
      </c>
      <c r="F3930" s="2">
        <v>0.14199999999999999</v>
      </c>
      <c r="G3930" s="2">
        <v>7.1999999999999995E-2</v>
      </c>
      <c r="H3930" s="2">
        <v>0</v>
      </c>
      <c r="I3930" s="2">
        <v>0</v>
      </c>
      <c r="J3930" s="2">
        <v>0</v>
      </c>
      <c r="K3930" s="2">
        <v>0</v>
      </c>
      <c r="L3930" s="2">
        <v>5.2999999999999999E-2</v>
      </c>
      <c r="M3930" s="2">
        <v>0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</row>
    <row r="3931" spans="2:23" x14ac:dyDescent="0.35">
      <c r="B3931" s="5" t="s">
        <v>85</v>
      </c>
      <c r="C3931" s="2" t="s">
        <v>122</v>
      </c>
      <c r="D3931" s="2">
        <v>0.26400000000000001</v>
      </c>
      <c r="E3931" s="2">
        <v>0.47799999999999998</v>
      </c>
      <c r="F3931" s="2">
        <v>0.63900000000000001</v>
      </c>
      <c r="G3931" s="2">
        <v>0.621</v>
      </c>
      <c r="H3931" s="2">
        <v>0.31</v>
      </c>
      <c r="I3931" s="2">
        <v>0.15</v>
      </c>
      <c r="J3931" s="2">
        <v>0.59</v>
      </c>
      <c r="K3931" s="2">
        <v>0.21199999999999999</v>
      </c>
      <c r="L3931" s="2">
        <v>8.1000000000000003E-2</v>
      </c>
      <c r="M3931" s="2">
        <v>0</v>
      </c>
      <c r="N3931" s="2">
        <v>0.64300000000000002</v>
      </c>
      <c r="O3931" s="2">
        <v>1</v>
      </c>
      <c r="P3931" s="2">
        <v>0.104</v>
      </c>
      <c r="Q3931" s="2">
        <v>0.45800000000000002</v>
      </c>
      <c r="R3931" s="2">
        <v>1.2749999999999999</v>
      </c>
      <c r="S3931" s="2">
        <v>0.441</v>
      </c>
      <c r="T3931" s="2">
        <v>1.1040000000000001</v>
      </c>
      <c r="U3931" s="2">
        <v>5.5670000000000002</v>
      </c>
      <c r="V3931" s="2">
        <v>1.7070000000000001</v>
      </c>
      <c r="W3931" s="2">
        <v>1.4E-2</v>
      </c>
    </row>
    <row r="3932" spans="2:23" x14ac:dyDescent="0.35">
      <c r="B3932" s="5" t="s">
        <v>85</v>
      </c>
      <c r="C3932" s="2" t="s">
        <v>123</v>
      </c>
      <c r="D3932" s="2">
        <v>0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0.35</v>
      </c>
      <c r="K3932" s="2">
        <v>5.0000000000000001E-3</v>
      </c>
      <c r="L3932" s="2">
        <v>0</v>
      </c>
      <c r="M3932" s="2">
        <v>0.82499999999999996</v>
      </c>
      <c r="N3932" s="2">
        <v>0.19400000000000001</v>
      </c>
      <c r="O3932" s="2">
        <v>1.2949999999999999</v>
      </c>
      <c r="P3932" s="2">
        <v>1.2949999999999999</v>
      </c>
      <c r="Q3932" s="2">
        <v>1.6950000000000001</v>
      </c>
      <c r="R3932" s="2">
        <v>1.208</v>
      </c>
      <c r="S3932" s="2">
        <v>0</v>
      </c>
      <c r="T3932" s="2">
        <v>4.2999999999999997E-2</v>
      </c>
      <c r="U3932" s="2">
        <v>5.5190000000000001</v>
      </c>
      <c r="V3932" s="2">
        <v>0</v>
      </c>
      <c r="W3932" s="2">
        <v>2E-3</v>
      </c>
    </row>
    <row r="3933" spans="2:23" x14ac:dyDescent="0.35">
      <c r="B3933" s="5" t="s">
        <v>85</v>
      </c>
      <c r="C3933" s="2" t="s">
        <v>124</v>
      </c>
      <c r="D3933" s="2">
        <v>0.77</v>
      </c>
      <c r="E3933" s="2">
        <v>2.2610000000000001</v>
      </c>
      <c r="F3933" s="2">
        <v>0.70799999999999996</v>
      </c>
      <c r="G3933" s="2">
        <v>0.71199999999999997</v>
      </c>
      <c r="H3933" s="2">
        <v>0.42499999999999999</v>
      </c>
      <c r="I3933" s="2">
        <v>3.593</v>
      </c>
      <c r="J3933" s="2">
        <v>0.81799999999999995</v>
      </c>
      <c r="K3933" s="2">
        <v>1.024</v>
      </c>
      <c r="L3933" s="2">
        <v>0.11</v>
      </c>
      <c r="M3933" s="2">
        <v>0.40100000000000002</v>
      </c>
      <c r="N3933" s="2">
        <v>0.156</v>
      </c>
      <c r="O3933" s="2">
        <v>0</v>
      </c>
      <c r="P3933" s="2">
        <v>9.9000000000000005E-2</v>
      </c>
      <c r="Q3933" s="2">
        <v>1.5249999999999999</v>
      </c>
      <c r="R3933" s="2">
        <v>1.661</v>
      </c>
      <c r="S3933" s="2">
        <v>0.502</v>
      </c>
      <c r="T3933" s="2">
        <v>0.53700000000000003</v>
      </c>
      <c r="U3933" s="2">
        <v>2.391</v>
      </c>
      <c r="V3933" s="2">
        <v>1.8009999999999999</v>
      </c>
      <c r="W3933" s="2">
        <v>1.9510000000000001</v>
      </c>
    </row>
    <row r="3934" spans="2:23" x14ac:dyDescent="0.35">
      <c r="B3934" s="5" t="s">
        <v>85</v>
      </c>
      <c r="C3934" s="2" t="s">
        <v>125</v>
      </c>
      <c r="D3934" s="2">
        <v>70.658000000000001</v>
      </c>
      <c r="E3934" s="2">
        <v>88.206999999999994</v>
      </c>
      <c r="F3934" s="2">
        <v>68.918000000000006</v>
      </c>
      <c r="G3934" s="2">
        <v>70.668000000000006</v>
      </c>
      <c r="H3934" s="2">
        <v>81.757999999999996</v>
      </c>
      <c r="I3934" s="2">
        <v>52.481999999999999</v>
      </c>
      <c r="J3934" s="2">
        <v>107.214</v>
      </c>
      <c r="K3934" s="2">
        <v>106.489</v>
      </c>
      <c r="L3934" s="2">
        <v>114.32899999999999</v>
      </c>
      <c r="M3934" s="2">
        <v>118.53400000000001</v>
      </c>
      <c r="N3934" s="2">
        <v>93.932000000000002</v>
      </c>
      <c r="O3934" s="2">
        <v>77.284000000000006</v>
      </c>
      <c r="P3934" s="2">
        <v>64.442999999999998</v>
      </c>
      <c r="Q3934" s="2">
        <v>59.872999999999998</v>
      </c>
      <c r="R3934" s="2">
        <v>47.698</v>
      </c>
      <c r="S3934" s="2">
        <v>49.728999999999999</v>
      </c>
      <c r="T3934" s="2">
        <v>38.243000000000002</v>
      </c>
      <c r="U3934" s="2">
        <v>26.58</v>
      </c>
      <c r="V3934" s="2">
        <v>65.790000000000006</v>
      </c>
      <c r="W3934" s="2">
        <v>41.898000000000003</v>
      </c>
    </row>
    <row r="3935" spans="2:23" x14ac:dyDescent="0.35">
      <c r="B3935" s="5" t="s">
        <v>85</v>
      </c>
      <c r="C3935" s="2" t="s">
        <v>126</v>
      </c>
      <c r="D3935" s="2">
        <v>70.658000000000001</v>
      </c>
      <c r="E3935" s="2">
        <v>88.206999999999994</v>
      </c>
      <c r="F3935" s="2">
        <v>68.918000000000006</v>
      </c>
      <c r="G3935" s="2">
        <v>70.668000000000006</v>
      </c>
      <c r="H3935" s="2">
        <v>81.757999999999996</v>
      </c>
      <c r="I3935" s="2">
        <v>52.481999999999999</v>
      </c>
      <c r="J3935" s="2">
        <v>106.714</v>
      </c>
      <c r="K3935" s="2">
        <v>106.489</v>
      </c>
      <c r="L3935" s="2">
        <v>114.306</v>
      </c>
      <c r="M3935" s="2">
        <v>118.506</v>
      </c>
      <c r="N3935" s="2">
        <v>93.852000000000004</v>
      </c>
      <c r="O3935" s="2">
        <v>77.233999999999995</v>
      </c>
      <c r="P3935" s="2">
        <v>64.242999999999995</v>
      </c>
      <c r="Q3935" s="2">
        <v>59.613</v>
      </c>
      <c r="R3935" s="2">
        <v>47.698</v>
      </c>
      <c r="S3935" s="2">
        <v>49.478999999999999</v>
      </c>
      <c r="T3935" s="2">
        <v>37.582999999999998</v>
      </c>
      <c r="U3935" s="2">
        <v>25.48</v>
      </c>
      <c r="V3935" s="2">
        <v>65.790000000000006</v>
      </c>
      <c r="W3935" s="2">
        <v>41.868000000000002</v>
      </c>
    </row>
    <row r="3936" spans="2:23" x14ac:dyDescent="0.35">
      <c r="B3936" s="5" t="s">
        <v>85</v>
      </c>
      <c r="C3936" s="2" t="s">
        <v>127</v>
      </c>
      <c r="D3936" s="2">
        <v>20.082999999999998</v>
      </c>
      <c r="E3936" s="2">
        <v>41.95</v>
      </c>
      <c r="F3936" s="2">
        <v>33.204999999999998</v>
      </c>
      <c r="G3936" s="2">
        <v>37.19</v>
      </c>
      <c r="H3936" s="2">
        <v>8.5730000000000004</v>
      </c>
      <c r="I3936" s="2">
        <v>7.9809999999999999</v>
      </c>
      <c r="J3936" s="2">
        <v>10.327</v>
      </c>
      <c r="K3936" s="2">
        <v>11.851000000000001</v>
      </c>
      <c r="L3936" s="2">
        <v>9.3409999999999993</v>
      </c>
      <c r="M3936" s="2">
        <v>12.170999999999999</v>
      </c>
      <c r="N3936" s="2">
        <v>13.101000000000001</v>
      </c>
      <c r="O3936" s="2">
        <v>2.677</v>
      </c>
      <c r="P3936" s="2">
        <v>8.8439999999999994</v>
      </c>
      <c r="Q3936" s="2">
        <v>2.4780000000000002</v>
      </c>
      <c r="R3936" s="2">
        <v>0.62</v>
      </c>
      <c r="S3936" s="2">
        <v>1.8740000000000001</v>
      </c>
      <c r="T3936" s="2">
        <v>0.28499999999999998</v>
      </c>
      <c r="U3936" s="2">
        <v>4.2439999999999998</v>
      </c>
      <c r="V3936" s="2">
        <v>5.59</v>
      </c>
      <c r="W3936" s="2">
        <v>12.987</v>
      </c>
    </row>
    <row r="3937" spans="2:23" x14ac:dyDescent="0.35">
      <c r="B3937" s="5" t="s">
        <v>85</v>
      </c>
      <c r="C3937" s="2" t="s">
        <v>128</v>
      </c>
      <c r="D3937" s="2">
        <v>0</v>
      </c>
      <c r="E3937" s="2">
        <v>0.38100000000000001</v>
      </c>
      <c r="F3937" s="2">
        <v>1.587</v>
      </c>
      <c r="G3937" s="2">
        <v>0</v>
      </c>
      <c r="H3937" s="2">
        <v>0.127</v>
      </c>
      <c r="I3937" s="2">
        <v>0</v>
      </c>
      <c r="J3937" s="2">
        <v>0</v>
      </c>
      <c r="K3937" s="2">
        <v>0</v>
      </c>
      <c r="L3937" s="2">
        <v>0.65900000000000003</v>
      </c>
      <c r="M3937" s="2">
        <v>0.184</v>
      </c>
      <c r="N3937" s="2">
        <v>1.0449999999999999</v>
      </c>
      <c r="O3937" s="2">
        <v>1.8440000000000001</v>
      </c>
      <c r="P3937" s="2">
        <v>1.8440000000000001</v>
      </c>
      <c r="Q3937" s="2">
        <v>1.8440000000000001</v>
      </c>
      <c r="R3937" s="2">
        <v>0</v>
      </c>
      <c r="S3937" s="2">
        <v>4.9000000000000002E-2</v>
      </c>
      <c r="T3937" s="2">
        <v>0.27100000000000002</v>
      </c>
      <c r="U3937" s="2">
        <v>1.1879999999999999</v>
      </c>
      <c r="V3937" s="2">
        <v>0</v>
      </c>
      <c r="W3937" s="2">
        <v>0.316</v>
      </c>
    </row>
    <row r="3938" spans="2:23" x14ac:dyDescent="0.35">
      <c r="B3938" s="5" t="s">
        <v>85</v>
      </c>
      <c r="C3938" s="2" t="s">
        <v>129</v>
      </c>
      <c r="D3938" s="2">
        <v>70.658000000000001</v>
      </c>
      <c r="E3938" s="2">
        <v>87.825999999999993</v>
      </c>
      <c r="F3938" s="2">
        <v>67.331000000000003</v>
      </c>
      <c r="G3938" s="2">
        <v>70.668000000000006</v>
      </c>
      <c r="H3938" s="2">
        <v>81.631</v>
      </c>
      <c r="I3938" s="2">
        <v>52.481999999999999</v>
      </c>
      <c r="J3938" s="2">
        <v>106.714</v>
      </c>
      <c r="K3938" s="2">
        <v>106.489</v>
      </c>
      <c r="L3938" s="2">
        <v>113.64700000000001</v>
      </c>
      <c r="M3938" s="2">
        <v>118.322</v>
      </c>
      <c r="N3938" s="2">
        <v>92.807000000000002</v>
      </c>
      <c r="O3938" s="2">
        <v>75.39</v>
      </c>
      <c r="P3938" s="2">
        <v>62.399000000000001</v>
      </c>
      <c r="Q3938" s="2">
        <v>57.768999999999998</v>
      </c>
      <c r="R3938" s="2">
        <v>47.698</v>
      </c>
      <c r="S3938" s="2">
        <v>49.43</v>
      </c>
      <c r="T3938" s="2">
        <v>37.311999999999998</v>
      </c>
      <c r="U3938" s="2">
        <v>24.292000000000002</v>
      </c>
      <c r="V3938" s="2">
        <v>65.790000000000006</v>
      </c>
      <c r="W3938" s="2">
        <v>41.552</v>
      </c>
    </row>
    <row r="3939" spans="2:23" x14ac:dyDescent="0.35">
      <c r="B3939" s="5" t="s">
        <v>85</v>
      </c>
      <c r="C3939" s="2" t="s">
        <v>130</v>
      </c>
      <c r="D3939" s="2">
        <v>0</v>
      </c>
      <c r="E3939" s="2">
        <v>0</v>
      </c>
      <c r="F3939" s="2">
        <v>0</v>
      </c>
      <c r="G3939" s="2">
        <v>0</v>
      </c>
      <c r="H3939" s="2">
        <v>7.0570000000000004</v>
      </c>
      <c r="I3939" s="2">
        <v>0</v>
      </c>
      <c r="J3939" s="2">
        <v>0</v>
      </c>
      <c r="K3939" s="2">
        <v>0</v>
      </c>
      <c r="L3939" s="2">
        <v>0.05</v>
      </c>
      <c r="M3939" s="2">
        <v>4.8360000000000003</v>
      </c>
      <c r="N3939" s="2">
        <v>41.662999999999997</v>
      </c>
      <c r="O3939" s="2">
        <v>14.535</v>
      </c>
      <c r="P3939" s="2">
        <v>8.016</v>
      </c>
      <c r="Q3939" s="2">
        <v>11.034000000000001</v>
      </c>
      <c r="R3939" s="2">
        <v>8.6989999999999998</v>
      </c>
      <c r="S3939" s="2">
        <v>8.6359999999999992</v>
      </c>
      <c r="T3939" s="2">
        <v>6.0629999999999997</v>
      </c>
      <c r="U3939" s="2">
        <v>4.915</v>
      </c>
      <c r="V3939" s="2">
        <v>6.9939999999999998</v>
      </c>
      <c r="W3939" s="2">
        <v>8.9420000000000002</v>
      </c>
    </row>
    <row r="3940" spans="2:23" x14ac:dyDescent="0.35">
      <c r="B3940" s="5" t="s">
        <v>85</v>
      </c>
      <c r="C3940" s="2" t="s">
        <v>131</v>
      </c>
      <c r="D3940" s="2">
        <v>6.718</v>
      </c>
      <c r="E3940" s="2">
        <v>11.474</v>
      </c>
      <c r="F3940" s="2">
        <v>6.4770000000000003</v>
      </c>
      <c r="G3940" s="2">
        <v>5.9420000000000002</v>
      </c>
      <c r="H3940" s="2">
        <v>5.8140000000000001</v>
      </c>
      <c r="I3940" s="2">
        <v>9.2119999999999997</v>
      </c>
      <c r="J3940" s="2">
        <v>5.03</v>
      </c>
      <c r="K3940" s="2">
        <v>18.135999999999999</v>
      </c>
      <c r="L3940" s="2">
        <v>15.231999999999999</v>
      </c>
      <c r="M3940" s="2">
        <v>31.141999999999999</v>
      </c>
      <c r="N3940" s="2">
        <v>9.0530000000000008</v>
      </c>
      <c r="O3940" s="2">
        <v>7.891</v>
      </c>
      <c r="P3940" s="2">
        <v>5.3920000000000003</v>
      </c>
      <c r="Q3940" s="2">
        <v>4.734</v>
      </c>
      <c r="R3940" s="2">
        <v>1.488</v>
      </c>
      <c r="S3940" s="2">
        <v>2.9950000000000001</v>
      </c>
      <c r="T3940" s="2">
        <v>25.145</v>
      </c>
      <c r="U3940" s="2">
        <v>4.8570000000000002</v>
      </c>
      <c r="V3940" s="2">
        <v>29.164000000000001</v>
      </c>
      <c r="W3940" s="2">
        <v>17.221</v>
      </c>
    </row>
    <row r="3941" spans="2:23" x14ac:dyDescent="0.35">
      <c r="B3941" s="5" t="s">
        <v>85</v>
      </c>
      <c r="C3941" s="2" t="s">
        <v>132</v>
      </c>
      <c r="D3941" s="2">
        <v>63.94</v>
      </c>
      <c r="E3941" s="2">
        <v>76.352000000000004</v>
      </c>
      <c r="F3941" s="2">
        <v>60.853999999999999</v>
      </c>
      <c r="G3941" s="2">
        <v>64.725999999999999</v>
      </c>
      <c r="H3941" s="2">
        <v>68.760000000000005</v>
      </c>
      <c r="I3941" s="2">
        <v>43.27</v>
      </c>
      <c r="J3941" s="2">
        <v>101.684</v>
      </c>
      <c r="K3941" s="2">
        <v>88.352999999999994</v>
      </c>
      <c r="L3941" s="2">
        <v>98.364999999999995</v>
      </c>
      <c r="M3941" s="2">
        <v>82.343999999999994</v>
      </c>
      <c r="N3941" s="2">
        <v>42.091000000000001</v>
      </c>
      <c r="O3941" s="2">
        <v>52.963999999999999</v>
      </c>
      <c r="P3941" s="2">
        <v>48.991</v>
      </c>
      <c r="Q3941" s="2">
        <v>42.000999999999998</v>
      </c>
      <c r="R3941" s="2">
        <v>37.511000000000003</v>
      </c>
      <c r="S3941" s="2">
        <v>37.798999999999999</v>
      </c>
      <c r="T3941" s="2">
        <v>6.1040000000000001</v>
      </c>
      <c r="U3941" s="2">
        <v>14.52</v>
      </c>
      <c r="V3941" s="2">
        <v>29.632000000000001</v>
      </c>
      <c r="W3941" s="2">
        <v>15.388999999999999</v>
      </c>
    </row>
    <row r="3942" spans="2:23" x14ac:dyDescent="0.35">
      <c r="B3942" s="5" t="s">
        <v>85</v>
      </c>
      <c r="C3942" s="2" t="s">
        <v>133</v>
      </c>
      <c r="D3942" s="2">
        <v>0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0.5</v>
      </c>
      <c r="K3942" s="2">
        <v>0</v>
      </c>
      <c r="L3942" s="2">
        <v>2.3E-2</v>
      </c>
      <c r="M3942" s="2">
        <v>2.8000000000000001E-2</v>
      </c>
      <c r="N3942" s="2">
        <v>0.08</v>
      </c>
      <c r="O3942" s="2">
        <v>0.05</v>
      </c>
      <c r="P3942" s="2">
        <v>0.2</v>
      </c>
      <c r="Q3942" s="2">
        <v>0.26</v>
      </c>
      <c r="R3942" s="2">
        <v>0</v>
      </c>
      <c r="S3942" s="2">
        <v>0.25</v>
      </c>
      <c r="T3942" s="2">
        <v>0.66</v>
      </c>
      <c r="U3942" s="2">
        <v>1.1000000000000001</v>
      </c>
      <c r="V3942" s="2">
        <v>0</v>
      </c>
      <c r="W3942" s="2">
        <v>0.03</v>
      </c>
    </row>
    <row r="3943" spans="2:23" x14ac:dyDescent="0.35">
      <c r="B3943" s="5" t="s">
        <v>85</v>
      </c>
      <c r="C3943" s="2" t="s">
        <v>134</v>
      </c>
      <c r="D3943" s="2">
        <v>0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0.01</v>
      </c>
      <c r="M3943" s="2">
        <v>0</v>
      </c>
      <c r="N3943" s="2">
        <v>0</v>
      </c>
      <c r="O3943" s="2">
        <v>0</v>
      </c>
      <c r="P3943" s="2">
        <v>0.1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</row>
    <row r="3944" spans="2:23" x14ac:dyDescent="0.35">
      <c r="B3944" s="5" t="s">
        <v>85</v>
      </c>
      <c r="C3944" s="2" t="s">
        <v>135</v>
      </c>
      <c r="D3944" s="2">
        <v>0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0.05</v>
      </c>
      <c r="P3944" s="2">
        <v>0.1</v>
      </c>
      <c r="Q3944" s="2">
        <v>0</v>
      </c>
      <c r="R3944" s="2">
        <v>0</v>
      </c>
      <c r="S3944" s="2">
        <v>0</v>
      </c>
      <c r="T3944" s="2">
        <v>0</v>
      </c>
      <c r="U3944" s="2">
        <v>1.1000000000000001</v>
      </c>
      <c r="V3944" s="2">
        <v>0</v>
      </c>
      <c r="W3944" s="2">
        <v>0</v>
      </c>
    </row>
    <row r="3945" spans="2:23" x14ac:dyDescent="0.35">
      <c r="B3945" s="5" t="s">
        <v>85</v>
      </c>
      <c r="C3945" s="2" t="s">
        <v>136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J3945" s="2">
        <v>0.5</v>
      </c>
      <c r="K3945" s="2">
        <v>0</v>
      </c>
      <c r="L3945" s="2">
        <v>2.3E-2</v>
      </c>
      <c r="M3945" s="2">
        <v>2.8000000000000001E-2</v>
      </c>
      <c r="N3945" s="2">
        <v>0.08</v>
      </c>
      <c r="O3945" s="2">
        <v>0</v>
      </c>
      <c r="P3945" s="2">
        <v>0.1</v>
      </c>
      <c r="Q3945" s="2">
        <v>0.26</v>
      </c>
      <c r="R3945" s="2">
        <v>0</v>
      </c>
      <c r="S3945" s="2">
        <v>0.25</v>
      </c>
      <c r="T3945" s="2">
        <v>0.66</v>
      </c>
      <c r="U3945" s="2">
        <v>0</v>
      </c>
      <c r="V3945" s="2">
        <v>0</v>
      </c>
      <c r="W3945" s="2">
        <v>0.03</v>
      </c>
    </row>
    <row r="3946" spans="2:23" x14ac:dyDescent="0.35">
      <c r="B3946" s="5" t="s">
        <v>85</v>
      </c>
      <c r="C3946" s="2" t="s">
        <v>137</v>
      </c>
      <c r="D3946" s="2">
        <v>60.78</v>
      </c>
      <c r="E3946" s="2">
        <v>62.216000000000001</v>
      </c>
      <c r="F3946" s="2">
        <v>51.484000000000002</v>
      </c>
      <c r="G3946" s="2">
        <v>58.496000000000002</v>
      </c>
      <c r="H3946" s="2">
        <v>55.985999999999997</v>
      </c>
      <c r="I3946" s="2">
        <v>44.991</v>
      </c>
      <c r="J3946" s="2">
        <v>79.484999999999999</v>
      </c>
      <c r="K3946" s="2">
        <v>65.337999999999994</v>
      </c>
      <c r="L3946" s="2">
        <v>74.128</v>
      </c>
      <c r="M3946" s="2">
        <v>71.891999999999996</v>
      </c>
      <c r="N3946" s="2">
        <v>44.52</v>
      </c>
      <c r="O3946" s="2">
        <v>98.656000000000006</v>
      </c>
      <c r="P3946" s="2">
        <v>148.19499999999999</v>
      </c>
      <c r="Q3946" s="2">
        <v>169.79900000000001</v>
      </c>
      <c r="R3946" s="2">
        <v>135.44999999999999</v>
      </c>
      <c r="S3946" s="2">
        <v>96.715000000000003</v>
      </c>
      <c r="T3946" s="2">
        <v>98.805000000000007</v>
      </c>
      <c r="U3946" s="2">
        <v>83.703000000000003</v>
      </c>
      <c r="V3946" s="2">
        <v>115.916</v>
      </c>
      <c r="W3946" s="2">
        <v>80.781000000000006</v>
      </c>
    </row>
    <row r="3947" spans="2:23" x14ac:dyDescent="0.35">
      <c r="B3947" s="5" t="s">
        <v>85</v>
      </c>
      <c r="C3947" s="2" t="s">
        <v>138</v>
      </c>
      <c r="D3947" s="2">
        <v>3.1869999999999998</v>
      </c>
      <c r="E3947" s="2">
        <v>22.788</v>
      </c>
      <c r="F3947" s="2">
        <v>16.045999999999999</v>
      </c>
      <c r="G3947" s="2">
        <v>27.29</v>
      </c>
      <c r="H3947" s="2">
        <v>8.8770000000000007</v>
      </c>
      <c r="I3947" s="2">
        <v>16.263000000000002</v>
      </c>
      <c r="J3947" s="2">
        <v>4.97</v>
      </c>
      <c r="K3947" s="2">
        <v>13.234</v>
      </c>
      <c r="L3947" s="2">
        <v>1.294</v>
      </c>
      <c r="M3947" s="2">
        <v>1.901</v>
      </c>
      <c r="N3947" s="2">
        <v>5.6929999999999996</v>
      </c>
      <c r="O3947" s="2">
        <v>39.494</v>
      </c>
      <c r="P3947" s="2">
        <v>61.095999999999997</v>
      </c>
      <c r="Q3947" s="2">
        <v>85.847999999999999</v>
      </c>
      <c r="R3947" s="2">
        <v>39.746000000000002</v>
      </c>
      <c r="S3947" s="2">
        <v>41.35</v>
      </c>
      <c r="T3947" s="2">
        <v>26.457999999999998</v>
      </c>
      <c r="U3947" s="2">
        <v>15.738</v>
      </c>
      <c r="V3947" s="2">
        <v>13.019</v>
      </c>
      <c r="W3947" s="2">
        <v>6.8869999999999996</v>
      </c>
    </row>
    <row r="3948" spans="2:23" x14ac:dyDescent="0.35">
      <c r="B3948" s="5" t="s">
        <v>85</v>
      </c>
      <c r="C3948" s="2" t="s">
        <v>183</v>
      </c>
      <c r="D3948" s="2">
        <v>59.353999999999999</v>
      </c>
      <c r="E3948" s="2">
        <v>60.927</v>
      </c>
      <c r="F3948" s="2">
        <v>48.64</v>
      </c>
      <c r="G3948" s="2">
        <v>48.183999999999997</v>
      </c>
      <c r="H3948" s="2">
        <v>52.651000000000003</v>
      </c>
      <c r="I3948" s="2">
        <v>41.171999999999997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</row>
    <row r="3949" spans="2:23" x14ac:dyDescent="0.35">
      <c r="B3949" s="5" t="s">
        <v>85</v>
      </c>
      <c r="C3949" s="2" t="s">
        <v>184</v>
      </c>
      <c r="D3949" s="2">
        <v>0.45500000000000002</v>
      </c>
      <c r="E3949" s="2">
        <v>0.45700000000000002</v>
      </c>
      <c r="F3949" s="2">
        <v>0.41499999999999998</v>
      </c>
      <c r="G3949" s="2">
        <v>0.48</v>
      </c>
      <c r="H3949" s="2">
        <v>0.32500000000000001</v>
      </c>
      <c r="I3949" s="2">
        <v>0.21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</row>
    <row r="3950" spans="2:23" x14ac:dyDescent="0.35">
      <c r="B3950" s="5" t="s">
        <v>85</v>
      </c>
      <c r="C3950" s="2" t="s">
        <v>139</v>
      </c>
      <c r="D3950" s="2">
        <v>0.04</v>
      </c>
      <c r="E3950" s="2">
        <v>3.4000000000000002E-2</v>
      </c>
      <c r="F3950" s="2">
        <v>0</v>
      </c>
      <c r="G3950" s="2">
        <v>0</v>
      </c>
      <c r="H3950" s="2">
        <v>0</v>
      </c>
      <c r="I3950" s="2">
        <v>3.4000000000000002E-2</v>
      </c>
      <c r="J3950" s="2">
        <v>5.6790000000000003</v>
      </c>
      <c r="K3950" s="2">
        <v>0.18</v>
      </c>
      <c r="L3950" s="2">
        <v>1.599</v>
      </c>
      <c r="M3950" s="2">
        <v>18.073</v>
      </c>
      <c r="N3950" s="2">
        <v>9.0090000000000003</v>
      </c>
      <c r="O3950" s="2">
        <v>19.2</v>
      </c>
      <c r="P3950" s="2">
        <v>12.098000000000001</v>
      </c>
      <c r="Q3950" s="2">
        <v>51.423000000000002</v>
      </c>
      <c r="R3950" s="2">
        <v>55.575000000000003</v>
      </c>
      <c r="S3950" s="2">
        <v>50.981999999999999</v>
      </c>
      <c r="T3950" s="2">
        <v>50.573</v>
      </c>
      <c r="U3950" s="2">
        <v>42.850999999999999</v>
      </c>
      <c r="V3950" s="2">
        <v>28.532</v>
      </c>
      <c r="W3950" s="2">
        <v>33.164000000000001</v>
      </c>
    </row>
    <row r="3951" spans="2:23" x14ac:dyDescent="0.35">
      <c r="B3951" s="5" t="s">
        <v>85</v>
      </c>
      <c r="C3951" s="2" t="s">
        <v>140</v>
      </c>
      <c r="D3951" s="2">
        <v>0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J3951" s="2">
        <v>73.007999999999996</v>
      </c>
      <c r="K3951" s="2">
        <v>61.167999999999999</v>
      </c>
      <c r="L3951" s="2">
        <v>57.26</v>
      </c>
      <c r="M3951" s="2">
        <v>50.996000000000002</v>
      </c>
      <c r="N3951" s="2">
        <v>24.681999999999999</v>
      </c>
      <c r="O3951" s="2">
        <v>66.641999999999996</v>
      </c>
      <c r="P3951" s="2">
        <v>116.964</v>
      </c>
      <c r="Q3951" s="2">
        <v>105.989</v>
      </c>
      <c r="R3951" s="2">
        <v>57.536000000000001</v>
      </c>
      <c r="S3951" s="2">
        <v>13.558</v>
      </c>
      <c r="T3951" s="2">
        <v>19.024999999999999</v>
      </c>
      <c r="U3951" s="2">
        <v>30.686</v>
      </c>
      <c r="V3951" s="2">
        <v>71.129000000000005</v>
      </c>
      <c r="W3951" s="2">
        <v>28.960999999999999</v>
      </c>
    </row>
    <row r="3952" spans="2:23" x14ac:dyDescent="0.35">
      <c r="B3952" s="5" t="s">
        <v>85</v>
      </c>
      <c r="C3952" s="2" t="s">
        <v>141</v>
      </c>
      <c r="D3952" s="2">
        <v>0.93100000000000005</v>
      </c>
      <c r="E3952" s="2">
        <v>0.79800000000000004</v>
      </c>
      <c r="F3952" s="2">
        <v>2.4289999999999998</v>
      </c>
      <c r="G3952" s="2">
        <v>9.8320000000000007</v>
      </c>
      <c r="H3952" s="2">
        <v>3.01</v>
      </c>
      <c r="I3952" s="2">
        <v>3.5750000000000002</v>
      </c>
      <c r="J3952" s="2">
        <v>0.79800000000000004</v>
      </c>
      <c r="K3952" s="2">
        <v>3.99</v>
      </c>
      <c r="L3952" s="2">
        <v>15.269</v>
      </c>
      <c r="M3952" s="2">
        <v>2.823</v>
      </c>
      <c r="N3952" s="2">
        <v>10.829000000000001</v>
      </c>
      <c r="O3952" s="2">
        <v>12.814</v>
      </c>
      <c r="P3952" s="2">
        <v>19.132999999999999</v>
      </c>
      <c r="Q3952" s="2">
        <v>12.387</v>
      </c>
      <c r="R3952" s="2">
        <v>22.338999999999999</v>
      </c>
      <c r="S3952" s="2">
        <v>32.174999999999997</v>
      </c>
      <c r="T3952" s="2">
        <v>29.207000000000001</v>
      </c>
      <c r="U3952" s="2">
        <v>10.166</v>
      </c>
      <c r="V3952" s="2">
        <v>16.254999999999999</v>
      </c>
      <c r="W3952" s="2">
        <v>18.655999999999999</v>
      </c>
    </row>
    <row r="3953" spans="2:23" x14ac:dyDescent="0.35">
      <c r="B3953" s="5" t="s">
        <v>86</v>
      </c>
      <c r="C3953" s="2" t="s">
        <v>98</v>
      </c>
      <c r="D3953" s="2">
        <v>80.004999999999995</v>
      </c>
      <c r="E3953" s="2">
        <v>80.34</v>
      </c>
      <c r="F3953" s="2">
        <v>68.116</v>
      </c>
      <c r="G3953" s="2">
        <v>70.174000000000007</v>
      </c>
      <c r="H3953" s="2">
        <v>60.936</v>
      </c>
      <c r="I3953" s="2">
        <v>45.427999999999997</v>
      </c>
      <c r="J3953" s="2">
        <v>107.98699999999999</v>
      </c>
      <c r="K3953" s="2">
        <v>98.046000000000006</v>
      </c>
      <c r="L3953" s="2">
        <v>57.844000000000001</v>
      </c>
      <c r="M3953" s="2">
        <v>64.494</v>
      </c>
      <c r="N3953" s="2">
        <v>101.804</v>
      </c>
      <c r="O3953" s="2">
        <v>81.921000000000006</v>
      </c>
      <c r="P3953" s="2">
        <v>79.031999999999996</v>
      </c>
      <c r="Q3953" s="2">
        <v>107.81100000000001</v>
      </c>
      <c r="R3953" s="2">
        <v>101.88</v>
      </c>
      <c r="S3953" s="2">
        <v>77.930000000000007</v>
      </c>
      <c r="T3953" s="2">
        <v>86.94</v>
      </c>
      <c r="U3953" s="2">
        <v>127.18600000000001</v>
      </c>
      <c r="V3953" s="2">
        <v>80.17</v>
      </c>
      <c r="W3953" s="2">
        <v>64.239000000000004</v>
      </c>
    </row>
    <row r="3954" spans="2:23" x14ac:dyDescent="0.35">
      <c r="B3954" s="5" t="s">
        <v>86</v>
      </c>
      <c r="C3954" s="2" t="s">
        <v>99</v>
      </c>
      <c r="D3954" s="2">
        <v>21.088999999999999</v>
      </c>
      <c r="E3954" s="2">
        <v>22.253</v>
      </c>
      <c r="F3954" s="2">
        <v>26.91</v>
      </c>
      <c r="G3954" s="2">
        <v>26.486000000000001</v>
      </c>
      <c r="H3954" s="2">
        <v>23.155999999999999</v>
      </c>
      <c r="I3954" s="2">
        <v>8.2100000000000009</v>
      </c>
      <c r="J3954" s="2">
        <v>25.494</v>
      </c>
      <c r="K3954" s="2">
        <v>15.756</v>
      </c>
      <c r="L3954" s="2">
        <v>9.6950000000000003</v>
      </c>
      <c r="M3954" s="2">
        <v>5.2889999999999997</v>
      </c>
      <c r="N3954" s="2">
        <v>13.577</v>
      </c>
      <c r="O3954" s="2">
        <v>7.6260000000000003</v>
      </c>
      <c r="P3954" s="2">
        <v>11.102</v>
      </c>
      <c r="Q3954" s="2">
        <v>18.975000000000001</v>
      </c>
      <c r="R3954" s="2">
        <v>15.366</v>
      </c>
      <c r="S3954" s="2">
        <v>11.712</v>
      </c>
      <c r="T3954" s="2">
        <v>18.988</v>
      </c>
      <c r="U3954" s="2">
        <v>20.733000000000001</v>
      </c>
      <c r="V3954" s="2">
        <v>23.994</v>
      </c>
      <c r="W3954" s="2">
        <v>22.800999999999998</v>
      </c>
    </row>
    <row r="3955" spans="2:23" x14ac:dyDescent="0.35">
      <c r="B3955" s="5" t="s">
        <v>86</v>
      </c>
      <c r="C3955" s="2" t="s">
        <v>100</v>
      </c>
      <c r="D3955" s="2">
        <v>4.17</v>
      </c>
      <c r="E3955" s="2">
        <v>6.9020000000000001</v>
      </c>
      <c r="F3955" s="2">
        <v>4.9710000000000001</v>
      </c>
      <c r="G3955" s="2">
        <v>6.577</v>
      </c>
      <c r="H3955" s="2">
        <v>3.1960000000000002</v>
      </c>
      <c r="I3955" s="2">
        <v>2.48</v>
      </c>
      <c r="J3955" s="2">
        <v>8.8010000000000002</v>
      </c>
      <c r="K3955" s="2">
        <v>1.474</v>
      </c>
      <c r="L3955" s="2">
        <v>2.3039999999999998</v>
      </c>
      <c r="M3955" s="2">
        <v>4.4880000000000004</v>
      </c>
      <c r="N3955" s="2">
        <v>3.5049999999999999</v>
      </c>
      <c r="O3955" s="2">
        <v>2.2130000000000001</v>
      </c>
      <c r="P3955" s="2">
        <v>1.597</v>
      </c>
      <c r="Q3955" s="2">
        <v>2.5499999999999998</v>
      </c>
      <c r="R3955" s="2">
        <v>3.14</v>
      </c>
      <c r="S3955" s="2">
        <v>1.345</v>
      </c>
      <c r="T3955" s="2">
        <v>3.573</v>
      </c>
      <c r="U3955" s="2">
        <v>9.7370000000000001</v>
      </c>
      <c r="V3955" s="2">
        <v>8.8729999999999993</v>
      </c>
      <c r="W3955" s="2">
        <v>3.387</v>
      </c>
    </row>
    <row r="3956" spans="2:23" x14ac:dyDescent="0.35">
      <c r="B3956" s="5" t="s">
        <v>86</v>
      </c>
      <c r="C3956" s="2" t="s">
        <v>101</v>
      </c>
      <c r="D3956" s="2">
        <v>3.5950000000000002</v>
      </c>
      <c r="E3956" s="2">
        <v>1.379</v>
      </c>
      <c r="F3956" s="2">
        <v>2.4630000000000001</v>
      </c>
      <c r="G3956" s="2">
        <v>5.08</v>
      </c>
      <c r="H3956" s="2">
        <v>0.58299999999999996</v>
      </c>
      <c r="I3956" s="2">
        <v>0.83</v>
      </c>
      <c r="J3956" s="2">
        <v>1.5109999999999999</v>
      </c>
      <c r="K3956" s="2">
        <v>0.14699999999999999</v>
      </c>
      <c r="L3956" s="2">
        <v>0.71299999999999997</v>
      </c>
      <c r="M3956" s="2">
        <v>0.61199999999999999</v>
      </c>
      <c r="N3956" s="2">
        <v>0.27900000000000003</v>
      </c>
      <c r="O3956" s="2">
        <v>1.3129999999999999</v>
      </c>
      <c r="P3956" s="2">
        <v>1.222</v>
      </c>
      <c r="Q3956" s="2">
        <v>0.45600000000000002</v>
      </c>
      <c r="R3956" s="2">
        <v>0.61</v>
      </c>
      <c r="S3956" s="2">
        <v>0.312</v>
      </c>
      <c r="T3956" s="2">
        <v>1.26</v>
      </c>
      <c r="U3956" s="2">
        <v>5.5039999999999996</v>
      </c>
      <c r="V3956" s="2">
        <v>4.6710000000000003</v>
      </c>
      <c r="W3956" s="2">
        <v>2.0510000000000002</v>
      </c>
    </row>
    <row r="3957" spans="2:23" x14ac:dyDescent="0.35">
      <c r="B3957" s="5" t="s">
        <v>86</v>
      </c>
      <c r="C3957" s="2" t="s">
        <v>102</v>
      </c>
      <c r="D3957" s="2">
        <v>3.9220000000000002</v>
      </c>
      <c r="E3957" s="2">
        <v>4.4550000000000001</v>
      </c>
      <c r="F3957" s="2">
        <v>2.3679999999999999</v>
      </c>
      <c r="G3957" s="2">
        <v>4.2610000000000001</v>
      </c>
      <c r="H3957" s="2">
        <v>1.496</v>
      </c>
      <c r="I3957" s="2">
        <v>0.83</v>
      </c>
      <c r="J3957" s="2">
        <v>0</v>
      </c>
      <c r="K3957" s="2">
        <v>0</v>
      </c>
      <c r="L3957" s="2">
        <v>0</v>
      </c>
      <c r="M3957" s="2">
        <v>0.95199999999999996</v>
      </c>
      <c r="N3957" s="2">
        <v>2.5489999999999999</v>
      </c>
      <c r="O3957" s="2">
        <v>1.982</v>
      </c>
      <c r="P3957" s="2">
        <v>1.4810000000000001</v>
      </c>
      <c r="Q3957" s="2">
        <v>2.0489999999999999</v>
      </c>
      <c r="R3957" s="2">
        <v>2.5099999999999998</v>
      </c>
      <c r="S3957" s="2">
        <v>0.73699999999999999</v>
      </c>
      <c r="T3957" s="2">
        <v>1.859</v>
      </c>
      <c r="U3957" s="2">
        <v>3.8319999999999999</v>
      </c>
      <c r="V3957" s="2">
        <v>3.2170000000000001</v>
      </c>
      <c r="W3957" s="2">
        <v>0.90200000000000002</v>
      </c>
    </row>
    <row r="3958" spans="2:23" x14ac:dyDescent="0.35">
      <c r="B3958" s="5" t="s">
        <v>86</v>
      </c>
      <c r="C3958" s="2" t="s">
        <v>103</v>
      </c>
      <c r="D3958" s="2">
        <v>0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1E-3</v>
      </c>
      <c r="T3958" s="2">
        <v>0</v>
      </c>
      <c r="U3958" s="2">
        <v>0</v>
      </c>
      <c r="V3958" s="2">
        <v>0</v>
      </c>
      <c r="W3958" s="2">
        <v>0</v>
      </c>
    </row>
    <row r="3959" spans="2:23" x14ac:dyDescent="0.35">
      <c r="B3959" s="5" t="s">
        <v>86</v>
      </c>
      <c r="C3959" s="2" t="s">
        <v>104</v>
      </c>
      <c r="D3959" s="2">
        <v>0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1E-3</v>
      </c>
      <c r="T3959" s="2">
        <v>0</v>
      </c>
      <c r="U3959" s="2">
        <v>0</v>
      </c>
      <c r="V3959" s="2">
        <v>0</v>
      </c>
      <c r="W3959" s="2">
        <v>0</v>
      </c>
    </row>
    <row r="3960" spans="2:23" x14ac:dyDescent="0.35">
      <c r="B3960" s="5" t="s">
        <v>86</v>
      </c>
      <c r="C3960" s="2" t="s">
        <v>105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</row>
    <row r="3961" spans="2:23" x14ac:dyDescent="0.35">
      <c r="B3961" s="5" t="s">
        <v>86</v>
      </c>
      <c r="C3961" s="2" t="s">
        <v>106</v>
      </c>
      <c r="D3961" s="2">
        <v>0</v>
      </c>
      <c r="E3961" s="2">
        <v>0</v>
      </c>
      <c r="F3961" s="2">
        <v>0</v>
      </c>
      <c r="G3961" s="2">
        <v>0</v>
      </c>
      <c r="H3961" s="2">
        <v>0</v>
      </c>
      <c r="I3961" s="2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</row>
    <row r="3962" spans="2:23" x14ac:dyDescent="0.35">
      <c r="B3962" s="5" t="s">
        <v>86</v>
      </c>
      <c r="C3962" s="2" t="s">
        <v>107</v>
      </c>
      <c r="D3962" s="2">
        <v>0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</row>
    <row r="3963" spans="2:23" x14ac:dyDescent="0.35">
      <c r="B3963" s="5" t="s">
        <v>86</v>
      </c>
      <c r="C3963" s="2" t="s">
        <v>108</v>
      </c>
      <c r="D3963" s="2">
        <v>0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</row>
    <row r="3964" spans="2:23" x14ac:dyDescent="0.35">
      <c r="B3964" s="5" t="s">
        <v>86</v>
      </c>
      <c r="C3964" s="2" t="s">
        <v>109</v>
      </c>
      <c r="D3964" s="2">
        <v>0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8.6999999999999994E-2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</row>
    <row r="3965" spans="2:23" x14ac:dyDescent="0.35">
      <c r="B3965" s="5" t="s">
        <v>86</v>
      </c>
      <c r="C3965" s="2" t="s">
        <v>110</v>
      </c>
      <c r="D3965" s="2">
        <v>0</v>
      </c>
      <c r="E3965" s="2">
        <v>0.04</v>
      </c>
      <c r="F3965" s="2">
        <v>3.3000000000000002E-2</v>
      </c>
      <c r="G3965" s="2">
        <v>3.2000000000000001E-2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</row>
    <row r="3966" spans="2:23" x14ac:dyDescent="0.35">
      <c r="B3966" s="5" t="s">
        <v>86</v>
      </c>
      <c r="C3966" s="2" t="s">
        <v>111</v>
      </c>
      <c r="D3966" s="2">
        <v>3.9220000000000002</v>
      </c>
      <c r="E3966" s="2">
        <v>4.391</v>
      </c>
      <c r="F3966" s="2">
        <v>2.3149999999999999</v>
      </c>
      <c r="G3966" s="2">
        <v>4.21</v>
      </c>
      <c r="H3966" s="2">
        <v>1.496</v>
      </c>
      <c r="I3966" s="2">
        <v>0.83</v>
      </c>
      <c r="J3966" s="2">
        <v>0</v>
      </c>
      <c r="K3966" s="2">
        <v>0</v>
      </c>
      <c r="L3966" s="2">
        <v>0</v>
      </c>
      <c r="M3966" s="2">
        <v>0.95199999999999996</v>
      </c>
      <c r="N3966" s="2">
        <v>2.5489999999999999</v>
      </c>
      <c r="O3966" s="2">
        <v>1.895</v>
      </c>
      <c r="P3966" s="2">
        <v>1.4810000000000001</v>
      </c>
      <c r="Q3966" s="2">
        <v>2.0489999999999999</v>
      </c>
      <c r="R3966" s="2">
        <v>2.5089999999999999</v>
      </c>
      <c r="S3966" s="2">
        <v>0.73599999999999999</v>
      </c>
      <c r="T3966" s="2">
        <v>1.859</v>
      </c>
      <c r="U3966" s="2">
        <v>3.8319999999999999</v>
      </c>
      <c r="V3966" s="2">
        <v>3.2170000000000001</v>
      </c>
      <c r="W3966" s="2">
        <v>0.86599999999999999</v>
      </c>
    </row>
    <row r="3967" spans="2:23" x14ac:dyDescent="0.35">
      <c r="B3967" s="5" t="s">
        <v>86</v>
      </c>
      <c r="C3967" s="2" t="s">
        <v>112</v>
      </c>
      <c r="D3967" s="2">
        <v>3.8490000000000002</v>
      </c>
      <c r="E3967" s="2">
        <v>3.6269999999999998</v>
      </c>
      <c r="F3967" s="2">
        <v>2.2919999999999998</v>
      </c>
      <c r="G3967" s="2">
        <v>4.1870000000000003</v>
      </c>
      <c r="H3967" s="2">
        <v>1.496</v>
      </c>
      <c r="I3967" s="2">
        <v>0.66900000000000004</v>
      </c>
      <c r="J3967" s="2">
        <v>0</v>
      </c>
      <c r="K3967" s="2">
        <v>0</v>
      </c>
      <c r="L3967" s="2">
        <v>0</v>
      </c>
      <c r="M3967" s="2">
        <v>0.44</v>
      </c>
      <c r="N3967" s="2">
        <v>1.869</v>
      </c>
      <c r="O3967" s="2">
        <v>1.895</v>
      </c>
      <c r="P3967" s="2">
        <v>1.4810000000000001</v>
      </c>
      <c r="Q3967" s="2">
        <v>2.0489999999999999</v>
      </c>
      <c r="R3967" s="2">
        <v>2.5089999999999999</v>
      </c>
      <c r="S3967" s="2">
        <v>0.73599999999999999</v>
      </c>
      <c r="T3967" s="2">
        <v>1.859</v>
      </c>
      <c r="U3967" s="2">
        <v>3.8319999999999999</v>
      </c>
      <c r="V3967" s="2">
        <v>3.2170000000000001</v>
      </c>
      <c r="W3967" s="2">
        <v>0.86599999999999999</v>
      </c>
    </row>
    <row r="3968" spans="2:23" x14ac:dyDescent="0.35">
      <c r="B3968" s="5" t="s">
        <v>86</v>
      </c>
      <c r="C3968" s="2" t="s">
        <v>113</v>
      </c>
      <c r="D3968" s="2">
        <v>7.2999999999999995E-2</v>
      </c>
      <c r="E3968" s="2">
        <v>0.76400000000000001</v>
      </c>
      <c r="F3968" s="2">
        <v>2.3E-2</v>
      </c>
      <c r="G3968" s="2">
        <v>2.3E-2</v>
      </c>
      <c r="H3968" s="2">
        <v>0</v>
      </c>
      <c r="I3968" s="2">
        <v>0.161</v>
      </c>
      <c r="J3968" s="2">
        <v>0</v>
      </c>
      <c r="K3968" s="2">
        <v>0</v>
      </c>
      <c r="L3968" s="2">
        <v>0</v>
      </c>
      <c r="M3968" s="2">
        <v>0.51200000000000001</v>
      </c>
      <c r="N3968" s="2">
        <v>0.68</v>
      </c>
      <c r="O3968" s="2">
        <v>0</v>
      </c>
      <c r="P3968" s="2">
        <v>0</v>
      </c>
      <c r="Q3968" s="2">
        <v>0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</row>
    <row r="3969" spans="2:23" x14ac:dyDescent="0.35">
      <c r="B3969" s="5" t="s">
        <v>86</v>
      </c>
      <c r="C3969" s="2" t="s">
        <v>114</v>
      </c>
      <c r="D3969" s="2">
        <v>0</v>
      </c>
      <c r="E3969" s="2">
        <v>2.4E-2</v>
      </c>
      <c r="F3969" s="2">
        <v>0.02</v>
      </c>
      <c r="G3969" s="2">
        <v>1.9E-2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1E-3</v>
      </c>
      <c r="S3969" s="2">
        <v>0</v>
      </c>
      <c r="T3969" s="2">
        <v>0</v>
      </c>
      <c r="U3969" s="2">
        <v>0</v>
      </c>
      <c r="V3969" s="2">
        <v>0</v>
      </c>
      <c r="W3969" s="2">
        <v>3.5999999999999997E-2</v>
      </c>
    </row>
    <row r="3970" spans="2:23" x14ac:dyDescent="0.35">
      <c r="B3970" s="5" t="s">
        <v>86</v>
      </c>
      <c r="C3970" s="2" t="s">
        <v>115</v>
      </c>
      <c r="D3970" s="2">
        <v>0.248</v>
      </c>
      <c r="E3970" s="2">
        <v>2.4470000000000001</v>
      </c>
      <c r="F3970" s="2">
        <v>2.6030000000000002</v>
      </c>
      <c r="G3970" s="2">
        <v>2.3159999999999998</v>
      </c>
      <c r="H3970" s="2">
        <v>1.7</v>
      </c>
      <c r="I3970" s="2">
        <v>1.65</v>
      </c>
      <c r="J3970" s="2">
        <v>8.8010000000000002</v>
      </c>
      <c r="K3970" s="2">
        <v>1.474</v>
      </c>
      <c r="L3970" s="2">
        <v>2.3039999999999998</v>
      </c>
      <c r="M3970" s="2">
        <v>3.536</v>
      </c>
      <c r="N3970" s="2">
        <v>0.95599999999999996</v>
      </c>
      <c r="O3970" s="2">
        <v>0.23100000000000001</v>
      </c>
      <c r="P3970" s="2">
        <v>0.11600000000000001</v>
      </c>
      <c r="Q3970" s="2">
        <v>0.501</v>
      </c>
      <c r="R3970" s="2">
        <v>0.63</v>
      </c>
      <c r="S3970" s="2">
        <v>0.60799999999999998</v>
      </c>
      <c r="T3970" s="2">
        <v>1.714</v>
      </c>
      <c r="U3970" s="2">
        <v>5.9050000000000002</v>
      </c>
      <c r="V3970" s="2">
        <v>5.6559999999999997</v>
      </c>
      <c r="W3970" s="2">
        <v>2.4849999999999999</v>
      </c>
    </row>
    <row r="3971" spans="2:23" x14ac:dyDescent="0.35">
      <c r="B3971" s="5" t="s">
        <v>86</v>
      </c>
      <c r="C3971" s="2" t="s">
        <v>182</v>
      </c>
      <c r="D3971" s="2">
        <v>0</v>
      </c>
      <c r="E3971" s="2">
        <v>0</v>
      </c>
      <c r="F3971" s="2">
        <v>0.59</v>
      </c>
      <c r="G3971" s="2">
        <v>0.03</v>
      </c>
      <c r="H3971" s="2">
        <v>0</v>
      </c>
      <c r="I3971" s="2">
        <v>0</v>
      </c>
      <c r="J3971" s="2">
        <v>0.125</v>
      </c>
      <c r="K3971" s="2">
        <v>0.05</v>
      </c>
      <c r="L3971" s="2">
        <v>0</v>
      </c>
      <c r="M3971" s="2">
        <v>0.36599999999999999</v>
      </c>
      <c r="N3971" s="2">
        <v>5.0000000000000001E-3</v>
      </c>
      <c r="O3971" s="2">
        <v>0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</row>
    <row r="3972" spans="2:23" x14ac:dyDescent="0.35">
      <c r="B3972" s="5" t="s">
        <v>86</v>
      </c>
      <c r="C3972" s="2" t="s">
        <v>116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0.02</v>
      </c>
      <c r="V3972" s="2">
        <v>0</v>
      </c>
      <c r="W3972" s="2">
        <v>2E-3</v>
      </c>
    </row>
    <row r="3973" spans="2:23" x14ac:dyDescent="0.35">
      <c r="B3973" s="5" t="s">
        <v>86</v>
      </c>
      <c r="C3973" s="2" t="s">
        <v>117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</row>
    <row r="3974" spans="2:23" x14ac:dyDescent="0.35">
      <c r="B3974" s="5" t="s">
        <v>86</v>
      </c>
      <c r="C3974" s="2" t="s">
        <v>118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</row>
    <row r="3975" spans="2:23" x14ac:dyDescent="0.35">
      <c r="B3975" s="5" t="s">
        <v>86</v>
      </c>
      <c r="C3975" s="2" t="s">
        <v>119</v>
      </c>
      <c r="D3975" s="2">
        <v>0</v>
      </c>
      <c r="E3975" s="2">
        <v>0</v>
      </c>
      <c r="F3975" s="2">
        <v>2.1999999999999999E-2</v>
      </c>
      <c r="G3975" s="2">
        <v>0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0.19500000000000001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0</v>
      </c>
      <c r="T3975" s="2">
        <v>0</v>
      </c>
      <c r="U3975" s="2">
        <v>0</v>
      </c>
      <c r="V3975" s="2">
        <v>0.115</v>
      </c>
      <c r="W3975" s="2">
        <v>0</v>
      </c>
    </row>
    <row r="3976" spans="2:23" x14ac:dyDescent="0.35">
      <c r="B3976" s="5" t="s">
        <v>86</v>
      </c>
      <c r="C3976" s="2" t="s">
        <v>120</v>
      </c>
      <c r="D3976" s="2">
        <v>2E-3</v>
      </c>
      <c r="E3976" s="2">
        <v>1.7999999999999999E-2</v>
      </c>
      <c r="F3976" s="2">
        <v>0.17399999999999999</v>
      </c>
      <c r="G3976" s="2">
        <v>8.0000000000000002E-3</v>
      </c>
      <c r="H3976" s="2">
        <v>0.2</v>
      </c>
      <c r="I3976" s="2">
        <v>0</v>
      </c>
      <c r="J3976" s="2">
        <v>0.7</v>
      </c>
      <c r="K3976" s="2">
        <v>0.2</v>
      </c>
      <c r="L3976" s="2">
        <v>0.38300000000000001</v>
      </c>
      <c r="M3976" s="2">
        <v>0.1</v>
      </c>
      <c r="N3976" s="2">
        <v>0.09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</row>
    <row r="3977" spans="2:23" x14ac:dyDescent="0.35">
      <c r="B3977" s="5" t="s">
        <v>86</v>
      </c>
      <c r="C3977" s="2" t="s">
        <v>121</v>
      </c>
      <c r="D3977" s="2">
        <v>0</v>
      </c>
      <c r="E3977" s="2">
        <v>8.9999999999999993E-3</v>
      </c>
      <c r="F3977" s="2">
        <v>7.0000000000000001E-3</v>
      </c>
      <c r="G3977" s="2">
        <v>4.0000000000000001E-3</v>
      </c>
      <c r="H3977" s="2">
        <v>0</v>
      </c>
      <c r="I3977" s="2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0</v>
      </c>
      <c r="Q3977" s="2">
        <v>0</v>
      </c>
      <c r="R3977" s="2">
        <v>0</v>
      </c>
      <c r="S3977" s="2">
        <v>0</v>
      </c>
      <c r="T3977" s="2">
        <v>0</v>
      </c>
      <c r="U3977" s="2">
        <v>0</v>
      </c>
      <c r="V3977" s="2">
        <v>0</v>
      </c>
      <c r="W3977" s="2">
        <v>0</v>
      </c>
    </row>
    <row r="3978" spans="2:23" x14ac:dyDescent="0.35">
      <c r="B3978" s="5" t="s">
        <v>86</v>
      </c>
      <c r="C3978" s="2" t="s">
        <v>122</v>
      </c>
      <c r="D3978" s="2">
        <v>2E-3</v>
      </c>
      <c r="E3978" s="2">
        <v>8.9999999999999993E-3</v>
      </c>
      <c r="F3978" s="2">
        <v>0.16700000000000001</v>
      </c>
      <c r="G3978" s="2">
        <v>4.0000000000000001E-3</v>
      </c>
      <c r="H3978" s="2">
        <v>0.2</v>
      </c>
      <c r="I3978" s="2">
        <v>0</v>
      </c>
      <c r="J3978" s="2">
        <v>0.7</v>
      </c>
      <c r="K3978" s="2">
        <v>0.2</v>
      </c>
      <c r="L3978" s="2">
        <v>0.38300000000000001</v>
      </c>
      <c r="M3978" s="2">
        <v>0.1</v>
      </c>
      <c r="N3978" s="2">
        <v>0.09</v>
      </c>
      <c r="O3978" s="2">
        <v>0</v>
      </c>
      <c r="P3978" s="2">
        <v>0</v>
      </c>
      <c r="Q3978" s="2">
        <v>0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</row>
    <row r="3979" spans="2:23" x14ac:dyDescent="0.35">
      <c r="B3979" s="5" t="s">
        <v>86</v>
      </c>
      <c r="C3979" s="2" t="s">
        <v>123</v>
      </c>
      <c r="D3979" s="2">
        <v>0</v>
      </c>
      <c r="E3979" s="2">
        <v>0</v>
      </c>
      <c r="F3979" s="2">
        <v>0.53</v>
      </c>
      <c r="G3979" s="2">
        <v>0</v>
      </c>
      <c r="H3979" s="2">
        <v>0</v>
      </c>
      <c r="I3979" s="2">
        <v>0</v>
      </c>
      <c r="J3979" s="2">
        <v>9.5000000000000001E-2</v>
      </c>
      <c r="K3979" s="2">
        <v>0.2</v>
      </c>
      <c r="L3979" s="2">
        <v>0.2</v>
      </c>
      <c r="M3979" s="2">
        <v>0.19500000000000001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0</v>
      </c>
      <c r="T3979" s="2">
        <v>0.45400000000000001</v>
      </c>
      <c r="U3979" s="2">
        <v>0</v>
      </c>
      <c r="V3979" s="2">
        <v>0.2</v>
      </c>
      <c r="W3979" s="2">
        <v>0</v>
      </c>
    </row>
    <row r="3980" spans="2:23" x14ac:dyDescent="0.35">
      <c r="B3980" s="5" t="s">
        <v>86</v>
      </c>
      <c r="C3980" s="2" t="s">
        <v>124</v>
      </c>
      <c r="D3980" s="2">
        <v>0.246</v>
      </c>
      <c r="E3980" s="2">
        <v>2.4289999999999998</v>
      </c>
      <c r="F3980" s="2">
        <v>1.2869999999999999</v>
      </c>
      <c r="G3980" s="2">
        <v>2.278</v>
      </c>
      <c r="H3980" s="2">
        <v>1.5</v>
      </c>
      <c r="I3980" s="2">
        <v>1.65</v>
      </c>
      <c r="J3980" s="2">
        <v>7.8810000000000002</v>
      </c>
      <c r="K3980" s="2">
        <v>1.024</v>
      </c>
      <c r="L3980" s="2">
        <v>1.7210000000000001</v>
      </c>
      <c r="M3980" s="2">
        <v>2.68</v>
      </c>
      <c r="N3980" s="2">
        <v>0.86099999999999999</v>
      </c>
      <c r="O3980" s="2">
        <v>0.23100000000000001</v>
      </c>
      <c r="P3980" s="2">
        <v>0.11600000000000001</v>
      </c>
      <c r="Q3980" s="2">
        <v>0.501</v>
      </c>
      <c r="R3980" s="2">
        <v>0.63</v>
      </c>
      <c r="S3980" s="2">
        <v>0.60799999999999998</v>
      </c>
      <c r="T3980" s="2">
        <v>1.26</v>
      </c>
      <c r="U3980" s="2">
        <v>5.8849999999999998</v>
      </c>
      <c r="V3980" s="2">
        <v>5.3410000000000002</v>
      </c>
      <c r="W3980" s="2">
        <v>2.4830000000000001</v>
      </c>
    </row>
    <row r="3981" spans="2:23" x14ac:dyDescent="0.35">
      <c r="B3981" s="5" t="s">
        <v>86</v>
      </c>
      <c r="C3981" s="2" t="s">
        <v>125</v>
      </c>
      <c r="D3981" s="2">
        <v>50.96</v>
      </c>
      <c r="E3981" s="2">
        <v>56.765999999999998</v>
      </c>
      <c r="F3981" s="2">
        <v>53.822000000000003</v>
      </c>
      <c r="G3981" s="2">
        <v>49.192999999999998</v>
      </c>
      <c r="H3981" s="2">
        <v>36.14</v>
      </c>
      <c r="I3981" s="2">
        <v>19.459</v>
      </c>
      <c r="J3981" s="2">
        <v>64.397999999999996</v>
      </c>
      <c r="K3981" s="2">
        <v>53.634</v>
      </c>
      <c r="L3981" s="2">
        <v>26.975000000000001</v>
      </c>
      <c r="M3981" s="2">
        <v>25.106000000000002</v>
      </c>
      <c r="N3981" s="2">
        <v>43.756</v>
      </c>
      <c r="O3981" s="2">
        <v>24.478000000000002</v>
      </c>
      <c r="P3981" s="2">
        <v>29.007999999999999</v>
      </c>
      <c r="Q3981" s="2">
        <v>35.534999999999997</v>
      </c>
      <c r="R3981" s="2">
        <v>34.463999999999999</v>
      </c>
      <c r="S3981" s="2">
        <v>20.277999999999999</v>
      </c>
      <c r="T3981" s="2">
        <v>18.231999999999999</v>
      </c>
      <c r="U3981" s="2">
        <v>26.466000000000001</v>
      </c>
      <c r="V3981" s="2">
        <v>14.067</v>
      </c>
      <c r="W3981" s="2">
        <v>20.187000000000001</v>
      </c>
    </row>
    <row r="3982" spans="2:23" x14ac:dyDescent="0.35">
      <c r="B3982" s="5" t="s">
        <v>86</v>
      </c>
      <c r="C3982" s="2" t="s">
        <v>126</v>
      </c>
      <c r="D3982" s="2">
        <v>50.96</v>
      </c>
      <c r="E3982" s="2">
        <v>56.765999999999998</v>
      </c>
      <c r="F3982" s="2">
        <v>53.792000000000002</v>
      </c>
      <c r="G3982" s="2">
        <v>49.054000000000002</v>
      </c>
      <c r="H3982" s="2">
        <v>35.692999999999998</v>
      </c>
      <c r="I3982" s="2">
        <v>18.911999999999999</v>
      </c>
      <c r="J3982" s="2">
        <v>64.168000000000006</v>
      </c>
      <c r="K3982" s="2">
        <v>53.283999999999999</v>
      </c>
      <c r="L3982" s="2">
        <v>26.975000000000001</v>
      </c>
      <c r="M3982" s="2">
        <v>24.036999999999999</v>
      </c>
      <c r="N3982" s="2">
        <v>43.756</v>
      </c>
      <c r="O3982" s="2">
        <v>24.478000000000002</v>
      </c>
      <c r="P3982" s="2">
        <v>28.99</v>
      </c>
      <c r="Q3982" s="2">
        <v>34.530999999999999</v>
      </c>
      <c r="R3982" s="2">
        <v>33.502000000000002</v>
      </c>
      <c r="S3982" s="2">
        <v>20.170000000000002</v>
      </c>
      <c r="T3982" s="2">
        <v>17.431999999999999</v>
      </c>
      <c r="U3982" s="2">
        <v>25.137</v>
      </c>
      <c r="V3982" s="2">
        <v>14.003</v>
      </c>
      <c r="W3982" s="2">
        <v>20.122</v>
      </c>
    </row>
    <row r="3983" spans="2:23" x14ac:dyDescent="0.35">
      <c r="B3983" s="5" t="s">
        <v>86</v>
      </c>
      <c r="C3983" s="2" t="s">
        <v>127</v>
      </c>
      <c r="D3983" s="2">
        <v>16.329999999999998</v>
      </c>
      <c r="E3983" s="2">
        <v>18.193999999999999</v>
      </c>
      <c r="F3983" s="2">
        <v>21.483000000000001</v>
      </c>
      <c r="G3983" s="2">
        <v>20.902999999999999</v>
      </c>
      <c r="H3983" s="2">
        <v>17.343</v>
      </c>
      <c r="I3983" s="2">
        <v>7.38</v>
      </c>
      <c r="J3983" s="2">
        <v>19.873000000000001</v>
      </c>
      <c r="K3983" s="2">
        <v>14.6</v>
      </c>
      <c r="L3983" s="2">
        <v>8.2149999999999999</v>
      </c>
      <c r="M3983" s="2">
        <v>4.0970000000000004</v>
      </c>
      <c r="N3983" s="2">
        <v>9.7170000000000005</v>
      </c>
      <c r="O3983" s="2">
        <v>5.3250000000000002</v>
      </c>
      <c r="P3983" s="2">
        <v>9.8170000000000002</v>
      </c>
      <c r="Q3983" s="2">
        <v>7.9729999999999999</v>
      </c>
      <c r="R3983" s="2">
        <v>12.182</v>
      </c>
      <c r="S3983" s="2">
        <v>10.602</v>
      </c>
      <c r="T3983" s="2">
        <v>6.1959999999999997</v>
      </c>
      <c r="U3983" s="2">
        <v>11.922000000000001</v>
      </c>
      <c r="V3983" s="2">
        <v>3.7050000000000001</v>
      </c>
      <c r="W3983" s="2">
        <v>7.7489999999999997</v>
      </c>
    </row>
    <row r="3984" spans="2:23" x14ac:dyDescent="0.35">
      <c r="B3984" s="5" t="s">
        <v>86</v>
      </c>
      <c r="C3984" s="2" t="s">
        <v>128</v>
      </c>
      <c r="D3984" s="2">
        <v>18.364000000000001</v>
      </c>
      <c r="E3984" s="2">
        <v>17.366</v>
      </c>
      <c r="F3984" s="2">
        <v>19.071000000000002</v>
      </c>
      <c r="G3984" s="2">
        <v>8.5210000000000008</v>
      </c>
      <c r="H3984" s="2">
        <v>5.3449999999999998</v>
      </c>
      <c r="I3984" s="2">
        <v>2.512</v>
      </c>
      <c r="J3984" s="2">
        <v>12.868</v>
      </c>
      <c r="K3984" s="2">
        <v>11.073</v>
      </c>
      <c r="L3984" s="2">
        <v>5.6379999999999999</v>
      </c>
      <c r="M3984" s="2">
        <v>7.56</v>
      </c>
      <c r="N3984" s="2">
        <v>2.3140000000000001</v>
      </c>
      <c r="O3984" s="2">
        <v>0</v>
      </c>
      <c r="P3984" s="2">
        <v>7.3730000000000002</v>
      </c>
      <c r="Q3984" s="2">
        <v>8.8780000000000001</v>
      </c>
      <c r="R3984" s="2">
        <v>7.0780000000000003</v>
      </c>
      <c r="S3984" s="2">
        <v>2.6859999999999999</v>
      </c>
      <c r="T3984" s="2">
        <v>0.66900000000000004</v>
      </c>
      <c r="U3984" s="2">
        <v>0.56799999999999995</v>
      </c>
      <c r="V3984" s="2">
        <v>0.36899999999999999</v>
      </c>
      <c r="W3984" s="2">
        <v>0</v>
      </c>
    </row>
    <row r="3985" spans="2:23" x14ac:dyDescent="0.35">
      <c r="B3985" s="5" t="s">
        <v>86</v>
      </c>
      <c r="C3985" s="2" t="s">
        <v>129</v>
      </c>
      <c r="D3985" s="2">
        <v>32.595999999999997</v>
      </c>
      <c r="E3985" s="2">
        <v>39.4</v>
      </c>
      <c r="F3985" s="2">
        <v>34.720999999999997</v>
      </c>
      <c r="G3985" s="2">
        <v>40.533000000000001</v>
      </c>
      <c r="H3985" s="2">
        <v>30.347999999999999</v>
      </c>
      <c r="I3985" s="2">
        <v>16.399999999999999</v>
      </c>
      <c r="J3985" s="2">
        <v>51.3</v>
      </c>
      <c r="K3985" s="2">
        <v>42.210999999999999</v>
      </c>
      <c r="L3985" s="2">
        <v>21.337</v>
      </c>
      <c r="M3985" s="2">
        <v>16.477</v>
      </c>
      <c r="N3985" s="2">
        <v>41.442</v>
      </c>
      <c r="O3985" s="2">
        <v>24.478000000000002</v>
      </c>
      <c r="P3985" s="2">
        <v>21.617000000000001</v>
      </c>
      <c r="Q3985" s="2">
        <v>25.652999999999999</v>
      </c>
      <c r="R3985" s="2">
        <v>26.423999999999999</v>
      </c>
      <c r="S3985" s="2">
        <v>17.484000000000002</v>
      </c>
      <c r="T3985" s="2">
        <v>16.763000000000002</v>
      </c>
      <c r="U3985" s="2">
        <v>24.568999999999999</v>
      </c>
      <c r="V3985" s="2">
        <v>13.634</v>
      </c>
      <c r="W3985" s="2">
        <v>20.122</v>
      </c>
    </row>
    <row r="3986" spans="2:23" x14ac:dyDescent="0.35">
      <c r="B3986" s="5" t="s">
        <v>86</v>
      </c>
      <c r="C3986" s="2" t="s">
        <v>130</v>
      </c>
      <c r="D3986" s="2">
        <v>0</v>
      </c>
      <c r="E3986" s="2">
        <v>6.4000000000000001E-2</v>
      </c>
      <c r="F3986" s="2">
        <v>0.93899999999999995</v>
      </c>
      <c r="G3986" s="2">
        <v>0.01</v>
      </c>
      <c r="H3986" s="2">
        <v>1.9E-2</v>
      </c>
      <c r="I3986" s="2">
        <v>1.9E-2</v>
      </c>
      <c r="J3986" s="2">
        <v>0</v>
      </c>
      <c r="K3986" s="2">
        <v>0</v>
      </c>
      <c r="L3986" s="2">
        <v>0</v>
      </c>
      <c r="M3986" s="2">
        <v>5.73</v>
      </c>
      <c r="N3986" s="2">
        <v>0</v>
      </c>
      <c r="O3986" s="2">
        <v>10.51</v>
      </c>
      <c r="P3986" s="2">
        <v>8.3569999999999993</v>
      </c>
      <c r="Q3986" s="2">
        <v>3.7589999999999999</v>
      </c>
      <c r="R3986" s="2">
        <v>4.3879999999999999</v>
      </c>
      <c r="S3986" s="2">
        <v>12.266</v>
      </c>
      <c r="T3986" s="2">
        <v>11.629</v>
      </c>
      <c r="U3986" s="2">
        <v>12.141</v>
      </c>
      <c r="V3986" s="2">
        <v>9.2609999999999992</v>
      </c>
      <c r="W3986" s="2">
        <v>5.47</v>
      </c>
    </row>
    <row r="3987" spans="2:23" x14ac:dyDescent="0.35">
      <c r="B3987" s="5" t="s">
        <v>86</v>
      </c>
      <c r="C3987" s="2" t="s">
        <v>131</v>
      </c>
      <c r="D3987" s="2">
        <v>0.23</v>
      </c>
      <c r="E3987" s="2">
        <v>5.5119999999999996</v>
      </c>
      <c r="F3987" s="2">
        <v>3.302</v>
      </c>
      <c r="G3987" s="2">
        <v>0.39300000000000002</v>
      </c>
      <c r="H3987" s="2">
        <v>1.077</v>
      </c>
      <c r="I3987" s="2">
        <v>0.50700000000000001</v>
      </c>
      <c r="J3987" s="2">
        <v>1.6659999999999999</v>
      </c>
      <c r="K3987" s="2">
        <v>2.31</v>
      </c>
      <c r="L3987" s="2">
        <v>0.96099999999999997</v>
      </c>
      <c r="M3987" s="2">
        <v>0.36799999999999999</v>
      </c>
      <c r="N3987" s="2">
        <v>8.6349999999999998</v>
      </c>
      <c r="O3987" s="2">
        <v>0.318</v>
      </c>
      <c r="P3987" s="2">
        <v>0.16</v>
      </c>
      <c r="Q3987" s="2">
        <v>0.59299999999999997</v>
      </c>
      <c r="R3987" s="2">
        <v>2.0859999999999999</v>
      </c>
      <c r="S3987" s="2">
        <v>0.25800000000000001</v>
      </c>
      <c r="T3987" s="2">
        <v>0.14199999999999999</v>
      </c>
      <c r="U3987" s="2">
        <v>3.4000000000000002E-2</v>
      </c>
      <c r="V3987" s="2">
        <v>0</v>
      </c>
      <c r="W3987" s="2">
        <v>0.63600000000000001</v>
      </c>
    </row>
    <row r="3988" spans="2:23" x14ac:dyDescent="0.35">
      <c r="B3988" s="5" t="s">
        <v>86</v>
      </c>
      <c r="C3988" s="2" t="s">
        <v>132</v>
      </c>
      <c r="D3988" s="2">
        <v>32.366</v>
      </c>
      <c r="E3988" s="2">
        <v>33.823999999999998</v>
      </c>
      <c r="F3988" s="2">
        <v>30.48</v>
      </c>
      <c r="G3988" s="2">
        <v>40.130000000000003</v>
      </c>
      <c r="H3988" s="2">
        <v>29.251999999999999</v>
      </c>
      <c r="I3988" s="2">
        <v>15.874000000000001</v>
      </c>
      <c r="J3988" s="2">
        <v>49.634</v>
      </c>
      <c r="K3988" s="2">
        <v>39.901000000000003</v>
      </c>
      <c r="L3988" s="2">
        <v>20.376000000000001</v>
      </c>
      <c r="M3988" s="2">
        <v>10.379</v>
      </c>
      <c r="N3988" s="2">
        <v>32.807000000000002</v>
      </c>
      <c r="O3988" s="2">
        <v>13.65</v>
      </c>
      <c r="P3988" s="2">
        <v>13.1</v>
      </c>
      <c r="Q3988" s="2">
        <v>21.300999999999998</v>
      </c>
      <c r="R3988" s="2">
        <v>19.95</v>
      </c>
      <c r="S3988" s="2">
        <v>4.96</v>
      </c>
      <c r="T3988" s="2">
        <v>4.992</v>
      </c>
      <c r="U3988" s="2">
        <v>12.394</v>
      </c>
      <c r="V3988" s="2">
        <v>4.3730000000000002</v>
      </c>
      <c r="W3988" s="2">
        <v>14.016</v>
      </c>
    </row>
    <row r="3989" spans="2:23" x14ac:dyDescent="0.35">
      <c r="B3989" s="5" t="s">
        <v>86</v>
      </c>
      <c r="C3989" s="2" t="s">
        <v>133</v>
      </c>
      <c r="D3989" s="2">
        <v>0</v>
      </c>
      <c r="E3989" s="2">
        <v>0</v>
      </c>
      <c r="F3989" s="2">
        <v>0.03</v>
      </c>
      <c r="G3989" s="2">
        <v>0.13900000000000001</v>
      </c>
      <c r="H3989" s="2">
        <v>0.44700000000000001</v>
      </c>
      <c r="I3989" s="2">
        <v>0.54700000000000004</v>
      </c>
      <c r="J3989" s="2">
        <v>0.23</v>
      </c>
      <c r="K3989" s="2">
        <v>0.35</v>
      </c>
      <c r="L3989" s="2">
        <v>0</v>
      </c>
      <c r="M3989" s="2">
        <v>1.069</v>
      </c>
      <c r="N3989" s="2">
        <v>0</v>
      </c>
      <c r="O3989" s="2">
        <v>0</v>
      </c>
      <c r="P3989" s="2">
        <v>1.7999999999999999E-2</v>
      </c>
      <c r="Q3989" s="2">
        <v>1.004</v>
      </c>
      <c r="R3989" s="2">
        <v>0.96199999999999997</v>
      </c>
      <c r="S3989" s="2">
        <v>0.108</v>
      </c>
      <c r="T3989" s="2">
        <v>0.8</v>
      </c>
      <c r="U3989" s="2">
        <v>1.329</v>
      </c>
      <c r="V3989" s="2">
        <v>6.4000000000000001E-2</v>
      </c>
      <c r="W3989" s="2">
        <v>6.5000000000000002E-2</v>
      </c>
    </row>
    <row r="3990" spans="2:23" x14ac:dyDescent="0.35">
      <c r="B3990" s="5" t="s">
        <v>86</v>
      </c>
      <c r="C3990" s="2" t="s">
        <v>134</v>
      </c>
      <c r="D3990" s="2">
        <v>0</v>
      </c>
      <c r="E3990" s="2">
        <v>0</v>
      </c>
      <c r="F3990" s="2">
        <v>0</v>
      </c>
      <c r="G3990" s="2">
        <v>0.13900000000000001</v>
      </c>
      <c r="H3990" s="2">
        <v>0.14000000000000001</v>
      </c>
      <c r="I3990" s="2">
        <v>0</v>
      </c>
      <c r="J3990" s="2">
        <v>0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2">
        <v>1.004</v>
      </c>
      <c r="R3990" s="2">
        <v>0.96199999999999997</v>
      </c>
      <c r="S3990" s="2">
        <v>0</v>
      </c>
      <c r="T3990" s="2">
        <v>0</v>
      </c>
      <c r="U3990" s="2">
        <v>0.67900000000000005</v>
      </c>
      <c r="V3990" s="2">
        <v>6.4000000000000001E-2</v>
      </c>
      <c r="W3990" s="2">
        <v>0</v>
      </c>
    </row>
    <row r="3991" spans="2:23" x14ac:dyDescent="0.35">
      <c r="B3991" s="5" t="s">
        <v>86</v>
      </c>
      <c r="C3991" s="2" t="s">
        <v>135</v>
      </c>
      <c r="D3991" s="2">
        <v>0</v>
      </c>
      <c r="E3991" s="2">
        <v>0</v>
      </c>
      <c r="F3991" s="2">
        <v>0</v>
      </c>
      <c r="G3991" s="2">
        <v>0</v>
      </c>
      <c r="H3991" s="2">
        <v>0</v>
      </c>
      <c r="I3991" s="2">
        <v>0</v>
      </c>
      <c r="J3991" s="2">
        <v>0</v>
      </c>
      <c r="K3991" s="2">
        <v>0.35</v>
      </c>
      <c r="L3991" s="2">
        <v>0</v>
      </c>
      <c r="M3991" s="2">
        <v>1.05</v>
      </c>
      <c r="N3991" s="2">
        <v>0</v>
      </c>
      <c r="O3991" s="2">
        <v>0</v>
      </c>
      <c r="P3991" s="2">
        <v>0</v>
      </c>
      <c r="Q3991" s="2">
        <v>0.90400000000000003</v>
      </c>
      <c r="R3991" s="2">
        <v>0.252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</row>
    <row r="3992" spans="2:23" x14ac:dyDescent="0.35">
      <c r="B3992" s="5" t="s">
        <v>86</v>
      </c>
      <c r="C3992" s="2" t="s">
        <v>136</v>
      </c>
      <c r="D3992" s="2">
        <v>0</v>
      </c>
      <c r="E3992" s="2">
        <v>0</v>
      </c>
      <c r="F3992" s="2">
        <v>0.03</v>
      </c>
      <c r="G3992" s="2">
        <v>0.13900000000000001</v>
      </c>
      <c r="H3992" s="2">
        <v>0.44700000000000001</v>
      </c>
      <c r="I3992" s="2">
        <v>0.54700000000000004</v>
      </c>
      <c r="J3992" s="2">
        <v>0.23</v>
      </c>
      <c r="K3992" s="2">
        <v>0</v>
      </c>
      <c r="L3992" s="2">
        <v>0</v>
      </c>
      <c r="M3992" s="2">
        <v>1.9E-2</v>
      </c>
      <c r="N3992" s="2">
        <v>0</v>
      </c>
      <c r="O3992" s="2">
        <v>0</v>
      </c>
      <c r="P3992" s="2">
        <v>1.7999999999999999E-2</v>
      </c>
      <c r="Q3992" s="2">
        <v>0.1</v>
      </c>
      <c r="R3992" s="2">
        <v>0.71</v>
      </c>
      <c r="S3992" s="2">
        <v>0.108</v>
      </c>
      <c r="T3992" s="2">
        <v>0.8</v>
      </c>
      <c r="U3992" s="2">
        <v>1.329</v>
      </c>
      <c r="V3992" s="2">
        <v>6.4000000000000001E-2</v>
      </c>
      <c r="W3992" s="2">
        <v>6.5000000000000002E-2</v>
      </c>
    </row>
    <row r="3993" spans="2:23" x14ac:dyDescent="0.35">
      <c r="B3993" s="5" t="s">
        <v>86</v>
      </c>
      <c r="C3993" s="2" t="s">
        <v>137</v>
      </c>
      <c r="D3993" s="2">
        <v>24.875</v>
      </c>
      <c r="E3993" s="2">
        <v>16.672000000000001</v>
      </c>
      <c r="F3993" s="2">
        <v>9.3230000000000004</v>
      </c>
      <c r="G3993" s="2">
        <v>14.404</v>
      </c>
      <c r="H3993" s="2">
        <v>21.6</v>
      </c>
      <c r="I3993" s="2">
        <v>23.489000000000001</v>
      </c>
      <c r="J3993" s="2">
        <v>34.787999999999997</v>
      </c>
      <c r="K3993" s="2">
        <v>42.938000000000002</v>
      </c>
      <c r="L3993" s="2">
        <v>28.565000000000001</v>
      </c>
      <c r="M3993" s="2">
        <v>34.9</v>
      </c>
      <c r="N3993" s="2">
        <v>54.542999999999999</v>
      </c>
      <c r="O3993" s="2">
        <v>55.23</v>
      </c>
      <c r="P3993" s="2">
        <v>48.427</v>
      </c>
      <c r="Q3993" s="2">
        <v>69.725999999999999</v>
      </c>
      <c r="R3993" s="2">
        <v>64.275999999999996</v>
      </c>
      <c r="S3993" s="2">
        <v>56.307000000000002</v>
      </c>
      <c r="T3993" s="2">
        <v>65.135000000000005</v>
      </c>
      <c r="U3993" s="2">
        <v>90.983000000000004</v>
      </c>
      <c r="V3993" s="2">
        <v>57.23</v>
      </c>
      <c r="W3993" s="2">
        <v>40.664999999999999</v>
      </c>
    </row>
    <row r="3994" spans="2:23" x14ac:dyDescent="0.35">
      <c r="B3994" s="5" t="s">
        <v>86</v>
      </c>
      <c r="C3994" s="2" t="s">
        <v>138</v>
      </c>
      <c r="D3994" s="2">
        <v>1.1639999999999999</v>
      </c>
      <c r="E3994" s="2">
        <v>2.68</v>
      </c>
      <c r="F3994" s="2">
        <v>2.964</v>
      </c>
      <c r="G3994" s="2">
        <v>0.36399999999999999</v>
      </c>
      <c r="H3994" s="2">
        <v>5.09</v>
      </c>
      <c r="I3994" s="2">
        <v>0</v>
      </c>
      <c r="J3994" s="2">
        <v>4.1100000000000003</v>
      </c>
      <c r="K3994" s="2">
        <v>1.0089999999999999</v>
      </c>
      <c r="L3994" s="2">
        <v>0.76700000000000002</v>
      </c>
      <c r="M3994" s="2">
        <v>0.57999999999999996</v>
      </c>
      <c r="N3994" s="2">
        <v>3.581</v>
      </c>
      <c r="O3994" s="2">
        <v>0.98799999999999999</v>
      </c>
      <c r="P3994" s="2">
        <v>6.3E-2</v>
      </c>
      <c r="Q3994" s="2">
        <v>9.5419999999999998</v>
      </c>
      <c r="R3994" s="2">
        <v>1.6120000000000001</v>
      </c>
      <c r="S3994" s="2">
        <v>0.79800000000000004</v>
      </c>
      <c r="T3994" s="2">
        <v>11.532</v>
      </c>
      <c r="U3994" s="2">
        <v>2.6280000000000001</v>
      </c>
      <c r="V3994" s="2">
        <v>15.554</v>
      </c>
      <c r="W3994" s="2">
        <v>13.000999999999999</v>
      </c>
    </row>
    <row r="3995" spans="2:23" x14ac:dyDescent="0.35">
      <c r="B3995" s="5" t="s">
        <v>86</v>
      </c>
      <c r="C3995" s="2" t="s">
        <v>183</v>
      </c>
      <c r="D3995" s="2">
        <v>20.411000000000001</v>
      </c>
      <c r="E3995" s="2">
        <v>16.510999999999999</v>
      </c>
      <c r="F3995" s="2">
        <v>9.032</v>
      </c>
      <c r="G3995" s="2">
        <v>10.657</v>
      </c>
      <c r="H3995" s="2">
        <v>18.738</v>
      </c>
      <c r="I3995" s="2">
        <v>20.806000000000001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</row>
    <row r="3996" spans="2:23" x14ac:dyDescent="0.35">
      <c r="B3996" s="5" t="s">
        <v>86</v>
      </c>
      <c r="C3996" s="2" t="s">
        <v>184</v>
      </c>
      <c r="D3996" s="2">
        <v>0.20799999999999999</v>
      </c>
      <c r="E3996" s="2">
        <v>0.161</v>
      </c>
      <c r="F3996" s="2">
        <v>5.3999999999999999E-2</v>
      </c>
      <c r="G3996" s="2">
        <v>3.2000000000000001E-2</v>
      </c>
      <c r="H3996" s="2">
        <v>3.4000000000000002E-2</v>
      </c>
      <c r="I3996" s="2">
        <v>0.34799999999999998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</row>
    <row r="3997" spans="2:23" x14ac:dyDescent="0.35">
      <c r="B3997" s="5" t="s">
        <v>86</v>
      </c>
      <c r="C3997" s="2" t="s">
        <v>139</v>
      </c>
      <c r="D3997" s="2">
        <v>0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J3997" s="2">
        <v>3.4049999999999998</v>
      </c>
      <c r="K3997" s="2">
        <v>0.85</v>
      </c>
      <c r="L3997" s="2">
        <v>1.3959999999999999</v>
      </c>
      <c r="M3997" s="2">
        <v>8.3719999999999999</v>
      </c>
      <c r="N3997" s="2">
        <v>29.562000000000001</v>
      </c>
      <c r="O3997" s="2">
        <v>32.676000000000002</v>
      </c>
      <c r="P3997" s="2">
        <v>26.353999999999999</v>
      </c>
      <c r="Q3997" s="2">
        <v>35.417000000000002</v>
      </c>
      <c r="R3997" s="2">
        <v>39.073999999999998</v>
      </c>
      <c r="S3997" s="2">
        <v>33.020000000000003</v>
      </c>
      <c r="T3997" s="2">
        <v>30.934000000000001</v>
      </c>
      <c r="U3997" s="2">
        <v>48.462000000000003</v>
      </c>
      <c r="V3997" s="2">
        <v>27.285</v>
      </c>
      <c r="W3997" s="2">
        <v>16.93</v>
      </c>
    </row>
    <row r="3998" spans="2:23" x14ac:dyDescent="0.35">
      <c r="B3998" s="5" t="s">
        <v>86</v>
      </c>
      <c r="C3998" s="2" t="s">
        <v>140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25.61</v>
      </c>
      <c r="K3998" s="2">
        <v>25.689</v>
      </c>
      <c r="L3998" s="2">
        <v>13.888999999999999</v>
      </c>
      <c r="M3998" s="2">
        <v>9.5609999999999999</v>
      </c>
      <c r="N3998" s="2">
        <v>15.183</v>
      </c>
      <c r="O3998" s="2">
        <v>21.901</v>
      </c>
      <c r="P3998" s="2">
        <v>19.602</v>
      </c>
      <c r="Q3998" s="2">
        <v>29.622</v>
      </c>
      <c r="R3998" s="2">
        <v>20.414000000000001</v>
      </c>
      <c r="S3998" s="2">
        <v>23.286999999999999</v>
      </c>
      <c r="T3998" s="2">
        <v>25.495000000000001</v>
      </c>
      <c r="U3998" s="2">
        <v>29.962</v>
      </c>
      <c r="V3998" s="2">
        <v>20.495000000000001</v>
      </c>
      <c r="W3998" s="2">
        <v>17.670000000000002</v>
      </c>
    </row>
    <row r="3999" spans="2:23" x14ac:dyDescent="0.35">
      <c r="B3999" s="5" t="s">
        <v>86</v>
      </c>
      <c r="C3999" s="2" t="s">
        <v>141</v>
      </c>
      <c r="D3999" s="2">
        <v>4.2560000000000002</v>
      </c>
      <c r="E3999" s="2">
        <v>0</v>
      </c>
      <c r="F3999" s="2">
        <v>0.23699999999999999</v>
      </c>
      <c r="G3999" s="2">
        <v>3.7149999999999999</v>
      </c>
      <c r="H3999" s="2">
        <v>2.8279999999999998</v>
      </c>
      <c r="I3999" s="2">
        <v>2.335</v>
      </c>
      <c r="J3999" s="2">
        <v>5.7729999999999997</v>
      </c>
      <c r="K3999" s="2">
        <v>16.399000000000001</v>
      </c>
      <c r="L3999" s="2">
        <v>13.28</v>
      </c>
      <c r="M3999" s="2">
        <v>16.966999999999999</v>
      </c>
      <c r="N3999" s="2">
        <v>9.798</v>
      </c>
      <c r="O3999" s="2">
        <v>0.65300000000000002</v>
      </c>
      <c r="P3999" s="2">
        <v>2.4710000000000001</v>
      </c>
      <c r="Q3999" s="2">
        <v>4.6870000000000003</v>
      </c>
      <c r="R3999" s="2">
        <v>4.7880000000000003</v>
      </c>
      <c r="S3999" s="2">
        <v>0</v>
      </c>
      <c r="T3999" s="2">
        <v>8.7059999999999995</v>
      </c>
      <c r="U3999" s="2">
        <v>12.558999999999999</v>
      </c>
      <c r="V3999" s="2">
        <v>9.4499999999999993</v>
      </c>
      <c r="W3999" s="2">
        <v>6.0650000000000004</v>
      </c>
    </row>
    <row r="4000" spans="2:23" x14ac:dyDescent="0.35">
      <c r="B4000" s="5" t="s">
        <v>87</v>
      </c>
      <c r="C4000" s="2" t="s">
        <v>98</v>
      </c>
      <c r="D4000" s="2">
        <v>34.237000000000002</v>
      </c>
      <c r="E4000" s="2">
        <v>44.8</v>
      </c>
      <c r="F4000" s="2">
        <v>47.735999999999997</v>
      </c>
      <c r="G4000" s="2">
        <v>63.694000000000003</v>
      </c>
      <c r="H4000" s="2">
        <v>51.773000000000003</v>
      </c>
      <c r="I4000" s="2">
        <v>43.865000000000002</v>
      </c>
      <c r="J4000" s="2">
        <v>58.774000000000001</v>
      </c>
      <c r="K4000" s="2">
        <v>52.728999999999999</v>
      </c>
      <c r="L4000" s="2">
        <v>55.811</v>
      </c>
      <c r="M4000" s="2">
        <v>57.283999999999999</v>
      </c>
      <c r="N4000" s="2">
        <v>62.941000000000003</v>
      </c>
      <c r="O4000" s="2">
        <v>58.348999999999997</v>
      </c>
      <c r="P4000" s="2">
        <v>80.81</v>
      </c>
      <c r="Q4000" s="2">
        <v>81.685000000000002</v>
      </c>
      <c r="R4000" s="2">
        <v>99.846999999999994</v>
      </c>
      <c r="S4000" s="2">
        <v>73.974999999999994</v>
      </c>
      <c r="T4000" s="2">
        <v>86.445999999999998</v>
      </c>
      <c r="U4000" s="2">
        <v>74.200999999999993</v>
      </c>
      <c r="V4000" s="2">
        <v>90.179000000000002</v>
      </c>
      <c r="W4000" s="2">
        <v>60.218000000000004</v>
      </c>
    </row>
    <row r="4001" spans="2:23" x14ac:dyDescent="0.35">
      <c r="B4001" s="5" t="s">
        <v>87</v>
      </c>
      <c r="C4001" s="2" t="s">
        <v>99</v>
      </c>
      <c r="D4001" s="2">
        <v>14.557</v>
      </c>
      <c r="E4001" s="2">
        <v>11.439</v>
      </c>
      <c r="F4001" s="2">
        <v>19.082999999999998</v>
      </c>
      <c r="G4001" s="2">
        <v>23.21</v>
      </c>
      <c r="H4001" s="2">
        <v>31.262</v>
      </c>
      <c r="I4001" s="2">
        <v>21.175999999999998</v>
      </c>
      <c r="J4001" s="2">
        <v>37.323999999999998</v>
      </c>
      <c r="K4001" s="2">
        <v>22.838000000000001</v>
      </c>
      <c r="L4001" s="2">
        <v>24.001999999999999</v>
      </c>
      <c r="M4001" s="2">
        <v>31.553999999999998</v>
      </c>
      <c r="N4001" s="2">
        <v>26.363</v>
      </c>
      <c r="O4001" s="2">
        <v>19.899999999999999</v>
      </c>
      <c r="P4001" s="2">
        <v>30.266999999999999</v>
      </c>
      <c r="Q4001" s="2">
        <v>38.969000000000001</v>
      </c>
      <c r="R4001" s="2">
        <v>39.219000000000001</v>
      </c>
      <c r="S4001" s="2">
        <v>39.878999999999998</v>
      </c>
      <c r="T4001" s="2">
        <v>32.082000000000001</v>
      </c>
      <c r="U4001" s="2">
        <v>34.064999999999998</v>
      </c>
      <c r="V4001" s="2">
        <v>41.389000000000003</v>
      </c>
      <c r="W4001" s="2">
        <v>21.204999999999998</v>
      </c>
    </row>
    <row r="4002" spans="2:23" x14ac:dyDescent="0.35">
      <c r="B4002" s="5" t="s">
        <v>87</v>
      </c>
      <c r="C4002" s="2" t="s">
        <v>100</v>
      </c>
      <c r="D4002" s="2">
        <v>15.769</v>
      </c>
      <c r="E4002" s="2">
        <v>32.497999999999998</v>
      </c>
      <c r="F4002" s="2">
        <v>35.198999999999998</v>
      </c>
      <c r="G4002" s="2">
        <v>40.750999999999998</v>
      </c>
      <c r="H4002" s="2">
        <v>32.395000000000003</v>
      </c>
      <c r="I4002" s="2">
        <v>28.67</v>
      </c>
      <c r="J4002" s="2">
        <v>41.962000000000003</v>
      </c>
      <c r="K4002" s="2">
        <v>31.747</v>
      </c>
      <c r="L4002" s="2">
        <v>26.917999999999999</v>
      </c>
      <c r="M4002" s="2">
        <v>27.643000000000001</v>
      </c>
      <c r="N4002" s="2">
        <v>22.87</v>
      </c>
      <c r="O4002" s="2">
        <v>20.07</v>
      </c>
      <c r="P4002" s="2">
        <v>40.966000000000001</v>
      </c>
      <c r="Q4002" s="2">
        <v>40.322000000000003</v>
      </c>
      <c r="R4002" s="2">
        <v>52.156999999999996</v>
      </c>
      <c r="S4002" s="2">
        <v>43.334000000000003</v>
      </c>
      <c r="T4002" s="2">
        <v>50.588999999999999</v>
      </c>
      <c r="U4002" s="2">
        <v>43.563000000000002</v>
      </c>
      <c r="V4002" s="2">
        <v>41.822000000000003</v>
      </c>
      <c r="W4002" s="2">
        <v>25.805</v>
      </c>
    </row>
    <row r="4003" spans="2:23" x14ac:dyDescent="0.35">
      <c r="B4003" s="5" t="s">
        <v>87</v>
      </c>
      <c r="C4003" s="2" t="s">
        <v>101</v>
      </c>
      <c r="D4003" s="2">
        <v>4.9640000000000004</v>
      </c>
      <c r="E4003" s="2">
        <v>6.2549999999999999</v>
      </c>
      <c r="F4003" s="2">
        <v>10.558</v>
      </c>
      <c r="G4003" s="2">
        <v>13.31</v>
      </c>
      <c r="H4003" s="2">
        <v>19.05</v>
      </c>
      <c r="I4003" s="2">
        <v>14.843</v>
      </c>
      <c r="J4003" s="2">
        <v>28.753</v>
      </c>
      <c r="K4003" s="2">
        <v>18.844000000000001</v>
      </c>
      <c r="L4003" s="2">
        <v>10.683999999999999</v>
      </c>
      <c r="M4003" s="2">
        <v>13.117000000000001</v>
      </c>
      <c r="N4003" s="2">
        <v>11.084</v>
      </c>
      <c r="O4003" s="2">
        <v>8.1850000000000005</v>
      </c>
      <c r="P4003" s="2">
        <v>19.234000000000002</v>
      </c>
      <c r="Q4003" s="2">
        <v>19.044</v>
      </c>
      <c r="R4003" s="2">
        <v>21.53</v>
      </c>
      <c r="S4003" s="2">
        <v>23.600999999999999</v>
      </c>
      <c r="T4003" s="2">
        <v>15.996</v>
      </c>
      <c r="U4003" s="2">
        <v>21.119</v>
      </c>
      <c r="V4003" s="2">
        <v>20.018000000000001</v>
      </c>
      <c r="W4003" s="2">
        <v>9.2940000000000005</v>
      </c>
    </row>
    <row r="4004" spans="2:23" x14ac:dyDescent="0.35">
      <c r="B4004" s="5" t="s">
        <v>87</v>
      </c>
      <c r="C4004" s="2" t="s">
        <v>102</v>
      </c>
      <c r="D4004" s="2">
        <v>8.3350000000000009</v>
      </c>
      <c r="E4004" s="2">
        <v>24.992000000000001</v>
      </c>
      <c r="F4004" s="2">
        <v>22.068999999999999</v>
      </c>
      <c r="G4004" s="2">
        <v>15.734</v>
      </c>
      <c r="H4004" s="2">
        <v>15.789</v>
      </c>
      <c r="I4004" s="2">
        <v>16.492000000000001</v>
      </c>
      <c r="J4004" s="2">
        <v>17.260000000000002</v>
      </c>
      <c r="K4004" s="2">
        <v>11.363</v>
      </c>
      <c r="L4004" s="2">
        <v>13.961</v>
      </c>
      <c r="M4004" s="2">
        <v>12.689</v>
      </c>
      <c r="N4004" s="2">
        <v>13.881</v>
      </c>
      <c r="O4004" s="2">
        <v>13.955</v>
      </c>
      <c r="P4004" s="2">
        <v>27.018000000000001</v>
      </c>
      <c r="Q4004" s="2">
        <v>30.221</v>
      </c>
      <c r="R4004" s="2">
        <v>34.887</v>
      </c>
      <c r="S4004" s="2">
        <v>39.427</v>
      </c>
      <c r="T4004" s="2">
        <v>39.860999999999997</v>
      </c>
      <c r="U4004" s="2">
        <v>31.606999999999999</v>
      </c>
      <c r="V4004" s="2">
        <v>29.663</v>
      </c>
      <c r="W4004" s="2">
        <v>13.157999999999999</v>
      </c>
    </row>
    <row r="4005" spans="2:23" x14ac:dyDescent="0.35">
      <c r="B4005" s="5" t="s">
        <v>87</v>
      </c>
      <c r="C4005" s="2" t="s">
        <v>103</v>
      </c>
      <c r="D4005" s="2">
        <v>2.1429999999999998</v>
      </c>
      <c r="E4005" s="2">
        <v>5.8250000000000002</v>
      </c>
      <c r="F4005" s="2">
        <v>3.2519999999999998</v>
      </c>
      <c r="G4005" s="2">
        <v>4.3</v>
      </c>
      <c r="H4005" s="2">
        <v>4.2190000000000003</v>
      </c>
      <c r="I4005" s="2">
        <v>3.2709999999999999</v>
      </c>
      <c r="J4005" s="2">
        <v>3.0720000000000001</v>
      </c>
      <c r="K4005" s="2">
        <v>2.2759999999999998</v>
      </c>
      <c r="L4005" s="2">
        <v>1.9079999999999999</v>
      </c>
      <c r="M4005" s="2">
        <v>4.8680000000000003</v>
      </c>
      <c r="N4005" s="2">
        <v>4.5350000000000001</v>
      </c>
      <c r="O4005" s="2">
        <v>2.66</v>
      </c>
      <c r="P4005" s="2">
        <v>5.4569999999999999</v>
      </c>
      <c r="Q4005" s="2">
        <v>4.4989999999999997</v>
      </c>
      <c r="R4005" s="2">
        <v>5.6440000000000001</v>
      </c>
      <c r="S4005" s="2">
        <v>5.0220000000000002</v>
      </c>
      <c r="T4005" s="2">
        <v>6.335</v>
      </c>
      <c r="U4005" s="2">
        <v>3.7839999999999998</v>
      </c>
      <c r="V4005" s="2">
        <v>2.8450000000000002</v>
      </c>
      <c r="W4005" s="2">
        <v>1.288</v>
      </c>
    </row>
    <row r="4006" spans="2:23" x14ac:dyDescent="0.35">
      <c r="B4006" s="5" t="s">
        <v>87</v>
      </c>
      <c r="C4006" s="2" t="s">
        <v>104</v>
      </c>
      <c r="D4006" s="2">
        <v>0</v>
      </c>
      <c r="E4006" s="2">
        <v>0.05</v>
      </c>
      <c r="F4006" s="2">
        <v>0.05</v>
      </c>
      <c r="G4006" s="2">
        <v>5.7000000000000002E-2</v>
      </c>
      <c r="H4006" s="2">
        <v>0.2</v>
      </c>
      <c r="I4006" s="2">
        <v>0.376</v>
      </c>
      <c r="J4006" s="2">
        <v>0.69699999999999995</v>
      </c>
      <c r="K4006" s="2">
        <v>0.56499999999999995</v>
      </c>
      <c r="L4006" s="2">
        <v>3.1E-2</v>
      </c>
      <c r="M4006" s="2">
        <v>0.42</v>
      </c>
      <c r="N4006" s="2">
        <v>0.64800000000000002</v>
      </c>
      <c r="O4006" s="2">
        <v>0.248</v>
      </c>
      <c r="P4006" s="2">
        <v>0.65900000000000003</v>
      </c>
      <c r="Q4006" s="2">
        <v>0.61599999999999999</v>
      </c>
      <c r="R4006" s="2">
        <v>0.88800000000000001</v>
      </c>
      <c r="S4006" s="2">
        <v>0.89700000000000002</v>
      </c>
      <c r="T4006" s="2">
        <v>0.98699999999999999</v>
      </c>
      <c r="U4006" s="2">
        <v>1.359</v>
      </c>
      <c r="V4006" s="2">
        <v>0.89500000000000002</v>
      </c>
      <c r="W4006" s="2">
        <v>0.253</v>
      </c>
    </row>
    <row r="4007" spans="2:23" x14ac:dyDescent="0.35">
      <c r="B4007" s="5" t="s">
        <v>87</v>
      </c>
      <c r="C4007" s="2" t="s">
        <v>105</v>
      </c>
      <c r="D4007" s="2">
        <v>2.1429999999999998</v>
      </c>
      <c r="E4007" s="2">
        <v>5.7750000000000004</v>
      </c>
      <c r="F4007" s="2">
        <v>3.202</v>
      </c>
      <c r="G4007" s="2">
        <v>4.2430000000000003</v>
      </c>
      <c r="H4007" s="2">
        <v>4.0190000000000001</v>
      </c>
      <c r="I4007" s="2">
        <v>2.895</v>
      </c>
      <c r="J4007" s="2">
        <v>2.375</v>
      </c>
      <c r="K4007" s="2">
        <v>1.7110000000000001</v>
      </c>
      <c r="L4007" s="2">
        <v>1.877</v>
      </c>
      <c r="M4007" s="2">
        <v>4.4480000000000004</v>
      </c>
      <c r="N4007" s="2">
        <v>3.887</v>
      </c>
      <c r="O4007" s="2">
        <v>2.4119999999999999</v>
      </c>
      <c r="P4007" s="2">
        <v>4.798</v>
      </c>
      <c r="Q4007" s="2">
        <v>3.883</v>
      </c>
      <c r="R4007" s="2">
        <v>4.7560000000000002</v>
      </c>
      <c r="S4007" s="2">
        <v>4.125</v>
      </c>
      <c r="T4007" s="2">
        <v>5.3479999999999999</v>
      </c>
      <c r="U4007" s="2">
        <v>2.4249999999999998</v>
      </c>
      <c r="V4007" s="2">
        <v>1.95</v>
      </c>
      <c r="W4007" s="2">
        <v>1.0349999999999999</v>
      </c>
    </row>
    <row r="4008" spans="2:23" x14ac:dyDescent="0.35">
      <c r="B4008" s="5" t="s">
        <v>87</v>
      </c>
      <c r="C4008" s="2" t="s">
        <v>106</v>
      </c>
      <c r="D4008" s="2">
        <v>2E-3</v>
      </c>
      <c r="E4008" s="2">
        <v>1E-3</v>
      </c>
      <c r="F4008" s="2">
        <v>0</v>
      </c>
      <c r="G4008" s="2">
        <v>4.2000000000000003E-2</v>
      </c>
      <c r="H4008" s="2">
        <v>6.5000000000000002E-2</v>
      </c>
      <c r="I4008" s="2">
        <v>0.01</v>
      </c>
      <c r="J4008" s="2">
        <v>3.0000000000000001E-3</v>
      </c>
      <c r="K4008" s="2">
        <v>0</v>
      </c>
      <c r="L4008" s="2">
        <v>0</v>
      </c>
      <c r="M4008" s="2">
        <v>2E-3</v>
      </c>
      <c r="N4008" s="2">
        <v>0</v>
      </c>
      <c r="O4008" s="2">
        <v>0</v>
      </c>
      <c r="P4008" s="2">
        <v>0.02</v>
      </c>
      <c r="Q4008" s="2">
        <v>0.05</v>
      </c>
      <c r="R4008" s="2">
        <v>0.97099999999999997</v>
      </c>
      <c r="S4008" s="2">
        <v>3.7999999999999999E-2</v>
      </c>
      <c r="T4008" s="2">
        <v>4.5999999999999999E-2</v>
      </c>
      <c r="U4008" s="2">
        <v>1.2999999999999999E-2</v>
      </c>
      <c r="V4008" s="2">
        <v>0.03</v>
      </c>
      <c r="W4008" s="2">
        <v>0</v>
      </c>
    </row>
    <row r="4009" spans="2:23" x14ac:dyDescent="0.35">
      <c r="B4009" s="5" t="s">
        <v>87</v>
      </c>
      <c r="C4009" s="2" t="s">
        <v>107</v>
      </c>
      <c r="D4009" s="2">
        <v>0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0</v>
      </c>
      <c r="U4009" s="2">
        <v>1.2999999999999999E-2</v>
      </c>
      <c r="V4009" s="2">
        <v>2E-3</v>
      </c>
      <c r="W4009" s="2">
        <v>0</v>
      </c>
    </row>
    <row r="4010" spans="2:23" x14ac:dyDescent="0.35">
      <c r="B4010" s="5" t="s">
        <v>87</v>
      </c>
      <c r="C4010" s="2" t="s">
        <v>108</v>
      </c>
      <c r="D4010" s="2">
        <v>2E-3</v>
      </c>
      <c r="E4010" s="2">
        <v>1E-3</v>
      </c>
      <c r="F4010" s="2">
        <v>0</v>
      </c>
      <c r="G4010" s="2">
        <v>4.2000000000000003E-2</v>
      </c>
      <c r="H4010" s="2">
        <v>6.5000000000000002E-2</v>
      </c>
      <c r="I4010" s="2">
        <v>0.01</v>
      </c>
      <c r="J4010" s="2">
        <v>3.0000000000000001E-3</v>
      </c>
      <c r="K4010" s="2">
        <v>0</v>
      </c>
      <c r="L4010" s="2">
        <v>0</v>
      </c>
      <c r="M4010" s="2">
        <v>2E-3</v>
      </c>
      <c r="N4010" s="2">
        <v>0</v>
      </c>
      <c r="O4010" s="2">
        <v>0</v>
      </c>
      <c r="P4010" s="2">
        <v>0.02</v>
      </c>
      <c r="Q4010" s="2">
        <v>0.05</v>
      </c>
      <c r="R4010" s="2">
        <v>0.97099999999999997</v>
      </c>
      <c r="S4010" s="2">
        <v>3.7999999999999999E-2</v>
      </c>
      <c r="T4010" s="2">
        <v>4.5999999999999999E-2</v>
      </c>
      <c r="U4010" s="2">
        <v>0</v>
      </c>
      <c r="V4010" s="2">
        <v>2.8000000000000001E-2</v>
      </c>
      <c r="W4010" s="2">
        <v>0</v>
      </c>
    </row>
    <row r="4011" spans="2:23" x14ac:dyDescent="0.35">
      <c r="B4011" s="5" t="s">
        <v>87</v>
      </c>
      <c r="C4011" s="2" t="s">
        <v>109</v>
      </c>
      <c r="D4011" s="2">
        <v>1.4E-2</v>
      </c>
      <c r="E4011" s="2">
        <v>0.89</v>
      </c>
      <c r="F4011" s="2">
        <v>0.86</v>
      </c>
      <c r="G4011" s="2">
        <v>0.60399999999999998</v>
      </c>
      <c r="H4011" s="2">
        <v>6.0000000000000001E-3</v>
      </c>
      <c r="I4011" s="2">
        <v>0.42599999999999999</v>
      </c>
      <c r="J4011" s="2">
        <v>8.3000000000000004E-2</v>
      </c>
      <c r="K4011" s="2">
        <v>0.01</v>
      </c>
      <c r="L4011" s="2">
        <v>0.14799999999999999</v>
      </c>
      <c r="M4011" s="2">
        <v>0.23100000000000001</v>
      </c>
      <c r="N4011" s="2">
        <v>0</v>
      </c>
      <c r="O4011" s="2">
        <v>7.0000000000000001E-3</v>
      </c>
      <c r="P4011" s="2">
        <v>8.5000000000000006E-2</v>
      </c>
      <c r="Q4011" s="2">
        <v>0.61099999999999999</v>
      </c>
      <c r="R4011" s="2">
        <v>1.0109999999999999</v>
      </c>
      <c r="S4011" s="2">
        <v>1.524</v>
      </c>
      <c r="T4011" s="2">
        <v>2</v>
      </c>
      <c r="U4011" s="2">
        <v>1.2</v>
      </c>
      <c r="V4011" s="2">
        <v>0.113</v>
      </c>
      <c r="W4011" s="2">
        <v>1E-3</v>
      </c>
    </row>
    <row r="4012" spans="2:23" x14ac:dyDescent="0.35">
      <c r="B4012" s="5" t="s">
        <v>87</v>
      </c>
      <c r="C4012" s="2" t="s">
        <v>110</v>
      </c>
      <c r="D4012" s="2">
        <v>9.8000000000000004E-2</v>
      </c>
      <c r="E4012" s="2">
        <v>0.16900000000000001</v>
      </c>
      <c r="F4012" s="2">
        <v>4.2999999999999997E-2</v>
      </c>
      <c r="G4012" s="2">
        <v>0.35799999999999998</v>
      </c>
      <c r="H4012" s="2">
        <v>0.42499999999999999</v>
      </c>
      <c r="I4012" s="2">
        <v>2.1999999999999999E-2</v>
      </c>
      <c r="J4012" s="2">
        <v>0.16</v>
      </c>
      <c r="K4012" s="2">
        <v>0.25</v>
      </c>
      <c r="L4012" s="2">
        <v>0.15</v>
      </c>
      <c r="M4012" s="2">
        <v>5.1999999999999998E-2</v>
      </c>
      <c r="N4012" s="2">
        <v>2.5999999999999999E-2</v>
      </c>
      <c r="O4012" s="2">
        <v>0</v>
      </c>
      <c r="P4012" s="2">
        <v>0.11899999999999999</v>
      </c>
      <c r="Q4012" s="2">
        <v>0.122</v>
      </c>
      <c r="R4012" s="2">
        <v>0.11899999999999999</v>
      </c>
      <c r="S4012" s="2">
        <v>0</v>
      </c>
      <c r="T4012" s="2">
        <v>0</v>
      </c>
      <c r="U4012" s="2">
        <v>1.4999999999999999E-2</v>
      </c>
      <c r="V4012" s="2">
        <v>0.03</v>
      </c>
      <c r="W4012" s="2">
        <v>0</v>
      </c>
    </row>
    <row r="4013" spans="2:23" x14ac:dyDescent="0.35">
      <c r="B4013" s="5" t="s">
        <v>87</v>
      </c>
      <c r="C4013" s="2" t="s">
        <v>111</v>
      </c>
      <c r="D4013" s="2">
        <v>5.8220000000000001</v>
      </c>
      <c r="E4013" s="2">
        <v>18.007999999999999</v>
      </c>
      <c r="F4013" s="2">
        <v>17.721</v>
      </c>
      <c r="G4013" s="2">
        <v>10.43</v>
      </c>
      <c r="H4013" s="2">
        <v>11.026999999999999</v>
      </c>
      <c r="I4013" s="2">
        <v>12.113</v>
      </c>
      <c r="J4013" s="2">
        <v>13.888999999999999</v>
      </c>
      <c r="K4013" s="2">
        <v>8.8059999999999992</v>
      </c>
      <c r="L4013" s="2">
        <v>11.237</v>
      </c>
      <c r="M4013" s="2">
        <v>7</v>
      </c>
      <c r="N4013" s="2">
        <v>9.32</v>
      </c>
      <c r="O4013" s="2">
        <v>11.288</v>
      </c>
      <c r="P4013" s="2">
        <v>21.181000000000001</v>
      </c>
      <c r="Q4013" s="2">
        <v>24.939</v>
      </c>
      <c r="R4013" s="2">
        <v>27.141999999999999</v>
      </c>
      <c r="S4013" s="2">
        <v>32.843000000000004</v>
      </c>
      <c r="T4013" s="2">
        <v>31.471</v>
      </c>
      <c r="U4013" s="2">
        <v>26.58</v>
      </c>
      <c r="V4013" s="2">
        <v>26.645</v>
      </c>
      <c r="W4013" s="2">
        <v>11.869</v>
      </c>
    </row>
    <row r="4014" spans="2:23" x14ac:dyDescent="0.35">
      <c r="B4014" s="5" t="s">
        <v>87</v>
      </c>
      <c r="C4014" s="2" t="s">
        <v>112</v>
      </c>
      <c r="D4014" s="2">
        <v>4.0030000000000001</v>
      </c>
      <c r="E4014" s="2">
        <v>14.007</v>
      </c>
      <c r="F4014" s="2">
        <v>12.552</v>
      </c>
      <c r="G4014" s="2">
        <v>5.3079999999999998</v>
      </c>
      <c r="H4014" s="2">
        <v>7.375</v>
      </c>
      <c r="I4014" s="2">
        <v>8.9390000000000001</v>
      </c>
      <c r="J4014" s="2">
        <v>8.8170000000000002</v>
      </c>
      <c r="K4014" s="2">
        <v>4.4210000000000003</v>
      </c>
      <c r="L4014" s="2">
        <v>6.7309999999999999</v>
      </c>
      <c r="M4014" s="2">
        <v>4.5640000000000001</v>
      </c>
      <c r="N4014" s="2">
        <v>6.1210000000000004</v>
      </c>
      <c r="O4014" s="2">
        <v>9.5299999999999994</v>
      </c>
      <c r="P4014" s="2">
        <v>14.18</v>
      </c>
      <c r="Q4014" s="2">
        <v>14.882999999999999</v>
      </c>
      <c r="R4014" s="2">
        <v>17.367000000000001</v>
      </c>
      <c r="S4014" s="2">
        <v>25.146000000000001</v>
      </c>
      <c r="T4014" s="2">
        <v>18.533000000000001</v>
      </c>
      <c r="U4014" s="2">
        <v>14.102</v>
      </c>
      <c r="V4014" s="2">
        <v>16.649999999999999</v>
      </c>
      <c r="W4014" s="2">
        <v>8.4209999999999994</v>
      </c>
    </row>
    <row r="4015" spans="2:23" x14ac:dyDescent="0.35">
      <c r="B4015" s="5" t="s">
        <v>87</v>
      </c>
      <c r="C4015" s="2" t="s">
        <v>113</v>
      </c>
      <c r="D4015" s="2">
        <v>1.819</v>
      </c>
      <c r="E4015" s="2">
        <v>4.0010000000000003</v>
      </c>
      <c r="F4015" s="2">
        <v>5.1689999999999996</v>
      </c>
      <c r="G4015" s="2">
        <v>5.1219999999999999</v>
      </c>
      <c r="H4015" s="2">
        <v>3.6520000000000001</v>
      </c>
      <c r="I4015" s="2">
        <v>3.1739999999999999</v>
      </c>
      <c r="J4015" s="2">
        <v>5.0720000000000001</v>
      </c>
      <c r="K4015" s="2">
        <v>4.3849999999999998</v>
      </c>
      <c r="L4015" s="2">
        <v>4.5060000000000002</v>
      </c>
      <c r="M4015" s="2">
        <v>2.4359999999999999</v>
      </c>
      <c r="N4015" s="2">
        <v>3.1989999999999998</v>
      </c>
      <c r="O4015" s="2">
        <v>1.758</v>
      </c>
      <c r="P4015" s="2">
        <v>7.0010000000000003</v>
      </c>
      <c r="Q4015" s="2">
        <v>10.055999999999999</v>
      </c>
      <c r="R4015" s="2">
        <v>9.7750000000000004</v>
      </c>
      <c r="S4015" s="2">
        <v>7.6970000000000001</v>
      </c>
      <c r="T4015" s="2">
        <v>12.938000000000001</v>
      </c>
      <c r="U4015" s="2">
        <v>12.478</v>
      </c>
      <c r="V4015" s="2">
        <v>9.9949999999999992</v>
      </c>
      <c r="W4015" s="2">
        <v>3.448</v>
      </c>
    </row>
    <row r="4016" spans="2:23" x14ac:dyDescent="0.35">
      <c r="B4016" s="5" t="s">
        <v>87</v>
      </c>
      <c r="C4016" s="2" t="s">
        <v>114</v>
      </c>
      <c r="D4016" s="2">
        <v>0.25600000000000001</v>
      </c>
      <c r="E4016" s="2">
        <v>9.9000000000000005E-2</v>
      </c>
      <c r="F4016" s="2">
        <v>0.193</v>
      </c>
      <c r="G4016" s="2">
        <v>0</v>
      </c>
      <c r="H4016" s="2">
        <v>4.7E-2</v>
      </c>
      <c r="I4016" s="2">
        <v>0.65</v>
      </c>
      <c r="J4016" s="2">
        <v>5.2999999999999999E-2</v>
      </c>
      <c r="K4016" s="2">
        <v>2.1000000000000001E-2</v>
      </c>
      <c r="L4016" s="2">
        <v>0.51800000000000002</v>
      </c>
      <c r="M4016" s="2">
        <v>0.53600000000000003</v>
      </c>
      <c r="N4016" s="2">
        <v>0</v>
      </c>
      <c r="O4016" s="2">
        <v>0</v>
      </c>
      <c r="P4016" s="2">
        <v>0.156</v>
      </c>
      <c r="Q4016" s="2">
        <v>0</v>
      </c>
      <c r="R4016" s="2">
        <v>0</v>
      </c>
      <c r="S4016" s="2">
        <v>0</v>
      </c>
      <c r="T4016" s="2">
        <v>8.9999999999999993E-3</v>
      </c>
      <c r="U4016" s="2">
        <v>1.4999999999999999E-2</v>
      </c>
      <c r="V4016" s="2">
        <v>0</v>
      </c>
      <c r="W4016" s="2">
        <v>0</v>
      </c>
    </row>
    <row r="4017" spans="2:23" x14ac:dyDescent="0.35">
      <c r="B4017" s="5" t="s">
        <v>87</v>
      </c>
      <c r="C4017" s="2" t="s">
        <v>115</v>
      </c>
      <c r="D4017" s="2">
        <v>7.4340000000000002</v>
      </c>
      <c r="E4017" s="2">
        <v>7.5060000000000002</v>
      </c>
      <c r="F4017" s="2">
        <v>13.13</v>
      </c>
      <c r="G4017" s="2">
        <v>25.016999999999999</v>
      </c>
      <c r="H4017" s="2">
        <v>16.606000000000002</v>
      </c>
      <c r="I4017" s="2">
        <v>12.178000000000001</v>
      </c>
      <c r="J4017" s="2">
        <v>24.702000000000002</v>
      </c>
      <c r="K4017" s="2">
        <v>20.384</v>
      </c>
      <c r="L4017" s="2">
        <v>12.957000000000001</v>
      </c>
      <c r="M4017" s="2">
        <v>14.954000000000001</v>
      </c>
      <c r="N4017" s="2">
        <v>8.9890000000000008</v>
      </c>
      <c r="O4017" s="2">
        <v>6.1150000000000002</v>
      </c>
      <c r="P4017" s="2">
        <v>13.948</v>
      </c>
      <c r="Q4017" s="2">
        <v>10.101000000000001</v>
      </c>
      <c r="R4017" s="2">
        <v>17.27</v>
      </c>
      <c r="S4017" s="2">
        <v>3.907</v>
      </c>
      <c r="T4017" s="2">
        <v>10.728</v>
      </c>
      <c r="U4017" s="2">
        <v>11.956</v>
      </c>
      <c r="V4017" s="2">
        <v>12.159000000000001</v>
      </c>
      <c r="W4017" s="2">
        <v>12.647</v>
      </c>
    </row>
    <row r="4018" spans="2:23" x14ac:dyDescent="0.35">
      <c r="B4018" s="5" t="s">
        <v>87</v>
      </c>
      <c r="C4018" s="2" t="s">
        <v>182</v>
      </c>
      <c r="D4018" s="2">
        <v>0.34499999999999997</v>
      </c>
      <c r="E4018" s="2">
        <v>6.4000000000000001E-2</v>
      </c>
      <c r="F4018" s="2">
        <v>0.123</v>
      </c>
      <c r="G4018" s="2">
        <v>0</v>
      </c>
      <c r="H4018" s="2">
        <v>1.246</v>
      </c>
      <c r="I4018" s="2">
        <v>0.39900000000000002</v>
      </c>
      <c r="J4018" s="2">
        <v>1.484</v>
      </c>
      <c r="K4018" s="2">
        <v>0</v>
      </c>
      <c r="L4018" s="2">
        <v>0</v>
      </c>
      <c r="M4018" s="2">
        <v>0</v>
      </c>
      <c r="N4018" s="2">
        <v>4.5999999999999999E-2</v>
      </c>
      <c r="O4018" s="2">
        <v>7.8E-2</v>
      </c>
      <c r="P4018" s="2">
        <v>0.30599999999999999</v>
      </c>
      <c r="Q4018" s="2">
        <v>0.215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</row>
    <row r="4019" spans="2:23" x14ac:dyDescent="0.35">
      <c r="B4019" s="5" t="s">
        <v>87</v>
      </c>
      <c r="C4019" s="2" t="s">
        <v>116</v>
      </c>
      <c r="D4019" s="2">
        <v>0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7.0999999999999994E-2</v>
      </c>
      <c r="S4019" s="2">
        <v>0</v>
      </c>
      <c r="T4019" s="2">
        <v>0.125</v>
      </c>
      <c r="U4019" s="2">
        <v>0</v>
      </c>
      <c r="V4019" s="2">
        <v>0.20799999999999999</v>
      </c>
      <c r="W4019" s="2">
        <v>0.246</v>
      </c>
    </row>
    <row r="4020" spans="2:23" x14ac:dyDescent="0.35">
      <c r="B4020" s="5" t="s">
        <v>87</v>
      </c>
      <c r="C4020" s="2" t="s">
        <v>117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3.5999999999999997E-2</v>
      </c>
      <c r="S4020" s="2">
        <v>1.0999999999999999E-2</v>
      </c>
      <c r="T4020" s="2">
        <v>9.7000000000000003E-2</v>
      </c>
      <c r="U4020" s="2">
        <v>0.61</v>
      </c>
      <c r="V4020" s="2">
        <v>0.34599999999999997</v>
      </c>
      <c r="W4020" s="2">
        <v>3.0000000000000001E-3</v>
      </c>
    </row>
    <row r="4021" spans="2:23" x14ac:dyDescent="0.35">
      <c r="B4021" s="5" t="s">
        <v>87</v>
      </c>
      <c r="C4021" s="2" t="s">
        <v>118</v>
      </c>
      <c r="D4021" s="2">
        <v>4.7E-2</v>
      </c>
      <c r="E4021" s="2">
        <v>0.41299999999999998</v>
      </c>
      <c r="F4021" s="2">
        <v>4.5999999999999996</v>
      </c>
      <c r="G4021" s="2">
        <v>10.397</v>
      </c>
      <c r="H4021" s="2">
        <v>7.681</v>
      </c>
      <c r="I4021" s="2">
        <v>6.5359999999999996</v>
      </c>
      <c r="J4021" s="2">
        <v>2.8519999999999999</v>
      </c>
      <c r="K4021" s="2">
        <v>8.2669999999999995</v>
      </c>
      <c r="L4021" s="2">
        <v>3.8380000000000001</v>
      </c>
      <c r="M4021" s="2">
        <v>6.9450000000000003</v>
      </c>
      <c r="N4021" s="2">
        <v>0.154</v>
      </c>
      <c r="O4021" s="2">
        <v>0.89900000000000002</v>
      </c>
      <c r="P4021" s="2">
        <v>3.1629999999999998</v>
      </c>
      <c r="Q4021" s="2">
        <v>3.1920000000000002</v>
      </c>
      <c r="R4021" s="2">
        <v>11.173</v>
      </c>
      <c r="S4021" s="2">
        <v>0.91900000000000004</v>
      </c>
      <c r="T4021" s="2">
        <v>4.5949999999999998</v>
      </c>
      <c r="U4021" s="2">
        <v>3.375</v>
      </c>
      <c r="V4021" s="2">
        <v>4.0590000000000002</v>
      </c>
      <c r="W4021" s="2">
        <v>3.597</v>
      </c>
    </row>
    <row r="4022" spans="2:23" x14ac:dyDescent="0.35">
      <c r="B4022" s="5" t="s">
        <v>87</v>
      </c>
      <c r="C4022" s="2" t="s">
        <v>119</v>
      </c>
      <c r="D4022" s="2">
        <v>0</v>
      </c>
      <c r="E4022" s="2">
        <v>0</v>
      </c>
      <c r="F4022" s="2">
        <v>0</v>
      </c>
      <c r="G4022" s="2">
        <v>0</v>
      </c>
      <c r="H4022" s="2">
        <v>0</v>
      </c>
      <c r="I4022" s="2">
        <v>0</v>
      </c>
      <c r="J4022" s="2">
        <v>0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  <c r="S4022" s="2">
        <v>0</v>
      </c>
      <c r="T4022" s="2">
        <v>0</v>
      </c>
      <c r="U4022" s="2">
        <v>0</v>
      </c>
      <c r="V4022" s="2">
        <v>0</v>
      </c>
      <c r="W4022" s="2">
        <v>0</v>
      </c>
    </row>
    <row r="4023" spans="2:23" x14ac:dyDescent="0.35">
      <c r="B4023" s="5" t="s">
        <v>87</v>
      </c>
      <c r="C4023" s="2" t="s">
        <v>120</v>
      </c>
      <c r="D4023" s="2">
        <v>6.3710000000000004</v>
      </c>
      <c r="E4023" s="2">
        <v>5.3719999999999999</v>
      </c>
      <c r="F4023" s="2">
        <v>7.9290000000000003</v>
      </c>
      <c r="G4023" s="2">
        <v>12.407</v>
      </c>
      <c r="H4023" s="2">
        <v>7.5579999999999998</v>
      </c>
      <c r="I4023" s="2">
        <v>4.2990000000000004</v>
      </c>
      <c r="J4023" s="2">
        <v>19.689</v>
      </c>
      <c r="K4023" s="2">
        <v>7.9950000000000001</v>
      </c>
      <c r="L4023" s="2">
        <v>7.0940000000000003</v>
      </c>
      <c r="M4023" s="2">
        <v>5.1470000000000002</v>
      </c>
      <c r="N4023" s="2">
        <v>7.4859999999999998</v>
      </c>
      <c r="O4023" s="2">
        <v>4.1639999999999997</v>
      </c>
      <c r="P4023" s="2">
        <v>4.9210000000000003</v>
      </c>
      <c r="Q4023" s="2">
        <v>5.7960000000000003</v>
      </c>
      <c r="R4023" s="2">
        <v>5.117</v>
      </c>
      <c r="S4023" s="2">
        <v>1.8759999999999999</v>
      </c>
      <c r="T4023" s="2">
        <v>2.984</v>
      </c>
      <c r="U4023" s="2">
        <v>5.234</v>
      </c>
      <c r="V4023" s="2">
        <v>4.3949999999999996</v>
      </c>
      <c r="W4023" s="2">
        <v>6.6230000000000002</v>
      </c>
    </row>
    <row r="4024" spans="2:23" x14ac:dyDescent="0.35">
      <c r="B4024" s="5" t="s">
        <v>87</v>
      </c>
      <c r="C4024" s="2" t="s">
        <v>121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4.2999999999999997E-2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</row>
    <row r="4025" spans="2:23" x14ac:dyDescent="0.35">
      <c r="B4025" s="5" t="s">
        <v>87</v>
      </c>
      <c r="C4025" s="2" t="s">
        <v>122</v>
      </c>
      <c r="D4025" s="2">
        <v>6.3710000000000004</v>
      </c>
      <c r="E4025" s="2">
        <v>5.3719999999999999</v>
      </c>
      <c r="F4025" s="2">
        <v>7.9290000000000003</v>
      </c>
      <c r="G4025" s="2">
        <v>12.407</v>
      </c>
      <c r="H4025" s="2">
        <v>7.5579999999999998</v>
      </c>
      <c r="I4025" s="2">
        <v>4.2990000000000004</v>
      </c>
      <c r="J4025" s="2">
        <v>19.689</v>
      </c>
      <c r="K4025" s="2">
        <v>7.952</v>
      </c>
      <c r="L4025" s="2">
        <v>7.0940000000000003</v>
      </c>
      <c r="M4025" s="2">
        <v>5.1470000000000002</v>
      </c>
      <c r="N4025" s="2">
        <v>7.4859999999999998</v>
      </c>
      <c r="O4025" s="2">
        <v>4.1639999999999997</v>
      </c>
      <c r="P4025" s="2">
        <v>4.9210000000000003</v>
      </c>
      <c r="Q4025" s="2">
        <v>5.7960000000000003</v>
      </c>
      <c r="R4025" s="2">
        <v>5.117</v>
      </c>
      <c r="S4025" s="2">
        <v>1.8759999999999999</v>
      </c>
      <c r="T4025" s="2">
        <v>2.984</v>
      </c>
      <c r="U4025" s="2">
        <v>5.234</v>
      </c>
      <c r="V4025" s="2">
        <v>4.3949999999999996</v>
      </c>
      <c r="W4025" s="2">
        <v>6.6230000000000002</v>
      </c>
    </row>
    <row r="4026" spans="2:23" x14ac:dyDescent="0.35">
      <c r="B4026" s="5" t="s">
        <v>87</v>
      </c>
      <c r="C4026" s="2" t="s">
        <v>123</v>
      </c>
      <c r="D4026" s="2">
        <v>0.64700000000000002</v>
      </c>
      <c r="E4026" s="2">
        <v>1.607</v>
      </c>
      <c r="F4026" s="2">
        <v>0.28399999999999997</v>
      </c>
      <c r="G4026" s="2">
        <v>0.104</v>
      </c>
      <c r="H4026" s="2">
        <v>2.1000000000000001E-2</v>
      </c>
      <c r="I4026" s="2">
        <v>0.05</v>
      </c>
      <c r="J4026" s="2">
        <v>0</v>
      </c>
      <c r="K4026" s="2">
        <v>0.96</v>
      </c>
      <c r="L4026" s="2">
        <v>0.72799999999999998</v>
      </c>
      <c r="M4026" s="2">
        <v>0.155</v>
      </c>
      <c r="N4026" s="2">
        <v>0</v>
      </c>
      <c r="O4026" s="2">
        <v>3.9E-2</v>
      </c>
      <c r="P4026" s="2">
        <v>0.17699999999999999</v>
      </c>
      <c r="Q4026" s="2">
        <v>0.216</v>
      </c>
      <c r="R4026" s="2">
        <v>1E-3</v>
      </c>
      <c r="S4026" s="2">
        <v>0.01</v>
      </c>
      <c r="T4026" s="2">
        <v>0.35799999999999998</v>
      </c>
      <c r="U4026" s="2">
        <v>0.18099999999999999</v>
      </c>
      <c r="V4026" s="2">
        <v>0.108</v>
      </c>
      <c r="W4026" s="2">
        <v>2.1000000000000001E-2</v>
      </c>
    </row>
    <row r="4027" spans="2:23" x14ac:dyDescent="0.35">
      <c r="B4027" s="5" t="s">
        <v>87</v>
      </c>
      <c r="C4027" s="2" t="s">
        <v>124</v>
      </c>
      <c r="D4027" s="2">
        <v>2.4E-2</v>
      </c>
      <c r="E4027" s="2">
        <v>0.05</v>
      </c>
      <c r="F4027" s="2">
        <v>0.19400000000000001</v>
      </c>
      <c r="G4027" s="2">
        <v>2.109</v>
      </c>
      <c r="H4027" s="2">
        <v>0.1</v>
      </c>
      <c r="I4027" s="2">
        <v>0.89400000000000002</v>
      </c>
      <c r="J4027" s="2">
        <v>0.67700000000000005</v>
      </c>
      <c r="K4027" s="2">
        <v>3.1619999999999999</v>
      </c>
      <c r="L4027" s="2">
        <v>1.2969999999999999</v>
      </c>
      <c r="M4027" s="2">
        <v>2.7069999999999999</v>
      </c>
      <c r="N4027" s="2">
        <v>1.3029999999999999</v>
      </c>
      <c r="O4027" s="2">
        <v>0.93500000000000005</v>
      </c>
      <c r="P4027" s="2">
        <v>5.3810000000000002</v>
      </c>
      <c r="Q4027" s="2">
        <v>0.68200000000000005</v>
      </c>
      <c r="R4027" s="2">
        <v>0.872</v>
      </c>
      <c r="S4027" s="2">
        <v>1.091</v>
      </c>
      <c r="T4027" s="2">
        <v>2.569</v>
      </c>
      <c r="U4027" s="2">
        <v>2.556</v>
      </c>
      <c r="V4027" s="2">
        <v>3.0430000000000001</v>
      </c>
      <c r="W4027" s="2">
        <v>2.157</v>
      </c>
    </row>
    <row r="4028" spans="2:23" x14ac:dyDescent="0.35">
      <c r="B4028" s="5" t="s">
        <v>87</v>
      </c>
      <c r="C4028" s="2" t="s">
        <v>125</v>
      </c>
      <c r="D4028" s="2">
        <v>17.518999999999998</v>
      </c>
      <c r="E4028" s="2">
        <v>10.319000000000001</v>
      </c>
      <c r="F4028" s="2">
        <v>10.801</v>
      </c>
      <c r="G4028" s="2">
        <v>16.687999999999999</v>
      </c>
      <c r="H4028" s="2">
        <v>15.090999999999999</v>
      </c>
      <c r="I4028" s="2">
        <v>8.64</v>
      </c>
      <c r="J4028" s="2">
        <v>6.4029999999999996</v>
      </c>
      <c r="K4028" s="2">
        <v>5.4450000000000003</v>
      </c>
      <c r="L4028" s="2">
        <v>5.44</v>
      </c>
      <c r="M4028" s="2">
        <v>7.681</v>
      </c>
      <c r="N4028" s="2">
        <v>8.8369999999999997</v>
      </c>
      <c r="O4028" s="2">
        <v>8.3409999999999993</v>
      </c>
      <c r="P4028" s="2">
        <v>8.343</v>
      </c>
      <c r="Q4028" s="2">
        <v>9.6739999999999995</v>
      </c>
      <c r="R4028" s="2">
        <v>10.090999999999999</v>
      </c>
      <c r="S4028" s="2">
        <v>8.7080000000000002</v>
      </c>
      <c r="T4028" s="2">
        <v>10.733000000000001</v>
      </c>
      <c r="U4028" s="2">
        <v>10.954000000000001</v>
      </c>
      <c r="V4028" s="2">
        <v>16.640999999999998</v>
      </c>
      <c r="W4028" s="2">
        <v>8.5210000000000008</v>
      </c>
    </row>
    <row r="4029" spans="2:23" x14ac:dyDescent="0.35">
      <c r="B4029" s="5" t="s">
        <v>87</v>
      </c>
      <c r="C4029" s="2" t="s">
        <v>126</v>
      </c>
      <c r="D4029" s="2">
        <v>13.36</v>
      </c>
      <c r="E4029" s="2">
        <v>5.7060000000000004</v>
      </c>
      <c r="F4029" s="2">
        <v>8.7929999999999993</v>
      </c>
      <c r="G4029" s="2">
        <v>15.366</v>
      </c>
      <c r="H4029" s="2">
        <v>14.007</v>
      </c>
      <c r="I4029" s="2">
        <v>6.4390000000000001</v>
      </c>
      <c r="J4029" s="2">
        <v>6.2569999999999997</v>
      </c>
      <c r="K4029" s="2">
        <v>4.4980000000000002</v>
      </c>
      <c r="L4029" s="2">
        <v>5.1829999999999998</v>
      </c>
      <c r="M4029" s="2">
        <v>7.5839999999999996</v>
      </c>
      <c r="N4029" s="2">
        <v>6.8230000000000004</v>
      </c>
      <c r="O4029" s="2">
        <v>6.0090000000000003</v>
      </c>
      <c r="P4029" s="2">
        <v>5.4530000000000003</v>
      </c>
      <c r="Q4029" s="2">
        <v>5.9290000000000003</v>
      </c>
      <c r="R4029" s="2">
        <v>6.0979999999999999</v>
      </c>
      <c r="S4029" s="2">
        <v>6.1059999999999999</v>
      </c>
      <c r="T4029" s="2">
        <v>9.5210000000000008</v>
      </c>
      <c r="U4029" s="2">
        <v>7.5030000000000001</v>
      </c>
      <c r="V4029" s="2">
        <v>13.28</v>
      </c>
      <c r="W4029" s="2">
        <v>5.8760000000000003</v>
      </c>
    </row>
    <row r="4030" spans="2:23" x14ac:dyDescent="0.35">
      <c r="B4030" s="5" t="s">
        <v>87</v>
      </c>
      <c r="C4030" s="2" t="s">
        <v>127</v>
      </c>
      <c r="D4030" s="2">
        <v>9.3130000000000006</v>
      </c>
      <c r="E4030" s="2">
        <v>4.1959999999999997</v>
      </c>
      <c r="F4030" s="2">
        <v>7.7190000000000003</v>
      </c>
      <c r="G4030" s="2">
        <v>8.9659999999999993</v>
      </c>
      <c r="H4030" s="2">
        <v>10.839</v>
      </c>
      <c r="I4030" s="2">
        <v>4.9710000000000001</v>
      </c>
      <c r="J4030" s="2">
        <v>5.4089999999999998</v>
      </c>
      <c r="K4030" s="2">
        <v>2.1040000000000001</v>
      </c>
      <c r="L4030" s="2">
        <v>4.7809999999999997</v>
      </c>
      <c r="M4030" s="2">
        <v>7.5330000000000004</v>
      </c>
      <c r="N4030" s="2">
        <v>6.6879999999999997</v>
      </c>
      <c r="O4030" s="2">
        <v>5.98</v>
      </c>
      <c r="P4030" s="2">
        <v>3.7250000000000001</v>
      </c>
      <c r="Q4030" s="2">
        <v>3.032</v>
      </c>
      <c r="R4030" s="2">
        <v>3.49</v>
      </c>
      <c r="S4030" s="2">
        <v>3.266</v>
      </c>
      <c r="T4030" s="2">
        <v>5.85</v>
      </c>
      <c r="U4030" s="2">
        <v>5.2220000000000004</v>
      </c>
      <c r="V4030" s="2">
        <v>8.7240000000000002</v>
      </c>
      <c r="W4030" s="2">
        <v>3.952</v>
      </c>
    </row>
    <row r="4031" spans="2:23" x14ac:dyDescent="0.35">
      <c r="B4031" s="5" t="s">
        <v>87</v>
      </c>
      <c r="C4031" s="2" t="s">
        <v>128</v>
      </c>
      <c r="D4031" s="2">
        <v>1.2889999999999999</v>
      </c>
      <c r="E4031" s="2">
        <v>0.63300000000000001</v>
      </c>
      <c r="F4031" s="2">
        <v>1.8129999999999999</v>
      </c>
      <c r="G4031" s="2">
        <v>4.4569999999999999</v>
      </c>
      <c r="H4031" s="2">
        <v>2.1739999999999999</v>
      </c>
      <c r="I4031" s="2">
        <v>2.379</v>
      </c>
      <c r="J4031" s="2">
        <v>1.4910000000000001</v>
      </c>
      <c r="K4031" s="2">
        <v>1.6930000000000001</v>
      </c>
      <c r="L4031" s="2">
        <v>1.2989999999999999</v>
      </c>
      <c r="M4031" s="2">
        <v>0.29299999999999998</v>
      </c>
      <c r="N4031" s="2">
        <v>0.52800000000000002</v>
      </c>
      <c r="O4031" s="2">
        <v>0.879</v>
      </c>
      <c r="P4031" s="2">
        <v>1.931</v>
      </c>
      <c r="Q4031" s="2">
        <v>3.33</v>
      </c>
      <c r="R4031" s="2">
        <v>5.1950000000000003</v>
      </c>
      <c r="S4031" s="2">
        <v>5.8440000000000003</v>
      </c>
      <c r="T4031" s="2">
        <v>5.3769999999999998</v>
      </c>
      <c r="U4031" s="2">
        <v>2.7109999999999999</v>
      </c>
      <c r="V4031" s="2">
        <v>8.9870000000000001</v>
      </c>
      <c r="W4031" s="2">
        <v>1.96</v>
      </c>
    </row>
    <row r="4032" spans="2:23" x14ac:dyDescent="0.35">
      <c r="B4032" s="5" t="s">
        <v>87</v>
      </c>
      <c r="C4032" s="2" t="s">
        <v>129</v>
      </c>
      <c r="D4032" s="2">
        <v>12.071</v>
      </c>
      <c r="E4032" s="2">
        <v>5.0730000000000004</v>
      </c>
      <c r="F4032" s="2">
        <v>6.98</v>
      </c>
      <c r="G4032" s="2">
        <v>10.909000000000001</v>
      </c>
      <c r="H4032" s="2">
        <v>11.833</v>
      </c>
      <c r="I4032" s="2">
        <v>4.0599999999999996</v>
      </c>
      <c r="J4032" s="2">
        <v>4.766</v>
      </c>
      <c r="K4032" s="2">
        <v>2.8050000000000002</v>
      </c>
      <c r="L4032" s="2">
        <v>3.8839999999999999</v>
      </c>
      <c r="M4032" s="2">
        <v>7.2910000000000004</v>
      </c>
      <c r="N4032" s="2">
        <v>6.2949999999999999</v>
      </c>
      <c r="O4032" s="2">
        <v>5.13</v>
      </c>
      <c r="P4032" s="2">
        <v>3.5219999999999998</v>
      </c>
      <c r="Q4032" s="2">
        <v>2.5990000000000002</v>
      </c>
      <c r="R4032" s="2">
        <v>0.90300000000000002</v>
      </c>
      <c r="S4032" s="2">
        <v>0.26200000000000001</v>
      </c>
      <c r="T4032" s="2">
        <v>4.1440000000000001</v>
      </c>
      <c r="U4032" s="2">
        <v>4.7919999999999998</v>
      </c>
      <c r="V4032" s="2">
        <v>4.2930000000000001</v>
      </c>
      <c r="W4032" s="2">
        <v>3.9159999999999999</v>
      </c>
    </row>
    <row r="4033" spans="2:23" x14ac:dyDescent="0.35">
      <c r="B4033" s="5" t="s">
        <v>87</v>
      </c>
      <c r="C4033" s="2" t="s">
        <v>130</v>
      </c>
      <c r="D4033" s="2">
        <v>0.11899999999999999</v>
      </c>
      <c r="E4033" s="2">
        <v>0.03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3.4000000000000002E-2</v>
      </c>
      <c r="L4033" s="2">
        <v>0</v>
      </c>
      <c r="M4033" s="2">
        <v>0</v>
      </c>
      <c r="N4033" s="2">
        <v>0</v>
      </c>
      <c r="O4033" s="2">
        <v>0</v>
      </c>
      <c r="P4033" s="2">
        <v>1.1279999999999999</v>
      </c>
      <c r="Q4033" s="2">
        <v>0.57799999999999996</v>
      </c>
      <c r="R4033" s="2">
        <v>0</v>
      </c>
      <c r="S4033" s="2">
        <v>0</v>
      </c>
      <c r="T4033" s="2">
        <v>4.4999999999999998E-2</v>
      </c>
      <c r="U4033" s="2">
        <v>0</v>
      </c>
      <c r="V4033" s="2">
        <v>0.05</v>
      </c>
      <c r="W4033" s="2">
        <v>0.59699999999999998</v>
      </c>
    </row>
    <row r="4034" spans="2:23" x14ac:dyDescent="0.35">
      <c r="B4034" s="5" t="s">
        <v>87</v>
      </c>
      <c r="C4034" s="2" t="s">
        <v>131</v>
      </c>
      <c r="D4034" s="2">
        <v>11.84</v>
      </c>
      <c r="E4034" s="2">
        <v>4.399</v>
      </c>
      <c r="F4034" s="2">
        <v>5.1559999999999997</v>
      </c>
      <c r="G4034" s="2">
        <v>5.6920000000000002</v>
      </c>
      <c r="H4034" s="2">
        <v>10.92</v>
      </c>
      <c r="I4034" s="2">
        <v>1.482</v>
      </c>
      <c r="J4034" s="2">
        <v>4.5289999999999999</v>
      </c>
      <c r="K4034" s="2">
        <v>2.0009999999999999</v>
      </c>
      <c r="L4034" s="2">
        <v>3.762</v>
      </c>
      <c r="M4034" s="2">
        <v>6.92</v>
      </c>
      <c r="N4034" s="2">
        <v>4.5599999999999996</v>
      </c>
      <c r="O4034" s="2">
        <v>5.13</v>
      </c>
      <c r="P4034" s="2">
        <v>2.3940000000000001</v>
      </c>
      <c r="Q4034" s="2">
        <v>1.6319999999999999</v>
      </c>
      <c r="R4034" s="2">
        <v>0.65100000000000002</v>
      </c>
      <c r="S4034" s="2">
        <v>0.26200000000000001</v>
      </c>
      <c r="T4034" s="2">
        <v>3.3969999999999998</v>
      </c>
      <c r="U4034" s="2">
        <v>4.415</v>
      </c>
      <c r="V4034" s="2">
        <v>3.7829999999999999</v>
      </c>
      <c r="W4034" s="2">
        <v>2.194</v>
      </c>
    </row>
    <row r="4035" spans="2:23" x14ac:dyDescent="0.35">
      <c r="B4035" s="5" t="s">
        <v>87</v>
      </c>
      <c r="C4035" s="2" t="s">
        <v>132</v>
      </c>
      <c r="D4035" s="2">
        <v>0.112</v>
      </c>
      <c r="E4035" s="2">
        <v>0.64400000000000002</v>
      </c>
      <c r="F4035" s="2">
        <v>1.8240000000000001</v>
      </c>
      <c r="G4035" s="2">
        <v>5.2169999999999996</v>
      </c>
      <c r="H4035" s="2">
        <v>0.91300000000000003</v>
      </c>
      <c r="I4035" s="2">
        <v>2.5779999999999998</v>
      </c>
      <c r="J4035" s="2">
        <v>0.23699999999999999</v>
      </c>
      <c r="K4035" s="2">
        <v>0.77</v>
      </c>
      <c r="L4035" s="2">
        <v>0.122</v>
      </c>
      <c r="M4035" s="2">
        <v>0.371</v>
      </c>
      <c r="N4035" s="2">
        <v>1.7350000000000001</v>
      </c>
      <c r="O4035" s="2">
        <v>0</v>
      </c>
      <c r="P4035" s="2">
        <v>0</v>
      </c>
      <c r="Q4035" s="2">
        <v>0.38900000000000001</v>
      </c>
      <c r="R4035" s="2">
        <v>0.252</v>
      </c>
      <c r="S4035" s="2">
        <v>0</v>
      </c>
      <c r="T4035" s="2">
        <v>0.70199999999999996</v>
      </c>
      <c r="U4035" s="2">
        <v>0.377</v>
      </c>
      <c r="V4035" s="2">
        <v>0.46</v>
      </c>
      <c r="W4035" s="2">
        <v>1.125</v>
      </c>
    </row>
    <row r="4036" spans="2:23" x14ac:dyDescent="0.35">
      <c r="B4036" s="5" t="s">
        <v>87</v>
      </c>
      <c r="C4036" s="2" t="s">
        <v>133</v>
      </c>
      <c r="D4036" s="2">
        <v>4.1589999999999998</v>
      </c>
      <c r="E4036" s="2">
        <v>4.6130000000000004</v>
      </c>
      <c r="F4036" s="2">
        <v>2.008</v>
      </c>
      <c r="G4036" s="2">
        <v>1.3220000000000001</v>
      </c>
      <c r="H4036" s="2">
        <v>1.0840000000000001</v>
      </c>
      <c r="I4036" s="2">
        <v>2.2010000000000001</v>
      </c>
      <c r="J4036" s="2">
        <v>0.14599999999999999</v>
      </c>
      <c r="K4036" s="2">
        <v>0.94699999999999995</v>
      </c>
      <c r="L4036" s="2">
        <v>0.25700000000000001</v>
      </c>
      <c r="M4036" s="2">
        <v>9.7000000000000003E-2</v>
      </c>
      <c r="N4036" s="2">
        <v>2.0139999999999998</v>
      </c>
      <c r="O4036" s="2">
        <v>2.3319999999999999</v>
      </c>
      <c r="P4036" s="2">
        <v>2.89</v>
      </c>
      <c r="Q4036" s="2">
        <v>3.7450000000000001</v>
      </c>
      <c r="R4036" s="2">
        <v>3.9929999999999999</v>
      </c>
      <c r="S4036" s="2">
        <v>2.6019999999999999</v>
      </c>
      <c r="T4036" s="2">
        <v>1.212</v>
      </c>
      <c r="U4036" s="2">
        <v>3.4510000000000001</v>
      </c>
      <c r="V4036" s="2">
        <v>3.3610000000000002</v>
      </c>
      <c r="W4036" s="2">
        <v>2.645</v>
      </c>
    </row>
    <row r="4037" spans="2:23" x14ac:dyDescent="0.35">
      <c r="B4037" s="5" t="s">
        <v>87</v>
      </c>
      <c r="C4037" s="2" t="s">
        <v>134</v>
      </c>
      <c r="D4037" s="2">
        <v>0.28000000000000003</v>
      </c>
      <c r="E4037" s="2">
        <v>0.97099999999999997</v>
      </c>
      <c r="F4037" s="2">
        <v>0.76500000000000001</v>
      </c>
      <c r="G4037" s="2">
        <v>0.73699999999999999</v>
      </c>
      <c r="H4037" s="2">
        <v>0.67700000000000005</v>
      </c>
      <c r="I4037" s="2">
        <v>0.16400000000000001</v>
      </c>
      <c r="J4037" s="2">
        <v>6.6000000000000003E-2</v>
      </c>
      <c r="K4037" s="2">
        <v>0.10100000000000001</v>
      </c>
      <c r="L4037" s="2">
        <v>0</v>
      </c>
      <c r="M4037" s="2">
        <v>9.7000000000000003E-2</v>
      </c>
      <c r="N4037" s="2">
        <v>0.42499999999999999</v>
      </c>
      <c r="O4037" s="2">
        <v>0</v>
      </c>
      <c r="P4037" s="2">
        <v>0</v>
      </c>
      <c r="Q4037" s="2">
        <v>2.58</v>
      </c>
      <c r="R4037" s="2">
        <v>2.2850000000000001</v>
      </c>
      <c r="S4037" s="2">
        <v>1.7190000000000001</v>
      </c>
      <c r="T4037" s="2">
        <v>0.159</v>
      </c>
      <c r="U4037" s="2">
        <v>0.751</v>
      </c>
      <c r="V4037" s="2">
        <v>0.92</v>
      </c>
      <c r="W4037" s="2">
        <v>0.36399999999999999</v>
      </c>
    </row>
    <row r="4038" spans="2:23" x14ac:dyDescent="0.35">
      <c r="B4038" s="5" t="s">
        <v>87</v>
      </c>
      <c r="C4038" s="2" t="s">
        <v>135</v>
      </c>
      <c r="D4038" s="2">
        <v>6.0999999999999999E-2</v>
      </c>
      <c r="E4038" s="2">
        <v>2.3580000000000001</v>
      </c>
      <c r="F4038" s="2">
        <v>1.843</v>
      </c>
      <c r="G4038" s="2">
        <v>0.69199999999999995</v>
      </c>
      <c r="H4038" s="2">
        <v>1.0840000000000001</v>
      </c>
      <c r="I4038" s="2">
        <v>2.0369999999999999</v>
      </c>
      <c r="J4038" s="2">
        <v>0</v>
      </c>
      <c r="K4038" s="2">
        <v>0.72699999999999998</v>
      </c>
      <c r="L4038" s="2">
        <v>0.25700000000000001</v>
      </c>
      <c r="M4038" s="2">
        <v>0</v>
      </c>
      <c r="N4038" s="2">
        <v>1.829</v>
      </c>
      <c r="O4038" s="2">
        <v>2.3199999999999998</v>
      </c>
      <c r="P4038" s="2">
        <v>2.5649999999999999</v>
      </c>
      <c r="Q4038" s="2">
        <v>3.6869999999999998</v>
      </c>
      <c r="R4038" s="2">
        <v>3.92</v>
      </c>
      <c r="S4038" s="2">
        <v>2.6019999999999999</v>
      </c>
      <c r="T4038" s="2">
        <v>1.212</v>
      </c>
      <c r="U4038" s="2">
        <v>3.4510000000000001</v>
      </c>
      <c r="V4038" s="2">
        <v>3.3610000000000002</v>
      </c>
      <c r="W4038" s="2">
        <v>2.645</v>
      </c>
    </row>
    <row r="4039" spans="2:23" x14ac:dyDescent="0.35">
      <c r="B4039" s="5" t="s">
        <v>87</v>
      </c>
      <c r="C4039" s="2" t="s">
        <v>136</v>
      </c>
      <c r="D4039" s="2">
        <v>4.0979999999999999</v>
      </c>
      <c r="E4039" s="2">
        <v>2.2549999999999999</v>
      </c>
      <c r="F4039" s="2">
        <v>0.16500000000000001</v>
      </c>
      <c r="G4039" s="2">
        <v>0.63</v>
      </c>
      <c r="H4039" s="2">
        <v>0</v>
      </c>
      <c r="I4039" s="2">
        <v>0.16400000000000001</v>
      </c>
      <c r="J4039" s="2">
        <v>0.14599999999999999</v>
      </c>
      <c r="K4039" s="2">
        <v>0.22</v>
      </c>
      <c r="L4039" s="2">
        <v>0</v>
      </c>
      <c r="M4039" s="2">
        <v>9.7000000000000003E-2</v>
      </c>
      <c r="N4039" s="2">
        <v>0.185</v>
      </c>
      <c r="O4039" s="2">
        <v>1.2E-2</v>
      </c>
      <c r="P4039" s="2">
        <v>0.32500000000000001</v>
      </c>
      <c r="Q4039" s="2">
        <v>5.8000000000000003E-2</v>
      </c>
      <c r="R4039" s="2">
        <v>7.2999999999999995E-2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</row>
    <row r="4040" spans="2:23" x14ac:dyDescent="0.35">
      <c r="B4040" s="5" t="s">
        <v>87</v>
      </c>
      <c r="C4040" s="2" t="s">
        <v>137</v>
      </c>
      <c r="D4040" s="2">
        <v>0.94899999999999995</v>
      </c>
      <c r="E4040" s="2">
        <v>1.9830000000000001</v>
      </c>
      <c r="F4040" s="2">
        <v>1.736</v>
      </c>
      <c r="G4040" s="2">
        <v>6.2549999999999999</v>
      </c>
      <c r="H4040" s="2">
        <v>4.2869999999999999</v>
      </c>
      <c r="I4040" s="2">
        <v>6.5549999999999997</v>
      </c>
      <c r="J4040" s="2">
        <v>10.409000000000001</v>
      </c>
      <c r="K4040" s="2">
        <v>15.537000000000001</v>
      </c>
      <c r="L4040" s="2">
        <v>23.452999999999999</v>
      </c>
      <c r="M4040" s="2">
        <v>21.96</v>
      </c>
      <c r="N4040" s="2">
        <v>31.234000000000002</v>
      </c>
      <c r="O4040" s="2">
        <v>29.937999999999999</v>
      </c>
      <c r="P4040" s="2">
        <v>31.501000000000001</v>
      </c>
      <c r="Q4040" s="2">
        <v>31.689</v>
      </c>
      <c r="R4040" s="2">
        <v>37.598999999999997</v>
      </c>
      <c r="S4040" s="2">
        <v>21.933</v>
      </c>
      <c r="T4040" s="2">
        <v>25.123999999999999</v>
      </c>
      <c r="U4040" s="2">
        <v>19.684000000000001</v>
      </c>
      <c r="V4040" s="2">
        <v>31.716000000000001</v>
      </c>
      <c r="W4040" s="2">
        <v>25.891999999999999</v>
      </c>
    </row>
    <row r="4041" spans="2:23" x14ac:dyDescent="0.35">
      <c r="B4041" s="5" t="s">
        <v>87</v>
      </c>
      <c r="C4041" s="2" t="s">
        <v>138</v>
      </c>
      <c r="D4041" s="2">
        <v>0</v>
      </c>
      <c r="E4041" s="2">
        <v>1.7000000000000001E-2</v>
      </c>
      <c r="F4041" s="2">
        <v>4.1000000000000002E-2</v>
      </c>
      <c r="G4041" s="2">
        <v>0.19700000000000001</v>
      </c>
      <c r="H4041" s="2">
        <v>0.69599999999999995</v>
      </c>
      <c r="I4041" s="2">
        <v>1.198</v>
      </c>
      <c r="J4041" s="2">
        <v>3.0960000000000001</v>
      </c>
      <c r="K4041" s="2">
        <v>1.7889999999999999</v>
      </c>
      <c r="L4041" s="2">
        <v>8.5370000000000008</v>
      </c>
      <c r="M4041" s="2">
        <v>10.807</v>
      </c>
      <c r="N4041" s="2">
        <v>8.1660000000000004</v>
      </c>
      <c r="O4041" s="2">
        <v>5.7350000000000003</v>
      </c>
      <c r="P4041" s="2">
        <v>7.3079999999999998</v>
      </c>
      <c r="Q4041" s="2">
        <v>14.313000000000001</v>
      </c>
      <c r="R4041" s="2">
        <v>11.914</v>
      </c>
      <c r="S4041" s="2">
        <v>11.292999999999999</v>
      </c>
      <c r="T4041" s="2">
        <v>10.077</v>
      </c>
      <c r="U4041" s="2">
        <v>6.9729999999999999</v>
      </c>
      <c r="V4041" s="2">
        <v>11.727</v>
      </c>
      <c r="W4041" s="2">
        <v>7.5949999999999998</v>
      </c>
    </row>
    <row r="4042" spans="2:23" x14ac:dyDescent="0.35">
      <c r="B4042" s="5" t="s">
        <v>87</v>
      </c>
      <c r="C4042" s="2" t="s">
        <v>183</v>
      </c>
      <c r="D4042" s="2">
        <v>0.88100000000000001</v>
      </c>
      <c r="E4042" s="2">
        <v>1.288</v>
      </c>
      <c r="F4042" s="2">
        <v>1.694</v>
      </c>
      <c r="G4042" s="2">
        <v>6.1879999999999997</v>
      </c>
      <c r="H4042" s="2">
        <v>4.1340000000000003</v>
      </c>
      <c r="I4042" s="2">
        <v>4.7539999999999996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  <c r="S4042" s="2">
        <v>0</v>
      </c>
      <c r="T4042" s="2">
        <v>0</v>
      </c>
      <c r="U4042" s="2">
        <v>0</v>
      </c>
      <c r="V4042" s="2">
        <v>0</v>
      </c>
      <c r="W4042" s="2">
        <v>0</v>
      </c>
    </row>
    <row r="4043" spans="2:23" x14ac:dyDescent="0.35">
      <c r="B4043" s="5" t="s">
        <v>87</v>
      </c>
      <c r="C4043" s="2" t="s">
        <v>184</v>
      </c>
      <c r="D4043" s="2">
        <v>6.8000000000000005E-2</v>
      </c>
      <c r="E4043" s="2">
        <v>0.03</v>
      </c>
      <c r="F4043" s="2">
        <v>4.2000000000000003E-2</v>
      </c>
      <c r="G4043" s="2">
        <v>3.5000000000000003E-2</v>
      </c>
      <c r="H4043" s="2">
        <v>1.2999999999999999E-2</v>
      </c>
      <c r="I4043" s="2">
        <v>1.2999999999999999E-2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2">
        <v>0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</row>
    <row r="4044" spans="2:23" x14ac:dyDescent="0.35">
      <c r="B4044" s="5" t="s">
        <v>87</v>
      </c>
      <c r="C4044" s="2" t="s">
        <v>139</v>
      </c>
      <c r="D4044" s="2">
        <v>0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2">
        <v>2.7</v>
      </c>
      <c r="K4044" s="2">
        <v>7.742</v>
      </c>
      <c r="L4044" s="2">
        <v>5.1790000000000003</v>
      </c>
      <c r="M4044" s="2">
        <v>1.9159999999999999</v>
      </c>
      <c r="N4044" s="2">
        <v>9.11</v>
      </c>
      <c r="O4044" s="2">
        <v>9.8320000000000007</v>
      </c>
      <c r="P4044" s="2">
        <v>4.0289999999999999</v>
      </c>
      <c r="Q4044" s="2">
        <v>6.8140000000000001</v>
      </c>
      <c r="R4044" s="2">
        <v>6.8979999999999997</v>
      </c>
      <c r="S4044" s="2">
        <v>7.0279999999999996</v>
      </c>
      <c r="T4044" s="2">
        <v>3.5179999999999998</v>
      </c>
      <c r="U4044" s="2">
        <v>1.321</v>
      </c>
      <c r="V4044" s="2">
        <v>5.4950000000000001</v>
      </c>
      <c r="W4044" s="2">
        <v>2.4039999999999999</v>
      </c>
    </row>
    <row r="4045" spans="2:23" x14ac:dyDescent="0.35">
      <c r="B4045" s="5" t="s">
        <v>87</v>
      </c>
      <c r="C4045" s="2" t="s">
        <v>140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6.9</v>
      </c>
      <c r="K4045" s="2">
        <v>7.0570000000000004</v>
      </c>
      <c r="L4045" s="2">
        <v>10.144</v>
      </c>
      <c r="M4045" s="2">
        <v>18.152999999999999</v>
      </c>
      <c r="N4045" s="2">
        <v>12.058999999999999</v>
      </c>
      <c r="O4045" s="2">
        <v>7.0090000000000003</v>
      </c>
      <c r="P4045" s="2">
        <v>20.638999999999999</v>
      </c>
      <c r="Q4045" s="2">
        <v>11.265000000000001</v>
      </c>
      <c r="R4045" s="2">
        <v>15.451000000000001</v>
      </c>
      <c r="S4045" s="2">
        <v>5.5650000000000004</v>
      </c>
      <c r="T4045" s="2">
        <v>8.9580000000000002</v>
      </c>
      <c r="U4045" s="2">
        <v>8.5950000000000006</v>
      </c>
      <c r="V4045" s="2">
        <v>4.4850000000000003</v>
      </c>
      <c r="W4045" s="2">
        <v>4.4119999999999999</v>
      </c>
    </row>
    <row r="4046" spans="2:23" x14ac:dyDescent="0.35">
      <c r="B4046" s="5" t="s">
        <v>87</v>
      </c>
      <c r="C4046" s="2" t="s">
        <v>141</v>
      </c>
      <c r="D4046" s="2">
        <v>0</v>
      </c>
      <c r="E4046" s="2">
        <v>0.66500000000000004</v>
      </c>
      <c r="F4046" s="2">
        <v>0</v>
      </c>
      <c r="G4046" s="2">
        <v>3.2000000000000001E-2</v>
      </c>
      <c r="H4046" s="2">
        <v>0.14000000000000001</v>
      </c>
      <c r="I4046" s="2">
        <v>1.788</v>
      </c>
      <c r="J4046" s="2">
        <v>0.80900000000000005</v>
      </c>
      <c r="K4046" s="2">
        <v>0.73799999999999999</v>
      </c>
      <c r="L4046" s="2">
        <v>8.1300000000000008</v>
      </c>
      <c r="M4046" s="2">
        <v>1.891</v>
      </c>
      <c r="N4046" s="2">
        <v>10.065</v>
      </c>
      <c r="O4046" s="2">
        <v>13.097</v>
      </c>
      <c r="P4046" s="2">
        <v>6.8330000000000002</v>
      </c>
      <c r="Q4046" s="2">
        <v>13.61</v>
      </c>
      <c r="R4046" s="2">
        <v>15.25</v>
      </c>
      <c r="S4046" s="2">
        <v>9.34</v>
      </c>
      <c r="T4046" s="2">
        <v>12.648</v>
      </c>
      <c r="U4046" s="2">
        <v>9.7680000000000007</v>
      </c>
      <c r="V4046" s="2">
        <v>21.736000000000001</v>
      </c>
      <c r="W4046" s="2">
        <v>19.076000000000001</v>
      </c>
    </row>
    <row r="4047" spans="2:23" x14ac:dyDescent="0.35">
      <c r="B4047" s="5" t="s">
        <v>88</v>
      </c>
      <c r="C4047" s="2" t="s">
        <v>98</v>
      </c>
      <c r="D4047" s="2">
        <v>206.054</v>
      </c>
      <c r="E4047" s="2">
        <v>230.54</v>
      </c>
      <c r="F4047" s="2">
        <v>240.9</v>
      </c>
      <c r="G4047" s="2">
        <v>247.25800000000001</v>
      </c>
      <c r="H4047" s="2">
        <v>199.91499999999999</v>
      </c>
      <c r="I4047" s="2">
        <v>213.65100000000001</v>
      </c>
      <c r="J4047" s="2">
        <v>258.68</v>
      </c>
      <c r="K4047" s="2">
        <v>219.27699999999999</v>
      </c>
      <c r="L4047" s="2">
        <v>234.22399999999999</v>
      </c>
      <c r="M4047" s="2">
        <v>221.61799999999999</v>
      </c>
      <c r="N4047" s="2">
        <v>251.00399999999999</v>
      </c>
      <c r="O4047" s="2">
        <v>247.88</v>
      </c>
      <c r="P4047" s="2">
        <v>280.32499999999999</v>
      </c>
      <c r="Q4047" s="2">
        <v>269.70299999999997</v>
      </c>
      <c r="R4047" s="2">
        <v>277.61700000000002</v>
      </c>
      <c r="S4047" s="2">
        <v>256.65800000000002</v>
      </c>
      <c r="T4047" s="2">
        <v>279.51799999999997</v>
      </c>
      <c r="U4047" s="2">
        <v>326.54700000000003</v>
      </c>
      <c r="V4047" s="2">
        <v>248.84200000000001</v>
      </c>
      <c r="W4047" s="2">
        <v>253.721</v>
      </c>
    </row>
    <row r="4048" spans="2:23" x14ac:dyDescent="0.35">
      <c r="B4048" s="5" t="s">
        <v>88</v>
      </c>
      <c r="C4048" s="2" t="s">
        <v>99</v>
      </c>
      <c r="D4048" s="2">
        <v>37.128</v>
      </c>
      <c r="E4048" s="2">
        <v>85.328999999999994</v>
      </c>
      <c r="F4048" s="2">
        <v>93.319000000000003</v>
      </c>
      <c r="G4048" s="2">
        <v>99.265000000000001</v>
      </c>
      <c r="H4048" s="2">
        <v>90.296999999999997</v>
      </c>
      <c r="I4048" s="2">
        <v>99.71</v>
      </c>
      <c r="J4048" s="2">
        <v>128.33699999999999</v>
      </c>
      <c r="K4048" s="2">
        <v>110.538</v>
      </c>
      <c r="L4048" s="2">
        <v>134.982</v>
      </c>
      <c r="M4048" s="2">
        <v>123.23399999999999</v>
      </c>
      <c r="N4048" s="2">
        <v>142.68199999999999</v>
      </c>
      <c r="O4048" s="2">
        <v>142.85900000000001</v>
      </c>
      <c r="P4048" s="2">
        <v>181.393</v>
      </c>
      <c r="Q4048" s="2">
        <v>153.73400000000001</v>
      </c>
      <c r="R4048" s="2">
        <v>148.18799999999999</v>
      </c>
      <c r="S4048" s="2">
        <v>145.11500000000001</v>
      </c>
      <c r="T4048" s="2">
        <v>156.541</v>
      </c>
      <c r="U4048" s="2">
        <v>187.44499999999999</v>
      </c>
      <c r="V4048" s="2">
        <v>138.52099999999999</v>
      </c>
      <c r="W4048" s="2">
        <v>131.40799999999999</v>
      </c>
    </row>
    <row r="4049" spans="2:23" x14ac:dyDescent="0.35">
      <c r="B4049" s="5" t="s">
        <v>88</v>
      </c>
      <c r="C4049" s="2" t="s">
        <v>100</v>
      </c>
      <c r="D4049" s="2">
        <v>111.40300000000001</v>
      </c>
      <c r="E4049" s="2">
        <v>128.79</v>
      </c>
      <c r="F4049" s="2">
        <v>136.411</v>
      </c>
      <c r="G4049" s="2">
        <v>139.28</v>
      </c>
      <c r="H4049" s="2">
        <v>98.18</v>
      </c>
      <c r="I4049" s="2">
        <v>104.379</v>
      </c>
      <c r="J4049" s="2">
        <v>133.482</v>
      </c>
      <c r="K4049" s="2">
        <v>114.842</v>
      </c>
      <c r="L4049" s="2">
        <v>119.267</v>
      </c>
      <c r="M4049" s="2">
        <v>113.375</v>
      </c>
      <c r="N4049" s="2">
        <v>113.783</v>
      </c>
      <c r="O4049" s="2">
        <v>123.78</v>
      </c>
      <c r="P4049" s="2">
        <v>143.608</v>
      </c>
      <c r="Q4049" s="2">
        <v>134.666</v>
      </c>
      <c r="R4049" s="2">
        <v>112.631</v>
      </c>
      <c r="S4049" s="2">
        <v>101.193</v>
      </c>
      <c r="T4049" s="2">
        <v>122.39700000000001</v>
      </c>
      <c r="U4049" s="2">
        <v>136.25200000000001</v>
      </c>
      <c r="V4049" s="2">
        <v>94.725999999999999</v>
      </c>
      <c r="W4049" s="2">
        <v>95.346000000000004</v>
      </c>
    </row>
    <row r="4050" spans="2:23" x14ac:dyDescent="0.35">
      <c r="B4050" s="5" t="s">
        <v>88</v>
      </c>
      <c r="C4050" s="2" t="s">
        <v>101</v>
      </c>
      <c r="D4050" s="2">
        <v>14.644</v>
      </c>
      <c r="E4050" s="2">
        <v>49.344000000000001</v>
      </c>
      <c r="F4050" s="2">
        <v>57.587000000000003</v>
      </c>
      <c r="G4050" s="2">
        <v>52.307000000000002</v>
      </c>
      <c r="H4050" s="2">
        <v>42.697000000000003</v>
      </c>
      <c r="I4050" s="2">
        <v>49.222999999999999</v>
      </c>
      <c r="J4050" s="2">
        <v>55.648000000000003</v>
      </c>
      <c r="K4050" s="2">
        <v>51.999000000000002</v>
      </c>
      <c r="L4050" s="2">
        <v>69.191000000000003</v>
      </c>
      <c r="M4050" s="2">
        <v>67.67</v>
      </c>
      <c r="N4050" s="2">
        <v>61.21</v>
      </c>
      <c r="O4050" s="2">
        <v>70.197999999999993</v>
      </c>
      <c r="P4050" s="2">
        <v>95.852999999999994</v>
      </c>
      <c r="Q4050" s="2">
        <v>72.864999999999995</v>
      </c>
      <c r="R4050" s="2">
        <v>62.201999999999998</v>
      </c>
      <c r="S4050" s="2">
        <v>57.07</v>
      </c>
      <c r="T4050" s="2">
        <v>73.727999999999994</v>
      </c>
      <c r="U4050" s="2">
        <v>76.962000000000003</v>
      </c>
      <c r="V4050" s="2">
        <v>50.975000000000001</v>
      </c>
      <c r="W4050" s="2">
        <v>51.67</v>
      </c>
    </row>
    <row r="4051" spans="2:23" x14ac:dyDescent="0.35">
      <c r="B4051" s="5" t="s">
        <v>88</v>
      </c>
      <c r="C4051" s="2" t="s">
        <v>102</v>
      </c>
      <c r="D4051" s="2">
        <v>66.823999999999998</v>
      </c>
      <c r="E4051" s="2">
        <v>87.245000000000005</v>
      </c>
      <c r="F4051" s="2">
        <v>88.164000000000001</v>
      </c>
      <c r="G4051" s="2">
        <v>91.900999999999996</v>
      </c>
      <c r="H4051" s="2">
        <v>64.805000000000007</v>
      </c>
      <c r="I4051" s="2">
        <v>73.394999999999996</v>
      </c>
      <c r="J4051" s="2">
        <v>72.516999999999996</v>
      </c>
      <c r="K4051" s="2">
        <v>68.739999999999995</v>
      </c>
      <c r="L4051" s="2">
        <v>71.942999999999998</v>
      </c>
      <c r="M4051" s="2">
        <v>63.031999999999996</v>
      </c>
      <c r="N4051" s="2">
        <v>65.754000000000005</v>
      </c>
      <c r="O4051" s="2">
        <v>72.201999999999998</v>
      </c>
      <c r="P4051" s="2">
        <v>74.878</v>
      </c>
      <c r="Q4051" s="2">
        <v>77.039000000000001</v>
      </c>
      <c r="R4051" s="2">
        <v>75.018000000000001</v>
      </c>
      <c r="S4051" s="2">
        <v>70.367000000000004</v>
      </c>
      <c r="T4051" s="2">
        <v>60.002000000000002</v>
      </c>
      <c r="U4051" s="2">
        <v>77.498999999999995</v>
      </c>
      <c r="V4051" s="2">
        <v>55.014000000000003</v>
      </c>
      <c r="W4051" s="2">
        <v>63.523000000000003</v>
      </c>
    </row>
    <row r="4052" spans="2:23" x14ac:dyDescent="0.35">
      <c r="B4052" s="5" t="s">
        <v>88</v>
      </c>
      <c r="C4052" s="2" t="s">
        <v>103</v>
      </c>
      <c r="D4052" s="2">
        <v>25.135999999999999</v>
      </c>
      <c r="E4052" s="2">
        <v>34.942999999999998</v>
      </c>
      <c r="F4052" s="2">
        <v>38.316000000000003</v>
      </c>
      <c r="G4052" s="2">
        <v>38.473999999999997</v>
      </c>
      <c r="H4052" s="2">
        <v>28.260999999999999</v>
      </c>
      <c r="I4052" s="2">
        <v>25.289000000000001</v>
      </c>
      <c r="J4052" s="2">
        <v>21.113</v>
      </c>
      <c r="K4052" s="2">
        <v>23.969000000000001</v>
      </c>
      <c r="L4052" s="2">
        <v>28.8</v>
      </c>
      <c r="M4052" s="2">
        <v>22.672000000000001</v>
      </c>
      <c r="N4052" s="2">
        <v>24.992000000000001</v>
      </c>
      <c r="O4052" s="2">
        <v>29.704999999999998</v>
      </c>
      <c r="P4052" s="2">
        <v>27.782</v>
      </c>
      <c r="Q4052" s="2">
        <v>30.545999999999999</v>
      </c>
      <c r="R4052" s="2">
        <v>25.722000000000001</v>
      </c>
      <c r="S4052" s="2">
        <v>19.568999999999999</v>
      </c>
      <c r="T4052" s="2">
        <v>24.021999999999998</v>
      </c>
      <c r="U4052" s="2">
        <v>25.263999999999999</v>
      </c>
      <c r="V4052" s="2">
        <v>23.62</v>
      </c>
      <c r="W4052" s="2">
        <v>20.776</v>
      </c>
    </row>
    <row r="4053" spans="2:23" x14ac:dyDescent="0.35">
      <c r="B4053" s="5" t="s">
        <v>88</v>
      </c>
      <c r="C4053" s="2" t="s">
        <v>104</v>
      </c>
      <c r="D4053" s="2">
        <v>2.6859999999999999</v>
      </c>
      <c r="E4053" s="2">
        <v>2.6539999999999999</v>
      </c>
      <c r="F4053" s="2">
        <v>5.4050000000000002</v>
      </c>
      <c r="G4053" s="2">
        <v>4.71</v>
      </c>
      <c r="H4053" s="2">
        <v>2.0779999999999998</v>
      </c>
      <c r="I4053" s="2">
        <v>3.206</v>
      </c>
      <c r="J4053" s="2">
        <v>1.49</v>
      </c>
      <c r="K4053" s="2">
        <v>1.488</v>
      </c>
      <c r="L4053" s="2">
        <v>2.5939999999999999</v>
      </c>
      <c r="M4053" s="2">
        <v>2.5230000000000001</v>
      </c>
      <c r="N4053" s="2">
        <v>2.0030000000000001</v>
      </c>
      <c r="O4053" s="2">
        <v>3.536</v>
      </c>
      <c r="P4053" s="2">
        <v>4.258</v>
      </c>
      <c r="Q4053" s="2">
        <v>5.0339999999999998</v>
      </c>
      <c r="R4053" s="2">
        <v>2.3679999999999999</v>
      </c>
      <c r="S4053" s="2">
        <v>1.88</v>
      </c>
      <c r="T4053" s="2">
        <v>2.23</v>
      </c>
      <c r="U4053" s="2">
        <v>2.8410000000000002</v>
      </c>
      <c r="V4053" s="2">
        <v>2.4580000000000002</v>
      </c>
      <c r="W4053" s="2">
        <v>2.0249999999999999</v>
      </c>
    </row>
    <row r="4054" spans="2:23" x14ac:dyDescent="0.35">
      <c r="B4054" s="5" t="s">
        <v>88</v>
      </c>
      <c r="C4054" s="2" t="s">
        <v>105</v>
      </c>
      <c r="D4054" s="2">
        <v>22.45</v>
      </c>
      <c r="E4054" s="2">
        <v>32.289000000000001</v>
      </c>
      <c r="F4054" s="2">
        <v>32.911000000000001</v>
      </c>
      <c r="G4054" s="2">
        <v>33.764000000000003</v>
      </c>
      <c r="H4054" s="2">
        <v>26.183</v>
      </c>
      <c r="I4054" s="2">
        <v>22.082999999999998</v>
      </c>
      <c r="J4054" s="2">
        <v>19.623000000000001</v>
      </c>
      <c r="K4054" s="2">
        <v>22.481000000000002</v>
      </c>
      <c r="L4054" s="2">
        <v>26.206</v>
      </c>
      <c r="M4054" s="2">
        <v>20.149000000000001</v>
      </c>
      <c r="N4054" s="2">
        <v>22.989000000000001</v>
      </c>
      <c r="O4054" s="2">
        <v>26.169</v>
      </c>
      <c r="P4054" s="2">
        <v>23.524000000000001</v>
      </c>
      <c r="Q4054" s="2">
        <v>25.512</v>
      </c>
      <c r="R4054" s="2">
        <v>23.353999999999999</v>
      </c>
      <c r="S4054" s="2">
        <v>17.689</v>
      </c>
      <c r="T4054" s="2">
        <v>21.792000000000002</v>
      </c>
      <c r="U4054" s="2">
        <v>22.422999999999998</v>
      </c>
      <c r="V4054" s="2">
        <v>21.161999999999999</v>
      </c>
      <c r="W4054" s="2">
        <v>18.751000000000001</v>
      </c>
    </row>
    <row r="4055" spans="2:23" x14ac:dyDescent="0.35">
      <c r="B4055" s="5" t="s">
        <v>88</v>
      </c>
      <c r="C4055" s="2" t="s">
        <v>106</v>
      </c>
      <c r="D4055" s="2">
        <v>6.0999999999999999E-2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  <c r="J4055" s="2">
        <v>0</v>
      </c>
      <c r="K4055" s="2">
        <v>4.2000000000000003E-2</v>
      </c>
      <c r="L4055" s="2">
        <v>0</v>
      </c>
      <c r="M4055" s="2">
        <v>0</v>
      </c>
      <c r="N4055" s="2">
        <v>0</v>
      </c>
      <c r="O4055" s="2">
        <v>0</v>
      </c>
      <c r="P4055" s="2">
        <v>8.5000000000000006E-2</v>
      </c>
      <c r="Q4055" s="2">
        <v>0.127</v>
      </c>
      <c r="R4055" s="2">
        <v>0.35699999999999998</v>
      </c>
      <c r="S4055" s="2">
        <v>0.25</v>
      </c>
      <c r="T4055" s="2">
        <v>0.30399999999999999</v>
      </c>
      <c r="U4055" s="2">
        <v>5.7000000000000002E-2</v>
      </c>
      <c r="V4055" s="2">
        <v>0</v>
      </c>
      <c r="W4055" s="2">
        <v>1.7000000000000001E-2</v>
      </c>
    </row>
    <row r="4056" spans="2:23" x14ac:dyDescent="0.35">
      <c r="B4056" s="5" t="s">
        <v>88</v>
      </c>
      <c r="C4056" s="2" t="s">
        <v>107</v>
      </c>
      <c r="D4056" s="2">
        <v>0</v>
      </c>
      <c r="E4056" s="2">
        <v>0</v>
      </c>
      <c r="F4056" s="2">
        <v>0</v>
      </c>
      <c r="G4056" s="2">
        <v>0</v>
      </c>
      <c r="H4056" s="2">
        <v>0</v>
      </c>
      <c r="I4056" s="2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2">
        <v>0</v>
      </c>
      <c r="R4056" s="2">
        <v>0</v>
      </c>
      <c r="S4056" s="2">
        <v>0</v>
      </c>
      <c r="T4056" s="2">
        <v>0</v>
      </c>
      <c r="U4056" s="2">
        <v>0</v>
      </c>
      <c r="V4056" s="2">
        <v>0</v>
      </c>
      <c r="W4056" s="2">
        <v>0</v>
      </c>
    </row>
    <row r="4057" spans="2:23" x14ac:dyDescent="0.35">
      <c r="B4057" s="5" t="s">
        <v>88</v>
      </c>
      <c r="C4057" s="2" t="s">
        <v>108</v>
      </c>
      <c r="D4057" s="2">
        <v>6.0999999999999999E-2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4.2000000000000003E-2</v>
      </c>
      <c r="L4057" s="2">
        <v>0</v>
      </c>
      <c r="M4057" s="2">
        <v>0</v>
      </c>
      <c r="N4057" s="2">
        <v>0</v>
      </c>
      <c r="O4057" s="2">
        <v>0</v>
      </c>
      <c r="P4057" s="2">
        <v>8.5000000000000006E-2</v>
      </c>
      <c r="Q4057" s="2">
        <v>0.127</v>
      </c>
      <c r="R4057" s="2">
        <v>0.35699999999999998</v>
      </c>
      <c r="S4057" s="2">
        <v>0.25</v>
      </c>
      <c r="T4057" s="2">
        <v>0.30399999999999999</v>
      </c>
      <c r="U4057" s="2">
        <v>5.7000000000000002E-2</v>
      </c>
      <c r="V4057" s="2">
        <v>0</v>
      </c>
      <c r="W4057" s="2">
        <v>1.7000000000000001E-2</v>
      </c>
    </row>
    <row r="4058" spans="2:23" x14ac:dyDescent="0.35">
      <c r="B4058" s="5" t="s">
        <v>88</v>
      </c>
      <c r="C4058" s="2" t="s">
        <v>109</v>
      </c>
      <c r="D4058" s="2">
        <v>7.3650000000000002</v>
      </c>
      <c r="E4058" s="2">
        <v>7.0449999999999999</v>
      </c>
      <c r="F4058" s="2">
        <v>6.5860000000000003</v>
      </c>
      <c r="G4058" s="2">
        <v>4.0110000000000001</v>
      </c>
      <c r="H4058" s="2">
        <v>3.081</v>
      </c>
      <c r="I4058" s="2">
        <v>3.0409999999999999</v>
      </c>
      <c r="J4058" s="2">
        <v>2.0880000000000001</v>
      </c>
      <c r="K4058" s="2">
        <v>1.6890000000000001</v>
      </c>
      <c r="L4058" s="2">
        <v>0.57299999999999995</v>
      </c>
      <c r="M4058" s="2">
        <v>0.68200000000000005</v>
      </c>
      <c r="N4058" s="2">
        <v>0.30099999999999999</v>
      </c>
      <c r="O4058" s="2">
        <v>1.429</v>
      </c>
      <c r="P4058" s="2">
        <v>1.1659999999999999</v>
      </c>
      <c r="Q4058" s="2">
        <v>0.56299999999999994</v>
      </c>
      <c r="R4058" s="2">
        <v>1.605</v>
      </c>
      <c r="S4058" s="2">
        <v>0.64900000000000002</v>
      </c>
      <c r="T4058" s="2">
        <v>0.98099999999999998</v>
      </c>
      <c r="U4058" s="2">
        <v>2.569</v>
      </c>
      <c r="V4058" s="2">
        <v>2.7909999999999999</v>
      </c>
      <c r="W4058" s="2">
        <v>5.54</v>
      </c>
    </row>
    <row r="4059" spans="2:23" x14ac:dyDescent="0.35">
      <c r="B4059" s="5" t="s">
        <v>88</v>
      </c>
      <c r="C4059" s="2" t="s">
        <v>110</v>
      </c>
      <c r="D4059" s="2">
        <v>0.33500000000000002</v>
      </c>
      <c r="E4059" s="2">
        <v>0.38200000000000001</v>
      </c>
      <c r="F4059" s="2">
        <v>0.38800000000000001</v>
      </c>
      <c r="G4059" s="2">
        <v>0.38900000000000001</v>
      </c>
      <c r="H4059" s="2">
        <v>0.219</v>
      </c>
      <c r="I4059" s="2">
        <v>0.247</v>
      </c>
      <c r="J4059" s="2">
        <v>1.2999999999999999E-2</v>
      </c>
      <c r="K4059" s="2">
        <v>2.3E-2</v>
      </c>
      <c r="L4059" s="2">
        <v>1.7999999999999999E-2</v>
      </c>
      <c r="M4059" s="2">
        <v>0</v>
      </c>
      <c r="N4059" s="2">
        <v>5.0000000000000001E-3</v>
      </c>
      <c r="O4059" s="2">
        <v>0.3</v>
      </c>
      <c r="P4059" s="2">
        <v>8.9999999999999993E-3</v>
      </c>
      <c r="Q4059" s="2">
        <v>0.14599999999999999</v>
      </c>
      <c r="R4059" s="2">
        <v>0</v>
      </c>
      <c r="S4059" s="2">
        <v>1.4E-2</v>
      </c>
      <c r="T4059" s="2">
        <v>4.0000000000000001E-3</v>
      </c>
      <c r="U4059" s="2">
        <v>7.2999999999999995E-2</v>
      </c>
      <c r="V4059" s="2">
        <v>0.11600000000000001</v>
      </c>
      <c r="W4059" s="2">
        <v>8.9999999999999993E-3</v>
      </c>
    </row>
    <row r="4060" spans="2:23" x14ac:dyDescent="0.35">
      <c r="B4060" s="5" t="s">
        <v>88</v>
      </c>
      <c r="C4060" s="2" t="s">
        <v>111</v>
      </c>
      <c r="D4060" s="2">
        <v>32.85</v>
      </c>
      <c r="E4060" s="2">
        <v>44.658999999999999</v>
      </c>
      <c r="F4060" s="2">
        <v>42.667999999999999</v>
      </c>
      <c r="G4060" s="2">
        <v>48.436999999999998</v>
      </c>
      <c r="H4060" s="2">
        <v>32.753999999999998</v>
      </c>
      <c r="I4060" s="2">
        <v>44.406999999999996</v>
      </c>
      <c r="J4060" s="2">
        <v>46.680999999999997</v>
      </c>
      <c r="K4060" s="2">
        <v>41.563000000000002</v>
      </c>
      <c r="L4060" s="2">
        <v>40.798000000000002</v>
      </c>
      <c r="M4060" s="2">
        <v>38.795999999999999</v>
      </c>
      <c r="N4060" s="2">
        <v>38.098999999999997</v>
      </c>
      <c r="O4060" s="2">
        <v>40.209000000000003</v>
      </c>
      <c r="P4060" s="2">
        <v>44.228999999999999</v>
      </c>
      <c r="Q4060" s="2">
        <v>45.643000000000001</v>
      </c>
      <c r="R4060" s="2">
        <v>47.271999999999998</v>
      </c>
      <c r="S4060" s="2">
        <v>49.719000000000001</v>
      </c>
      <c r="T4060" s="2">
        <v>34.274999999999999</v>
      </c>
      <c r="U4060" s="2">
        <v>49.433</v>
      </c>
      <c r="V4060" s="2">
        <v>28.478999999999999</v>
      </c>
      <c r="W4060" s="2">
        <v>37.063000000000002</v>
      </c>
    </row>
    <row r="4061" spans="2:23" x14ac:dyDescent="0.35">
      <c r="B4061" s="5" t="s">
        <v>88</v>
      </c>
      <c r="C4061" s="2" t="s">
        <v>112</v>
      </c>
      <c r="D4061" s="2">
        <v>20.707000000000001</v>
      </c>
      <c r="E4061" s="2">
        <v>34.045000000000002</v>
      </c>
      <c r="F4061" s="2">
        <v>25.420999999999999</v>
      </c>
      <c r="G4061" s="2">
        <v>32.713999999999999</v>
      </c>
      <c r="H4061" s="2">
        <v>19.846</v>
      </c>
      <c r="I4061" s="2">
        <v>28.097000000000001</v>
      </c>
      <c r="J4061" s="2">
        <v>25.335999999999999</v>
      </c>
      <c r="K4061" s="2">
        <v>24.704000000000001</v>
      </c>
      <c r="L4061" s="2">
        <v>24.945</v>
      </c>
      <c r="M4061" s="2">
        <v>22.247</v>
      </c>
      <c r="N4061" s="2">
        <v>25.776</v>
      </c>
      <c r="O4061" s="2">
        <v>25.105</v>
      </c>
      <c r="P4061" s="2">
        <v>28.683</v>
      </c>
      <c r="Q4061" s="2">
        <v>29.263999999999999</v>
      </c>
      <c r="R4061" s="2">
        <v>36.637999999999998</v>
      </c>
      <c r="S4061" s="2">
        <v>37.390999999999998</v>
      </c>
      <c r="T4061" s="2">
        <v>25.617000000000001</v>
      </c>
      <c r="U4061" s="2">
        <v>37.390999999999998</v>
      </c>
      <c r="V4061" s="2">
        <v>22.748000000000001</v>
      </c>
      <c r="W4061" s="2">
        <v>30.324999999999999</v>
      </c>
    </row>
    <row r="4062" spans="2:23" x14ac:dyDescent="0.35">
      <c r="B4062" s="5" t="s">
        <v>88</v>
      </c>
      <c r="C4062" s="2" t="s">
        <v>113</v>
      </c>
      <c r="D4062" s="2">
        <v>12.143000000000001</v>
      </c>
      <c r="E4062" s="2">
        <v>10.614000000000001</v>
      </c>
      <c r="F4062" s="2">
        <v>17.247</v>
      </c>
      <c r="G4062" s="2">
        <v>15.723000000000001</v>
      </c>
      <c r="H4062" s="2">
        <v>12.907999999999999</v>
      </c>
      <c r="I4062" s="2">
        <v>16.309999999999999</v>
      </c>
      <c r="J4062" s="2">
        <v>21.344999999999999</v>
      </c>
      <c r="K4062" s="2">
        <v>16.859000000000002</v>
      </c>
      <c r="L4062" s="2">
        <v>15.853</v>
      </c>
      <c r="M4062" s="2">
        <v>16.548999999999999</v>
      </c>
      <c r="N4062" s="2">
        <v>12.323</v>
      </c>
      <c r="O4062" s="2">
        <v>15.103999999999999</v>
      </c>
      <c r="P4062" s="2">
        <v>15.545999999999999</v>
      </c>
      <c r="Q4062" s="2">
        <v>16.379000000000001</v>
      </c>
      <c r="R4062" s="2">
        <v>10.634</v>
      </c>
      <c r="S4062" s="2">
        <v>12.327999999999999</v>
      </c>
      <c r="T4062" s="2">
        <v>8.6579999999999995</v>
      </c>
      <c r="U4062" s="2">
        <v>12.042</v>
      </c>
      <c r="V4062" s="2">
        <v>5.7309999999999999</v>
      </c>
      <c r="W4062" s="2">
        <v>6.7380000000000004</v>
      </c>
    </row>
    <row r="4063" spans="2:23" x14ac:dyDescent="0.35">
      <c r="B4063" s="5" t="s">
        <v>88</v>
      </c>
      <c r="C4063" s="2" t="s">
        <v>114</v>
      </c>
      <c r="D4063" s="2">
        <v>1.077</v>
      </c>
      <c r="E4063" s="2">
        <v>0.216</v>
      </c>
      <c r="F4063" s="2">
        <v>0.20599999999999999</v>
      </c>
      <c r="G4063" s="2">
        <v>0.59</v>
      </c>
      <c r="H4063" s="2">
        <v>0.49</v>
      </c>
      <c r="I4063" s="2">
        <v>0.41099999999999998</v>
      </c>
      <c r="J4063" s="2">
        <v>2.6219999999999999</v>
      </c>
      <c r="K4063" s="2">
        <v>1.454</v>
      </c>
      <c r="L4063" s="2">
        <v>1.754</v>
      </c>
      <c r="M4063" s="2">
        <v>0.88200000000000001</v>
      </c>
      <c r="N4063" s="2">
        <v>2.3570000000000002</v>
      </c>
      <c r="O4063" s="2">
        <v>0.55900000000000005</v>
      </c>
      <c r="P4063" s="2">
        <v>1.607</v>
      </c>
      <c r="Q4063" s="2">
        <v>1.4E-2</v>
      </c>
      <c r="R4063" s="2">
        <v>6.2E-2</v>
      </c>
      <c r="S4063" s="2">
        <v>0.16600000000000001</v>
      </c>
      <c r="T4063" s="2">
        <v>0.41599999999999998</v>
      </c>
      <c r="U4063" s="2">
        <v>0.10299999999999999</v>
      </c>
      <c r="V4063" s="2">
        <v>8.0000000000000002E-3</v>
      </c>
      <c r="W4063" s="2">
        <v>0.11799999999999999</v>
      </c>
    </row>
    <row r="4064" spans="2:23" x14ac:dyDescent="0.35">
      <c r="B4064" s="5" t="s">
        <v>88</v>
      </c>
      <c r="C4064" s="2" t="s">
        <v>115</v>
      </c>
      <c r="D4064" s="2">
        <v>44.579000000000001</v>
      </c>
      <c r="E4064" s="2">
        <v>41.545000000000002</v>
      </c>
      <c r="F4064" s="2">
        <v>48.247</v>
      </c>
      <c r="G4064" s="2">
        <v>47.378999999999998</v>
      </c>
      <c r="H4064" s="2">
        <v>33.375</v>
      </c>
      <c r="I4064" s="2">
        <v>30.984000000000002</v>
      </c>
      <c r="J4064" s="2">
        <v>60.965000000000003</v>
      </c>
      <c r="K4064" s="2">
        <v>46.101999999999997</v>
      </c>
      <c r="L4064" s="2">
        <v>47.323999999999998</v>
      </c>
      <c r="M4064" s="2">
        <v>50.343000000000004</v>
      </c>
      <c r="N4064" s="2">
        <v>48.029000000000003</v>
      </c>
      <c r="O4064" s="2">
        <v>51.578000000000003</v>
      </c>
      <c r="P4064" s="2">
        <v>68.73</v>
      </c>
      <c r="Q4064" s="2">
        <v>57.627000000000002</v>
      </c>
      <c r="R4064" s="2">
        <v>37.613</v>
      </c>
      <c r="S4064" s="2">
        <v>30.826000000000001</v>
      </c>
      <c r="T4064" s="2">
        <v>62.395000000000003</v>
      </c>
      <c r="U4064" s="2">
        <v>58.753</v>
      </c>
      <c r="V4064" s="2">
        <v>39.712000000000003</v>
      </c>
      <c r="W4064" s="2">
        <v>31.823</v>
      </c>
    </row>
    <row r="4065" spans="2:23" x14ac:dyDescent="0.35">
      <c r="B4065" s="5" t="s">
        <v>88</v>
      </c>
      <c r="C4065" s="2" t="s">
        <v>182</v>
      </c>
      <c r="D4065" s="2">
        <v>0</v>
      </c>
      <c r="E4065" s="2">
        <v>1.9E-2</v>
      </c>
      <c r="F4065" s="2">
        <v>0.06</v>
      </c>
      <c r="G4065" s="2">
        <v>0.90900000000000003</v>
      </c>
      <c r="H4065" s="2">
        <v>0.74399999999999999</v>
      </c>
      <c r="I4065" s="2">
        <v>8.9999999999999993E-3</v>
      </c>
      <c r="J4065" s="2">
        <v>5.7000000000000002E-2</v>
      </c>
      <c r="K4065" s="2">
        <v>0.12</v>
      </c>
      <c r="L4065" s="2">
        <v>0.59199999999999997</v>
      </c>
      <c r="M4065" s="2">
        <v>0.76</v>
      </c>
      <c r="N4065" s="2">
        <v>0</v>
      </c>
      <c r="O4065" s="2">
        <v>5.0000000000000001E-3</v>
      </c>
      <c r="P4065" s="2">
        <v>0</v>
      </c>
      <c r="Q4065" s="2">
        <v>0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</row>
    <row r="4066" spans="2:23" x14ac:dyDescent="0.35">
      <c r="B4066" s="5" t="s">
        <v>88</v>
      </c>
      <c r="C4066" s="2" t="s">
        <v>116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s="2">
        <v>1.5860000000000001</v>
      </c>
      <c r="S4066" s="2">
        <v>0.185</v>
      </c>
      <c r="T4066" s="2">
        <v>2.8000000000000001E-2</v>
      </c>
      <c r="U4066" s="2">
        <v>5.3999999999999999E-2</v>
      </c>
      <c r="V4066" s="2">
        <v>0</v>
      </c>
      <c r="W4066" s="2">
        <v>1.978</v>
      </c>
    </row>
    <row r="4067" spans="2:23" x14ac:dyDescent="0.35">
      <c r="B4067" s="5" t="s">
        <v>88</v>
      </c>
      <c r="C4067" s="2" t="s">
        <v>117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2">
        <v>0</v>
      </c>
      <c r="R4067" s="2">
        <v>1.5660000000000001</v>
      </c>
      <c r="S4067" s="2">
        <v>0</v>
      </c>
      <c r="T4067" s="2">
        <v>0</v>
      </c>
      <c r="U4067" s="2">
        <v>0</v>
      </c>
      <c r="V4067" s="2">
        <v>0.253</v>
      </c>
      <c r="W4067" s="2">
        <v>0</v>
      </c>
    </row>
    <row r="4068" spans="2:23" x14ac:dyDescent="0.35">
      <c r="B4068" s="5" t="s">
        <v>88</v>
      </c>
      <c r="C4068" s="2" t="s">
        <v>118</v>
      </c>
      <c r="D4068" s="2">
        <v>2.4609999999999999</v>
      </c>
      <c r="E4068" s="2">
        <v>0.88</v>
      </c>
      <c r="F4068" s="2">
        <v>1.901</v>
      </c>
      <c r="G4068" s="2">
        <v>1.9079999999999999</v>
      </c>
      <c r="H4068" s="2">
        <v>4.4029999999999996</v>
      </c>
      <c r="I4068" s="2">
        <v>1.145</v>
      </c>
      <c r="J4068" s="2">
        <v>2.0430000000000001</v>
      </c>
      <c r="K4068" s="2">
        <v>6.6109999999999998</v>
      </c>
      <c r="L4068" s="2">
        <v>2.1030000000000002</v>
      </c>
      <c r="M4068" s="2">
        <v>4.6950000000000003</v>
      </c>
      <c r="N4068" s="2">
        <v>1.8939999999999999</v>
      </c>
      <c r="O4068" s="2">
        <v>2.899</v>
      </c>
      <c r="P4068" s="2">
        <v>8.3249999999999993</v>
      </c>
      <c r="Q4068" s="2">
        <v>1.4019999999999999</v>
      </c>
      <c r="R4068" s="2">
        <v>0.59899999999999998</v>
      </c>
      <c r="S4068" s="2">
        <v>1.1659999999999999</v>
      </c>
      <c r="T4068" s="2">
        <v>2.2090000000000001</v>
      </c>
      <c r="U4068" s="2">
        <v>2.0270000000000001</v>
      </c>
      <c r="V4068" s="2">
        <v>1.7210000000000001</v>
      </c>
      <c r="W4068" s="2">
        <v>0.47799999999999998</v>
      </c>
    </row>
    <row r="4069" spans="2:23" x14ac:dyDescent="0.35">
      <c r="B4069" s="5" t="s">
        <v>88</v>
      </c>
      <c r="C4069" s="2" t="s">
        <v>119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2">
        <v>0</v>
      </c>
      <c r="R4069" s="2">
        <v>0</v>
      </c>
      <c r="S4069" s="2">
        <v>0</v>
      </c>
      <c r="T4069" s="2">
        <v>2E-3</v>
      </c>
      <c r="U4069" s="2">
        <v>0</v>
      </c>
      <c r="V4069" s="2">
        <v>0</v>
      </c>
      <c r="W4069" s="2">
        <v>0</v>
      </c>
    </row>
    <row r="4070" spans="2:23" x14ac:dyDescent="0.35">
      <c r="B4070" s="5" t="s">
        <v>88</v>
      </c>
      <c r="C4070" s="2" t="s">
        <v>120</v>
      </c>
      <c r="D4070" s="2">
        <v>32.658000000000001</v>
      </c>
      <c r="E4070" s="2">
        <v>34.277000000000001</v>
      </c>
      <c r="F4070" s="2">
        <v>33.878999999999998</v>
      </c>
      <c r="G4070" s="2">
        <v>34.738999999999997</v>
      </c>
      <c r="H4070" s="2">
        <v>25.135000000000002</v>
      </c>
      <c r="I4070" s="2">
        <v>23.504999999999999</v>
      </c>
      <c r="J4070" s="2">
        <v>48.905000000000001</v>
      </c>
      <c r="K4070" s="2">
        <v>31.989000000000001</v>
      </c>
      <c r="L4070" s="2">
        <v>34.177999999999997</v>
      </c>
      <c r="M4070" s="2">
        <v>28.69</v>
      </c>
      <c r="N4070" s="2">
        <v>36.978999999999999</v>
      </c>
      <c r="O4070" s="2">
        <v>41.085000000000001</v>
      </c>
      <c r="P4070" s="2">
        <v>48.929000000000002</v>
      </c>
      <c r="Q4070" s="2">
        <v>44.789000000000001</v>
      </c>
      <c r="R4070" s="2">
        <v>23.738</v>
      </c>
      <c r="S4070" s="2">
        <v>20.617999999999999</v>
      </c>
      <c r="T4070" s="2">
        <v>40.393000000000001</v>
      </c>
      <c r="U4070" s="2">
        <v>45.226999999999997</v>
      </c>
      <c r="V4070" s="2">
        <v>26.47</v>
      </c>
      <c r="W4070" s="2">
        <v>23.488</v>
      </c>
    </row>
    <row r="4071" spans="2:23" x14ac:dyDescent="0.35">
      <c r="B4071" s="5" t="s">
        <v>88</v>
      </c>
      <c r="C4071" s="2" t="s">
        <v>121</v>
      </c>
      <c r="D4071" s="2">
        <v>2.9740000000000002</v>
      </c>
      <c r="E4071" s="2">
        <v>3.4180000000000001</v>
      </c>
      <c r="F4071" s="2">
        <v>0.67100000000000004</v>
      </c>
      <c r="G4071" s="2">
        <v>0.81</v>
      </c>
      <c r="H4071" s="2">
        <v>1.4</v>
      </c>
      <c r="I4071" s="2">
        <v>0.872</v>
      </c>
      <c r="J4071" s="2">
        <v>2.6440000000000001</v>
      </c>
      <c r="K4071" s="2">
        <v>1.52</v>
      </c>
      <c r="L4071" s="2">
        <v>5.3529999999999998</v>
      </c>
      <c r="M4071" s="2">
        <v>3.2170000000000001</v>
      </c>
      <c r="N4071" s="2">
        <v>3.4790000000000001</v>
      </c>
      <c r="O4071" s="2">
        <v>6.048</v>
      </c>
      <c r="P4071" s="2">
        <v>6.54</v>
      </c>
      <c r="Q4071" s="2">
        <v>4.569</v>
      </c>
      <c r="R4071" s="2">
        <v>3.7440000000000002</v>
      </c>
      <c r="S4071" s="2">
        <v>3.54</v>
      </c>
      <c r="T4071" s="2">
        <v>4.657</v>
      </c>
      <c r="U4071" s="2">
        <v>3.09</v>
      </c>
      <c r="V4071" s="2">
        <v>1.0189999999999999</v>
      </c>
      <c r="W4071" s="2">
        <v>7.0000000000000007E-2</v>
      </c>
    </row>
    <row r="4072" spans="2:23" x14ac:dyDescent="0.35">
      <c r="B4072" s="5" t="s">
        <v>88</v>
      </c>
      <c r="C4072" s="2" t="s">
        <v>122</v>
      </c>
      <c r="D4072" s="2">
        <v>29.684000000000001</v>
      </c>
      <c r="E4072" s="2">
        <v>30.859000000000002</v>
      </c>
      <c r="F4072" s="2">
        <v>33.207999999999998</v>
      </c>
      <c r="G4072" s="2">
        <v>33.929000000000002</v>
      </c>
      <c r="H4072" s="2">
        <v>23.734999999999999</v>
      </c>
      <c r="I4072" s="2">
        <v>22.632999999999999</v>
      </c>
      <c r="J4072" s="2">
        <v>46.261000000000003</v>
      </c>
      <c r="K4072" s="2">
        <v>30.469000000000001</v>
      </c>
      <c r="L4072" s="2">
        <v>28.824999999999999</v>
      </c>
      <c r="M4072" s="2">
        <v>25.472999999999999</v>
      </c>
      <c r="N4072" s="2">
        <v>33.5</v>
      </c>
      <c r="O4072" s="2">
        <v>35.036999999999999</v>
      </c>
      <c r="P4072" s="2">
        <v>42.389000000000003</v>
      </c>
      <c r="Q4072" s="2">
        <v>40.22</v>
      </c>
      <c r="R4072" s="2">
        <v>19.994</v>
      </c>
      <c r="S4072" s="2">
        <v>17.077999999999999</v>
      </c>
      <c r="T4072" s="2">
        <v>35.735999999999997</v>
      </c>
      <c r="U4072" s="2">
        <v>42.137</v>
      </c>
      <c r="V4072" s="2">
        <v>25.451000000000001</v>
      </c>
      <c r="W4072" s="2">
        <v>23.417999999999999</v>
      </c>
    </row>
    <row r="4073" spans="2:23" x14ac:dyDescent="0.35">
      <c r="B4073" s="5" t="s">
        <v>88</v>
      </c>
      <c r="C4073" s="2" t="s">
        <v>123</v>
      </c>
      <c r="D4073" s="2">
        <v>7.7649999999999997</v>
      </c>
      <c r="E4073" s="2">
        <v>5.617</v>
      </c>
      <c r="F4073" s="2">
        <v>9.2959999999999994</v>
      </c>
      <c r="G4073" s="2">
        <v>5.9050000000000002</v>
      </c>
      <c r="H4073" s="2">
        <v>2.4689999999999999</v>
      </c>
      <c r="I4073" s="2">
        <v>2.9049999999999998</v>
      </c>
      <c r="J4073" s="2">
        <v>2.4159999999999999</v>
      </c>
      <c r="K4073" s="2">
        <v>1.4370000000000001</v>
      </c>
      <c r="L4073" s="2">
        <v>1.988</v>
      </c>
      <c r="M4073" s="2">
        <v>0.85499999999999998</v>
      </c>
      <c r="N4073" s="2">
        <v>5.2119999999999997</v>
      </c>
      <c r="O4073" s="2">
        <v>1.9590000000000001</v>
      </c>
      <c r="P4073" s="2">
        <v>1.319</v>
      </c>
      <c r="Q4073" s="2">
        <v>2.698</v>
      </c>
      <c r="R4073" s="2">
        <v>3.218</v>
      </c>
      <c r="S4073" s="2">
        <v>2.14</v>
      </c>
      <c r="T4073" s="2">
        <v>4.6669999999999998</v>
      </c>
      <c r="U4073" s="2">
        <v>2.1800000000000002</v>
      </c>
      <c r="V4073" s="2">
        <v>2.915</v>
      </c>
      <c r="W4073" s="2">
        <v>0.996</v>
      </c>
    </row>
    <row r="4074" spans="2:23" x14ac:dyDescent="0.35">
      <c r="B4074" s="5" t="s">
        <v>88</v>
      </c>
      <c r="C4074" s="2" t="s">
        <v>124</v>
      </c>
      <c r="D4074" s="2">
        <v>1.6950000000000001</v>
      </c>
      <c r="E4074" s="2">
        <v>0.752</v>
      </c>
      <c r="F4074" s="2">
        <v>3.1110000000000002</v>
      </c>
      <c r="G4074" s="2">
        <v>3.9180000000000001</v>
      </c>
      <c r="H4074" s="2">
        <v>0.624</v>
      </c>
      <c r="I4074" s="2">
        <v>3.42</v>
      </c>
      <c r="J4074" s="2">
        <v>7.5439999999999996</v>
      </c>
      <c r="K4074" s="2">
        <v>5.9450000000000003</v>
      </c>
      <c r="L4074" s="2">
        <v>8.4629999999999992</v>
      </c>
      <c r="M4074" s="2">
        <v>15.343</v>
      </c>
      <c r="N4074" s="2">
        <v>3.944</v>
      </c>
      <c r="O4074" s="2">
        <v>5.63</v>
      </c>
      <c r="P4074" s="2">
        <v>10.157</v>
      </c>
      <c r="Q4074" s="2">
        <v>8.7379999999999995</v>
      </c>
      <c r="R4074" s="2">
        <v>6.9059999999999997</v>
      </c>
      <c r="S4074" s="2">
        <v>6.7169999999999996</v>
      </c>
      <c r="T4074" s="2">
        <v>15.096</v>
      </c>
      <c r="U4074" s="2">
        <v>9.2650000000000006</v>
      </c>
      <c r="V4074" s="2">
        <v>8.3529999999999998</v>
      </c>
      <c r="W4074" s="2">
        <v>4.883</v>
      </c>
    </row>
    <row r="4075" spans="2:23" x14ac:dyDescent="0.35">
      <c r="B4075" s="5" t="s">
        <v>88</v>
      </c>
      <c r="C4075" s="2" t="s">
        <v>125</v>
      </c>
      <c r="D4075" s="2">
        <v>65.387</v>
      </c>
      <c r="E4075" s="2">
        <v>66.438000000000002</v>
      </c>
      <c r="F4075" s="2">
        <v>60.161000000000001</v>
      </c>
      <c r="G4075" s="2">
        <v>69.935000000000002</v>
      </c>
      <c r="H4075" s="2">
        <v>61.603999999999999</v>
      </c>
      <c r="I4075" s="2">
        <v>65.301000000000002</v>
      </c>
      <c r="J4075" s="2">
        <v>66.688000000000002</v>
      </c>
      <c r="K4075" s="2">
        <v>52.758000000000003</v>
      </c>
      <c r="L4075" s="2">
        <v>50.984999999999999</v>
      </c>
      <c r="M4075" s="2">
        <v>45.15</v>
      </c>
      <c r="N4075" s="2">
        <v>55.131</v>
      </c>
      <c r="O4075" s="2">
        <v>42.588999999999999</v>
      </c>
      <c r="P4075" s="2">
        <v>54.966999999999999</v>
      </c>
      <c r="Q4075" s="2">
        <v>54.323</v>
      </c>
      <c r="R4075" s="2">
        <v>60.7</v>
      </c>
      <c r="S4075" s="2">
        <v>44.838999999999999</v>
      </c>
      <c r="T4075" s="2">
        <v>44.264000000000003</v>
      </c>
      <c r="U4075" s="2">
        <v>55.14</v>
      </c>
      <c r="V4075" s="2">
        <v>48.335000000000001</v>
      </c>
      <c r="W4075" s="2">
        <v>56.795000000000002</v>
      </c>
    </row>
    <row r="4076" spans="2:23" x14ac:dyDescent="0.35">
      <c r="B4076" s="5" t="s">
        <v>88</v>
      </c>
      <c r="C4076" s="2" t="s">
        <v>126</v>
      </c>
      <c r="D4076" s="2">
        <v>53.866</v>
      </c>
      <c r="E4076" s="2">
        <v>55.82</v>
      </c>
      <c r="F4076" s="2">
        <v>50.673000000000002</v>
      </c>
      <c r="G4076" s="2">
        <v>60.890999999999998</v>
      </c>
      <c r="H4076" s="2">
        <v>50.875</v>
      </c>
      <c r="I4076" s="2">
        <v>57.737000000000002</v>
      </c>
      <c r="J4076" s="2">
        <v>56.716000000000001</v>
      </c>
      <c r="K4076" s="2">
        <v>40.112000000000002</v>
      </c>
      <c r="L4076" s="2">
        <v>41.279000000000003</v>
      </c>
      <c r="M4076" s="2">
        <v>36.988</v>
      </c>
      <c r="N4076" s="2">
        <v>44.09</v>
      </c>
      <c r="O4076" s="2">
        <v>30.407</v>
      </c>
      <c r="P4076" s="2">
        <v>44.496000000000002</v>
      </c>
      <c r="Q4076" s="2">
        <v>46.399000000000001</v>
      </c>
      <c r="R4076" s="2">
        <v>53.22</v>
      </c>
      <c r="S4076" s="2">
        <v>39.57</v>
      </c>
      <c r="T4076" s="2">
        <v>38.134</v>
      </c>
      <c r="U4076" s="2">
        <v>48.192999999999998</v>
      </c>
      <c r="V4076" s="2">
        <v>41.643000000000001</v>
      </c>
      <c r="W4076" s="2">
        <v>51.750999999999998</v>
      </c>
    </row>
    <row r="4077" spans="2:23" x14ac:dyDescent="0.35">
      <c r="B4077" s="5" t="s">
        <v>88</v>
      </c>
      <c r="C4077" s="2" t="s">
        <v>127</v>
      </c>
      <c r="D4077" s="2">
        <v>18.082999999999998</v>
      </c>
      <c r="E4077" s="2">
        <v>25.324999999999999</v>
      </c>
      <c r="F4077" s="2">
        <v>19.815999999999999</v>
      </c>
      <c r="G4077" s="2">
        <v>31.042000000000002</v>
      </c>
      <c r="H4077" s="2">
        <v>31.509</v>
      </c>
      <c r="I4077" s="2">
        <v>34.204999999999998</v>
      </c>
      <c r="J4077" s="2">
        <v>37.042000000000002</v>
      </c>
      <c r="K4077" s="2">
        <v>27.786000000000001</v>
      </c>
      <c r="L4077" s="2">
        <v>31.489000000000001</v>
      </c>
      <c r="M4077" s="2">
        <v>25.731999999999999</v>
      </c>
      <c r="N4077" s="2">
        <v>33.991999999999997</v>
      </c>
      <c r="O4077" s="2">
        <v>18.434000000000001</v>
      </c>
      <c r="P4077" s="2">
        <v>33.320999999999998</v>
      </c>
      <c r="Q4077" s="2">
        <v>34.412999999999997</v>
      </c>
      <c r="R4077" s="2">
        <v>36.281999999999996</v>
      </c>
      <c r="S4077" s="2">
        <v>29.52</v>
      </c>
      <c r="T4077" s="2">
        <v>28.065000000000001</v>
      </c>
      <c r="U4077" s="2">
        <v>36.396999999999998</v>
      </c>
      <c r="V4077" s="2">
        <v>30.835000000000001</v>
      </c>
      <c r="W4077" s="2">
        <v>34.588999999999999</v>
      </c>
    </row>
    <row r="4078" spans="2:23" x14ac:dyDescent="0.35">
      <c r="B4078" s="5" t="s">
        <v>88</v>
      </c>
      <c r="C4078" s="2" t="s">
        <v>128</v>
      </c>
      <c r="D4078" s="2">
        <v>32.552999999999997</v>
      </c>
      <c r="E4078" s="2">
        <v>31.297000000000001</v>
      </c>
      <c r="F4078" s="2">
        <v>29.341999999999999</v>
      </c>
      <c r="G4078" s="2">
        <v>39.914000000000001</v>
      </c>
      <c r="H4078" s="2">
        <v>37.731000000000002</v>
      </c>
      <c r="I4078" s="2">
        <v>35.64</v>
      </c>
      <c r="J4078" s="2">
        <v>28.405000000000001</v>
      </c>
      <c r="K4078" s="2">
        <v>19.628</v>
      </c>
      <c r="L4078" s="2">
        <v>20.649000000000001</v>
      </c>
      <c r="M4078" s="2">
        <v>21.888999999999999</v>
      </c>
      <c r="N4078" s="2">
        <v>23.236000000000001</v>
      </c>
      <c r="O4078" s="2">
        <v>15.079000000000001</v>
      </c>
      <c r="P4078" s="2">
        <v>20.795000000000002</v>
      </c>
      <c r="Q4078" s="2">
        <v>21.058</v>
      </c>
      <c r="R4078" s="2">
        <v>29.067</v>
      </c>
      <c r="S4078" s="2">
        <v>23.568999999999999</v>
      </c>
      <c r="T4078" s="2">
        <v>20.478999999999999</v>
      </c>
      <c r="U4078" s="2">
        <v>33.872999999999998</v>
      </c>
      <c r="V4078" s="2">
        <v>23.302</v>
      </c>
      <c r="W4078" s="2">
        <v>34.377000000000002</v>
      </c>
    </row>
    <row r="4079" spans="2:23" x14ac:dyDescent="0.35">
      <c r="B4079" s="5" t="s">
        <v>88</v>
      </c>
      <c r="C4079" s="2" t="s">
        <v>129</v>
      </c>
      <c r="D4079" s="2">
        <v>21.312999999999999</v>
      </c>
      <c r="E4079" s="2">
        <v>24.523</v>
      </c>
      <c r="F4079" s="2">
        <v>21.331</v>
      </c>
      <c r="G4079" s="2">
        <v>20.977</v>
      </c>
      <c r="H4079" s="2">
        <v>13.144</v>
      </c>
      <c r="I4079" s="2">
        <v>22.097000000000001</v>
      </c>
      <c r="J4079" s="2">
        <v>28.311</v>
      </c>
      <c r="K4079" s="2">
        <v>20.484000000000002</v>
      </c>
      <c r="L4079" s="2">
        <v>20.63</v>
      </c>
      <c r="M4079" s="2">
        <v>15.099</v>
      </c>
      <c r="N4079" s="2">
        <v>20.853999999999999</v>
      </c>
      <c r="O4079" s="2">
        <v>15.327999999999999</v>
      </c>
      <c r="P4079" s="2">
        <v>23.701000000000001</v>
      </c>
      <c r="Q4079" s="2">
        <v>25.341000000000001</v>
      </c>
      <c r="R4079" s="2">
        <v>24.152999999999999</v>
      </c>
      <c r="S4079" s="2">
        <v>16.001000000000001</v>
      </c>
      <c r="T4079" s="2">
        <v>17.655000000000001</v>
      </c>
      <c r="U4079" s="2">
        <v>14.32</v>
      </c>
      <c r="V4079" s="2">
        <v>18.341000000000001</v>
      </c>
      <c r="W4079" s="2">
        <v>17.373999999999999</v>
      </c>
    </row>
    <row r="4080" spans="2:23" x14ac:dyDescent="0.35">
      <c r="B4080" s="5" t="s">
        <v>88</v>
      </c>
      <c r="C4080" s="2" t="s">
        <v>130</v>
      </c>
      <c r="D4080" s="2">
        <v>0</v>
      </c>
      <c r="E4080" s="2">
        <v>0.215</v>
      </c>
      <c r="F4080" s="2">
        <v>0</v>
      </c>
      <c r="G4080" s="2">
        <v>0</v>
      </c>
      <c r="H4080" s="2">
        <v>0</v>
      </c>
      <c r="I4080" s="2">
        <v>0</v>
      </c>
      <c r="J4080" s="2">
        <v>0.34</v>
      </c>
      <c r="K4080" s="2">
        <v>0</v>
      </c>
      <c r="L4080" s="2">
        <v>0.189</v>
      </c>
      <c r="M4080" s="2">
        <v>0</v>
      </c>
      <c r="N4080" s="2">
        <v>0.29799999999999999</v>
      </c>
      <c r="O4080" s="2">
        <v>0</v>
      </c>
      <c r="P4080" s="2">
        <v>1.9139999999999999</v>
      </c>
      <c r="Q4080" s="2">
        <v>0.68300000000000005</v>
      </c>
      <c r="R4080" s="2">
        <v>4.3410000000000002</v>
      </c>
      <c r="S4080" s="2">
        <v>4.008</v>
      </c>
      <c r="T4080" s="2">
        <v>4.7089999999999996</v>
      </c>
      <c r="U4080" s="2">
        <v>5.0069999999999997</v>
      </c>
      <c r="V4080" s="2">
        <v>4.1970000000000001</v>
      </c>
      <c r="W4080" s="2">
        <v>4.4939999999999998</v>
      </c>
    </row>
    <row r="4081" spans="2:23" x14ac:dyDescent="0.35">
      <c r="B4081" s="5" t="s">
        <v>88</v>
      </c>
      <c r="C4081" s="2" t="s">
        <v>131</v>
      </c>
      <c r="D4081" s="2">
        <v>16.974</v>
      </c>
      <c r="E4081" s="2">
        <v>20.495999999999999</v>
      </c>
      <c r="F4081" s="2">
        <v>15.554</v>
      </c>
      <c r="G4081" s="2">
        <v>13.631</v>
      </c>
      <c r="H4081" s="2">
        <v>10.782999999999999</v>
      </c>
      <c r="I4081" s="2">
        <v>12.304</v>
      </c>
      <c r="J4081" s="2">
        <v>15.739000000000001</v>
      </c>
      <c r="K4081" s="2">
        <v>11.845000000000001</v>
      </c>
      <c r="L4081" s="2">
        <v>14.644</v>
      </c>
      <c r="M4081" s="2">
        <v>5.86</v>
      </c>
      <c r="N4081" s="2">
        <v>15.561999999999999</v>
      </c>
      <c r="O4081" s="2">
        <v>10.968</v>
      </c>
      <c r="P4081" s="2">
        <v>17.568999999999999</v>
      </c>
      <c r="Q4081" s="2">
        <v>19.753</v>
      </c>
      <c r="R4081" s="2">
        <v>13.125</v>
      </c>
      <c r="S4081" s="2">
        <v>7.6989999999999998</v>
      </c>
      <c r="T4081" s="2">
        <v>8.5530000000000008</v>
      </c>
      <c r="U4081" s="2">
        <v>6.274</v>
      </c>
      <c r="V4081" s="2">
        <v>7.4669999999999996</v>
      </c>
      <c r="W4081" s="2">
        <v>9.31</v>
      </c>
    </row>
    <row r="4082" spans="2:23" x14ac:dyDescent="0.35">
      <c r="B4082" s="5" t="s">
        <v>88</v>
      </c>
      <c r="C4082" s="2" t="s">
        <v>132</v>
      </c>
      <c r="D4082" s="2">
        <v>4.3390000000000004</v>
      </c>
      <c r="E4082" s="2">
        <v>3.8119999999999998</v>
      </c>
      <c r="F4082" s="2">
        <v>5.7770000000000001</v>
      </c>
      <c r="G4082" s="2">
        <v>7.3460000000000001</v>
      </c>
      <c r="H4082" s="2">
        <v>2.3610000000000002</v>
      </c>
      <c r="I4082" s="2">
        <v>9.7929999999999993</v>
      </c>
      <c r="J4082" s="2">
        <v>12.231999999999999</v>
      </c>
      <c r="K4082" s="2">
        <v>8.6389999999999993</v>
      </c>
      <c r="L4082" s="2">
        <v>5.7969999999999997</v>
      </c>
      <c r="M4082" s="2">
        <v>9.2390000000000008</v>
      </c>
      <c r="N4082" s="2">
        <v>4.9939999999999998</v>
      </c>
      <c r="O4082" s="2">
        <v>4.3600000000000003</v>
      </c>
      <c r="P4082" s="2">
        <v>4.218</v>
      </c>
      <c r="Q4082" s="2">
        <v>4.9050000000000002</v>
      </c>
      <c r="R4082" s="2">
        <v>6.6870000000000003</v>
      </c>
      <c r="S4082" s="2">
        <v>4.2939999999999996</v>
      </c>
      <c r="T4082" s="2">
        <v>4.3929999999999998</v>
      </c>
      <c r="U4082" s="2">
        <v>3.0390000000000001</v>
      </c>
      <c r="V4082" s="2">
        <v>6.6769999999999996</v>
      </c>
      <c r="W4082" s="2">
        <v>3.57</v>
      </c>
    </row>
    <row r="4083" spans="2:23" x14ac:dyDescent="0.35">
      <c r="B4083" s="5" t="s">
        <v>88</v>
      </c>
      <c r="C4083" s="2" t="s">
        <v>133</v>
      </c>
      <c r="D4083" s="2">
        <v>11.521000000000001</v>
      </c>
      <c r="E4083" s="2">
        <v>10.618</v>
      </c>
      <c r="F4083" s="2">
        <v>9.4879999999999995</v>
      </c>
      <c r="G4083" s="2">
        <v>9.0440000000000005</v>
      </c>
      <c r="H4083" s="2">
        <v>10.728999999999999</v>
      </c>
      <c r="I4083" s="2">
        <v>7.5640000000000001</v>
      </c>
      <c r="J4083" s="2">
        <v>9.9719999999999995</v>
      </c>
      <c r="K4083" s="2">
        <v>12.646000000000001</v>
      </c>
      <c r="L4083" s="2">
        <v>9.7059999999999995</v>
      </c>
      <c r="M4083" s="2">
        <v>8.1620000000000008</v>
      </c>
      <c r="N4083" s="2">
        <v>11.041</v>
      </c>
      <c r="O4083" s="2">
        <v>12.182</v>
      </c>
      <c r="P4083" s="2">
        <v>10.471</v>
      </c>
      <c r="Q4083" s="2">
        <v>7.9240000000000004</v>
      </c>
      <c r="R4083" s="2">
        <v>7.48</v>
      </c>
      <c r="S4083" s="2">
        <v>5.2690000000000001</v>
      </c>
      <c r="T4083" s="2">
        <v>6.13</v>
      </c>
      <c r="U4083" s="2">
        <v>6.9470000000000001</v>
      </c>
      <c r="V4083" s="2">
        <v>6.6920000000000002</v>
      </c>
      <c r="W4083" s="2">
        <v>5.0439999999999996</v>
      </c>
    </row>
    <row r="4084" spans="2:23" x14ac:dyDescent="0.35">
      <c r="B4084" s="5" t="s">
        <v>88</v>
      </c>
      <c r="C4084" s="2" t="s">
        <v>134</v>
      </c>
      <c r="D4084" s="2">
        <v>0.51600000000000001</v>
      </c>
      <c r="E4084" s="2">
        <v>3.3109999999999999</v>
      </c>
      <c r="F4084" s="2">
        <v>2.5150000000000001</v>
      </c>
      <c r="G4084" s="2">
        <v>2.3639999999999999</v>
      </c>
      <c r="H4084" s="2">
        <v>4.0830000000000002</v>
      </c>
      <c r="I4084" s="2">
        <v>1.623</v>
      </c>
      <c r="J4084" s="2">
        <v>5.0519999999999996</v>
      </c>
      <c r="K4084" s="2">
        <v>6.609</v>
      </c>
      <c r="L4084" s="2">
        <v>4.3929999999999998</v>
      </c>
      <c r="M4084" s="2">
        <v>3.8170000000000002</v>
      </c>
      <c r="N4084" s="2">
        <v>5.34</v>
      </c>
      <c r="O4084" s="2">
        <v>7.8010000000000002</v>
      </c>
      <c r="P4084" s="2">
        <v>5.71</v>
      </c>
      <c r="Q4084" s="2">
        <v>3.9129999999999998</v>
      </c>
      <c r="R4084" s="2">
        <v>4.6589999999999998</v>
      </c>
      <c r="S4084" s="2">
        <v>3.6680000000000001</v>
      </c>
      <c r="T4084" s="2">
        <v>4.0839999999999996</v>
      </c>
      <c r="U4084" s="2">
        <v>3.7160000000000002</v>
      </c>
      <c r="V4084" s="2">
        <v>5.0069999999999997</v>
      </c>
      <c r="W4084" s="2">
        <v>3.4940000000000002</v>
      </c>
    </row>
    <row r="4085" spans="2:23" x14ac:dyDescent="0.35">
      <c r="B4085" s="5" t="s">
        <v>88</v>
      </c>
      <c r="C4085" s="2" t="s">
        <v>135</v>
      </c>
      <c r="D4085" s="2">
        <v>8.6329999999999991</v>
      </c>
      <c r="E4085" s="2">
        <v>7.2149999999999999</v>
      </c>
      <c r="F4085" s="2">
        <v>9.4879999999999995</v>
      </c>
      <c r="G4085" s="2">
        <v>7.1310000000000002</v>
      </c>
      <c r="H4085" s="2">
        <v>10.701000000000001</v>
      </c>
      <c r="I4085" s="2">
        <v>7.4829999999999997</v>
      </c>
      <c r="J4085" s="2">
        <v>9.1300000000000008</v>
      </c>
      <c r="K4085" s="2">
        <v>10.914</v>
      </c>
      <c r="L4085" s="2">
        <v>8.3309999999999995</v>
      </c>
      <c r="M4085" s="2">
        <v>7.95</v>
      </c>
      <c r="N4085" s="2">
        <v>10.045</v>
      </c>
      <c r="O4085" s="2">
        <v>11.279</v>
      </c>
      <c r="P4085" s="2">
        <v>6.9080000000000004</v>
      </c>
      <c r="Q4085" s="2">
        <v>7.681</v>
      </c>
      <c r="R4085" s="2">
        <v>6.5830000000000002</v>
      </c>
      <c r="S4085" s="2">
        <v>5.2690000000000001</v>
      </c>
      <c r="T4085" s="2">
        <v>6.13</v>
      </c>
      <c r="U4085" s="2">
        <v>6.9470000000000001</v>
      </c>
      <c r="V4085" s="2">
        <v>6.6180000000000003</v>
      </c>
      <c r="W4085" s="2">
        <v>5.0439999999999996</v>
      </c>
    </row>
    <row r="4086" spans="2:23" x14ac:dyDescent="0.35">
      <c r="B4086" s="5" t="s">
        <v>88</v>
      </c>
      <c r="C4086" s="2" t="s">
        <v>136</v>
      </c>
      <c r="D4086" s="2">
        <v>2.8879999999999999</v>
      </c>
      <c r="E4086" s="2">
        <v>3.403</v>
      </c>
      <c r="F4086" s="2">
        <v>0</v>
      </c>
      <c r="G4086" s="2">
        <v>1.913</v>
      </c>
      <c r="H4086" s="2">
        <v>2.8000000000000001E-2</v>
      </c>
      <c r="I4086" s="2">
        <v>8.1000000000000003E-2</v>
      </c>
      <c r="J4086" s="2">
        <v>0.84199999999999997</v>
      </c>
      <c r="K4086" s="2">
        <v>1.732</v>
      </c>
      <c r="L4086" s="2">
        <v>1.375</v>
      </c>
      <c r="M4086" s="2">
        <v>0.21199999999999999</v>
      </c>
      <c r="N4086" s="2">
        <v>0.996</v>
      </c>
      <c r="O4086" s="2">
        <v>0.90300000000000002</v>
      </c>
      <c r="P4086" s="2">
        <v>3.5630000000000002</v>
      </c>
      <c r="Q4086" s="2">
        <v>0.24299999999999999</v>
      </c>
      <c r="R4086" s="2">
        <v>0.89700000000000002</v>
      </c>
      <c r="S4086" s="2">
        <v>0</v>
      </c>
      <c r="T4086" s="2">
        <v>0</v>
      </c>
      <c r="U4086" s="2">
        <v>0</v>
      </c>
      <c r="V4086" s="2">
        <v>7.3999999999999996E-2</v>
      </c>
      <c r="W4086" s="2">
        <v>0</v>
      </c>
    </row>
    <row r="4087" spans="2:23" x14ac:dyDescent="0.35">
      <c r="B4087" s="5" t="s">
        <v>88</v>
      </c>
      <c r="C4087" s="2" t="s">
        <v>137</v>
      </c>
      <c r="D4087" s="2">
        <v>29.263999999999999</v>
      </c>
      <c r="E4087" s="2">
        <v>35.311999999999998</v>
      </c>
      <c r="F4087" s="2">
        <v>44.328000000000003</v>
      </c>
      <c r="G4087" s="2">
        <v>38.042999999999999</v>
      </c>
      <c r="H4087" s="2">
        <v>40.131</v>
      </c>
      <c r="I4087" s="2">
        <v>43.970999999999997</v>
      </c>
      <c r="J4087" s="2">
        <v>58.51</v>
      </c>
      <c r="K4087" s="2">
        <v>51.677</v>
      </c>
      <c r="L4087" s="2">
        <v>63.972000000000001</v>
      </c>
      <c r="M4087" s="2">
        <v>63.093000000000004</v>
      </c>
      <c r="N4087" s="2">
        <v>82.09</v>
      </c>
      <c r="O4087" s="2">
        <v>81.510999999999996</v>
      </c>
      <c r="P4087" s="2">
        <v>81.75</v>
      </c>
      <c r="Q4087" s="2">
        <v>80.713999999999999</v>
      </c>
      <c r="R4087" s="2">
        <v>104.286</v>
      </c>
      <c r="S4087" s="2">
        <v>110.626</v>
      </c>
      <c r="T4087" s="2">
        <v>112.857</v>
      </c>
      <c r="U4087" s="2">
        <v>135.155</v>
      </c>
      <c r="V4087" s="2">
        <v>105.78100000000001</v>
      </c>
      <c r="W4087" s="2">
        <v>101.58</v>
      </c>
    </row>
    <row r="4088" spans="2:23" x14ac:dyDescent="0.35">
      <c r="B4088" s="5" t="s">
        <v>88</v>
      </c>
      <c r="C4088" s="2" t="s">
        <v>138</v>
      </c>
      <c r="D4088" s="2">
        <v>3.8849999999999998</v>
      </c>
      <c r="E4088" s="2">
        <v>7.3490000000000002</v>
      </c>
      <c r="F4088" s="2">
        <v>13.401</v>
      </c>
      <c r="G4088" s="2">
        <v>13.552</v>
      </c>
      <c r="H4088" s="2">
        <v>12.007999999999999</v>
      </c>
      <c r="I4088" s="2">
        <v>14.659000000000001</v>
      </c>
      <c r="J4088" s="2">
        <v>30.594999999999999</v>
      </c>
      <c r="K4088" s="2">
        <v>24.143999999999998</v>
      </c>
      <c r="L4088" s="2">
        <v>29.908999999999999</v>
      </c>
      <c r="M4088" s="2">
        <v>26.015000000000001</v>
      </c>
      <c r="N4088" s="2">
        <v>42.14</v>
      </c>
      <c r="O4088" s="2">
        <v>46.426000000000002</v>
      </c>
      <c r="P4088" s="2">
        <v>46.509</v>
      </c>
      <c r="Q4088" s="2">
        <v>42.542999999999999</v>
      </c>
      <c r="R4088" s="2">
        <v>45.045000000000002</v>
      </c>
      <c r="S4088" s="2">
        <v>54.856999999999999</v>
      </c>
      <c r="T4088" s="2">
        <v>50.664000000000001</v>
      </c>
      <c r="U4088" s="2">
        <v>70.37</v>
      </c>
      <c r="V4088" s="2">
        <v>51.704000000000001</v>
      </c>
      <c r="W4088" s="2">
        <v>41.655000000000001</v>
      </c>
    </row>
    <row r="4089" spans="2:23" x14ac:dyDescent="0.35">
      <c r="B4089" s="5" t="s">
        <v>88</v>
      </c>
      <c r="C4089" s="2" t="s">
        <v>183</v>
      </c>
      <c r="D4089" s="2">
        <v>27.277000000000001</v>
      </c>
      <c r="E4089" s="2">
        <v>32.64</v>
      </c>
      <c r="F4089" s="2">
        <v>38.923999999999999</v>
      </c>
      <c r="G4089" s="2">
        <v>35.883000000000003</v>
      </c>
      <c r="H4089" s="2">
        <v>38.682000000000002</v>
      </c>
      <c r="I4089" s="2">
        <v>39.637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2">
        <v>0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</row>
    <row r="4090" spans="2:23" x14ac:dyDescent="0.35">
      <c r="B4090" s="5" t="s">
        <v>88</v>
      </c>
      <c r="C4090" s="2" t="s">
        <v>184</v>
      </c>
      <c r="D4090" s="2">
        <v>1.1890000000000001</v>
      </c>
      <c r="E4090" s="2">
        <v>1.3420000000000001</v>
      </c>
      <c r="F4090" s="2">
        <v>1.4139999999999999</v>
      </c>
      <c r="G4090" s="2">
        <v>1.448</v>
      </c>
      <c r="H4090" s="2">
        <v>1.121</v>
      </c>
      <c r="I4090" s="2">
        <v>1.079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2">
        <v>0</v>
      </c>
      <c r="R4090" s="2">
        <v>0</v>
      </c>
      <c r="S4090" s="2">
        <v>0</v>
      </c>
      <c r="T4090" s="2">
        <v>0</v>
      </c>
      <c r="U4090" s="2">
        <v>0</v>
      </c>
      <c r="V4090" s="2">
        <v>0</v>
      </c>
      <c r="W4090" s="2">
        <v>0</v>
      </c>
    </row>
    <row r="4091" spans="2:23" x14ac:dyDescent="0.35">
      <c r="B4091" s="5" t="s">
        <v>88</v>
      </c>
      <c r="C4091" s="2" t="s">
        <v>139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3.4000000000000002E-2</v>
      </c>
      <c r="J4091" s="2">
        <v>3.16</v>
      </c>
      <c r="K4091" s="2">
        <v>4.8559999999999999</v>
      </c>
      <c r="L4091" s="2">
        <v>7.484</v>
      </c>
      <c r="M4091" s="2">
        <v>6.306</v>
      </c>
      <c r="N4091" s="2">
        <v>12.362</v>
      </c>
      <c r="O4091" s="2">
        <v>11.677</v>
      </c>
      <c r="P4091" s="2">
        <v>10.465</v>
      </c>
      <c r="Q4091" s="2">
        <v>9.94</v>
      </c>
      <c r="R4091" s="2">
        <v>9.0920000000000005</v>
      </c>
      <c r="S4091" s="2">
        <v>14.112</v>
      </c>
      <c r="T4091" s="2">
        <v>12.443</v>
      </c>
      <c r="U4091" s="2">
        <v>13.641999999999999</v>
      </c>
      <c r="V4091" s="2">
        <v>8.0150000000000006</v>
      </c>
      <c r="W4091" s="2">
        <v>9.9369999999999994</v>
      </c>
    </row>
    <row r="4092" spans="2:23" x14ac:dyDescent="0.35">
      <c r="B4092" s="5" t="s">
        <v>88</v>
      </c>
      <c r="C4092" s="2" t="s">
        <v>140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50.024000000000001</v>
      </c>
      <c r="K4092" s="2">
        <v>38.537999999999997</v>
      </c>
      <c r="L4092" s="2">
        <v>48.780999999999999</v>
      </c>
      <c r="M4092" s="2">
        <v>47.795999999999999</v>
      </c>
      <c r="N4092" s="2">
        <v>52.951999999999998</v>
      </c>
      <c r="O4092" s="2">
        <v>48.527999999999999</v>
      </c>
      <c r="P4092" s="2">
        <v>50.566000000000003</v>
      </c>
      <c r="Q4092" s="2">
        <v>48.03</v>
      </c>
      <c r="R4092" s="2">
        <v>50.524999999999999</v>
      </c>
      <c r="S4092" s="2">
        <v>47.411999999999999</v>
      </c>
      <c r="T4092" s="2">
        <v>53.607999999999997</v>
      </c>
      <c r="U4092" s="2">
        <v>69.668999999999997</v>
      </c>
      <c r="V4092" s="2">
        <v>60.622999999999998</v>
      </c>
      <c r="W4092" s="2">
        <v>49.392000000000003</v>
      </c>
    </row>
    <row r="4093" spans="2:23" x14ac:dyDescent="0.35">
      <c r="B4093" s="5" t="s">
        <v>88</v>
      </c>
      <c r="C4093" s="2" t="s">
        <v>141</v>
      </c>
      <c r="D4093" s="2">
        <v>0.79800000000000004</v>
      </c>
      <c r="E4093" s="2">
        <v>1.33</v>
      </c>
      <c r="F4093" s="2">
        <v>3.99</v>
      </c>
      <c r="G4093" s="2">
        <v>0.71199999999999997</v>
      </c>
      <c r="H4093" s="2">
        <v>0.32800000000000001</v>
      </c>
      <c r="I4093" s="2">
        <v>3.2210000000000001</v>
      </c>
      <c r="J4093" s="2">
        <v>5.3259999999999996</v>
      </c>
      <c r="K4093" s="2">
        <v>8.2829999999999995</v>
      </c>
      <c r="L4093" s="2">
        <v>7.7069999999999999</v>
      </c>
      <c r="M4093" s="2">
        <v>8.9909999999999997</v>
      </c>
      <c r="N4093" s="2">
        <v>16.776</v>
      </c>
      <c r="O4093" s="2">
        <v>21.306000000000001</v>
      </c>
      <c r="P4093" s="2">
        <v>20.719000000000001</v>
      </c>
      <c r="Q4093" s="2">
        <v>22.744</v>
      </c>
      <c r="R4093" s="2">
        <v>44.668999999999997</v>
      </c>
      <c r="S4093" s="2">
        <v>49.101999999999997</v>
      </c>
      <c r="T4093" s="2">
        <v>46.805999999999997</v>
      </c>
      <c r="U4093" s="2">
        <v>51.844000000000001</v>
      </c>
      <c r="V4093" s="2">
        <v>37.143000000000001</v>
      </c>
      <c r="W4093" s="2">
        <v>42.250999999999998</v>
      </c>
    </row>
    <row r="4094" spans="2:23" x14ac:dyDescent="0.35">
      <c r="B4094" s="5" t="s">
        <v>89</v>
      </c>
      <c r="C4094" s="2" t="s">
        <v>98</v>
      </c>
      <c r="D4094" s="2">
        <v>578.04600000000005</v>
      </c>
      <c r="E4094" s="2">
        <v>503.31599999999997</v>
      </c>
      <c r="F4094" s="2">
        <v>447.16199999999998</v>
      </c>
      <c r="G4094" s="2">
        <v>487.86</v>
      </c>
      <c r="H4094" s="2">
        <v>403.38099999999997</v>
      </c>
      <c r="I4094" s="2">
        <v>440.791</v>
      </c>
      <c r="J4094" s="2">
        <v>458.755</v>
      </c>
      <c r="K4094" s="2">
        <v>464.947</v>
      </c>
      <c r="L4094" s="2">
        <v>471.90899999999999</v>
      </c>
      <c r="M4094" s="2">
        <v>500.40199999999999</v>
      </c>
      <c r="N4094" s="2">
        <v>489.74200000000002</v>
      </c>
      <c r="O4094" s="2">
        <v>494.30599999999998</v>
      </c>
      <c r="P4094" s="2">
        <v>577.63099999999997</v>
      </c>
      <c r="Q4094" s="2">
        <v>582.74900000000002</v>
      </c>
      <c r="R4094" s="2">
        <v>559.86199999999997</v>
      </c>
      <c r="S4094" s="2">
        <v>563.70100000000002</v>
      </c>
      <c r="T4094" s="2">
        <v>611.18799999999999</v>
      </c>
      <c r="U4094" s="2">
        <v>568.79</v>
      </c>
      <c r="V4094" s="2">
        <v>587.45600000000002</v>
      </c>
      <c r="W4094" s="2">
        <v>538.60599999999999</v>
      </c>
    </row>
    <row r="4095" spans="2:23" x14ac:dyDescent="0.35">
      <c r="B4095" s="5" t="s">
        <v>89</v>
      </c>
      <c r="C4095" s="2" t="s">
        <v>99</v>
      </c>
      <c r="D4095" s="2">
        <v>133.73400000000001</v>
      </c>
      <c r="E4095" s="2">
        <v>184.68100000000001</v>
      </c>
      <c r="F4095" s="2">
        <v>143.929</v>
      </c>
      <c r="G4095" s="2">
        <v>190.37200000000001</v>
      </c>
      <c r="H4095" s="2">
        <v>207.4</v>
      </c>
      <c r="I4095" s="2">
        <v>203.96199999999999</v>
      </c>
      <c r="J4095" s="2">
        <v>243.85599999999999</v>
      </c>
      <c r="K4095" s="2">
        <v>254.09299999999999</v>
      </c>
      <c r="L4095" s="2">
        <v>239.83199999999999</v>
      </c>
      <c r="M4095" s="2">
        <v>232.71700000000001</v>
      </c>
      <c r="N4095" s="2">
        <v>213.81100000000001</v>
      </c>
      <c r="O4095" s="2">
        <v>234.02699999999999</v>
      </c>
      <c r="P4095" s="2">
        <v>283.35000000000002</v>
      </c>
      <c r="Q4095" s="2">
        <v>306.53899999999999</v>
      </c>
      <c r="R4095" s="2">
        <v>272.97199999999998</v>
      </c>
      <c r="S4095" s="2">
        <v>276.82400000000001</v>
      </c>
      <c r="T4095" s="2">
        <v>300.30200000000002</v>
      </c>
      <c r="U4095" s="2">
        <v>285.40800000000002</v>
      </c>
      <c r="V4095" s="2">
        <v>295.70600000000002</v>
      </c>
      <c r="W4095" s="2">
        <v>271.50900000000001</v>
      </c>
    </row>
    <row r="4096" spans="2:23" x14ac:dyDescent="0.35">
      <c r="B4096" s="5" t="s">
        <v>89</v>
      </c>
      <c r="C4096" s="2" t="s">
        <v>100</v>
      </c>
      <c r="D4096" s="2">
        <v>242.03299999999999</v>
      </c>
      <c r="E4096" s="2">
        <v>214.16399999999999</v>
      </c>
      <c r="F4096" s="2">
        <v>215.65100000000001</v>
      </c>
      <c r="G4096" s="2">
        <v>230.22300000000001</v>
      </c>
      <c r="H4096" s="2">
        <v>167.47399999999999</v>
      </c>
      <c r="I4096" s="2">
        <v>176.458</v>
      </c>
      <c r="J4096" s="2">
        <v>192.89</v>
      </c>
      <c r="K4096" s="2">
        <v>188.828</v>
      </c>
      <c r="L4096" s="2">
        <v>184.322</v>
      </c>
      <c r="M4096" s="2">
        <v>193.35400000000001</v>
      </c>
      <c r="N4096" s="2">
        <v>168.244</v>
      </c>
      <c r="O4096" s="2">
        <v>179.46100000000001</v>
      </c>
      <c r="P4096" s="2">
        <v>221.62700000000001</v>
      </c>
      <c r="Q4096" s="2">
        <v>227.642</v>
      </c>
      <c r="R4096" s="2">
        <v>211.84899999999999</v>
      </c>
      <c r="S4096" s="2">
        <v>207.393</v>
      </c>
      <c r="T4096" s="2">
        <v>238.53899999999999</v>
      </c>
      <c r="U4096" s="2">
        <v>222.173</v>
      </c>
      <c r="V4096" s="2">
        <v>210.30500000000001</v>
      </c>
      <c r="W4096" s="2">
        <v>187.65799999999999</v>
      </c>
    </row>
    <row r="4097" spans="2:23" x14ac:dyDescent="0.35">
      <c r="B4097" s="5" t="s">
        <v>89</v>
      </c>
      <c r="C4097" s="2" t="s">
        <v>101</v>
      </c>
      <c r="D4097" s="2">
        <v>51.588000000000001</v>
      </c>
      <c r="E4097" s="2">
        <v>69.412000000000006</v>
      </c>
      <c r="F4097" s="2">
        <v>65.445999999999998</v>
      </c>
      <c r="G4097" s="2">
        <v>84.183999999999997</v>
      </c>
      <c r="H4097" s="2">
        <v>83.305999999999997</v>
      </c>
      <c r="I4097" s="2">
        <v>81.33</v>
      </c>
      <c r="J4097" s="2">
        <v>91.88</v>
      </c>
      <c r="K4097" s="2">
        <v>106.72799999999999</v>
      </c>
      <c r="L4097" s="2">
        <v>98.317999999999998</v>
      </c>
      <c r="M4097" s="2">
        <v>102.224</v>
      </c>
      <c r="N4097" s="2">
        <v>76.084000000000003</v>
      </c>
      <c r="O4097" s="2">
        <v>86.132999999999996</v>
      </c>
      <c r="P4097" s="2">
        <v>118.217</v>
      </c>
      <c r="Q4097" s="2">
        <v>124.57899999999999</v>
      </c>
      <c r="R4097" s="2">
        <v>102.416</v>
      </c>
      <c r="S4097" s="2">
        <v>100.30500000000001</v>
      </c>
      <c r="T4097" s="2">
        <v>118.90600000000001</v>
      </c>
      <c r="U4097" s="2">
        <v>115.776</v>
      </c>
      <c r="V4097" s="2">
        <v>107.014</v>
      </c>
      <c r="W4097" s="2">
        <v>90.034999999999997</v>
      </c>
    </row>
    <row r="4098" spans="2:23" x14ac:dyDescent="0.35">
      <c r="B4098" s="5" t="s">
        <v>89</v>
      </c>
      <c r="C4098" s="2" t="s">
        <v>102</v>
      </c>
      <c r="D4098" s="2">
        <v>78.36</v>
      </c>
      <c r="E4098" s="2">
        <v>72.262</v>
      </c>
      <c r="F4098" s="2">
        <v>67.085999999999999</v>
      </c>
      <c r="G4098" s="2">
        <v>65.968000000000004</v>
      </c>
      <c r="H4098" s="2">
        <v>44.526000000000003</v>
      </c>
      <c r="I4098" s="2">
        <v>47.582999999999998</v>
      </c>
      <c r="J4098" s="2">
        <v>44.651000000000003</v>
      </c>
      <c r="K4098" s="2">
        <v>33.128</v>
      </c>
      <c r="L4098" s="2">
        <v>35.340000000000003</v>
      </c>
      <c r="M4098" s="2">
        <v>41.027999999999999</v>
      </c>
      <c r="N4098" s="2">
        <v>35.29</v>
      </c>
      <c r="O4098" s="2">
        <v>48.223999999999997</v>
      </c>
      <c r="P4098" s="2">
        <v>50.192999999999998</v>
      </c>
      <c r="Q4098" s="2">
        <v>48.113999999999997</v>
      </c>
      <c r="R4098" s="2">
        <v>51.015999999999998</v>
      </c>
      <c r="S4098" s="2">
        <v>48.012999999999998</v>
      </c>
      <c r="T4098" s="2">
        <v>58.003</v>
      </c>
      <c r="U4098" s="2">
        <v>53.156999999999996</v>
      </c>
      <c r="V4098" s="2">
        <v>46.182000000000002</v>
      </c>
      <c r="W4098" s="2">
        <v>43.36</v>
      </c>
    </row>
    <row r="4099" spans="2:23" x14ac:dyDescent="0.35">
      <c r="B4099" s="5" t="s">
        <v>89</v>
      </c>
      <c r="C4099" s="2" t="s">
        <v>103</v>
      </c>
      <c r="D4099" s="2">
        <v>46.140999999999998</v>
      </c>
      <c r="E4099" s="2">
        <v>42.945999999999998</v>
      </c>
      <c r="F4099" s="2">
        <v>41.497999999999998</v>
      </c>
      <c r="G4099" s="2">
        <v>44.389000000000003</v>
      </c>
      <c r="H4099" s="2">
        <v>27.646999999999998</v>
      </c>
      <c r="I4099" s="2">
        <v>27.652000000000001</v>
      </c>
      <c r="J4099" s="2">
        <v>29.233000000000001</v>
      </c>
      <c r="K4099" s="2">
        <v>22.25</v>
      </c>
      <c r="L4099" s="2">
        <v>21.75</v>
      </c>
      <c r="M4099" s="2">
        <v>29.277999999999999</v>
      </c>
      <c r="N4099" s="2">
        <v>23.911999999999999</v>
      </c>
      <c r="O4099" s="2">
        <v>33.75</v>
      </c>
      <c r="P4099" s="2">
        <v>36.753999999999998</v>
      </c>
      <c r="Q4099" s="2">
        <v>38.521999999999998</v>
      </c>
      <c r="R4099" s="2">
        <v>39.131999999999998</v>
      </c>
      <c r="S4099" s="2">
        <v>36.213000000000001</v>
      </c>
      <c r="T4099" s="2">
        <v>45.256</v>
      </c>
      <c r="U4099" s="2">
        <v>39</v>
      </c>
      <c r="V4099" s="2">
        <v>31.231999999999999</v>
      </c>
      <c r="W4099" s="2">
        <v>28.905000000000001</v>
      </c>
    </row>
    <row r="4100" spans="2:23" x14ac:dyDescent="0.35">
      <c r="B4100" s="5" t="s">
        <v>89</v>
      </c>
      <c r="C4100" s="2" t="s">
        <v>104</v>
      </c>
      <c r="D4100" s="2">
        <v>1.099</v>
      </c>
      <c r="E4100" s="2">
        <v>2.6880000000000002</v>
      </c>
      <c r="F4100" s="2">
        <v>1.6359999999999999</v>
      </c>
      <c r="G4100" s="2">
        <v>3.1920000000000002</v>
      </c>
      <c r="H4100" s="2">
        <v>1.2290000000000001</v>
      </c>
      <c r="I4100" s="2">
        <v>1.5169999999999999</v>
      </c>
      <c r="J4100" s="2">
        <v>2.226</v>
      </c>
      <c r="K4100" s="2">
        <v>2.5009999999999999</v>
      </c>
      <c r="L4100" s="2">
        <v>2.0310000000000001</v>
      </c>
      <c r="M4100" s="2">
        <v>2.1110000000000002</v>
      </c>
      <c r="N4100" s="2">
        <v>1.75</v>
      </c>
      <c r="O4100" s="2">
        <v>2.37</v>
      </c>
      <c r="P4100" s="2">
        <v>2.544</v>
      </c>
      <c r="Q4100" s="2">
        <v>2.633</v>
      </c>
      <c r="R4100" s="2">
        <v>2.823</v>
      </c>
      <c r="S4100" s="2">
        <v>2.61</v>
      </c>
      <c r="T4100" s="2">
        <v>6.6210000000000004</v>
      </c>
      <c r="U4100" s="2">
        <v>6.0410000000000004</v>
      </c>
      <c r="V4100" s="2">
        <v>2.3319999999999999</v>
      </c>
      <c r="W4100" s="2">
        <v>2.9449999999999998</v>
      </c>
    </row>
    <row r="4101" spans="2:23" x14ac:dyDescent="0.35">
      <c r="B4101" s="5" t="s">
        <v>89</v>
      </c>
      <c r="C4101" s="2" t="s">
        <v>105</v>
      </c>
      <c r="D4101" s="2">
        <v>45.042000000000002</v>
      </c>
      <c r="E4101" s="2">
        <v>40.258000000000003</v>
      </c>
      <c r="F4101" s="2">
        <v>39.862000000000002</v>
      </c>
      <c r="G4101" s="2">
        <v>41.197000000000003</v>
      </c>
      <c r="H4101" s="2">
        <v>26.417999999999999</v>
      </c>
      <c r="I4101" s="2">
        <v>26.135000000000002</v>
      </c>
      <c r="J4101" s="2">
        <v>27.007000000000001</v>
      </c>
      <c r="K4101" s="2">
        <v>19.748999999999999</v>
      </c>
      <c r="L4101" s="2">
        <v>19.719000000000001</v>
      </c>
      <c r="M4101" s="2">
        <v>27.167000000000002</v>
      </c>
      <c r="N4101" s="2">
        <v>22.161999999999999</v>
      </c>
      <c r="O4101" s="2">
        <v>31.38</v>
      </c>
      <c r="P4101" s="2">
        <v>34.21</v>
      </c>
      <c r="Q4101" s="2">
        <v>35.889000000000003</v>
      </c>
      <c r="R4101" s="2">
        <v>36.308999999999997</v>
      </c>
      <c r="S4101" s="2">
        <v>33.603000000000002</v>
      </c>
      <c r="T4101" s="2">
        <v>38.634999999999998</v>
      </c>
      <c r="U4101" s="2">
        <v>32.959000000000003</v>
      </c>
      <c r="V4101" s="2">
        <v>28.9</v>
      </c>
      <c r="W4101" s="2">
        <v>25.96</v>
      </c>
    </row>
    <row r="4102" spans="2:23" x14ac:dyDescent="0.35">
      <c r="B4102" s="5" t="s">
        <v>89</v>
      </c>
      <c r="C4102" s="2" t="s">
        <v>106</v>
      </c>
      <c r="D4102" s="2">
        <v>2.794</v>
      </c>
      <c r="E4102" s="2">
        <v>1.988</v>
      </c>
      <c r="F4102" s="2">
        <v>2.472</v>
      </c>
      <c r="G4102" s="2">
        <v>1.615</v>
      </c>
      <c r="H4102" s="2">
        <v>1.0609999999999999</v>
      </c>
      <c r="I4102" s="2">
        <v>1.1100000000000001</v>
      </c>
      <c r="J4102" s="2">
        <v>0.96299999999999997</v>
      </c>
      <c r="K4102" s="2">
        <v>0.751</v>
      </c>
      <c r="L4102" s="2">
        <v>1.242</v>
      </c>
      <c r="M4102" s="2">
        <v>0.84099999999999997</v>
      </c>
      <c r="N4102" s="2">
        <v>1.0620000000000001</v>
      </c>
      <c r="O4102" s="2">
        <v>0.86399999999999999</v>
      </c>
      <c r="P4102" s="2">
        <v>1.278</v>
      </c>
      <c r="Q4102" s="2">
        <v>0.91400000000000003</v>
      </c>
      <c r="R4102" s="2">
        <v>1.43</v>
      </c>
      <c r="S4102" s="2">
        <v>0.76700000000000002</v>
      </c>
      <c r="T4102" s="2">
        <v>1.5609999999999999</v>
      </c>
      <c r="U4102" s="2">
        <v>0.56599999999999995</v>
      </c>
      <c r="V4102" s="2">
        <v>0.42199999999999999</v>
      </c>
      <c r="W4102" s="2">
        <v>0.64500000000000002</v>
      </c>
    </row>
    <row r="4103" spans="2:23" x14ac:dyDescent="0.35">
      <c r="B4103" s="5" t="s">
        <v>89</v>
      </c>
      <c r="C4103" s="2" t="s">
        <v>107</v>
      </c>
      <c r="D4103" s="2">
        <v>0</v>
      </c>
      <c r="E4103" s="2">
        <v>0.19600000000000001</v>
      </c>
      <c r="F4103" s="2">
        <v>0.03</v>
      </c>
      <c r="G4103" s="2">
        <v>6.3E-2</v>
      </c>
      <c r="H4103" s="2">
        <v>4.3999999999999997E-2</v>
      </c>
      <c r="I4103" s="2">
        <v>5.0999999999999997E-2</v>
      </c>
      <c r="J4103" s="2">
        <v>0.35399999999999998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2">
        <v>4.5999999999999999E-2</v>
      </c>
      <c r="R4103" s="2">
        <v>0.105</v>
      </c>
      <c r="S4103" s="2">
        <v>0</v>
      </c>
      <c r="T4103" s="2">
        <v>0</v>
      </c>
      <c r="U4103" s="2">
        <v>0</v>
      </c>
      <c r="V4103" s="2">
        <v>0</v>
      </c>
      <c r="W4103" s="2">
        <v>2.7E-2</v>
      </c>
    </row>
    <row r="4104" spans="2:23" x14ac:dyDescent="0.35">
      <c r="B4104" s="5" t="s">
        <v>89</v>
      </c>
      <c r="C4104" s="2" t="s">
        <v>108</v>
      </c>
      <c r="D4104" s="2">
        <v>2.794</v>
      </c>
      <c r="E4104" s="2">
        <v>1.792</v>
      </c>
      <c r="F4104" s="2">
        <v>2.4420000000000002</v>
      </c>
      <c r="G4104" s="2">
        <v>1.552</v>
      </c>
      <c r="H4104" s="2">
        <v>1.0169999999999999</v>
      </c>
      <c r="I4104" s="2">
        <v>1.0589999999999999</v>
      </c>
      <c r="J4104" s="2">
        <v>0.60899999999999999</v>
      </c>
      <c r="K4104" s="2">
        <v>0.751</v>
      </c>
      <c r="L4104" s="2">
        <v>1.242</v>
      </c>
      <c r="M4104" s="2">
        <v>0.84099999999999997</v>
      </c>
      <c r="N4104" s="2">
        <v>1.0620000000000001</v>
      </c>
      <c r="O4104" s="2">
        <v>0.86399999999999999</v>
      </c>
      <c r="P4104" s="2">
        <v>1.278</v>
      </c>
      <c r="Q4104" s="2">
        <v>0.86799999999999999</v>
      </c>
      <c r="R4104" s="2">
        <v>1.325</v>
      </c>
      <c r="S4104" s="2">
        <v>0.76700000000000002</v>
      </c>
      <c r="T4104" s="2">
        <v>1.5609999999999999</v>
      </c>
      <c r="U4104" s="2">
        <v>0.56599999999999995</v>
      </c>
      <c r="V4104" s="2">
        <v>0.42199999999999999</v>
      </c>
      <c r="W4104" s="2">
        <v>0.61799999999999999</v>
      </c>
    </row>
    <row r="4105" spans="2:23" x14ac:dyDescent="0.35">
      <c r="B4105" s="5" t="s">
        <v>89</v>
      </c>
      <c r="C4105" s="2" t="s">
        <v>109</v>
      </c>
      <c r="D4105" s="2">
        <v>25.53</v>
      </c>
      <c r="E4105" s="2">
        <v>23.972000000000001</v>
      </c>
      <c r="F4105" s="2">
        <v>21.419</v>
      </c>
      <c r="G4105" s="2">
        <v>15.054</v>
      </c>
      <c r="H4105" s="2">
        <v>12.782999999999999</v>
      </c>
      <c r="I4105" s="2">
        <v>14.055</v>
      </c>
      <c r="J4105" s="2">
        <v>11.486000000000001</v>
      </c>
      <c r="K4105" s="2">
        <v>7.3490000000000002</v>
      </c>
      <c r="L4105" s="2">
        <v>9.2509999999999994</v>
      </c>
      <c r="M4105" s="2">
        <v>8.33</v>
      </c>
      <c r="N4105" s="2">
        <v>5.6760000000000002</v>
      </c>
      <c r="O4105" s="2">
        <v>9.9849999999999994</v>
      </c>
      <c r="P4105" s="2">
        <v>7.6029999999999998</v>
      </c>
      <c r="Q4105" s="2">
        <v>6.25</v>
      </c>
      <c r="R4105" s="2">
        <v>7.1909999999999998</v>
      </c>
      <c r="S4105" s="2">
        <v>9.0649999999999995</v>
      </c>
      <c r="T4105" s="2">
        <v>9.9250000000000007</v>
      </c>
      <c r="U4105" s="2">
        <v>11.93</v>
      </c>
      <c r="V4105" s="2">
        <v>12.882999999999999</v>
      </c>
      <c r="W4105" s="2">
        <v>12.242000000000001</v>
      </c>
    </row>
    <row r="4106" spans="2:23" x14ac:dyDescent="0.35">
      <c r="B4106" s="5" t="s">
        <v>89</v>
      </c>
      <c r="C4106" s="2" t="s">
        <v>110</v>
      </c>
      <c r="D4106" s="2">
        <v>1.1220000000000001</v>
      </c>
      <c r="E4106" s="2">
        <v>0.36899999999999999</v>
      </c>
      <c r="F4106" s="2">
        <v>0.43</v>
      </c>
      <c r="G4106" s="2">
        <v>0.47099999999999997</v>
      </c>
      <c r="H4106" s="2">
        <v>0.3</v>
      </c>
      <c r="I4106" s="2">
        <v>0.214</v>
      </c>
      <c r="J4106" s="2">
        <v>0.82599999999999996</v>
      </c>
      <c r="K4106" s="2">
        <v>7.1999999999999995E-2</v>
      </c>
      <c r="L4106" s="2">
        <v>0.03</v>
      </c>
      <c r="M4106" s="2">
        <v>4.1000000000000002E-2</v>
      </c>
      <c r="N4106" s="2">
        <v>0.05</v>
      </c>
      <c r="O4106" s="2">
        <v>3.2000000000000001E-2</v>
      </c>
      <c r="P4106" s="2">
        <v>0.14399999999999999</v>
      </c>
      <c r="Q4106" s="2">
        <v>0.13500000000000001</v>
      </c>
      <c r="R4106" s="2">
        <v>0.45300000000000001</v>
      </c>
      <c r="S4106" s="2">
        <v>2.3E-2</v>
      </c>
      <c r="T4106" s="2">
        <v>1.4E-2</v>
      </c>
      <c r="U4106" s="2">
        <v>5.8000000000000003E-2</v>
      </c>
      <c r="V4106" s="2">
        <v>0.21299999999999999</v>
      </c>
      <c r="W4106" s="2">
        <v>0.113</v>
      </c>
    </row>
    <row r="4107" spans="2:23" x14ac:dyDescent="0.35">
      <c r="B4107" s="5" t="s">
        <v>89</v>
      </c>
      <c r="C4107" s="2" t="s">
        <v>111</v>
      </c>
      <c r="D4107" s="2">
        <v>1.1859999999999999</v>
      </c>
      <c r="E4107" s="2">
        <v>2.052</v>
      </c>
      <c r="F4107" s="2">
        <v>0.95599999999999996</v>
      </c>
      <c r="G4107" s="2">
        <v>3.101</v>
      </c>
      <c r="H4107" s="2">
        <v>1.1459999999999999</v>
      </c>
      <c r="I4107" s="2">
        <v>0.64900000000000002</v>
      </c>
      <c r="J4107" s="2">
        <v>0.98199999999999998</v>
      </c>
      <c r="K4107" s="2">
        <v>0.622</v>
      </c>
      <c r="L4107" s="2">
        <v>0.65100000000000002</v>
      </c>
      <c r="M4107" s="2">
        <v>1.1839999999999999</v>
      </c>
      <c r="N4107" s="2">
        <v>1.9690000000000001</v>
      </c>
      <c r="O4107" s="2">
        <v>2.359</v>
      </c>
      <c r="P4107" s="2">
        <v>2.2839999999999998</v>
      </c>
      <c r="Q4107" s="2">
        <v>1.401</v>
      </c>
      <c r="R4107" s="2">
        <v>1.7609999999999999</v>
      </c>
      <c r="S4107" s="2">
        <v>0.53500000000000003</v>
      </c>
      <c r="T4107" s="2">
        <v>0.379</v>
      </c>
      <c r="U4107" s="2">
        <v>0.51400000000000001</v>
      </c>
      <c r="V4107" s="2">
        <v>0.48</v>
      </c>
      <c r="W4107" s="2">
        <v>0.66700000000000004</v>
      </c>
    </row>
    <row r="4108" spans="2:23" x14ac:dyDescent="0.35">
      <c r="B4108" s="5" t="s">
        <v>89</v>
      </c>
      <c r="C4108" s="2" t="s">
        <v>112</v>
      </c>
      <c r="D4108" s="2">
        <v>0.107</v>
      </c>
      <c r="E4108" s="2">
        <v>0.69599999999999995</v>
      </c>
      <c r="F4108" s="2">
        <v>3.1E-2</v>
      </c>
      <c r="G4108" s="2">
        <v>0.01</v>
      </c>
      <c r="H4108" s="2">
        <v>0.01</v>
      </c>
      <c r="I4108" s="2">
        <v>1.6E-2</v>
      </c>
      <c r="J4108" s="2">
        <v>0.01</v>
      </c>
      <c r="K4108" s="2">
        <v>9.5000000000000001E-2</v>
      </c>
      <c r="L4108" s="2">
        <v>0.01</v>
      </c>
      <c r="M4108" s="2">
        <v>0.124</v>
      </c>
      <c r="N4108" s="2">
        <v>1.173</v>
      </c>
      <c r="O4108" s="2">
        <v>0.6</v>
      </c>
      <c r="P4108" s="2">
        <v>1.631</v>
      </c>
      <c r="Q4108" s="2">
        <v>0.69099999999999995</v>
      </c>
      <c r="R4108" s="2">
        <v>0.71899999999999997</v>
      </c>
      <c r="S4108" s="2">
        <v>9.1999999999999998E-2</v>
      </c>
      <c r="T4108" s="2">
        <v>0.161</v>
      </c>
      <c r="U4108" s="2">
        <v>0.108</v>
      </c>
      <c r="V4108" s="2">
        <v>0.14299999999999999</v>
      </c>
      <c r="W4108" s="2">
        <v>0.122</v>
      </c>
    </row>
    <row r="4109" spans="2:23" x14ac:dyDescent="0.35">
      <c r="B4109" s="5" t="s">
        <v>89</v>
      </c>
      <c r="C4109" s="2" t="s">
        <v>113</v>
      </c>
      <c r="D4109" s="2">
        <v>1.079</v>
      </c>
      <c r="E4109" s="2">
        <v>1.3560000000000001</v>
      </c>
      <c r="F4109" s="2">
        <v>0.92500000000000004</v>
      </c>
      <c r="G4109" s="2">
        <v>3.0910000000000002</v>
      </c>
      <c r="H4109" s="2">
        <v>1.1359999999999999</v>
      </c>
      <c r="I4109" s="2">
        <v>0.63300000000000001</v>
      </c>
      <c r="J4109" s="2">
        <v>0.97199999999999998</v>
      </c>
      <c r="K4109" s="2">
        <v>0.52700000000000002</v>
      </c>
      <c r="L4109" s="2">
        <v>0.64100000000000001</v>
      </c>
      <c r="M4109" s="2">
        <v>1.06</v>
      </c>
      <c r="N4109" s="2">
        <v>0.79600000000000004</v>
      </c>
      <c r="O4109" s="2">
        <v>1.7589999999999999</v>
      </c>
      <c r="P4109" s="2">
        <v>0.65300000000000002</v>
      </c>
      <c r="Q4109" s="2">
        <v>0.71</v>
      </c>
      <c r="R4109" s="2">
        <v>1.042</v>
      </c>
      <c r="S4109" s="2">
        <v>0.443</v>
      </c>
      <c r="T4109" s="2">
        <v>0.218</v>
      </c>
      <c r="U4109" s="2">
        <v>0.40600000000000003</v>
      </c>
      <c r="V4109" s="2">
        <v>0.33700000000000002</v>
      </c>
      <c r="W4109" s="2">
        <v>0.54500000000000004</v>
      </c>
    </row>
    <row r="4110" spans="2:23" x14ac:dyDescent="0.35">
      <c r="B4110" s="5" t="s">
        <v>89</v>
      </c>
      <c r="C4110" s="2" t="s">
        <v>114</v>
      </c>
      <c r="D4110" s="2">
        <v>1.587</v>
      </c>
      <c r="E4110" s="2">
        <v>0.93500000000000005</v>
      </c>
      <c r="F4110" s="2">
        <v>0.311</v>
      </c>
      <c r="G4110" s="2">
        <v>1.3380000000000001</v>
      </c>
      <c r="H4110" s="2">
        <v>1.589</v>
      </c>
      <c r="I4110" s="2">
        <v>3.903</v>
      </c>
      <c r="J4110" s="2">
        <v>1.161</v>
      </c>
      <c r="K4110" s="2">
        <v>2.0840000000000001</v>
      </c>
      <c r="L4110" s="2">
        <v>2.4159999999999999</v>
      </c>
      <c r="M4110" s="2">
        <v>1.3540000000000001</v>
      </c>
      <c r="N4110" s="2">
        <v>2.621</v>
      </c>
      <c r="O4110" s="2">
        <v>1.234</v>
      </c>
      <c r="P4110" s="2">
        <v>2.13</v>
      </c>
      <c r="Q4110" s="2">
        <v>0.89200000000000002</v>
      </c>
      <c r="R4110" s="2">
        <v>1.0489999999999999</v>
      </c>
      <c r="S4110" s="2">
        <v>1.41</v>
      </c>
      <c r="T4110" s="2">
        <v>0.86799999999999999</v>
      </c>
      <c r="U4110" s="2">
        <v>1.089</v>
      </c>
      <c r="V4110" s="2">
        <v>0.95199999999999996</v>
      </c>
      <c r="W4110" s="2">
        <v>0.78800000000000003</v>
      </c>
    </row>
    <row r="4111" spans="2:23" x14ac:dyDescent="0.35">
      <c r="B4111" s="5" t="s">
        <v>89</v>
      </c>
      <c r="C4111" s="2" t="s">
        <v>115</v>
      </c>
      <c r="D4111" s="2">
        <v>163.673</v>
      </c>
      <c r="E4111" s="2">
        <v>141.90199999999999</v>
      </c>
      <c r="F4111" s="2">
        <v>148.565</v>
      </c>
      <c r="G4111" s="2">
        <v>164.255</v>
      </c>
      <c r="H4111" s="2">
        <v>122.94799999999999</v>
      </c>
      <c r="I4111" s="2">
        <v>128.875</v>
      </c>
      <c r="J4111" s="2">
        <v>148.239</v>
      </c>
      <c r="K4111" s="2">
        <v>155.69999999999999</v>
      </c>
      <c r="L4111" s="2">
        <v>148.982</v>
      </c>
      <c r="M4111" s="2">
        <v>152.32599999999999</v>
      </c>
      <c r="N4111" s="2">
        <v>132.95400000000001</v>
      </c>
      <c r="O4111" s="2">
        <v>131.23699999999999</v>
      </c>
      <c r="P4111" s="2">
        <v>171.434</v>
      </c>
      <c r="Q4111" s="2">
        <v>179.52799999999999</v>
      </c>
      <c r="R4111" s="2">
        <v>160.833</v>
      </c>
      <c r="S4111" s="2">
        <v>159.38</v>
      </c>
      <c r="T4111" s="2">
        <v>180.536</v>
      </c>
      <c r="U4111" s="2">
        <v>169.01599999999999</v>
      </c>
      <c r="V4111" s="2">
        <v>164.12299999999999</v>
      </c>
      <c r="W4111" s="2">
        <v>144.298</v>
      </c>
    </row>
    <row r="4112" spans="2:23" x14ac:dyDescent="0.35">
      <c r="B4112" s="5" t="s">
        <v>89</v>
      </c>
      <c r="C4112" s="2" t="s">
        <v>182</v>
      </c>
      <c r="D4112" s="2">
        <v>67.789000000000001</v>
      </c>
      <c r="E4112" s="2">
        <v>63.406999999999996</v>
      </c>
      <c r="F4112" s="2">
        <v>73.176000000000002</v>
      </c>
      <c r="G4112" s="2">
        <v>70.953000000000003</v>
      </c>
      <c r="H4112" s="2">
        <v>46.643999999999998</v>
      </c>
      <c r="I4112" s="2">
        <v>58.374000000000002</v>
      </c>
      <c r="J4112" s="2">
        <v>68.415999999999997</v>
      </c>
      <c r="K4112" s="2">
        <v>70.977999999999994</v>
      </c>
      <c r="L4112" s="2">
        <v>67.573999999999998</v>
      </c>
      <c r="M4112" s="2">
        <v>58.94</v>
      </c>
      <c r="N4112" s="2">
        <v>56.164000000000001</v>
      </c>
      <c r="O4112" s="2">
        <v>45.283999999999999</v>
      </c>
      <c r="P4112" s="2">
        <v>52.875</v>
      </c>
      <c r="Q4112" s="2">
        <v>50.936999999999998</v>
      </c>
      <c r="R4112" s="2">
        <v>0</v>
      </c>
      <c r="S4112" s="2">
        <v>0</v>
      </c>
      <c r="T4112" s="2">
        <v>0</v>
      </c>
      <c r="U4112" s="2">
        <v>0</v>
      </c>
      <c r="V4112" s="2">
        <v>0</v>
      </c>
      <c r="W4112" s="2">
        <v>0</v>
      </c>
    </row>
    <row r="4113" spans="2:23" x14ac:dyDescent="0.35">
      <c r="B4113" s="5" t="s">
        <v>89</v>
      </c>
      <c r="C4113" s="2" t="s">
        <v>116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2">
        <v>0</v>
      </c>
      <c r="R4113" s="2">
        <v>16.939</v>
      </c>
      <c r="S4113" s="2">
        <v>13.824999999999999</v>
      </c>
      <c r="T4113" s="2">
        <v>16.468</v>
      </c>
      <c r="U4113" s="2">
        <v>15.07</v>
      </c>
      <c r="V4113" s="2">
        <v>9.81</v>
      </c>
      <c r="W4113" s="2">
        <v>6.6589999999999998</v>
      </c>
    </row>
    <row r="4114" spans="2:23" x14ac:dyDescent="0.35">
      <c r="B4114" s="5" t="s">
        <v>89</v>
      </c>
      <c r="C4114" s="2" t="s">
        <v>117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2">
        <v>0</v>
      </c>
      <c r="R4114" s="2">
        <v>24.513000000000002</v>
      </c>
      <c r="S4114" s="2">
        <v>29.812000000000001</v>
      </c>
      <c r="T4114" s="2">
        <v>25.425000000000001</v>
      </c>
      <c r="U4114" s="2">
        <v>26.280999999999999</v>
      </c>
      <c r="V4114" s="2">
        <v>22.709</v>
      </c>
      <c r="W4114" s="2">
        <v>19.763999999999999</v>
      </c>
    </row>
    <row r="4115" spans="2:23" x14ac:dyDescent="0.35">
      <c r="B4115" s="5" t="s">
        <v>89</v>
      </c>
      <c r="C4115" s="2" t="s">
        <v>118</v>
      </c>
      <c r="D4115" s="2">
        <v>79.744</v>
      </c>
      <c r="E4115" s="2">
        <v>65.313000000000002</v>
      </c>
      <c r="F4115" s="2">
        <v>61.244</v>
      </c>
      <c r="G4115" s="2">
        <v>74.123999999999995</v>
      </c>
      <c r="H4115" s="2">
        <v>45.923999999999999</v>
      </c>
      <c r="I4115" s="2">
        <v>50.167999999999999</v>
      </c>
      <c r="J4115" s="2">
        <v>57.046999999999997</v>
      </c>
      <c r="K4115" s="2">
        <v>62.735999999999997</v>
      </c>
      <c r="L4115" s="2">
        <v>53.753</v>
      </c>
      <c r="M4115" s="2">
        <v>58.75</v>
      </c>
      <c r="N4115" s="2">
        <v>55.095999999999997</v>
      </c>
      <c r="O4115" s="2">
        <v>58.052</v>
      </c>
      <c r="P4115" s="2">
        <v>89.397999999999996</v>
      </c>
      <c r="Q4115" s="2">
        <v>101.06399999999999</v>
      </c>
      <c r="R4115" s="2">
        <v>96.031000000000006</v>
      </c>
      <c r="S4115" s="2">
        <v>84.308999999999997</v>
      </c>
      <c r="T4115" s="2">
        <v>114.24299999999999</v>
      </c>
      <c r="U4115" s="2">
        <v>96.956999999999994</v>
      </c>
      <c r="V4115" s="2">
        <v>113.40900000000001</v>
      </c>
      <c r="W4115" s="2">
        <v>100.413</v>
      </c>
    </row>
    <row r="4116" spans="2:23" x14ac:dyDescent="0.35">
      <c r="B4116" s="5" t="s">
        <v>89</v>
      </c>
      <c r="C4116" s="2" t="s">
        <v>119</v>
      </c>
      <c r="D4116" s="2">
        <v>6.2869999999999999</v>
      </c>
      <c r="E4116" s="2">
        <v>5.4189999999999996</v>
      </c>
      <c r="F4116" s="2">
        <v>6.5019999999999998</v>
      </c>
      <c r="G4116" s="2">
        <v>7.6740000000000004</v>
      </c>
      <c r="H4116" s="2">
        <v>20.45</v>
      </c>
      <c r="I4116" s="2">
        <v>6.2729999999999997</v>
      </c>
      <c r="J4116" s="2">
        <v>6.2969999999999997</v>
      </c>
      <c r="K4116" s="2">
        <v>5.37</v>
      </c>
      <c r="L4116" s="2">
        <v>5.3129999999999997</v>
      </c>
      <c r="M4116" s="2">
        <v>4.0679999999999996</v>
      </c>
      <c r="N4116" s="2">
        <v>2.4849999999999999</v>
      </c>
      <c r="O4116" s="2">
        <v>5.173</v>
      </c>
      <c r="P4116" s="2">
        <v>4.1470000000000002</v>
      </c>
      <c r="Q4116" s="2">
        <v>4.0629999999999997</v>
      </c>
      <c r="R4116" s="2">
        <v>4.0209999999999999</v>
      </c>
      <c r="S4116" s="2">
        <v>4.5880000000000001</v>
      </c>
      <c r="T4116" s="2">
        <v>4.6820000000000004</v>
      </c>
      <c r="U4116" s="2">
        <v>4.641</v>
      </c>
      <c r="V4116" s="2">
        <v>5.4169999999999998</v>
      </c>
      <c r="W4116" s="2">
        <v>2.64</v>
      </c>
    </row>
    <row r="4117" spans="2:23" x14ac:dyDescent="0.35">
      <c r="B4117" s="5" t="s">
        <v>89</v>
      </c>
      <c r="C4117" s="2" t="s">
        <v>120</v>
      </c>
      <c r="D4117" s="2">
        <v>0.92600000000000005</v>
      </c>
      <c r="E4117" s="2">
        <v>0.79500000000000004</v>
      </c>
      <c r="F4117" s="2">
        <v>0.89</v>
      </c>
      <c r="G4117" s="2">
        <v>0.33300000000000002</v>
      </c>
      <c r="H4117" s="2">
        <v>0.77200000000000002</v>
      </c>
      <c r="I4117" s="2">
        <v>0.91700000000000004</v>
      </c>
      <c r="J4117" s="2">
        <v>0.92500000000000004</v>
      </c>
      <c r="K4117" s="2">
        <v>0.13300000000000001</v>
      </c>
      <c r="L4117" s="2">
        <v>6.8000000000000005E-2</v>
      </c>
      <c r="M4117" s="2">
        <v>0.54500000000000004</v>
      </c>
      <c r="N4117" s="2">
        <v>0.06</v>
      </c>
      <c r="O4117" s="2">
        <v>4.0000000000000001E-3</v>
      </c>
      <c r="P4117" s="2">
        <v>0.41699999999999998</v>
      </c>
      <c r="Q4117" s="2">
        <v>2.4500000000000002</v>
      </c>
      <c r="R4117" s="2">
        <v>3.5999999999999997E-2</v>
      </c>
      <c r="S4117" s="2">
        <v>1.383</v>
      </c>
      <c r="T4117" s="2">
        <v>0.71699999999999997</v>
      </c>
      <c r="U4117" s="2">
        <v>0.85399999999999998</v>
      </c>
      <c r="V4117" s="2">
        <v>2.5000000000000001E-2</v>
      </c>
      <c r="W4117" s="2">
        <v>3.4000000000000002E-2</v>
      </c>
    </row>
    <row r="4118" spans="2:23" x14ac:dyDescent="0.35">
      <c r="B4118" s="5" t="s">
        <v>89</v>
      </c>
      <c r="C4118" s="2" t="s">
        <v>121</v>
      </c>
      <c r="D4118" s="2">
        <v>0.01</v>
      </c>
      <c r="E4118" s="2">
        <v>5.3999999999999999E-2</v>
      </c>
      <c r="F4118" s="2">
        <v>0</v>
      </c>
      <c r="G4118" s="2">
        <v>0</v>
      </c>
      <c r="H4118" s="2">
        <v>0</v>
      </c>
      <c r="I4118" s="2">
        <v>0.11700000000000001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2">
        <v>0.01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</row>
    <row r="4119" spans="2:23" x14ac:dyDescent="0.35">
      <c r="B4119" s="5" t="s">
        <v>89</v>
      </c>
      <c r="C4119" s="2" t="s">
        <v>122</v>
      </c>
      <c r="D4119" s="2">
        <v>0.91600000000000004</v>
      </c>
      <c r="E4119" s="2">
        <v>0.74099999999999999</v>
      </c>
      <c r="F4119" s="2">
        <v>0.89</v>
      </c>
      <c r="G4119" s="2">
        <v>0.33300000000000002</v>
      </c>
      <c r="H4119" s="2">
        <v>0.77200000000000002</v>
      </c>
      <c r="I4119" s="2">
        <v>0.8</v>
      </c>
      <c r="J4119" s="2">
        <v>0.92500000000000004</v>
      </c>
      <c r="K4119" s="2">
        <v>0.13300000000000001</v>
      </c>
      <c r="L4119" s="2">
        <v>6.8000000000000005E-2</v>
      </c>
      <c r="M4119" s="2">
        <v>0.54500000000000004</v>
      </c>
      <c r="N4119" s="2">
        <v>0.06</v>
      </c>
      <c r="O4119" s="2">
        <v>4.0000000000000001E-3</v>
      </c>
      <c r="P4119" s="2">
        <v>0.41699999999999998</v>
      </c>
      <c r="Q4119" s="2">
        <v>2.44</v>
      </c>
      <c r="R4119" s="2">
        <v>3.5999999999999997E-2</v>
      </c>
      <c r="S4119" s="2">
        <v>1.383</v>
      </c>
      <c r="T4119" s="2">
        <v>0.71699999999999997</v>
      </c>
      <c r="U4119" s="2">
        <v>0.85399999999999998</v>
      </c>
      <c r="V4119" s="2">
        <v>2.5000000000000001E-2</v>
      </c>
      <c r="W4119" s="2">
        <v>3.4000000000000002E-2</v>
      </c>
    </row>
    <row r="4120" spans="2:23" x14ac:dyDescent="0.35">
      <c r="B4120" s="5" t="s">
        <v>89</v>
      </c>
      <c r="C4120" s="2" t="s">
        <v>123</v>
      </c>
      <c r="D4120" s="2">
        <v>3.4849999999999999</v>
      </c>
      <c r="E4120" s="2">
        <v>2.7719999999999998</v>
      </c>
      <c r="F4120" s="2">
        <v>1.55</v>
      </c>
      <c r="G4120" s="2">
        <v>2.4910000000000001</v>
      </c>
      <c r="H4120" s="2">
        <v>1.5629999999999999</v>
      </c>
      <c r="I4120" s="2">
        <v>1.2150000000000001</v>
      </c>
      <c r="J4120" s="2">
        <v>1.1879999999999999</v>
      </c>
      <c r="K4120" s="2">
        <v>2.85</v>
      </c>
      <c r="L4120" s="2">
        <v>0.55300000000000005</v>
      </c>
      <c r="M4120" s="2">
        <v>1.8819999999999999</v>
      </c>
      <c r="N4120" s="2">
        <v>1.2</v>
      </c>
      <c r="O4120" s="2">
        <v>0.72599999999999998</v>
      </c>
      <c r="P4120" s="2">
        <v>0.54500000000000004</v>
      </c>
      <c r="Q4120" s="2">
        <v>1.347</v>
      </c>
      <c r="R4120" s="2">
        <v>1.0760000000000001</v>
      </c>
      <c r="S4120" s="2">
        <v>1.9419999999999999</v>
      </c>
      <c r="T4120" s="2">
        <v>1.302</v>
      </c>
      <c r="U4120" s="2">
        <v>6.87</v>
      </c>
      <c r="V4120" s="2">
        <v>2.452</v>
      </c>
      <c r="W4120" s="2">
        <v>1.6319999999999999</v>
      </c>
    </row>
    <row r="4121" spans="2:23" x14ac:dyDescent="0.35">
      <c r="B4121" s="5" t="s">
        <v>89</v>
      </c>
      <c r="C4121" s="2" t="s">
        <v>124</v>
      </c>
      <c r="D4121" s="2">
        <v>5.4420000000000002</v>
      </c>
      <c r="E4121" s="2">
        <v>4.1959999999999997</v>
      </c>
      <c r="F4121" s="2">
        <v>5.2030000000000003</v>
      </c>
      <c r="G4121" s="2">
        <v>8.68</v>
      </c>
      <c r="H4121" s="2">
        <v>7.5949999999999998</v>
      </c>
      <c r="I4121" s="2">
        <v>11.928000000000001</v>
      </c>
      <c r="J4121" s="2">
        <v>14.366</v>
      </c>
      <c r="K4121" s="2">
        <v>13.632999999999999</v>
      </c>
      <c r="L4121" s="2">
        <v>21.721</v>
      </c>
      <c r="M4121" s="2">
        <v>28.140999999999998</v>
      </c>
      <c r="N4121" s="2">
        <v>17.949000000000002</v>
      </c>
      <c r="O4121" s="2">
        <v>21.998000000000001</v>
      </c>
      <c r="P4121" s="2">
        <v>24.052</v>
      </c>
      <c r="Q4121" s="2">
        <v>19.667000000000002</v>
      </c>
      <c r="R4121" s="2">
        <v>18.216999999999999</v>
      </c>
      <c r="S4121" s="2">
        <v>23.521000000000001</v>
      </c>
      <c r="T4121" s="2">
        <v>17.699000000000002</v>
      </c>
      <c r="U4121" s="2">
        <v>18.343</v>
      </c>
      <c r="V4121" s="2">
        <v>10.301</v>
      </c>
      <c r="W4121" s="2">
        <v>13.156000000000001</v>
      </c>
    </row>
    <row r="4122" spans="2:23" x14ac:dyDescent="0.35">
      <c r="B4122" s="5" t="s">
        <v>89</v>
      </c>
      <c r="C4122" s="2" t="s">
        <v>125</v>
      </c>
      <c r="D4122" s="2">
        <v>310.16500000000002</v>
      </c>
      <c r="E4122" s="2">
        <v>254.58600000000001</v>
      </c>
      <c r="F4122" s="2">
        <v>204.52500000000001</v>
      </c>
      <c r="G4122" s="2">
        <v>232.477</v>
      </c>
      <c r="H4122" s="2">
        <v>202.76499999999999</v>
      </c>
      <c r="I4122" s="2">
        <v>235.10499999999999</v>
      </c>
      <c r="J4122" s="2">
        <v>220.881</v>
      </c>
      <c r="K4122" s="2">
        <v>218.036</v>
      </c>
      <c r="L4122" s="2">
        <v>219.41300000000001</v>
      </c>
      <c r="M4122" s="2">
        <v>230.79599999999999</v>
      </c>
      <c r="N4122" s="2">
        <v>248.471</v>
      </c>
      <c r="O4122" s="2">
        <v>244.239</v>
      </c>
      <c r="P4122" s="2">
        <v>282.649</v>
      </c>
      <c r="Q4122" s="2">
        <v>274.017</v>
      </c>
      <c r="R4122" s="2">
        <v>270.43700000000001</v>
      </c>
      <c r="S4122" s="2">
        <v>262.59699999999998</v>
      </c>
      <c r="T4122" s="2">
        <v>276.41000000000003</v>
      </c>
      <c r="U4122" s="2">
        <v>267.39299999999997</v>
      </c>
      <c r="V4122" s="2">
        <v>300.13900000000001</v>
      </c>
      <c r="W4122" s="2">
        <v>285.42899999999997</v>
      </c>
    </row>
    <row r="4123" spans="2:23" x14ac:dyDescent="0.35">
      <c r="B4123" s="5" t="s">
        <v>89</v>
      </c>
      <c r="C4123" s="2" t="s">
        <v>126</v>
      </c>
      <c r="D4123" s="2">
        <v>272.61200000000002</v>
      </c>
      <c r="E4123" s="2">
        <v>206.93299999999999</v>
      </c>
      <c r="F4123" s="2">
        <v>161.40299999999999</v>
      </c>
      <c r="G4123" s="2">
        <v>186.09399999999999</v>
      </c>
      <c r="H4123" s="2">
        <v>153.36699999999999</v>
      </c>
      <c r="I4123" s="2">
        <v>175.48099999999999</v>
      </c>
      <c r="J4123" s="2">
        <v>163.72499999999999</v>
      </c>
      <c r="K4123" s="2">
        <v>160.38300000000001</v>
      </c>
      <c r="L4123" s="2">
        <v>163.732</v>
      </c>
      <c r="M4123" s="2">
        <v>172.55699999999999</v>
      </c>
      <c r="N4123" s="2">
        <v>188.22499999999999</v>
      </c>
      <c r="O4123" s="2">
        <v>185.41300000000001</v>
      </c>
      <c r="P4123" s="2">
        <v>215.20400000000001</v>
      </c>
      <c r="Q4123" s="2">
        <v>209.429</v>
      </c>
      <c r="R4123" s="2">
        <v>209.869</v>
      </c>
      <c r="S4123" s="2">
        <v>202.71899999999999</v>
      </c>
      <c r="T4123" s="2">
        <v>211.625</v>
      </c>
      <c r="U4123" s="2">
        <v>198.88900000000001</v>
      </c>
      <c r="V4123" s="2">
        <v>213.64699999999999</v>
      </c>
      <c r="W4123" s="2">
        <v>201.48400000000001</v>
      </c>
    </row>
    <row r="4124" spans="2:23" x14ac:dyDescent="0.35">
      <c r="B4124" s="5" t="s">
        <v>89</v>
      </c>
      <c r="C4124" s="2" t="s">
        <v>127</v>
      </c>
      <c r="D4124" s="2">
        <v>75.832999999999998</v>
      </c>
      <c r="E4124" s="2">
        <v>98.084000000000003</v>
      </c>
      <c r="F4124" s="2">
        <v>61.326000000000001</v>
      </c>
      <c r="G4124" s="2">
        <v>90.281999999999996</v>
      </c>
      <c r="H4124" s="2">
        <v>85.789000000000001</v>
      </c>
      <c r="I4124" s="2">
        <v>86.096999999999994</v>
      </c>
      <c r="J4124" s="2">
        <v>102.726</v>
      </c>
      <c r="K4124" s="2">
        <v>98.034999999999997</v>
      </c>
      <c r="L4124" s="2">
        <v>96.534000000000006</v>
      </c>
      <c r="M4124" s="2">
        <v>88.278999999999996</v>
      </c>
      <c r="N4124" s="2">
        <v>99.358000000000004</v>
      </c>
      <c r="O4124" s="2">
        <v>95.09</v>
      </c>
      <c r="P4124" s="2">
        <v>114.79</v>
      </c>
      <c r="Q4124" s="2">
        <v>127.295</v>
      </c>
      <c r="R4124" s="2">
        <v>123.959</v>
      </c>
      <c r="S4124" s="2">
        <v>126.69199999999999</v>
      </c>
      <c r="T4124" s="2">
        <v>129.21700000000001</v>
      </c>
      <c r="U4124" s="2">
        <v>125.258</v>
      </c>
      <c r="V4124" s="2">
        <v>124.462</v>
      </c>
      <c r="W4124" s="2">
        <v>120.843</v>
      </c>
    </row>
    <row r="4125" spans="2:23" x14ac:dyDescent="0.35">
      <c r="B4125" s="5" t="s">
        <v>89</v>
      </c>
      <c r="C4125" s="2" t="s">
        <v>128</v>
      </c>
      <c r="D4125" s="2">
        <v>238.44399999999999</v>
      </c>
      <c r="E4125" s="2">
        <v>177.27</v>
      </c>
      <c r="F4125" s="2">
        <v>131.595</v>
      </c>
      <c r="G4125" s="2">
        <v>152.14099999999999</v>
      </c>
      <c r="H4125" s="2">
        <v>129.56700000000001</v>
      </c>
      <c r="I4125" s="2">
        <v>141.589</v>
      </c>
      <c r="J4125" s="2">
        <v>129.76900000000001</v>
      </c>
      <c r="K4125" s="2">
        <v>128.13300000000001</v>
      </c>
      <c r="L4125" s="2">
        <v>138.696</v>
      </c>
      <c r="M4125" s="2">
        <v>136.744</v>
      </c>
      <c r="N4125" s="2">
        <v>146.96100000000001</v>
      </c>
      <c r="O4125" s="2">
        <v>147.24100000000001</v>
      </c>
      <c r="P4125" s="2">
        <v>171.90199999999999</v>
      </c>
      <c r="Q4125" s="2">
        <v>165.98</v>
      </c>
      <c r="R4125" s="2">
        <v>171.626</v>
      </c>
      <c r="S4125" s="2">
        <v>168.17400000000001</v>
      </c>
      <c r="T4125" s="2">
        <v>177.786</v>
      </c>
      <c r="U4125" s="2">
        <v>167.73599999999999</v>
      </c>
      <c r="V4125" s="2">
        <v>179.00299999999999</v>
      </c>
      <c r="W4125" s="2">
        <v>170.464</v>
      </c>
    </row>
    <row r="4126" spans="2:23" x14ac:dyDescent="0.35">
      <c r="B4126" s="5" t="s">
        <v>89</v>
      </c>
      <c r="C4126" s="2" t="s">
        <v>129</v>
      </c>
      <c r="D4126" s="2">
        <v>34.167999999999999</v>
      </c>
      <c r="E4126" s="2">
        <v>29.663</v>
      </c>
      <c r="F4126" s="2">
        <v>29.808</v>
      </c>
      <c r="G4126" s="2">
        <v>33.953000000000003</v>
      </c>
      <c r="H4126" s="2">
        <v>23.8</v>
      </c>
      <c r="I4126" s="2">
        <v>33.892000000000003</v>
      </c>
      <c r="J4126" s="2">
        <v>33.956000000000003</v>
      </c>
      <c r="K4126" s="2">
        <v>32.25</v>
      </c>
      <c r="L4126" s="2">
        <v>25.036000000000001</v>
      </c>
      <c r="M4126" s="2">
        <v>35.813000000000002</v>
      </c>
      <c r="N4126" s="2">
        <v>41.264000000000003</v>
      </c>
      <c r="O4126" s="2">
        <v>38.171999999999997</v>
      </c>
      <c r="P4126" s="2">
        <v>43.302</v>
      </c>
      <c r="Q4126" s="2">
        <v>43.448999999999998</v>
      </c>
      <c r="R4126" s="2">
        <v>38.243000000000002</v>
      </c>
      <c r="S4126" s="2">
        <v>34.545000000000002</v>
      </c>
      <c r="T4126" s="2">
        <v>33.838999999999999</v>
      </c>
      <c r="U4126" s="2">
        <v>31.152999999999999</v>
      </c>
      <c r="V4126" s="2">
        <v>34.643999999999998</v>
      </c>
      <c r="W4126" s="2">
        <v>31.02</v>
      </c>
    </row>
    <row r="4127" spans="2:23" x14ac:dyDescent="0.35">
      <c r="B4127" s="5" t="s">
        <v>89</v>
      </c>
      <c r="C4127" s="2" t="s">
        <v>130</v>
      </c>
      <c r="D4127" s="2">
        <v>16.795999999999999</v>
      </c>
      <c r="E4127" s="2">
        <v>10.776999999999999</v>
      </c>
      <c r="F4127" s="2">
        <v>10.034000000000001</v>
      </c>
      <c r="G4127" s="2">
        <v>5.9409999999999998</v>
      </c>
      <c r="H4127" s="2">
        <v>6.4370000000000003</v>
      </c>
      <c r="I4127" s="2">
        <v>5.218</v>
      </c>
      <c r="J4127" s="2">
        <v>8.42</v>
      </c>
      <c r="K4127" s="2">
        <v>12.695</v>
      </c>
      <c r="L4127" s="2">
        <v>6.1459999999999999</v>
      </c>
      <c r="M4127" s="2">
        <v>12.715</v>
      </c>
      <c r="N4127" s="2">
        <v>14.984</v>
      </c>
      <c r="O4127" s="2">
        <v>13.878</v>
      </c>
      <c r="P4127" s="2">
        <v>19.295999999999999</v>
      </c>
      <c r="Q4127" s="2">
        <v>14.055</v>
      </c>
      <c r="R4127" s="2">
        <v>15.711</v>
      </c>
      <c r="S4127" s="2">
        <v>17.632999999999999</v>
      </c>
      <c r="T4127" s="2">
        <v>15.574999999999999</v>
      </c>
      <c r="U4127" s="2">
        <v>16.157</v>
      </c>
      <c r="V4127" s="2">
        <v>13.425000000000001</v>
      </c>
      <c r="W4127" s="2">
        <v>9.5890000000000004</v>
      </c>
    </row>
    <row r="4128" spans="2:23" x14ac:dyDescent="0.35">
      <c r="B4128" s="5" t="s">
        <v>89</v>
      </c>
      <c r="C4128" s="2" t="s">
        <v>131</v>
      </c>
      <c r="D4128" s="2">
        <v>0.78</v>
      </c>
      <c r="E4128" s="2">
        <v>0.50800000000000001</v>
      </c>
      <c r="F4128" s="2">
        <v>0.19700000000000001</v>
      </c>
      <c r="G4128" s="2">
        <v>0.20599999999999999</v>
      </c>
      <c r="H4128" s="2">
        <v>0</v>
      </c>
      <c r="I4128" s="2">
        <v>0.30099999999999999</v>
      </c>
      <c r="J4128" s="2">
        <v>0</v>
      </c>
      <c r="K4128" s="2">
        <v>0</v>
      </c>
      <c r="L4128" s="2">
        <v>1.45</v>
      </c>
      <c r="M4128" s="2">
        <v>0</v>
      </c>
      <c r="N4128" s="2">
        <v>0</v>
      </c>
      <c r="O4128" s="2">
        <v>0</v>
      </c>
      <c r="P4128" s="2">
        <v>0.03</v>
      </c>
      <c r="Q4128" s="2">
        <v>0.38</v>
      </c>
      <c r="R4128" s="2">
        <v>0</v>
      </c>
      <c r="S4128" s="2">
        <v>3.5000000000000003E-2</v>
      </c>
      <c r="T4128" s="2">
        <v>0</v>
      </c>
      <c r="U4128" s="2">
        <v>0</v>
      </c>
      <c r="V4128" s="2">
        <v>0</v>
      </c>
      <c r="W4128" s="2">
        <v>0</v>
      </c>
    </row>
    <row r="4129" spans="2:23" x14ac:dyDescent="0.35">
      <c r="B4129" s="5" t="s">
        <v>89</v>
      </c>
      <c r="C4129" s="2" t="s">
        <v>132</v>
      </c>
      <c r="D4129" s="2">
        <v>16.591999999999999</v>
      </c>
      <c r="E4129" s="2">
        <v>18.378</v>
      </c>
      <c r="F4129" s="2">
        <v>19.577000000000002</v>
      </c>
      <c r="G4129" s="2">
        <v>27.806000000000001</v>
      </c>
      <c r="H4129" s="2">
        <v>17.363</v>
      </c>
      <c r="I4129" s="2">
        <v>28.373000000000001</v>
      </c>
      <c r="J4129" s="2">
        <v>25.536000000000001</v>
      </c>
      <c r="K4129" s="2">
        <v>19.555</v>
      </c>
      <c r="L4129" s="2">
        <v>17.440000000000001</v>
      </c>
      <c r="M4129" s="2">
        <v>23.097999999999999</v>
      </c>
      <c r="N4129" s="2">
        <v>26.28</v>
      </c>
      <c r="O4129" s="2">
        <v>24.294</v>
      </c>
      <c r="P4129" s="2">
        <v>23.975999999999999</v>
      </c>
      <c r="Q4129" s="2">
        <v>29.013999999999999</v>
      </c>
      <c r="R4129" s="2">
        <v>22.532</v>
      </c>
      <c r="S4129" s="2">
        <v>16.876999999999999</v>
      </c>
      <c r="T4129" s="2">
        <v>18.263999999999999</v>
      </c>
      <c r="U4129" s="2">
        <v>14.996</v>
      </c>
      <c r="V4129" s="2">
        <v>21.219000000000001</v>
      </c>
      <c r="W4129" s="2">
        <v>21.431000000000001</v>
      </c>
    </row>
    <row r="4130" spans="2:23" x14ac:dyDescent="0.35">
      <c r="B4130" s="5" t="s">
        <v>89</v>
      </c>
      <c r="C4130" s="2" t="s">
        <v>133</v>
      </c>
      <c r="D4130" s="2">
        <v>37.552999999999997</v>
      </c>
      <c r="E4130" s="2">
        <v>47.652999999999999</v>
      </c>
      <c r="F4130" s="2">
        <v>43.122</v>
      </c>
      <c r="G4130" s="2">
        <v>46.383000000000003</v>
      </c>
      <c r="H4130" s="2">
        <v>49.398000000000003</v>
      </c>
      <c r="I4130" s="2">
        <v>59.624000000000002</v>
      </c>
      <c r="J4130" s="2">
        <v>57.155999999999999</v>
      </c>
      <c r="K4130" s="2">
        <v>57.652999999999999</v>
      </c>
      <c r="L4130" s="2">
        <v>55.680999999999997</v>
      </c>
      <c r="M4130" s="2">
        <v>58.238999999999997</v>
      </c>
      <c r="N4130" s="2">
        <v>60.246000000000002</v>
      </c>
      <c r="O4130" s="2">
        <v>58.826000000000001</v>
      </c>
      <c r="P4130" s="2">
        <v>67.444999999999993</v>
      </c>
      <c r="Q4130" s="2">
        <v>64.587999999999994</v>
      </c>
      <c r="R4130" s="2">
        <v>60.567999999999998</v>
      </c>
      <c r="S4130" s="2">
        <v>59.878</v>
      </c>
      <c r="T4130" s="2">
        <v>64.784999999999997</v>
      </c>
      <c r="U4130" s="2">
        <v>68.504000000000005</v>
      </c>
      <c r="V4130" s="2">
        <v>86.492000000000004</v>
      </c>
      <c r="W4130" s="2">
        <v>83.944999999999993</v>
      </c>
    </row>
    <row r="4131" spans="2:23" x14ac:dyDescent="0.35">
      <c r="B4131" s="5" t="s">
        <v>89</v>
      </c>
      <c r="C4131" s="2" t="s">
        <v>134</v>
      </c>
      <c r="D4131" s="2">
        <v>1.948</v>
      </c>
      <c r="E4131" s="2">
        <v>9.3800000000000008</v>
      </c>
      <c r="F4131" s="2">
        <v>5.0709999999999997</v>
      </c>
      <c r="G4131" s="2">
        <v>7.8159999999999998</v>
      </c>
      <c r="H4131" s="2">
        <v>24.209</v>
      </c>
      <c r="I4131" s="2">
        <v>23.166</v>
      </c>
      <c r="J4131" s="2">
        <v>25.962</v>
      </c>
      <c r="K4131" s="2">
        <v>20.960999999999999</v>
      </c>
      <c r="L4131" s="2">
        <v>9.1219999999999999</v>
      </c>
      <c r="M4131" s="2">
        <v>7.9390000000000001</v>
      </c>
      <c r="N4131" s="2">
        <v>15.304</v>
      </c>
      <c r="O4131" s="2">
        <v>24.181999999999999</v>
      </c>
      <c r="P4131" s="2">
        <v>26.454000000000001</v>
      </c>
      <c r="Q4131" s="2">
        <v>28.135000000000002</v>
      </c>
      <c r="R4131" s="2">
        <v>21.766999999999999</v>
      </c>
      <c r="S4131" s="2">
        <v>17.869</v>
      </c>
      <c r="T4131" s="2">
        <v>17.413</v>
      </c>
      <c r="U4131" s="2">
        <v>17.321999999999999</v>
      </c>
      <c r="V4131" s="2">
        <v>36.365000000000002</v>
      </c>
      <c r="W4131" s="2">
        <v>28.672000000000001</v>
      </c>
    </row>
    <row r="4132" spans="2:23" x14ac:dyDescent="0.35">
      <c r="B4132" s="5" t="s">
        <v>89</v>
      </c>
      <c r="C4132" s="2" t="s">
        <v>135</v>
      </c>
      <c r="D4132" s="2">
        <v>36.39</v>
      </c>
      <c r="E4132" s="2">
        <v>43.003999999999998</v>
      </c>
      <c r="F4132" s="2">
        <v>42.734000000000002</v>
      </c>
      <c r="G4132" s="2">
        <v>45.9</v>
      </c>
      <c r="H4132" s="2">
        <v>48.116</v>
      </c>
      <c r="I4132" s="2">
        <v>58.438000000000002</v>
      </c>
      <c r="J4132" s="2">
        <v>55.994</v>
      </c>
      <c r="K4132" s="2">
        <v>52.945</v>
      </c>
      <c r="L4132" s="2">
        <v>53.895000000000003</v>
      </c>
      <c r="M4132" s="2">
        <v>56.969000000000001</v>
      </c>
      <c r="N4132" s="2">
        <v>59.066000000000003</v>
      </c>
      <c r="O4132" s="2">
        <v>55.716999999999999</v>
      </c>
      <c r="P4132" s="2">
        <v>61.984999999999999</v>
      </c>
      <c r="Q4132" s="2">
        <v>62.139000000000003</v>
      </c>
      <c r="R4132" s="2">
        <v>56.606000000000002</v>
      </c>
      <c r="S4132" s="2">
        <v>58.335000000000001</v>
      </c>
      <c r="T4132" s="2">
        <v>62.869</v>
      </c>
      <c r="U4132" s="2">
        <v>66.132000000000005</v>
      </c>
      <c r="V4132" s="2">
        <v>85.703999999999994</v>
      </c>
      <c r="W4132" s="2">
        <v>82.921999999999997</v>
      </c>
    </row>
    <row r="4133" spans="2:23" x14ac:dyDescent="0.35">
      <c r="B4133" s="5" t="s">
        <v>89</v>
      </c>
      <c r="C4133" s="2" t="s">
        <v>136</v>
      </c>
      <c r="D4133" s="2">
        <v>1.163</v>
      </c>
      <c r="E4133" s="2">
        <v>4.649</v>
      </c>
      <c r="F4133" s="2">
        <v>0.38800000000000001</v>
      </c>
      <c r="G4133" s="2">
        <v>0.48299999999999998</v>
      </c>
      <c r="H4133" s="2">
        <v>1.282</v>
      </c>
      <c r="I4133" s="2">
        <v>1.1859999999999999</v>
      </c>
      <c r="J4133" s="2">
        <v>1.1619999999999999</v>
      </c>
      <c r="K4133" s="2">
        <v>4.7080000000000002</v>
      </c>
      <c r="L4133" s="2">
        <v>1.786</v>
      </c>
      <c r="M4133" s="2">
        <v>1.27</v>
      </c>
      <c r="N4133" s="2">
        <v>1.18</v>
      </c>
      <c r="O4133" s="2">
        <v>3.109</v>
      </c>
      <c r="P4133" s="2">
        <v>5.46</v>
      </c>
      <c r="Q4133" s="2">
        <v>2.4489999999999998</v>
      </c>
      <c r="R4133" s="2">
        <v>3.9620000000000002</v>
      </c>
      <c r="S4133" s="2">
        <v>1.5429999999999999</v>
      </c>
      <c r="T4133" s="2">
        <v>1.9159999999999999</v>
      </c>
      <c r="U4133" s="2">
        <v>2.3719999999999999</v>
      </c>
      <c r="V4133" s="2">
        <v>0.78800000000000003</v>
      </c>
      <c r="W4133" s="2">
        <v>1.0229999999999999</v>
      </c>
    </row>
    <row r="4134" spans="2:23" x14ac:dyDescent="0.35">
      <c r="B4134" s="5" t="s">
        <v>89</v>
      </c>
      <c r="C4134" s="2" t="s">
        <v>137</v>
      </c>
      <c r="D4134" s="2">
        <v>25.847999999999999</v>
      </c>
      <c r="E4134" s="2">
        <v>34.566000000000003</v>
      </c>
      <c r="F4134" s="2">
        <v>26.986000000000001</v>
      </c>
      <c r="G4134" s="2">
        <v>25.16</v>
      </c>
      <c r="H4134" s="2">
        <v>33.142000000000003</v>
      </c>
      <c r="I4134" s="2">
        <v>29.228000000000002</v>
      </c>
      <c r="J4134" s="2">
        <v>44.984000000000002</v>
      </c>
      <c r="K4134" s="2">
        <v>58.082999999999998</v>
      </c>
      <c r="L4134" s="2">
        <v>68.174000000000007</v>
      </c>
      <c r="M4134" s="2">
        <v>76.251999999999995</v>
      </c>
      <c r="N4134" s="2">
        <v>73.027000000000001</v>
      </c>
      <c r="O4134" s="2">
        <v>70.605999999999995</v>
      </c>
      <c r="P4134" s="2">
        <v>73.355000000000004</v>
      </c>
      <c r="Q4134" s="2">
        <v>81.09</v>
      </c>
      <c r="R4134" s="2">
        <v>77.575999999999993</v>
      </c>
      <c r="S4134" s="2">
        <v>93.710999999999999</v>
      </c>
      <c r="T4134" s="2">
        <v>96.239000000000004</v>
      </c>
      <c r="U4134" s="2">
        <v>79.224000000000004</v>
      </c>
      <c r="V4134" s="2">
        <v>77.012</v>
      </c>
      <c r="W4134" s="2">
        <v>65.519000000000005</v>
      </c>
    </row>
    <row r="4135" spans="2:23" x14ac:dyDescent="0.35">
      <c r="B4135" s="5" t="s">
        <v>89</v>
      </c>
      <c r="C4135" s="2" t="s">
        <v>138</v>
      </c>
      <c r="D4135" s="2">
        <v>4.3650000000000002</v>
      </c>
      <c r="E4135" s="2">
        <v>7.8049999999999997</v>
      </c>
      <c r="F4135" s="2">
        <v>12.086</v>
      </c>
      <c r="G4135" s="2">
        <v>8.09</v>
      </c>
      <c r="H4135" s="2">
        <v>14.096</v>
      </c>
      <c r="I4135" s="2">
        <v>13.369</v>
      </c>
      <c r="J4135" s="2">
        <v>23.288</v>
      </c>
      <c r="K4135" s="2">
        <v>28.369</v>
      </c>
      <c r="L4135" s="2">
        <v>35.857999999999997</v>
      </c>
      <c r="M4135" s="2">
        <v>34.274999999999999</v>
      </c>
      <c r="N4135" s="2">
        <v>23.065000000000001</v>
      </c>
      <c r="O4135" s="2">
        <v>28.622</v>
      </c>
      <c r="P4135" s="2">
        <v>23.888999999999999</v>
      </c>
      <c r="Q4135" s="2">
        <v>26.53</v>
      </c>
      <c r="R4135" s="2">
        <v>24.83</v>
      </c>
      <c r="S4135" s="2">
        <v>31.957999999999998</v>
      </c>
      <c r="T4135" s="2">
        <v>34.765999999999998</v>
      </c>
      <c r="U4135" s="2">
        <v>27.052</v>
      </c>
      <c r="V4135" s="2">
        <v>27.864999999999998</v>
      </c>
      <c r="W4135" s="2">
        <v>31.959</v>
      </c>
    </row>
    <row r="4136" spans="2:23" x14ac:dyDescent="0.35">
      <c r="B4136" s="5" t="s">
        <v>89</v>
      </c>
      <c r="C4136" s="2" t="s">
        <v>183</v>
      </c>
      <c r="D4136" s="2">
        <v>25.076000000000001</v>
      </c>
      <c r="E4136" s="2">
        <v>32.755000000000003</v>
      </c>
      <c r="F4136" s="2">
        <v>25.004999999999999</v>
      </c>
      <c r="G4136" s="2">
        <v>24.806000000000001</v>
      </c>
      <c r="H4136" s="2">
        <v>29.157</v>
      </c>
      <c r="I4136" s="2">
        <v>27.501999999999999</v>
      </c>
      <c r="J4136" s="2">
        <v>0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</row>
    <row r="4137" spans="2:23" x14ac:dyDescent="0.35">
      <c r="B4137" s="5" t="s">
        <v>89</v>
      </c>
      <c r="C4137" s="2" t="s">
        <v>184</v>
      </c>
      <c r="D4137" s="2">
        <v>0.33500000000000002</v>
      </c>
      <c r="E4137" s="2">
        <v>0.23300000000000001</v>
      </c>
      <c r="F4137" s="2">
        <v>0.29199999999999998</v>
      </c>
      <c r="G4137" s="2">
        <v>0.21</v>
      </c>
      <c r="H4137" s="2">
        <v>0.08</v>
      </c>
      <c r="I4137" s="2">
        <v>0.161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 s="2">
        <v>0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</row>
    <row r="4138" spans="2:23" x14ac:dyDescent="0.35">
      <c r="B4138" s="5" t="s">
        <v>89</v>
      </c>
      <c r="C4138" s="2" t="s">
        <v>139</v>
      </c>
      <c r="D4138" s="2">
        <v>0</v>
      </c>
      <c r="E4138" s="2">
        <v>0</v>
      </c>
      <c r="F4138" s="2">
        <v>0</v>
      </c>
      <c r="G4138" s="2">
        <v>0</v>
      </c>
      <c r="H4138" s="2">
        <v>1.996</v>
      </c>
      <c r="I4138" s="2">
        <v>0</v>
      </c>
      <c r="J4138" s="2">
        <v>2.6869999999999998</v>
      </c>
      <c r="K4138" s="2">
        <v>8.3190000000000008</v>
      </c>
      <c r="L4138" s="2">
        <v>22.148</v>
      </c>
      <c r="M4138" s="2">
        <v>16.045000000000002</v>
      </c>
      <c r="N4138" s="2">
        <v>10.065</v>
      </c>
      <c r="O4138" s="2">
        <v>9.3819999999999997</v>
      </c>
      <c r="P4138" s="2">
        <v>20.326000000000001</v>
      </c>
      <c r="Q4138" s="2">
        <v>16.677</v>
      </c>
      <c r="R4138" s="2">
        <v>15.167999999999999</v>
      </c>
      <c r="S4138" s="2">
        <v>16.335999999999999</v>
      </c>
      <c r="T4138" s="2">
        <v>24.169</v>
      </c>
      <c r="U4138" s="2">
        <v>16.187000000000001</v>
      </c>
      <c r="V4138" s="2">
        <v>13.503</v>
      </c>
      <c r="W4138" s="2">
        <v>17.274999999999999</v>
      </c>
    </row>
    <row r="4139" spans="2:23" x14ac:dyDescent="0.35">
      <c r="B4139" s="5" t="s">
        <v>89</v>
      </c>
      <c r="C4139" s="2" t="s">
        <v>140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38.506</v>
      </c>
      <c r="K4139" s="2">
        <v>33.844999999999999</v>
      </c>
      <c r="L4139" s="2">
        <v>31.114999999999998</v>
      </c>
      <c r="M4139" s="2">
        <v>38.515999999999998</v>
      </c>
      <c r="N4139" s="2">
        <v>32.572000000000003</v>
      </c>
      <c r="O4139" s="2">
        <v>33.573</v>
      </c>
      <c r="P4139" s="2">
        <v>32.744999999999997</v>
      </c>
      <c r="Q4139" s="2">
        <v>30.353999999999999</v>
      </c>
      <c r="R4139" s="2">
        <v>30.736000000000001</v>
      </c>
      <c r="S4139" s="2">
        <v>43.231000000000002</v>
      </c>
      <c r="T4139" s="2">
        <v>44.530999999999999</v>
      </c>
      <c r="U4139" s="2">
        <v>38.872</v>
      </c>
      <c r="V4139" s="2">
        <v>42.81</v>
      </c>
      <c r="W4139" s="2">
        <v>27.986000000000001</v>
      </c>
    </row>
    <row r="4140" spans="2:23" x14ac:dyDescent="0.35">
      <c r="B4140" s="5" t="s">
        <v>89</v>
      </c>
      <c r="C4140" s="2" t="s">
        <v>141</v>
      </c>
      <c r="D4140" s="2">
        <v>0.437</v>
      </c>
      <c r="E4140" s="2">
        <v>1.5780000000000001</v>
      </c>
      <c r="F4140" s="2">
        <v>1.6890000000000001</v>
      </c>
      <c r="G4140" s="2">
        <v>0.14399999999999999</v>
      </c>
      <c r="H4140" s="2">
        <v>1.909</v>
      </c>
      <c r="I4140" s="2">
        <v>1.5649999999999999</v>
      </c>
      <c r="J4140" s="2">
        <v>3.7909999999999999</v>
      </c>
      <c r="K4140" s="2">
        <v>15.919</v>
      </c>
      <c r="L4140" s="2">
        <v>14.911</v>
      </c>
      <c r="M4140" s="2">
        <v>21.690999999999999</v>
      </c>
      <c r="N4140" s="2">
        <v>30.39</v>
      </c>
      <c r="O4140" s="2">
        <v>27.651</v>
      </c>
      <c r="P4140" s="2">
        <v>20.283999999999999</v>
      </c>
      <c r="Q4140" s="2">
        <v>34.058999999999997</v>
      </c>
      <c r="R4140" s="2">
        <v>31.672000000000001</v>
      </c>
      <c r="S4140" s="2">
        <v>34.143999999999998</v>
      </c>
      <c r="T4140" s="2">
        <v>27.539000000000001</v>
      </c>
      <c r="U4140" s="2">
        <v>24.164999999999999</v>
      </c>
      <c r="V4140" s="2">
        <v>20.699000000000002</v>
      </c>
      <c r="W4140" s="2">
        <v>20.257999999999999</v>
      </c>
    </row>
    <row r="4141" spans="2:23" x14ac:dyDescent="0.35">
      <c r="B4141" s="5" t="s">
        <v>90</v>
      </c>
      <c r="C4141" s="2" t="s">
        <v>98</v>
      </c>
      <c r="D4141" s="2">
        <v>1271.94</v>
      </c>
      <c r="E4141" s="2">
        <v>1320.94</v>
      </c>
      <c r="F4141" s="2">
        <v>1283.7850000000001</v>
      </c>
      <c r="G4141" s="2">
        <v>1285.751</v>
      </c>
      <c r="H4141" s="2">
        <v>1019.984</v>
      </c>
      <c r="I4141" s="2">
        <v>1304.384</v>
      </c>
      <c r="J4141" s="2">
        <v>1420.6369999999999</v>
      </c>
      <c r="K4141" s="2">
        <v>1235.377</v>
      </c>
      <c r="L4141" s="2">
        <v>1391.818</v>
      </c>
      <c r="M4141" s="2">
        <v>1296.8530000000001</v>
      </c>
      <c r="N4141" s="2">
        <v>1336.5260000000001</v>
      </c>
      <c r="O4141" s="2">
        <v>1423.1690000000001</v>
      </c>
      <c r="P4141" s="2">
        <v>1336.307</v>
      </c>
      <c r="Q4141" s="2">
        <v>1444.3330000000001</v>
      </c>
      <c r="R4141" s="2">
        <v>1409.5940000000001</v>
      </c>
      <c r="S4141" s="2">
        <v>1405.576</v>
      </c>
      <c r="T4141" s="2">
        <v>1500.172</v>
      </c>
      <c r="U4141" s="2">
        <v>1424.2629999999999</v>
      </c>
      <c r="V4141" s="2">
        <v>1346.3989999999999</v>
      </c>
      <c r="W4141" s="2">
        <v>1415.752</v>
      </c>
    </row>
    <row r="4142" spans="2:23" x14ac:dyDescent="0.35">
      <c r="B4142" s="5" t="s">
        <v>90</v>
      </c>
      <c r="C4142" s="2" t="s">
        <v>99</v>
      </c>
      <c r="D4142" s="2">
        <v>408.00099999999998</v>
      </c>
      <c r="E4142" s="2">
        <v>496.41300000000001</v>
      </c>
      <c r="F4142" s="2">
        <v>513.64300000000003</v>
      </c>
      <c r="G4142" s="2">
        <v>526.07000000000005</v>
      </c>
      <c r="H4142" s="2">
        <v>453.90899999999999</v>
      </c>
      <c r="I4142" s="2">
        <v>647.64800000000002</v>
      </c>
      <c r="J4142" s="2">
        <v>761.21900000000005</v>
      </c>
      <c r="K4142" s="2">
        <v>596.48800000000006</v>
      </c>
      <c r="L4142" s="2">
        <v>744.279</v>
      </c>
      <c r="M4142" s="2">
        <v>732.52</v>
      </c>
      <c r="N4142" s="2">
        <v>806.029</v>
      </c>
      <c r="O4142" s="2">
        <v>829.57</v>
      </c>
      <c r="P4142" s="2">
        <v>832.07799999999997</v>
      </c>
      <c r="Q4142" s="2">
        <v>901.93200000000002</v>
      </c>
      <c r="R4142" s="2">
        <v>884.34299999999996</v>
      </c>
      <c r="S4142" s="2">
        <v>921.28</v>
      </c>
      <c r="T4142" s="2">
        <v>903.44</v>
      </c>
      <c r="U4142" s="2">
        <v>894.87300000000005</v>
      </c>
      <c r="V4142" s="2">
        <v>822.54499999999996</v>
      </c>
      <c r="W4142" s="2">
        <v>949.577</v>
      </c>
    </row>
    <row r="4143" spans="2:23" x14ac:dyDescent="0.35">
      <c r="B4143" s="5" t="s">
        <v>90</v>
      </c>
      <c r="C4143" s="2" t="s">
        <v>100</v>
      </c>
      <c r="D4143" s="2">
        <v>891.55</v>
      </c>
      <c r="E4143" s="2">
        <v>958.45399999999995</v>
      </c>
      <c r="F4143" s="2">
        <v>955.53399999999999</v>
      </c>
      <c r="G4143" s="2">
        <v>853.99800000000005</v>
      </c>
      <c r="H4143" s="2">
        <v>729.16200000000003</v>
      </c>
      <c r="I4143" s="2">
        <v>898.029</v>
      </c>
      <c r="J4143" s="2">
        <v>933.22500000000002</v>
      </c>
      <c r="K4143" s="2">
        <v>776.86699999999996</v>
      </c>
      <c r="L4143" s="2">
        <v>804.78399999999999</v>
      </c>
      <c r="M4143" s="2">
        <v>804.21199999999999</v>
      </c>
      <c r="N4143" s="2">
        <v>769.85500000000002</v>
      </c>
      <c r="O4143" s="2">
        <v>799.58699999999999</v>
      </c>
      <c r="P4143" s="2">
        <v>739.02300000000002</v>
      </c>
      <c r="Q4143" s="2">
        <v>812.84100000000001</v>
      </c>
      <c r="R4143" s="2">
        <v>790.73</v>
      </c>
      <c r="S4143" s="2">
        <v>873.66899999999998</v>
      </c>
      <c r="T4143" s="2">
        <v>917.71400000000006</v>
      </c>
      <c r="U4143" s="2">
        <v>802.78499999999997</v>
      </c>
      <c r="V4143" s="2">
        <v>820.21400000000006</v>
      </c>
      <c r="W4143" s="2">
        <v>855.86199999999997</v>
      </c>
    </row>
    <row r="4144" spans="2:23" x14ac:dyDescent="0.35">
      <c r="B4144" s="5" t="s">
        <v>90</v>
      </c>
      <c r="C4144" s="2" t="s">
        <v>101</v>
      </c>
      <c r="D4144" s="2">
        <v>331.928</v>
      </c>
      <c r="E4144" s="2">
        <v>398.87799999999999</v>
      </c>
      <c r="F4144" s="2">
        <v>399.16500000000002</v>
      </c>
      <c r="G4144" s="2">
        <v>341.10300000000001</v>
      </c>
      <c r="H4144" s="2">
        <v>360.45100000000002</v>
      </c>
      <c r="I4144" s="2">
        <v>464.84300000000002</v>
      </c>
      <c r="J4144" s="2">
        <v>504.82299999999998</v>
      </c>
      <c r="K4144" s="2">
        <v>421.08499999999998</v>
      </c>
      <c r="L4144" s="2">
        <v>460.59399999999999</v>
      </c>
      <c r="M4144" s="2">
        <v>470.536</v>
      </c>
      <c r="N4144" s="2">
        <v>486.40600000000001</v>
      </c>
      <c r="O4144" s="2">
        <v>426.19499999999999</v>
      </c>
      <c r="P4144" s="2">
        <v>461.80500000000001</v>
      </c>
      <c r="Q4144" s="2">
        <v>489.58</v>
      </c>
      <c r="R4144" s="2">
        <v>451.50799999999998</v>
      </c>
      <c r="S4144" s="2">
        <v>577.37699999999995</v>
      </c>
      <c r="T4144" s="2">
        <v>524.375</v>
      </c>
      <c r="U4144" s="2">
        <v>487.78199999999998</v>
      </c>
      <c r="V4144" s="2">
        <v>501.53199999999998</v>
      </c>
      <c r="W4144" s="2">
        <v>595.08699999999999</v>
      </c>
    </row>
    <row r="4145" spans="2:23" x14ac:dyDescent="0.35">
      <c r="B4145" s="5" t="s">
        <v>90</v>
      </c>
      <c r="C4145" s="2" t="s">
        <v>102</v>
      </c>
      <c r="D4145" s="2">
        <v>194.24600000000001</v>
      </c>
      <c r="E4145" s="2">
        <v>189.46</v>
      </c>
      <c r="F4145" s="2">
        <v>234.452</v>
      </c>
      <c r="G4145" s="2">
        <v>250.649</v>
      </c>
      <c r="H4145" s="2">
        <v>185.27099999999999</v>
      </c>
      <c r="I4145" s="2">
        <v>196.94</v>
      </c>
      <c r="J4145" s="2">
        <v>187.55500000000001</v>
      </c>
      <c r="K4145" s="2">
        <v>184.49799999999999</v>
      </c>
      <c r="L4145" s="2">
        <v>144.06200000000001</v>
      </c>
      <c r="M4145" s="2">
        <v>162.41900000000001</v>
      </c>
      <c r="N4145" s="2">
        <v>165.06100000000001</v>
      </c>
      <c r="O4145" s="2">
        <v>167.91399999999999</v>
      </c>
      <c r="P4145" s="2">
        <v>164.53800000000001</v>
      </c>
      <c r="Q4145" s="2">
        <v>176.82599999999999</v>
      </c>
      <c r="R4145" s="2">
        <v>166.703</v>
      </c>
      <c r="S4145" s="2">
        <v>146.44300000000001</v>
      </c>
      <c r="T4145" s="2">
        <v>184.52600000000001</v>
      </c>
      <c r="U4145" s="2">
        <v>166.965</v>
      </c>
      <c r="V4145" s="2">
        <v>157.37700000000001</v>
      </c>
      <c r="W4145" s="2">
        <v>142.04300000000001</v>
      </c>
    </row>
    <row r="4146" spans="2:23" x14ac:dyDescent="0.35">
      <c r="B4146" s="5" t="s">
        <v>90</v>
      </c>
      <c r="C4146" s="2" t="s">
        <v>103</v>
      </c>
      <c r="D4146" s="2">
        <v>91.861999999999995</v>
      </c>
      <c r="E4146" s="2">
        <v>84.132000000000005</v>
      </c>
      <c r="F4146" s="2">
        <v>96.436000000000007</v>
      </c>
      <c r="G4146" s="2">
        <v>88.468999999999994</v>
      </c>
      <c r="H4146" s="2">
        <v>67.087999999999994</v>
      </c>
      <c r="I4146" s="2">
        <v>47.015999999999998</v>
      </c>
      <c r="J4146" s="2">
        <v>66.198999999999998</v>
      </c>
      <c r="K4146" s="2">
        <v>60.027999999999999</v>
      </c>
      <c r="L4146" s="2">
        <v>47.273000000000003</v>
      </c>
      <c r="M4146" s="2">
        <v>51.356999999999999</v>
      </c>
      <c r="N4146" s="2">
        <v>51.345999999999997</v>
      </c>
      <c r="O4146" s="2">
        <v>53.453000000000003</v>
      </c>
      <c r="P4146" s="2">
        <v>56.212000000000003</v>
      </c>
      <c r="Q4146" s="2">
        <v>63.161999999999999</v>
      </c>
      <c r="R4146" s="2">
        <v>63.116</v>
      </c>
      <c r="S4146" s="2">
        <v>56.344000000000001</v>
      </c>
      <c r="T4146" s="2">
        <v>67.31</v>
      </c>
      <c r="U4146" s="2">
        <v>63.634</v>
      </c>
      <c r="V4146" s="2">
        <v>74.585999999999999</v>
      </c>
      <c r="W4146" s="2">
        <v>59.109000000000002</v>
      </c>
    </row>
    <row r="4147" spans="2:23" x14ac:dyDescent="0.35">
      <c r="B4147" s="5" t="s">
        <v>90</v>
      </c>
      <c r="C4147" s="2" t="s">
        <v>104</v>
      </c>
      <c r="D4147" s="2">
        <v>7.6520000000000001</v>
      </c>
      <c r="E4147" s="2">
        <v>12.026</v>
      </c>
      <c r="F4147" s="2">
        <v>8.9290000000000003</v>
      </c>
      <c r="G4147" s="2">
        <v>9.2880000000000003</v>
      </c>
      <c r="H4147" s="2">
        <v>5.7549999999999999</v>
      </c>
      <c r="I4147" s="2">
        <v>3.6040000000000001</v>
      </c>
      <c r="J4147" s="2">
        <v>3.6859999999999999</v>
      </c>
      <c r="K4147" s="2">
        <v>4.4420000000000002</v>
      </c>
      <c r="L4147" s="2">
        <v>3.1070000000000002</v>
      </c>
      <c r="M4147" s="2">
        <v>2.4700000000000002</v>
      </c>
      <c r="N4147" s="2">
        <v>1.7050000000000001</v>
      </c>
      <c r="O4147" s="2">
        <v>2.6280000000000001</v>
      </c>
      <c r="P4147" s="2">
        <v>5.3959999999999999</v>
      </c>
      <c r="Q4147" s="2">
        <v>6.6929999999999996</v>
      </c>
      <c r="R4147" s="2">
        <v>6.6440000000000001</v>
      </c>
      <c r="S4147" s="2">
        <v>6.4219999999999997</v>
      </c>
      <c r="T4147" s="2">
        <v>7.0979999999999999</v>
      </c>
      <c r="U4147" s="2">
        <v>9.4329999999999998</v>
      </c>
      <c r="V4147" s="2">
        <v>8.8520000000000003</v>
      </c>
      <c r="W4147" s="2">
        <v>8.6769999999999996</v>
      </c>
    </row>
    <row r="4148" spans="2:23" x14ac:dyDescent="0.35">
      <c r="B4148" s="5" t="s">
        <v>90</v>
      </c>
      <c r="C4148" s="2" t="s">
        <v>105</v>
      </c>
      <c r="D4148" s="2">
        <v>84.21</v>
      </c>
      <c r="E4148" s="2">
        <v>72.105999999999995</v>
      </c>
      <c r="F4148" s="2">
        <v>87.507000000000005</v>
      </c>
      <c r="G4148" s="2">
        <v>79.180999999999997</v>
      </c>
      <c r="H4148" s="2">
        <v>61.332999999999998</v>
      </c>
      <c r="I4148" s="2">
        <v>43.411999999999999</v>
      </c>
      <c r="J4148" s="2">
        <v>62.512999999999998</v>
      </c>
      <c r="K4148" s="2">
        <v>55.585999999999999</v>
      </c>
      <c r="L4148" s="2">
        <v>44.165999999999997</v>
      </c>
      <c r="M4148" s="2">
        <v>48.887</v>
      </c>
      <c r="N4148" s="2">
        <v>49.640999999999998</v>
      </c>
      <c r="O4148" s="2">
        <v>50.825000000000003</v>
      </c>
      <c r="P4148" s="2">
        <v>50.816000000000003</v>
      </c>
      <c r="Q4148" s="2">
        <v>56.469000000000001</v>
      </c>
      <c r="R4148" s="2">
        <v>56.472000000000001</v>
      </c>
      <c r="S4148" s="2">
        <v>49.921999999999997</v>
      </c>
      <c r="T4148" s="2">
        <v>60.212000000000003</v>
      </c>
      <c r="U4148" s="2">
        <v>54.201000000000001</v>
      </c>
      <c r="V4148" s="2">
        <v>65.733999999999995</v>
      </c>
      <c r="W4148" s="2">
        <v>50.432000000000002</v>
      </c>
    </row>
    <row r="4149" spans="2:23" x14ac:dyDescent="0.35">
      <c r="B4149" s="5" t="s">
        <v>90</v>
      </c>
      <c r="C4149" s="2" t="s">
        <v>106</v>
      </c>
      <c r="D4149" s="2">
        <v>86.081999999999994</v>
      </c>
      <c r="E4149" s="2">
        <v>90.350999999999999</v>
      </c>
      <c r="F4149" s="2">
        <v>119.331</v>
      </c>
      <c r="G4149" s="2">
        <v>111.324</v>
      </c>
      <c r="H4149" s="2">
        <v>79.516000000000005</v>
      </c>
      <c r="I4149" s="2">
        <v>97.159000000000006</v>
      </c>
      <c r="J4149" s="2">
        <v>103.148</v>
      </c>
      <c r="K4149" s="2">
        <v>108.998</v>
      </c>
      <c r="L4149" s="2">
        <v>85.581000000000003</v>
      </c>
      <c r="M4149" s="2">
        <v>98.543999999999997</v>
      </c>
      <c r="N4149" s="2">
        <v>95.914000000000001</v>
      </c>
      <c r="O4149" s="2">
        <v>97.712999999999994</v>
      </c>
      <c r="P4149" s="2">
        <v>95.134</v>
      </c>
      <c r="Q4149" s="2">
        <v>97.564999999999998</v>
      </c>
      <c r="R4149" s="2">
        <v>91.403999999999996</v>
      </c>
      <c r="S4149" s="2">
        <v>79.194999999999993</v>
      </c>
      <c r="T4149" s="2">
        <v>105.178</v>
      </c>
      <c r="U4149" s="2">
        <v>88.975999999999999</v>
      </c>
      <c r="V4149" s="2">
        <v>71.239999999999995</v>
      </c>
      <c r="W4149" s="2">
        <v>69.277000000000001</v>
      </c>
    </row>
    <row r="4150" spans="2:23" x14ac:dyDescent="0.35">
      <c r="B4150" s="5" t="s">
        <v>90</v>
      </c>
      <c r="C4150" s="2" t="s">
        <v>107</v>
      </c>
      <c r="D4150" s="2">
        <v>13.698</v>
      </c>
      <c r="E4150" s="2">
        <v>13.122</v>
      </c>
      <c r="F4150" s="2">
        <v>12.637</v>
      </c>
      <c r="G4150" s="2">
        <v>11.117000000000001</v>
      </c>
      <c r="H4150" s="2">
        <v>7.6840000000000002</v>
      </c>
      <c r="I4150" s="2">
        <v>7.8620000000000001</v>
      </c>
      <c r="J4150" s="2">
        <v>7.51</v>
      </c>
      <c r="K4150" s="2">
        <v>10.994999999999999</v>
      </c>
      <c r="L4150" s="2">
        <v>7.7949999999999999</v>
      </c>
      <c r="M4150" s="2">
        <v>5.6159999999999997</v>
      </c>
      <c r="N4150" s="2">
        <v>5.0430000000000001</v>
      </c>
      <c r="O4150" s="2">
        <v>7.7770000000000001</v>
      </c>
      <c r="P4150" s="2">
        <v>4.6989999999999998</v>
      </c>
      <c r="Q4150" s="2">
        <v>6.9619999999999997</v>
      </c>
      <c r="R4150" s="2">
        <v>4.6529999999999996</v>
      </c>
      <c r="S4150" s="2">
        <v>5.55</v>
      </c>
      <c r="T4150" s="2">
        <v>3.5169999999999999</v>
      </c>
      <c r="U4150" s="2">
        <v>2.5579999999999998</v>
      </c>
      <c r="V4150" s="2">
        <v>1.9730000000000001</v>
      </c>
      <c r="W4150" s="2">
        <v>2.23</v>
      </c>
    </row>
    <row r="4151" spans="2:23" x14ac:dyDescent="0.35">
      <c r="B4151" s="5" t="s">
        <v>90</v>
      </c>
      <c r="C4151" s="2" t="s">
        <v>108</v>
      </c>
      <c r="D4151" s="2">
        <v>72.384</v>
      </c>
      <c r="E4151" s="2">
        <v>77.228999999999999</v>
      </c>
      <c r="F4151" s="2">
        <v>106.694</v>
      </c>
      <c r="G4151" s="2">
        <v>100.20699999999999</v>
      </c>
      <c r="H4151" s="2">
        <v>71.831999999999994</v>
      </c>
      <c r="I4151" s="2">
        <v>89.296999999999997</v>
      </c>
      <c r="J4151" s="2">
        <v>95.638000000000005</v>
      </c>
      <c r="K4151" s="2">
        <v>98.003</v>
      </c>
      <c r="L4151" s="2">
        <v>77.786000000000001</v>
      </c>
      <c r="M4151" s="2">
        <v>92.927999999999997</v>
      </c>
      <c r="N4151" s="2">
        <v>90.870999999999995</v>
      </c>
      <c r="O4151" s="2">
        <v>89.936000000000007</v>
      </c>
      <c r="P4151" s="2">
        <v>90.435000000000002</v>
      </c>
      <c r="Q4151" s="2">
        <v>90.602999999999994</v>
      </c>
      <c r="R4151" s="2">
        <v>86.751000000000005</v>
      </c>
      <c r="S4151" s="2">
        <v>73.644999999999996</v>
      </c>
      <c r="T4151" s="2">
        <v>101.661</v>
      </c>
      <c r="U4151" s="2">
        <v>86.418000000000006</v>
      </c>
      <c r="V4151" s="2">
        <v>69.266999999999996</v>
      </c>
      <c r="W4151" s="2">
        <v>67.046999999999997</v>
      </c>
    </row>
    <row r="4152" spans="2:23" x14ac:dyDescent="0.35">
      <c r="B4152" s="5" t="s">
        <v>90</v>
      </c>
      <c r="C4152" s="2" t="s">
        <v>109</v>
      </c>
      <c r="D4152" s="2">
        <v>0</v>
      </c>
      <c r="E4152" s="2">
        <v>0</v>
      </c>
      <c r="F4152" s="2">
        <v>0</v>
      </c>
      <c r="G4152" s="2">
        <v>1E-3</v>
      </c>
      <c r="H4152" s="2">
        <v>0</v>
      </c>
      <c r="I4152" s="2">
        <v>0</v>
      </c>
      <c r="J4152" s="2">
        <v>0.01</v>
      </c>
      <c r="K4152" s="2">
        <v>0</v>
      </c>
      <c r="L4152" s="2">
        <v>0</v>
      </c>
      <c r="M4152" s="2">
        <v>0</v>
      </c>
      <c r="N4152" s="2">
        <v>1.0760000000000001</v>
      </c>
      <c r="O4152" s="2">
        <v>0</v>
      </c>
      <c r="P4152" s="2">
        <v>0</v>
      </c>
      <c r="Q4152" s="2">
        <v>0</v>
      </c>
      <c r="R4152" s="2">
        <v>0</v>
      </c>
      <c r="S4152" s="2">
        <v>0</v>
      </c>
      <c r="T4152" s="2">
        <v>0.08</v>
      </c>
      <c r="U4152" s="2">
        <v>0</v>
      </c>
      <c r="V4152" s="2">
        <v>0.14899999999999999</v>
      </c>
      <c r="W4152" s="2">
        <v>0</v>
      </c>
    </row>
    <row r="4153" spans="2:23" x14ac:dyDescent="0.35">
      <c r="B4153" s="5" t="s">
        <v>90</v>
      </c>
      <c r="C4153" s="2" t="s">
        <v>110</v>
      </c>
      <c r="D4153" s="2">
        <v>7.3579999999999997</v>
      </c>
      <c r="E4153" s="2">
        <v>6.68</v>
      </c>
      <c r="F4153" s="2">
        <v>7.9569999999999999</v>
      </c>
      <c r="G4153" s="2">
        <v>7.8280000000000003</v>
      </c>
      <c r="H4153" s="2">
        <v>6.6239999999999997</v>
      </c>
      <c r="I4153" s="2">
        <v>6.2430000000000003</v>
      </c>
      <c r="J4153" s="2">
        <v>7.9420000000000002</v>
      </c>
      <c r="K4153" s="2">
        <v>6.0839999999999996</v>
      </c>
      <c r="L4153" s="2">
        <v>6.5730000000000004</v>
      </c>
      <c r="M4153" s="2">
        <v>5.6769999999999996</v>
      </c>
      <c r="N4153" s="2">
        <v>8.3940000000000001</v>
      </c>
      <c r="O4153" s="2">
        <v>9.9459999999999997</v>
      </c>
      <c r="P4153" s="2">
        <v>6.5890000000000004</v>
      </c>
      <c r="Q4153" s="2">
        <v>7.7690000000000001</v>
      </c>
      <c r="R4153" s="2">
        <v>6.4660000000000002</v>
      </c>
      <c r="S4153" s="2">
        <v>5.1609999999999996</v>
      </c>
      <c r="T4153" s="2">
        <v>4.9820000000000002</v>
      </c>
      <c r="U4153" s="2">
        <v>5.3780000000000001</v>
      </c>
      <c r="V4153" s="2">
        <v>5.1040000000000001</v>
      </c>
      <c r="W4153" s="2">
        <v>9.0500000000000007</v>
      </c>
    </row>
    <row r="4154" spans="2:23" x14ac:dyDescent="0.35">
      <c r="B4154" s="5" t="s">
        <v>90</v>
      </c>
      <c r="C4154" s="2" t="s">
        <v>111</v>
      </c>
      <c r="D4154" s="2">
        <v>2.67</v>
      </c>
      <c r="E4154" s="2">
        <v>2.0030000000000001</v>
      </c>
      <c r="F4154" s="2">
        <v>4.0330000000000004</v>
      </c>
      <c r="G4154" s="2">
        <v>2.5939999999999999</v>
      </c>
      <c r="H4154" s="2">
        <v>2.5409999999999999</v>
      </c>
      <c r="I4154" s="2">
        <v>3.6240000000000001</v>
      </c>
      <c r="J4154" s="2">
        <v>5.5110000000000001</v>
      </c>
      <c r="K4154" s="2">
        <v>3.6709999999999998</v>
      </c>
      <c r="L4154" s="2">
        <v>1.2010000000000001</v>
      </c>
      <c r="M4154" s="2">
        <v>4.3550000000000004</v>
      </c>
      <c r="N4154" s="2">
        <v>3.8119999999999998</v>
      </c>
      <c r="O4154" s="2">
        <v>0.68400000000000005</v>
      </c>
      <c r="P4154" s="2">
        <v>1.248</v>
      </c>
      <c r="Q4154" s="2">
        <v>3.4260000000000002</v>
      </c>
      <c r="R4154" s="2">
        <v>1.1879999999999999</v>
      </c>
      <c r="S4154" s="2">
        <v>0.60699999999999998</v>
      </c>
      <c r="T4154" s="2">
        <v>1.0289999999999999</v>
      </c>
      <c r="U4154" s="2">
        <v>2.613</v>
      </c>
      <c r="V4154" s="2">
        <v>0.57699999999999996</v>
      </c>
      <c r="W4154" s="2">
        <v>0.9</v>
      </c>
    </row>
    <row r="4155" spans="2:23" x14ac:dyDescent="0.35">
      <c r="B4155" s="5" t="s">
        <v>90</v>
      </c>
      <c r="C4155" s="2" t="s">
        <v>112</v>
      </c>
      <c r="D4155" s="2">
        <v>1.002</v>
      </c>
      <c r="E4155" s="2">
        <v>0.51500000000000001</v>
      </c>
      <c r="F4155" s="2">
        <v>0.73799999999999999</v>
      </c>
      <c r="G4155" s="2">
        <v>1.01</v>
      </c>
      <c r="H4155" s="2">
        <v>1.5249999999999999</v>
      </c>
      <c r="I4155" s="2">
        <v>1.8819999999999999</v>
      </c>
      <c r="J4155" s="2">
        <v>0.377</v>
      </c>
      <c r="K4155" s="2">
        <v>0.495</v>
      </c>
      <c r="L4155" s="2">
        <v>0</v>
      </c>
      <c r="M4155" s="2">
        <v>0.3</v>
      </c>
      <c r="N4155" s="2">
        <v>0</v>
      </c>
      <c r="O4155" s="2">
        <v>0.187</v>
      </c>
      <c r="P4155" s="2">
        <v>0.497</v>
      </c>
      <c r="Q4155" s="2">
        <v>0.52</v>
      </c>
      <c r="R4155" s="2">
        <v>0.20100000000000001</v>
      </c>
      <c r="S4155" s="2">
        <v>0.41299999999999998</v>
      </c>
      <c r="T4155" s="2">
        <v>0.16900000000000001</v>
      </c>
      <c r="U4155" s="2">
        <v>4.4999999999999998E-2</v>
      </c>
      <c r="V4155" s="2">
        <v>2.3E-2</v>
      </c>
      <c r="W4155" s="2">
        <v>0.53800000000000003</v>
      </c>
    </row>
    <row r="4156" spans="2:23" x14ac:dyDescent="0.35">
      <c r="B4156" s="5" t="s">
        <v>90</v>
      </c>
      <c r="C4156" s="2" t="s">
        <v>113</v>
      </c>
      <c r="D4156" s="2">
        <v>1.6679999999999999</v>
      </c>
      <c r="E4156" s="2">
        <v>1.488</v>
      </c>
      <c r="F4156" s="2">
        <v>3.2949999999999999</v>
      </c>
      <c r="G4156" s="2">
        <v>1.5840000000000001</v>
      </c>
      <c r="H4156" s="2">
        <v>1.016</v>
      </c>
      <c r="I4156" s="2">
        <v>1.742</v>
      </c>
      <c r="J4156" s="2">
        <v>5.1340000000000003</v>
      </c>
      <c r="K4156" s="2">
        <v>3.1760000000000002</v>
      </c>
      <c r="L4156" s="2">
        <v>1.2010000000000001</v>
      </c>
      <c r="M4156" s="2">
        <v>4.0549999999999997</v>
      </c>
      <c r="N4156" s="2">
        <v>3.8119999999999998</v>
      </c>
      <c r="O4156" s="2">
        <v>0.497</v>
      </c>
      <c r="P4156" s="2">
        <v>0.751</v>
      </c>
      <c r="Q4156" s="2">
        <v>2.9060000000000001</v>
      </c>
      <c r="R4156" s="2">
        <v>0.98699999999999999</v>
      </c>
      <c r="S4156" s="2">
        <v>0.19400000000000001</v>
      </c>
      <c r="T4156" s="2">
        <v>0.86</v>
      </c>
      <c r="U4156" s="2">
        <v>2.5680000000000001</v>
      </c>
      <c r="V4156" s="2">
        <v>0.55400000000000005</v>
      </c>
      <c r="W4156" s="2">
        <v>0.36199999999999999</v>
      </c>
    </row>
    <row r="4157" spans="2:23" x14ac:dyDescent="0.35">
      <c r="B4157" s="5" t="s">
        <v>90</v>
      </c>
      <c r="C4157" s="2" t="s">
        <v>114</v>
      </c>
      <c r="D4157" s="2">
        <v>6.274</v>
      </c>
      <c r="E4157" s="2">
        <v>6.2939999999999996</v>
      </c>
      <c r="F4157" s="2">
        <v>6.6950000000000003</v>
      </c>
      <c r="G4157" s="2">
        <v>40.433</v>
      </c>
      <c r="H4157" s="2">
        <v>29.501999999999999</v>
      </c>
      <c r="I4157" s="2">
        <v>42.898000000000003</v>
      </c>
      <c r="J4157" s="2">
        <v>4.7450000000000001</v>
      </c>
      <c r="K4157" s="2">
        <v>5.7169999999999996</v>
      </c>
      <c r="L4157" s="2">
        <v>3.4340000000000002</v>
      </c>
      <c r="M4157" s="2">
        <v>2.4860000000000002</v>
      </c>
      <c r="N4157" s="2">
        <v>4.5190000000000001</v>
      </c>
      <c r="O4157" s="2">
        <v>6.1180000000000003</v>
      </c>
      <c r="P4157" s="2">
        <v>5.3550000000000004</v>
      </c>
      <c r="Q4157" s="2">
        <v>4.9039999999999999</v>
      </c>
      <c r="R4157" s="2">
        <v>4.5289999999999999</v>
      </c>
      <c r="S4157" s="2">
        <v>5.1360000000000001</v>
      </c>
      <c r="T4157" s="2">
        <v>5.9470000000000001</v>
      </c>
      <c r="U4157" s="2">
        <v>6.3639999999999999</v>
      </c>
      <c r="V4157" s="2">
        <v>5.7210000000000001</v>
      </c>
      <c r="W4157" s="2">
        <v>3.7069999999999999</v>
      </c>
    </row>
    <row r="4158" spans="2:23" x14ac:dyDescent="0.35">
      <c r="B4158" s="5" t="s">
        <v>90</v>
      </c>
      <c r="C4158" s="2" t="s">
        <v>115</v>
      </c>
      <c r="D4158" s="2">
        <v>697.30399999999997</v>
      </c>
      <c r="E4158" s="2">
        <v>768.99400000000003</v>
      </c>
      <c r="F4158" s="2">
        <v>721.08199999999999</v>
      </c>
      <c r="G4158" s="2">
        <v>603.34900000000005</v>
      </c>
      <c r="H4158" s="2">
        <v>543.89099999999996</v>
      </c>
      <c r="I4158" s="2">
        <v>701.08900000000006</v>
      </c>
      <c r="J4158" s="2">
        <v>745.67</v>
      </c>
      <c r="K4158" s="2">
        <v>592.36900000000003</v>
      </c>
      <c r="L4158" s="2">
        <v>660.72199999999998</v>
      </c>
      <c r="M4158" s="2">
        <v>641.79300000000001</v>
      </c>
      <c r="N4158" s="2">
        <v>604.79399999999998</v>
      </c>
      <c r="O4158" s="2">
        <v>631.673</v>
      </c>
      <c r="P4158" s="2">
        <v>574.48500000000001</v>
      </c>
      <c r="Q4158" s="2">
        <v>636.01499999999999</v>
      </c>
      <c r="R4158" s="2">
        <v>624.02700000000004</v>
      </c>
      <c r="S4158" s="2">
        <v>727.226</v>
      </c>
      <c r="T4158" s="2">
        <v>733.18799999999999</v>
      </c>
      <c r="U4158" s="2">
        <v>635.82000000000005</v>
      </c>
      <c r="V4158" s="2">
        <v>662.83699999999999</v>
      </c>
      <c r="W4158" s="2">
        <v>713.81899999999996</v>
      </c>
    </row>
    <row r="4159" spans="2:23" x14ac:dyDescent="0.35">
      <c r="B4159" s="5" t="s">
        <v>90</v>
      </c>
      <c r="C4159" s="2" t="s">
        <v>182</v>
      </c>
      <c r="D4159" s="2">
        <v>661.80799999999999</v>
      </c>
      <c r="E4159" s="2">
        <v>727.11699999999996</v>
      </c>
      <c r="F4159" s="2">
        <v>674.72199999999998</v>
      </c>
      <c r="G4159" s="2">
        <v>548.79399999999998</v>
      </c>
      <c r="H4159" s="2">
        <v>503.56400000000002</v>
      </c>
      <c r="I4159" s="2">
        <v>652.74599999999998</v>
      </c>
      <c r="J4159" s="2">
        <v>679.77</v>
      </c>
      <c r="K4159" s="2">
        <v>554.56100000000004</v>
      </c>
      <c r="L4159" s="2">
        <v>614.726</v>
      </c>
      <c r="M4159" s="2">
        <v>602.19399999999996</v>
      </c>
      <c r="N4159" s="2">
        <v>579.42600000000004</v>
      </c>
      <c r="O4159" s="2">
        <v>593.95100000000002</v>
      </c>
      <c r="P4159" s="2">
        <v>544.12300000000005</v>
      </c>
      <c r="Q4159" s="2">
        <v>606.30799999999999</v>
      </c>
      <c r="R4159" s="2">
        <v>0</v>
      </c>
      <c r="S4159" s="2">
        <v>0</v>
      </c>
      <c r="T4159" s="2">
        <v>0</v>
      </c>
      <c r="U4159" s="2">
        <v>0</v>
      </c>
      <c r="V4159" s="2">
        <v>0</v>
      </c>
      <c r="W4159" s="2">
        <v>0</v>
      </c>
    </row>
    <row r="4160" spans="2:23" x14ac:dyDescent="0.35">
      <c r="B4160" s="5" t="s">
        <v>90</v>
      </c>
      <c r="C4160" s="2" t="s">
        <v>116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2">
        <v>0</v>
      </c>
      <c r="R4160" s="2">
        <v>328.26900000000001</v>
      </c>
      <c r="S4160" s="2">
        <v>154.434</v>
      </c>
      <c r="T4160" s="2">
        <v>194.786</v>
      </c>
      <c r="U4160" s="2">
        <v>206.667</v>
      </c>
      <c r="V4160" s="2">
        <v>295.11599999999999</v>
      </c>
      <c r="W4160" s="2">
        <v>342.73399999999998</v>
      </c>
    </row>
    <row r="4161" spans="2:23" x14ac:dyDescent="0.35">
      <c r="B4161" s="5" t="s">
        <v>90</v>
      </c>
      <c r="C4161" s="2" t="s">
        <v>117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263.815</v>
      </c>
      <c r="S4161" s="2">
        <v>532.96</v>
      </c>
      <c r="T4161" s="2">
        <v>492.39299999999997</v>
      </c>
      <c r="U4161" s="2">
        <v>388.834</v>
      </c>
      <c r="V4161" s="2">
        <v>334.85899999999998</v>
      </c>
      <c r="W4161" s="2">
        <v>318.49599999999998</v>
      </c>
    </row>
    <row r="4162" spans="2:23" x14ac:dyDescent="0.35">
      <c r="B4162" s="5" t="s">
        <v>90</v>
      </c>
      <c r="C4162" s="2" t="s">
        <v>118</v>
      </c>
      <c r="D4162" s="2">
        <v>6.577</v>
      </c>
      <c r="E4162" s="2">
        <v>7.3769999999999998</v>
      </c>
      <c r="F4162" s="2">
        <v>11.077</v>
      </c>
      <c r="G4162" s="2">
        <v>7.3380000000000001</v>
      </c>
      <c r="H4162" s="2">
        <v>7.0110000000000001</v>
      </c>
      <c r="I4162" s="2">
        <v>16.73</v>
      </c>
      <c r="J4162" s="2">
        <v>30.864000000000001</v>
      </c>
      <c r="K4162" s="2">
        <v>9.7230000000000008</v>
      </c>
      <c r="L4162" s="2">
        <v>19.38</v>
      </c>
      <c r="M4162" s="2">
        <v>12.031000000000001</v>
      </c>
      <c r="N4162" s="2">
        <v>8.9139999999999997</v>
      </c>
      <c r="O4162" s="2">
        <v>12.49</v>
      </c>
      <c r="P4162" s="2">
        <v>14.137</v>
      </c>
      <c r="Q4162" s="2">
        <v>13.608000000000001</v>
      </c>
      <c r="R4162" s="2">
        <v>19.137</v>
      </c>
      <c r="S4162" s="2">
        <v>25.138000000000002</v>
      </c>
      <c r="T4162" s="2">
        <v>29.268000000000001</v>
      </c>
      <c r="U4162" s="2">
        <v>25.384</v>
      </c>
      <c r="V4162" s="2">
        <v>19.373000000000001</v>
      </c>
      <c r="W4162" s="2">
        <v>33.088000000000001</v>
      </c>
    </row>
    <row r="4163" spans="2:23" x14ac:dyDescent="0.35">
      <c r="B4163" s="5" t="s">
        <v>90</v>
      </c>
      <c r="C4163" s="2" t="s">
        <v>119</v>
      </c>
      <c r="D4163" s="2">
        <v>0.21</v>
      </c>
      <c r="E4163" s="2">
        <v>0.27300000000000002</v>
      </c>
      <c r="F4163" s="2">
        <v>0.46899999999999997</v>
      </c>
      <c r="G4163" s="2">
        <v>1.86</v>
      </c>
      <c r="H4163" s="2">
        <v>0.82499999999999996</v>
      </c>
      <c r="I4163" s="2">
        <v>2.2839999999999998</v>
      </c>
      <c r="J4163" s="2">
        <v>1.4259999999999999</v>
      </c>
      <c r="K4163" s="2">
        <v>0.79</v>
      </c>
      <c r="L4163" s="2">
        <v>0.65500000000000003</v>
      </c>
      <c r="M4163" s="2">
        <v>0.44500000000000001</v>
      </c>
      <c r="N4163" s="2">
        <v>0.73599999999999999</v>
      </c>
      <c r="O4163" s="2">
        <v>1.099</v>
      </c>
      <c r="P4163" s="2">
        <v>0.82699999999999996</v>
      </c>
      <c r="Q4163" s="2">
        <v>0.80500000000000005</v>
      </c>
      <c r="R4163" s="2">
        <v>1.0609999999999999</v>
      </c>
      <c r="S4163" s="2">
        <v>1.488</v>
      </c>
      <c r="T4163" s="2">
        <v>1.452</v>
      </c>
      <c r="U4163" s="2">
        <v>1.1419999999999999</v>
      </c>
      <c r="V4163" s="2">
        <v>0.871</v>
      </c>
      <c r="W4163" s="2">
        <v>1.2450000000000001</v>
      </c>
    </row>
    <row r="4164" spans="2:23" x14ac:dyDescent="0.35">
      <c r="B4164" s="5" t="s">
        <v>90</v>
      </c>
      <c r="C4164" s="2" t="s">
        <v>120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</row>
    <row r="4165" spans="2:23" x14ac:dyDescent="0.35">
      <c r="B4165" s="5" t="s">
        <v>90</v>
      </c>
      <c r="C4165" s="2" t="s">
        <v>121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</row>
    <row r="4166" spans="2:23" x14ac:dyDescent="0.35">
      <c r="B4166" s="5" t="s">
        <v>90</v>
      </c>
      <c r="C4166" s="2" t="s">
        <v>122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  <c r="S4166" s="2">
        <v>0</v>
      </c>
      <c r="T4166" s="2">
        <v>0</v>
      </c>
      <c r="U4166" s="2">
        <v>0</v>
      </c>
      <c r="V4166" s="2">
        <v>0</v>
      </c>
      <c r="W4166" s="2">
        <v>0</v>
      </c>
    </row>
    <row r="4167" spans="2:23" x14ac:dyDescent="0.35">
      <c r="B4167" s="5" t="s">
        <v>90</v>
      </c>
      <c r="C4167" s="2" t="s">
        <v>123</v>
      </c>
      <c r="D4167" s="2">
        <v>21.143999999999998</v>
      </c>
      <c r="E4167" s="2">
        <v>27.085000000000001</v>
      </c>
      <c r="F4167" s="2">
        <v>31.57</v>
      </c>
      <c r="G4167" s="2">
        <v>33.238</v>
      </c>
      <c r="H4167" s="2">
        <v>22.911000000000001</v>
      </c>
      <c r="I4167" s="2">
        <v>22.952999999999999</v>
      </c>
      <c r="J4167" s="2">
        <v>20.579000000000001</v>
      </c>
      <c r="K4167" s="2">
        <v>16.762</v>
      </c>
      <c r="L4167" s="2">
        <v>17.026</v>
      </c>
      <c r="M4167" s="2">
        <v>21.199000000000002</v>
      </c>
      <c r="N4167" s="2">
        <v>11.002000000000001</v>
      </c>
      <c r="O4167" s="2">
        <v>17.478000000000002</v>
      </c>
      <c r="P4167" s="2">
        <v>12.087</v>
      </c>
      <c r="Q4167" s="2">
        <v>12.204000000000001</v>
      </c>
      <c r="R4167" s="2">
        <v>10.426</v>
      </c>
      <c r="S4167" s="2">
        <v>10.448</v>
      </c>
      <c r="T4167" s="2">
        <v>13.788</v>
      </c>
      <c r="U4167" s="2">
        <v>12.223000000000001</v>
      </c>
      <c r="V4167" s="2">
        <v>10.917999999999999</v>
      </c>
      <c r="W4167" s="2">
        <v>15.457000000000001</v>
      </c>
    </row>
    <row r="4168" spans="2:23" x14ac:dyDescent="0.35">
      <c r="B4168" s="5" t="s">
        <v>90</v>
      </c>
      <c r="C4168" s="2" t="s">
        <v>124</v>
      </c>
      <c r="D4168" s="2">
        <v>7.5650000000000004</v>
      </c>
      <c r="E4168" s="2">
        <v>7.1420000000000003</v>
      </c>
      <c r="F4168" s="2">
        <v>3.2440000000000002</v>
      </c>
      <c r="G4168" s="2">
        <v>12.119</v>
      </c>
      <c r="H4168" s="2">
        <v>9.58</v>
      </c>
      <c r="I4168" s="2">
        <v>6.3760000000000003</v>
      </c>
      <c r="J4168" s="2">
        <v>13.031000000000001</v>
      </c>
      <c r="K4168" s="2">
        <v>10.532999999999999</v>
      </c>
      <c r="L4168" s="2">
        <v>8.9350000000000005</v>
      </c>
      <c r="M4168" s="2">
        <v>5.9240000000000004</v>
      </c>
      <c r="N4168" s="2">
        <v>4.7160000000000002</v>
      </c>
      <c r="O4168" s="2">
        <v>6.6550000000000002</v>
      </c>
      <c r="P4168" s="2">
        <v>3.3109999999999999</v>
      </c>
      <c r="Q4168" s="2">
        <v>3.09</v>
      </c>
      <c r="R4168" s="2">
        <v>1.319</v>
      </c>
      <c r="S4168" s="2">
        <v>2.758</v>
      </c>
      <c r="T4168" s="2">
        <v>1.5009999999999999</v>
      </c>
      <c r="U4168" s="2">
        <v>1.57</v>
      </c>
      <c r="V4168" s="2">
        <v>1.7</v>
      </c>
      <c r="W4168" s="2">
        <v>2.7989999999999999</v>
      </c>
    </row>
    <row r="4169" spans="2:23" x14ac:dyDescent="0.35">
      <c r="B4169" s="5" t="s">
        <v>90</v>
      </c>
      <c r="C4169" s="2" t="s">
        <v>125</v>
      </c>
      <c r="D4169" s="2">
        <v>276.202</v>
      </c>
      <c r="E4169" s="2">
        <v>256.89999999999998</v>
      </c>
      <c r="F4169" s="2">
        <v>250.28100000000001</v>
      </c>
      <c r="G4169" s="2">
        <v>321.63200000000001</v>
      </c>
      <c r="H4169" s="2">
        <v>213.10599999999999</v>
      </c>
      <c r="I4169" s="2">
        <v>274.86700000000002</v>
      </c>
      <c r="J4169" s="2">
        <v>292.053</v>
      </c>
      <c r="K4169" s="2">
        <v>310.47800000000001</v>
      </c>
      <c r="L4169" s="2">
        <v>302.27</v>
      </c>
      <c r="M4169" s="2">
        <v>294.23899999999998</v>
      </c>
      <c r="N4169" s="2">
        <v>281.8</v>
      </c>
      <c r="O4169" s="2">
        <v>268.851</v>
      </c>
      <c r="P4169" s="2">
        <v>255.44300000000001</v>
      </c>
      <c r="Q4169" s="2">
        <v>250.67599999999999</v>
      </c>
      <c r="R4169" s="2">
        <v>242.79400000000001</v>
      </c>
      <c r="S4169" s="2">
        <v>221.93299999999999</v>
      </c>
      <c r="T4169" s="2">
        <v>287.80399999999997</v>
      </c>
      <c r="U4169" s="2">
        <v>276.79500000000002</v>
      </c>
      <c r="V4169" s="2">
        <v>231.66800000000001</v>
      </c>
      <c r="W4169" s="2">
        <v>179.32499999999999</v>
      </c>
    </row>
    <row r="4170" spans="2:23" x14ac:dyDescent="0.35">
      <c r="B4170" s="5" t="s">
        <v>90</v>
      </c>
      <c r="C4170" s="2" t="s">
        <v>126</v>
      </c>
      <c r="D4170" s="2">
        <v>247.136</v>
      </c>
      <c r="E4170" s="2">
        <v>251.95500000000001</v>
      </c>
      <c r="F4170" s="2">
        <v>246.107</v>
      </c>
      <c r="G4170" s="2">
        <v>315.47000000000003</v>
      </c>
      <c r="H4170" s="2">
        <v>206.72300000000001</v>
      </c>
      <c r="I4170" s="2">
        <v>267.64400000000001</v>
      </c>
      <c r="J4170" s="2">
        <v>288.11399999999998</v>
      </c>
      <c r="K4170" s="2">
        <v>304.13200000000001</v>
      </c>
      <c r="L4170" s="2">
        <v>282.19</v>
      </c>
      <c r="M4170" s="2">
        <v>261.35599999999999</v>
      </c>
      <c r="N4170" s="2">
        <v>262.899</v>
      </c>
      <c r="O4170" s="2">
        <v>251.346</v>
      </c>
      <c r="P4170" s="2">
        <v>232.45699999999999</v>
      </c>
      <c r="Q4170" s="2">
        <v>229.41399999999999</v>
      </c>
      <c r="R4170" s="2">
        <v>233.376</v>
      </c>
      <c r="S4170" s="2">
        <v>218.202</v>
      </c>
      <c r="T4170" s="2">
        <v>284.12099999999998</v>
      </c>
      <c r="U4170" s="2">
        <v>273.041</v>
      </c>
      <c r="V4170" s="2">
        <v>226.00800000000001</v>
      </c>
      <c r="W4170" s="2">
        <v>174.58600000000001</v>
      </c>
    </row>
    <row r="4171" spans="2:23" x14ac:dyDescent="0.35">
      <c r="B4171" s="5" t="s">
        <v>90</v>
      </c>
      <c r="C4171" s="2" t="s">
        <v>127</v>
      </c>
      <c r="D4171" s="2">
        <v>52.877000000000002</v>
      </c>
      <c r="E4171" s="2">
        <v>65.733000000000004</v>
      </c>
      <c r="F4171" s="2">
        <v>68.495000000000005</v>
      </c>
      <c r="G4171" s="2">
        <v>113.52200000000001</v>
      </c>
      <c r="H4171" s="2">
        <v>60.365000000000002</v>
      </c>
      <c r="I4171" s="2">
        <v>112.93899999999999</v>
      </c>
      <c r="J4171" s="2">
        <v>169.733</v>
      </c>
      <c r="K4171" s="2">
        <v>124.136</v>
      </c>
      <c r="L4171" s="2">
        <v>133.32400000000001</v>
      </c>
      <c r="M4171" s="2">
        <v>166.97</v>
      </c>
      <c r="N4171" s="2">
        <v>168.08500000000001</v>
      </c>
      <c r="O4171" s="2">
        <v>163.88900000000001</v>
      </c>
      <c r="P4171" s="2">
        <v>144.66499999999999</v>
      </c>
      <c r="Q4171" s="2">
        <v>151.703</v>
      </c>
      <c r="R4171" s="2">
        <v>163.839</v>
      </c>
      <c r="S4171" s="2">
        <v>146.44900000000001</v>
      </c>
      <c r="T4171" s="2">
        <v>194.566</v>
      </c>
      <c r="U4171" s="2">
        <v>167.05</v>
      </c>
      <c r="V4171" s="2">
        <v>145.23599999999999</v>
      </c>
      <c r="W4171" s="2">
        <v>114.366</v>
      </c>
    </row>
    <row r="4172" spans="2:23" x14ac:dyDescent="0.35">
      <c r="B4172" s="5" t="s">
        <v>90</v>
      </c>
      <c r="C4172" s="2" t="s">
        <v>128</v>
      </c>
      <c r="D4172" s="2">
        <v>107.881</v>
      </c>
      <c r="E4172" s="2">
        <v>114.697</v>
      </c>
      <c r="F4172" s="2">
        <v>132.864</v>
      </c>
      <c r="G4172" s="2">
        <v>195.131</v>
      </c>
      <c r="H4172" s="2">
        <v>117.199</v>
      </c>
      <c r="I4172" s="2">
        <v>153.41499999999999</v>
      </c>
      <c r="J4172" s="2">
        <v>156.59</v>
      </c>
      <c r="K4172" s="2">
        <v>150.78299999999999</v>
      </c>
      <c r="L4172" s="2">
        <v>147.268</v>
      </c>
      <c r="M4172" s="2">
        <v>152.09200000000001</v>
      </c>
      <c r="N4172" s="2">
        <v>142.149</v>
      </c>
      <c r="O4172" s="2">
        <v>131.32</v>
      </c>
      <c r="P4172" s="2">
        <v>108.768</v>
      </c>
      <c r="Q4172" s="2">
        <v>113.824</v>
      </c>
      <c r="R4172" s="2">
        <v>83.399000000000001</v>
      </c>
      <c r="S4172" s="2">
        <v>61.503</v>
      </c>
      <c r="T4172" s="2">
        <v>95.635000000000005</v>
      </c>
      <c r="U4172" s="2">
        <v>114.99299999999999</v>
      </c>
      <c r="V4172" s="2">
        <v>130.94999999999999</v>
      </c>
      <c r="W4172" s="2">
        <v>78.941999999999993</v>
      </c>
    </row>
    <row r="4173" spans="2:23" x14ac:dyDescent="0.35">
      <c r="B4173" s="5" t="s">
        <v>90</v>
      </c>
      <c r="C4173" s="2" t="s">
        <v>129</v>
      </c>
      <c r="D4173" s="2">
        <v>139.255</v>
      </c>
      <c r="E4173" s="2">
        <v>137.25800000000001</v>
      </c>
      <c r="F4173" s="2">
        <v>113.24299999999999</v>
      </c>
      <c r="G4173" s="2">
        <v>120.339</v>
      </c>
      <c r="H4173" s="2">
        <v>89.524000000000001</v>
      </c>
      <c r="I4173" s="2">
        <v>114.229</v>
      </c>
      <c r="J4173" s="2">
        <v>131.524</v>
      </c>
      <c r="K4173" s="2">
        <v>153.34899999999999</v>
      </c>
      <c r="L4173" s="2">
        <v>134.922</v>
      </c>
      <c r="M4173" s="2">
        <v>109.264</v>
      </c>
      <c r="N4173" s="2">
        <v>120.75</v>
      </c>
      <c r="O4173" s="2">
        <v>120.026</v>
      </c>
      <c r="P4173" s="2">
        <v>123.68899999999999</v>
      </c>
      <c r="Q4173" s="2">
        <v>115.59</v>
      </c>
      <c r="R4173" s="2">
        <v>149.977</v>
      </c>
      <c r="S4173" s="2">
        <v>156.69900000000001</v>
      </c>
      <c r="T4173" s="2">
        <v>188.48599999999999</v>
      </c>
      <c r="U4173" s="2">
        <v>158.048</v>
      </c>
      <c r="V4173" s="2">
        <v>95.058000000000007</v>
      </c>
      <c r="W4173" s="2">
        <v>95.644000000000005</v>
      </c>
    </row>
    <row r="4174" spans="2:23" x14ac:dyDescent="0.35">
      <c r="B4174" s="5" t="s">
        <v>90</v>
      </c>
      <c r="C4174" s="2" t="s">
        <v>130</v>
      </c>
      <c r="D4174" s="2">
        <v>125.095</v>
      </c>
      <c r="E4174" s="2">
        <v>115.648</v>
      </c>
      <c r="F4174" s="2">
        <v>103.854</v>
      </c>
      <c r="G4174" s="2">
        <v>106.286</v>
      </c>
      <c r="H4174" s="2">
        <v>77.826999999999998</v>
      </c>
      <c r="I4174" s="2">
        <v>105.533</v>
      </c>
      <c r="J4174" s="2">
        <v>117.28400000000001</v>
      </c>
      <c r="K4174" s="2">
        <v>133.947</v>
      </c>
      <c r="L4174" s="2">
        <v>128.25800000000001</v>
      </c>
      <c r="M4174" s="2">
        <v>98.585999999999999</v>
      </c>
      <c r="N4174" s="2">
        <v>109.346</v>
      </c>
      <c r="O4174" s="2">
        <v>109.867</v>
      </c>
      <c r="P4174" s="2">
        <v>111.803</v>
      </c>
      <c r="Q4174" s="2">
        <v>108.07599999999999</v>
      </c>
      <c r="R4174" s="2">
        <v>138.97499999999999</v>
      </c>
      <c r="S4174" s="2">
        <v>147.07599999999999</v>
      </c>
      <c r="T4174" s="2">
        <v>170.262</v>
      </c>
      <c r="U4174" s="2">
        <v>144.649</v>
      </c>
      <c r="V4174" s="2">
        <v>84.988</v>
      </c>
      <c r="W4174" s="2">
        <v>86.921000000000006</v>
      </c>
    </row>
    <row r="4175" spans="2:23" x14ac:dyDescent="0.35">
      <c r="B4175" s="5" t="s">
        <v>90</v>
      </c>
      <c r="C4175" s="2" t="s">
        <v>131</v>
      </c>
      <c r="D4175" s="2">
        <v>0.114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2.242</v>
      </c>
      <c r="L4175" s="2">
        <v>1.1140000000000001</v>
      </c>
      <c r="M4175" s="2">
        <v>1.2569999999999999</v>
      </c>
      <c r="N4175" s="2">
        <v>0</v>
      </c>
      <c r="O4175" s="2">
        <v>0</v>
      </c>
      <c r="P4175" s="2">
        <v>1.1419999999999999</v>
      </c>
      <c r="Q4175" s="2">
        <v>0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</row>
    <row r="4176" spans="2:23" x14ac:dyDescent="0.35">
      <c r="B4176" s="5" t="s">
        <v>90</v>
      </c>
      <c r="C4176" s="2" t="s">
        <v>132</v>
      </c>
      <c r="D4176" s="2">
        <v>14.045999999999999</v>
      </c>
      <c r="E4176" s="2">
        <v>21.61</v>
      </c>
      <c r="F4176" s="2">
        <v>9.3889999999999993</v>
      </c>
      <c r="G4176" s="2">
        <v>14.053000000000001</v>
      </c>
      <c r="H4176" s="2">
        <v>11.696999999999999</v>
      </c>
      <c r="I4176" s="2">
        <v>8.6959999999999997</v>
      </c>
      <c r="J4176" s="2">
        <v>14.24</v>
      </c>
      <c r="K4176" s="2">
        <v>17.16</v>
      </c>
      <c r="L4176" s="2">
        <v>5.55</v>
      </c>
      <c r="M4176" s="2">
        <v>9.4209999999999994</v>
      </c>
      <c r="N4176" s="2">
        <v>11.404</v>
      </c>
      <c r="O4176" s="2">
        <v>10.159000000000001</v>
      </c>
      <c r="P4176" s="2">
        <v>10.744</v>
      </c>
      <c r="Q4176" s="2">
        <v>7.5140000000000002</v>
      </c>
      <c r="R4176" s="2">
        <v>11.002000000000001</v>
      </c>
      <c r="S4176" s="2">
        <v>9.6229999999999993</v>
      </c>
      <c r="T4176" s="2">
        <v>18.224</v>
      </c>
      <c r="U4176" s="2">
        <v>13.398999999999999</v>
      </c>
      <c r="V4176" s="2">
        <v>10.07</v>
      </c>
      <c r="W4176" s="2">
        <v>8.7230000000000008</v>
      </c>
    </row>
    <row r="4177" spans="2:23" x14ac:dyDescent="0.35">
      <c r="B4177" s="5" t="s">
        <v>90</v>
      </c>
      <c r="C4177" s="2" t="s">
        <v>133</v>
      </c>
      <c r="D4177" s="2">
        <v>29.065999999999999</v>
      </c>
      <c r="E4177" s="2">
        <v>4.9450000000000003</v>
      </c>
      <c r="F4177" s="2">
        <v>4.1740000000000004</v>
      </c>
      <c r="G4177" s="2">
        <v>6.1619999999999999</v>
      </c>
      <c r="H4177" s="2">
        <v>6.383</v>
      </c>
      <c r="I4177" s="2">
        <v>7.2229999999999999</v>
      </c>
      <c r="J4177" s="2">
        <v>3.9390000000000001</v>
      </c>
      <c r="K4177" s="2">
        <v>6.3460000000000001</v>
      </c>
      <c r="L4177" s="2">
        <v>20.079999999999998</v>
      </c>
      <c r="M4177" s="2">
        <v>32.883000000000003</v>
      </c>
      <c r="N4177" s="2">
        <v>18.901</v>
      </c>
      <c r="O4177" s="2">
        <v>17.504999999999999</v>
      </c>
      <c r="P4177" s="2">
        <v>22.986000000000001</v>
      </c>
      <c r="Q4177" s="2">
        <v>21.262</v>
      </c>
      <c r="R4177" s="2">
        <v>9.4179999999999993</v>
      </c>
      <c r="S4177" s="2">
        <v>3.7309999999999999</v>
      </c>
      <c r="T4177" s="2">
        <v>3.6829999999999998</v>
      </c>
      <c r="U4177" s="2">
        <v>3.754</v>
      </c>
      <c r="V4177" s="2">
        <v>5.66</v>
      </c>
      <c r="W4177" s="2">
        <v>4.7389999999999999</v>
      </c>
    </row>
    <row r="4178" spans="2:23" x14ac:dyDescent="0.35">
      <c r="B4178" s="5" t="s">
        <v>90</v>
      </c>
      <c r="C4178" s="2" t="s">
        <v>134</v>
      </c>
      <c r="D4178" s="2">
        <v>1.587</v>
      </c>
      <c r="E4178" s="2">
        <v>1.038</v>
      </c>
      <c r="F4178" s="2">
        <v>1.444</v>
      </c>
      <c r="G4178" s="2">
        <v>3.2490000000000001</v>
      </c>
      <c r="H4178" s="2">
        <v>0.62</v>
      </c>
      <c r="I4178" s="2">
        <v>4.532</v>
      </c>
      <c r="J4178" s="2">
        <v>0.193</v>
      </c>
      <c r="K4178" s="2">
        <v>0.27600000000000002</v>
      </c>
      <c r="L4178" s="2">
        <v>2.8210000000000002</v>
      </c>
      <c r="M4178" s="2">
        <v>3.331</v>
      </c>
      <c r="N4178" s="2">
        <v>3.41</v>
      </c>
      <c r="O4178" s="2">
        <v>1.5580000000000001</v>
      </c>
      <c r="P4178" s="2">
        <v>9.8719999999999999</v>
      </c>
      <c r="Q4178" s="2">
        <v>2.15</v>
      </c>
      <c r="R4178" s="2">
        <v>4.51</v>
      </c>
      <c r="S4178" s="2">
        <v>2.3559999999999999</v>
      </c>
      <c r="T4178" s="2">
        <v>1.208</v>
      </c>
      <c r="U4178" s="2">
        <v>0.61899999999999999</v>
      </c>
      <c r="V4178" s="2">
        <v>1.389</v>
      </c>
      <c r="W4178" s="2">
        <v>0.90300000000000002</v>
      </c>
    </row>
    <row r="4179" spans="2:23" x14ac:dyDescent="0.35">
      <c r="B4179" s="5" t="s">
        <v>90</v>
      </c>
      <c r="C4179" s="2" t="s">
        <v>135</v>
      </c>
      <c r="D4179" s="2">
        <v>0.95299999999999996</v>
      </c>
      <c r="E4179" s="2">
        <v>0.82499999999999996</v>
      </c>
      <c r="F4179" s="2">
        <v>0.875</v>
      </c>
      <c r="G4179" s="2">
        <v>0.24</v>
      </c>
      <c r="H4179" s="2">
        <v>4.2560000000000002</v>
      </c>
      <c r="I4179" s="2">
        <v>0.109</v>
      </c>
      <c r="J4179" s="2">
        <v>1.4359999999999999</v>
      </c>
      <c r="K4179" s="2">
        <v>2.0950000000000002</v>
      </c>
      <c r="L4179" s="2">
        <v>1.653</v>
      </c>
      <c r="M4179" s="2">
        <v>7.3150000000000004</v>
      </c>
      <c r="N4179" s="2">
        <v>0.94099999999999995</v>
      </c>
      <c r="O4179" s="2">
        <v>0</v>
      </c>
      <c r="P4179" s="2">
        <v>6.74</v>
      </c>
      <c r="Q4179" s="2">
        <v>4.8000000000000001E-2</v>
      </c>
      <c r="R4179" s="2">
        <v>0.434</v>
      </c>
      <c r="S4179" s="2">
        <v>0.71799999999999997</v>
      </c>
      <c r="T4179" s="2">
        <v>0.80800000000000005</v>
      </c>
      <c r="U4179" s="2">
        <v>1.1000000000000001</v>
      </c>
      <c r="V4179" s="2">
        <v>0.41699999999999998</v>
      </c>
      <c r="W4179" s="2">
        <v>0.42799999999999999</v>
      </c>
    </row>
    <row r="4180" spans="2:23" x14ac:dyDescent="0.35">
      <c r="B4180" s="5" t="s">
        <v>90</v>
      </c>
      <c r="C4180" s="2" t="s">
        <v>136</v>
      </c>
      <c r="D4180" s="2">
        <v>28.113</v>
      </c>
      <c r="E4180" s="2">
        <v>4.12</v>
      </c>
      <c r="F4180" s="2">
        <v>3.2989999999999999</v>
      </c>
      <c r="G4180" s="2">
        <v>5.9219999999999997</v>
      </c>
      <c r="H4180" s="2">
        <v>2.1269999999999998</v>
      </c>
      <c r="I4180" s="2">
        <v>7.1139999999999999</v>
      </c>
      <c r="J4180" s="2">
        <v>2.5030000000000001</v>
      </c>
      <c r="K4180" s="2">
        <v>4.2510000000000003</v>
      </c>
      <c r="L4180" s="2">
        <v>18.427</v>
      </c>
      <c r="M4180" s="2">
        <v>25.568000000000001</v>
      </c>
      <c r="N4180" s="2">
        <v>17.96</v>
      </c>
      <c r="O4180" s="2">
        <v>17.504999999999999</v>
      </c>
      <c r="P4180" s="2">
        <v>16.245999999999999</v>
      </c>
      <c r="Q4180" s="2">
        <v>21.213999999999999</v>
      </c>
      <c r="R4180" s="2">
        <v>8.984</v>
      </c>
      <c r="S4180" s="2">
        <v>3.0129999999999999</v>
      </c>
      <c r="T4180" s="2">
        <v>2.875</v>
      </c>
      <c r="U4180" s="2">
        <v>2.6539999999999999</v>
      </c>
      <c r="V4180" s="2">
        <v>5.2430000000000003</v>
      </c>
      <c r="W4180" s="2">
        <v>4.3109999999999999</v>
      </c>
    </row>
    <row r="4181" spans="2:23" x14ac:dyDescent="0.35">
      <c r="B4181" s="5" t="s">
        <v>90</v>
      </c>
      <c r="C4181" s="2" t="s">
        <v>137</v>
      </c>
      <c r="D4181" s="2">
        <v>104.188</v>
      </c>
      <c r="E4181" s="2">
        <v>105.586</v>
      </c>
      <c r="F4181" s="2">
        <v>77.97</v>
      </c>
      <c r="G4181" s="2">
        <v>110.121</v>
      </c>
      <c r="H4181" s="2">
        <v>77.715999999999994</v>
      </c>
      <c r="I4181" s="2">
        <v>131.488</v>
      </c>
      <c r="J4181" s="2">
        <v>195.35900000000001</v>
      </c>
      <c r="K4181" s="2">
        <v>148.03200000000001</v>
      </c>
      <c r="L4181" s="2">
        <v>284.76400000000001</v>
      </c>
      <c r="M4181" s="2">
        <v>198.40199999999999</v>
      </c>
      <c r="N4181" s="2">
        <v>284.87099999999998</v>
      </c>
      <c r="O4181" s="2">
        <v>354.73099999999999</v>
      </c>
      <c r="P4181" s="2">
        <v>341.84100000000001</v>
      </c>
      <c r="Q4181" s="2">
        <v>380.81599999999997</v>
      </c>
      <c r="R4181" s="2">
        <v>376.07</v>
      </c>
      <c r="S4181" s="2">
        <v>309.97399999999999</v>
      </c>
      <c r="T4181" s="2">
        <v>294.654</v>
      </c>
      <c r="U4181" s="2">
        <v>344.68299999999999</v>
      </c>
      <c r="V4181" s="2">
        <v>294.517</v>
      </c>
      <c r="W4181" s="2">
        <v>380.565</v>
      </c>
    </row>
    <row r="4182" spans="2:23" x14ac:dyDescent="0.35">
      <c r="B4182" s="5" t="s">
        <v>90</v>
      </c>
      <c r="C4182" s="2" t="s">
        <v>138</v>
      </c>
      <c r="D4182" s="2">
        <v>21.609000000000002</v>
      </c>
      <c r="E4182" s="2">
        <v>30.763999999999999</v>
      </c>
      <c r="F4182" s="2">
        <v>44.539000000000001</v>
      </c>
      <c r="G4182" s="2">
        <v>68.195999999999998</v>
      </c>
      <c r="H4182" s="2">
        <v>32.472999999999999</v>
      </c>
      <c r="I4182" s="2">
        <v>65.334000000000003</v>
      </c>
      <c r="J4182" s="2">
        <v>86.47</v>
      </c>
      <c r="K4182" s="2">
        <v>50.991</v>
      </c>
      <c r="L4182" s="2">
        <v>147.54</v>
      </c>
      <c r="M4182" s="2">
        <v>91.683000000000007</v>
      </c>
      <c r="N4182" s="2">
        <v>148.12799999999999</v>
      </c>
      <c r="O4182" s="2">
        <v>237.928</v>
      </c>
      <c r="P4182" s="2">
        <v>215.73599999999999</v>
      </c>
      <c r="Q4182" s="2">
        <v>258.49900000000002</v>
      </c>
      <c r="R4182" s="2">
        <v>264.48599999999999</v>
      </c>
      <c r="S4182" s="2">
        <v>195.09800000000001</v>
      </c>
      <c r="T4182" s="2">
        <v>183.291</v>
      </c>
      <c r="U4182" s="2">
        <v>239.422</v>
      </c>
      <c r="V4182" s="2">
        <v>174.38800000000001</v>
      </c>
      <c r="W4182" s="2">
        <v>239.221</v>
      </c>
    </row>
    <row r="4183" spans="2:23" x14ac:dyDescent="0.35">
      <c r="B4183" s="5" t="s">
        <v>90</v>
      </c>
      <c r="C4183" s="2" t="s">
        <v>183</v>
      </c>
      <c r="D4183" s="2">
        <v>24.533999999999999</v>
      </c>
      <c r="E4183" s="2">
        <v>24.17</v>
      </c>
      <c r="F4183" s="2">
        <v>15.132</v>
      </c>
      <c r="G4183" s="2">
        <v>15.044</v>
      </c>
      <c r="H4183" s="2">
        <v>16.378</v>
      </c>
      <c r="I4183" s="2">
        <v>14.782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</row>
    <row r="4184" spans="2:23" x14ac:dyDescent="0.35">
      <c r="B4184" s="5" t="s">
        <v>90</v>
      </c>
      <c r="C4184" s="2" t="s">
        <v>184</v>
      </c>
      <c r="D4184" s="2">
        <v>50.884999999999998</v>
      </c>
      <c r="E4184" s="2">
        <v>63.628999999999998</v>
      </c>
      <c r="F4184" s="2">
        <v>28.664000000000001</v>
      </c>
      <c r="G4184" s="2">
        <v>83.768000000000001</v>
      </c>
      <c r="H4184" s="2">
        <v>35.314999999999998</v>
      </c>
      <c r="I4184" s="2">
        <v>70.7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</row>
    <row r="4185" spans="2:23" x14ac:dyDescent="0.35">
      <c r="B4185" s="5" t="s">
        <v>90</v>
      </c>
      <c r="C4185" s="2" t="s">
        <v>139</v>
      </c>
      <c r="D4185" s="2">
        <v>0.98899999999999999</v>
      </c>
      <c r="E4185" s="2">
        <v>0.95799999999999996</v>
      </c>
      <c r="F4185" s="2">
        <v>1.0720000000000001</v>
      </c>
      <c r="G4185" s="2">
        <v>0.47899999999999998</v>
      </c>
      <c r="H4185" s="2">
        <v>1.2729999999999999</v>
      </c>
      <c r="I4185" s="2">
        <v>0.20100000000000001</v>
      </c>
      <c r="J4185" s="2">
        <v>22.024000000000001</v>
      </c>
      <c r="K4185" s="2">
        <v>26.998000000000001</v>
      </c>
      <c r="L4185" s="2">
        <v>24.672999999999998</v>
      </c>
      <c r="M4185" s="2">
        <v>22.905000000000001</v>
      </c>
      <c r="N4185" s="2">
        <v>15.108000000000001</v>
      </c>
      <c r="O4185" s="2">
        <v>30.454999999999998</v>
      </c>
      <c r="P4185" s="2">
        <v>45.847999999999999</v>
      </c>
      <c r="Q4185" s="2">
        <v>69.393000000000001</v>
      </c>
      <c r="R4185" s="2">
        <v>54.238</v>
      </c>
      <c r="S4185" s="2">
        <v>52.515000000000001</v>
      </c>
      <c r="T4185" s="2">
        <v>56.795000000000002</v>
      </c>
      <c r="U4185" s="2">
        <v>68.418000000000006</v>
      </c>
      <c r="V4185" s="2">
        <v>84.578999999999994</v>
      </c>
      <c r="W4185" s="2">
        <v>77.909000000000006</v>
      </c>
    </row>
    <row r="4186" spans="2:23" x14ac:dyDescent="0.35">
      <c r="B4186" s="5" t="s">
        <v>90</v>
      </c>
      <c r="C4186" s="2" t="s">
        <v>140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114.34699999999999</v>
      </c>
      <c r="K4186" s="2">
        <v>71.304000000000002</v>
      </c>
      <c r="L4186" s="2">
        <v>183.95</v>
      </c>
      <c r="M4186" s="2">
        <v>102.58</v>
      </c>
      <c r="N4186" s="2">
        <v>153.04300000000001</v>
      </c>
      <c r="O4186" s="2">
        <v>205.46700000000001</v>
      </c>
      <c r="P4186" s="2">
        <v>196.97200000000001</v>
      </c>
      <c r="Q4186" s="2">
        <v>219</v>
      </c>
      <c r="R4186" s="2">
        <v>236.60400000000001</v>
      </c>
      <c r="S4186" s="2">
        <v>169.67500000000001</v>
      </c>
      <c r="T4186" s="2">
        <v>162.30799999999999</v>
      </c>
      <c r="U4186" s="2">
        <v>209.601</v>
      </c>
      <c r="V4186" s="2">
        <v>131.99299999999999</v>
      </c>
      <c r="W4186" s="2">
        <v>206.45</v>
      </c>
    </row>
    <row r="4187" spans="2:23" x14ac:dyDescent="0.35">
      <c r="B4187" s="5" t="s">
        <v>90</v>
      </c>
      <c r="C4187" s="2" t="s">
        <v>141</v>
      </c>
      <c r="D4187" s="2">
        <v>27.78</v>
      </c>
      <c r="E4187" s="2">
        <v>16.829000000000001</v>
      </c>
      <c r="F4187" s="2">
        <v>33.101999999999997</v>
      </c>
      <c r="G4187" s="2">
        <v>10.83</v>
      </c>
      <c r="H4187" s="2">
        <v>24.75</v>
      </c>
      <c r="I4187" s="2">
        <v>45.805</v>
      </c>
      <c r="J4187" s="2">
        <v>58.988</v>
      </c>
      <c r="K4187" s="2">
        <v>49.73</v>
      </c>
      <c r="L4187" s="2">
        <v>76.141000000000005</v>
      </c>
      <c r="M4187" s="2">
        <v>72.917000000000002</v>
      </c>
      <c r="N4187" s="2">
        <v>116.72</v>
      </c>
      <c r="O4187" s="2">
        <v>118.809</v>
      </c>
      <c r="P4187" s="2">
        <v>99.021000000000001</v>
      </c>
      <c r="Q4187" s="2">
        <v>92.423000000000002</v>
      </c>
      <c r="R4187" s="2">
        <v>85.227999999999994</v>
      </c>
      <c r="S4187" s="2">
        <v>87.784000000000006</v>
      </c>
      <c r="T4187" s="2">
        <v>75.551000000000002</v>
      </c>
      <c r="U4187" s="2">
        <v>66.664000000000001</v>
      </c>
      <c r="V4187" s="2">
        <v>77.944999999999993</v>
      </c>
      <c r="W4187" s="2">
        <v>96.206000000000003</v>
      </c>
    </row>
    <row r="4188" spans="2:23" x14ac:dyDescent="0.35">
      <c r="B4188" s="5" t="s">
        <v>91</v>
      </c>
      <c r="C4188" s="2" t="s">
        <v>98</v>
      </c>
      <c r="D4188" s="2">
        <v>292.26299999999998</v>
      </c>
      <c r="E4188" s="2">
        <v>325.43200000000002</v>
      </c>
      <c r="F4188" s="2">
        <v>355.53100000000001</v>
      </c>
      <c r="G4188" s="2">
        <v>328.46899999999999</v>
      </c>
      <c r="H4188" s="2">
        <v>332.24799999999999</v>
      </c>
      <c r="I4188" s="2">
        <v>386.73599999999999</v>
      </c>
      <c r="J4188" s="2">
        <v>348.11700000000002</v>
      </c>
      <c r="K4188" s="2">
        <v>327.64699999999999</v>
      </c>
      <c r="L4188" s="2">
        <v>365.75200000000001</v>
      </c>
      <c r="M4188" s="2">
        <v>408.07299999999998</v>
      </c>
      <c r="N4188" s="2">
        <v>410.21699999999998</v>
      </c>
      <c r="O4188" s="2">
        <v>402.96699999999998</v>
      </c>
      <c r="P4188" s="2">
        <v>367.125</v>
      </c>
      <c r="Q4188" s="2">
        <v>388.96499999999997</v>
      </c>
      <c r="R4188" s="2">
        <v>393.48399999999998</v>
      </c>
      <c r="S4188" s="2">
        <v>453.86200000000002</v>
      </c>
      <c r="T4188" s="2">
        <v>379.29500000000002</v>
      </c>
      <c r="U4188" s="2">
        <v>378.072</v>
      </c>
      <c r="V4188" s="2">
        <v>379.02100000000002</v>
      </c>
      <c r="W4188" s="2">
        <v>358.14600000000002</v>
      </c>
    </row>
    <row r="4189" spans="2:23" x14ac:dyDescent="0.35">
      <c r="B4189" s="5" t="s">
        <v>91</v>
      </c>
      <c r="C4189" s="2" t="s">
        <v>99</v>
      </c>
      <c r="D4189" s="2">
        <v>76.391999999999996</v>
      </c>
      <c r="E4189" s="2">
        <v>109.015</v>
      </c>
      <c r="F4189" s="2">
        <v>115.765</v>
      </c>
      <c r="G4189" s="2">
        <v>116.613</v>
      </c>
      <c r="H4189" s="2">
        <v>141.21100000000001</v>
      </c>
      <c r="I4189" s="2">
        <v>167.27799999999999</v>
      </c>
      <c r="J4189" s="2">
        <v>143.58199999999999</v>
      </c>
      <c r="K4189" s="2">
        <v>143.84299999999999</v>
      </c>
      <c r="L4189" s="2">
        <v>187.654</v>
      </c>
      <c r="M4189" s="2">
        <v>206.828</v>
      </c>
      <c r="N4189" s="2">
        <v>195.43700000000001</v>
      </c>
      <c r="O4189" s="2">
        <v>174.37200000000001</v>
      </c>
      <c r="P4189" s="2">
        <v>160.64099999999999</v>
      </c>
      <c r="Q4189" s="2">
        <v>187.06800000000001</v>
      </c>
      <c r="R4189" s="2">
        <v>203.208</v>
      </c>
      <c r="S4189" s="2">
        <v>209.952</v>
      </c>
      <c r="T4189" s="2">
        <v>194.08099999999999</v>
      </c>
      <c r="U4189" s="2">
        <v>206.20500000000001</v>
      </c>
      <c r="V4189" s="2">
        <v>194.072</v>
      </c>
      <c r="W4189" s="2">
        <v>158.40199999999999</v>
      </c>
    </row>
    <row r="4190" spans="2:23" x14ac:dyDescent="0.35">
      <c r="B4190" s="5" t="s">
        <v>91</v>
      </c>
      <c r="C4190" s="2" t="s">
        <v>100</v>
      </c>
      <c r="D4190" s="2">
        <v>135.70599999999999</v>
      </c>
      <c r="E4190" s="2">
        <v>163.97</v>
      </c>
      <c r="F4190" s="2">
        <v>182.41</v>
      </c>
      <c r="G4190" s="2">
        <v>178.97300000000001</v>
      </c>
      <c r="H4190" s="2">
        <v>177.03899999999999</v>
      </c>
      <c r="I4190" s="2">
        <v>195.95</v>
      </c>
      <c r="J4190" s="2">
        <v>189.83699999999999</v>
      </c>
      <c r="K4190" s="2">
        <v>172.916</v>
      </c>
      <c r="L4190" s="2">
        <v>160.24600000000001</v>
      </c>
      <c r="M4190" s="2">
        <v>173.488</v>
      </c>
      <c r="N4190" s="2">
        <v>189.541</v>
      </c>
      <c r="O4190" s="2">
        <v>179.87899999999999</v>
      </c>
      <c r="P4190" s="2">
        <v>168.57499999999999</v>
      </c>
      <c r="Q4190" s="2">
        <v>173.53200000000001</v>
      </c>
      <c r="R4190" s="2">
        <v>189.57499999999999</v>
      </c>
      <c r="S4190" s="2">
        <v>228.11099999999999</v>
      </c>
      <c r="T4190" s="2">
        <v>178.16499999999999</v>
      </c>
      <c r="U4190" s="2">
        <v>145.57400000000001</v>
      </c>
      <c r="V4190" s="2">
        <v>124.47</v>
      </c>
      <c r="W4190" s="2">
        <v>117.914</v>
      </c>
    </row>
    <row r="4191" spans="2:23" x14ac:dyDescent="0.35">
      <c r="B4191" s="5" t="s">
        <v>91</v>
      </c>
      <c r="C4191" s="2" t="s">
        <v>101</v>
      </c>
      <c r="D4191" s="2">
        <v>35.134</v>
      </c>
      <c r="E4191" s="2">
        <v>50.11</v>
      </c>
      <c r="F4191" s="2">
        <v>60.127000000000002</v>
      </c>
      <c r="G4191" s="2">
        <v>64.757999999999996</v>
      </c>
      <c r="H4191" s="2">
        <v>72.394000000000005</v>
      </c>
      <c r="I4191" s="2">
        <v>79.366</v>
      </c>
      <c r="J4191" s="2">
        <v>75.23</v>
      </c>
      <c r="K4191" s="2">
        <v>81.031000000000006</v>
      </c>
      <c r="L4191" s="2">
        <v>69.8</v>
      </c>
      <c r="M4191" s="2">
        <v>86.200999999999993</v>
      </c>
      <c r="N4191" s="2">
        <v>85.340999999999994</v>
      </c>
      <c r="O4191" s="2">
        <v>69.006</v>
      </c>
      <c r="P4191" s="2">
        <v>68.03</v>
      </c>
      <c r="Q4191" s="2">
        <v>73.548000000000002</v>
      </c>
      <c r="R4191" s="2">
        <v>92.707999999999998</v>
      </c>
      <c r="S4191" s="2">
        <v>70.412999999999997</v>
      </c>
      <c r="T4191" s="2">
        <v>61.738</v>
      </c>
      <c r="U4191" s="2">
        <v>59.058</v>
      </c>
      <c r="V4191" s="2">
        <v>51.401000000000003</v>
      </c>
      <c r="W4191" s="2">
        <v>43.402000000000001</v>
      </c>
    </row>
    <row r="4192" spans="2:23" x14ac:dyDescent="0.35">
      <c r="B4192" s="5" t="s">
        <v>91</v>
      </c>
      <c r="C4192" s="2" t="s">
        <v>102</v>
      </c>
      <c r="D4192" s="2">
        <v>82.488</v>
      </c>
      <c r="E4192" s="2">
        <v>102.81</v>
      </c>
      <c r="F4192" s="2">
        <v>111.32299999999999</v>
      </c>
      <c r="G4192" s="2">
        <v>102.88200000000001</v>
      </c>
      <c r="H4192" s="2">
        <v>83.495999999999995</v>
      </c>
      <c r="I4192" s="2">
        <v>91.322999999999993</v>
      </c>
      <c r="J4192" s="2">
        <v>108.904</v>
      </c>
      <c r="K4192" s="2">
        <v>97.233000000000004</v>
      </c>
      <c r="L4192" s="2">
        <v>96.289000000000001</v>
      </c>
      <c r="M4192" s="2">
        <v>110.56699999999999</v>
      </c>
      <c r="N4192" s="2">
        <v>126.44</v>
      </c>
      <c r="O4192" s="2">
        <v>133.80500000000001</v>
      </c>
      <c r="P4192" s="2">
        <v>111.105</v>
      </c>
      <c r="Q4192" s="2">
        <v>112.58</v>
      </c>
      <c r="R4192" s="2">
        <v>116.83799999999999</v>
      </c>
      <c r="S4192" s="2">
        <v>104.349</v>
      </c>
      <c r="T4192" s="2">
        <v>104.498</v>
      </c>
      <c r="U4192" s="2">
        <v>94.736999999999995</v>
      </c>
      <c r="V4192" s="2">
        <v>85.414000000000001</v>
      </c>
      <c r="W4192" s="2">
        <v>77.231999999999999</v>
      </c>
    </row>
    <row r="4193" spans="2:23" x14ac:dyDescent="0.35">
      <c r="B4193" s="5" t="s">
        <v>91</v>
      </c>
      <c r="C4193" s="2" t="s">
        <v>103</v>
      </c>
      <c r="D4193" s="2">
        <v>69.540000000000006</v>
      </c>
      <c r="E4193" s="2">
        <v>83.608999999999995</v>
      </c>
      <c r="F4193" s="2">
        <v>79.254999999999995</v>
      </c>
      <c r="G4193" s="2">
        <v>78.472999999999999</v>
      </c>
      <c r="H4193" s="2">
        <v>63.247</v>
      </c>
      <c r="I4193" s="2">
        <v>57.768999999999998</v>
      </c>
      <c r="J4193" s="2">
        <v>71.668999999999997</v>
      </c>
      <c r="K4193" s="2">
        <v>65.427999999999997</v>
      </c>
      <c r="L4193" s="2">
        <v>59.048999999999999</v>
      </c>
      <c r="M4193" s="2">
        <v>70.933999999999997</v>
      </c>
      <c r="N4193" s="2">
        <v>92.492999999999995</v>
      </c>
      <c r="O4193" s="2">
        <v>93.664000000000001</v>
      </c>
      <c r="P4193" s="2">
        <v>77.686000000000007</v>
      </c>
      <c r="Q4193" s="2">
        <v>79.524000000000001</v>
      </c>
      <c r="R4193" s="2">
        <v>90.260999999999996</v>
      </c>
      <c r="S4193" s="2">
        <v>85.58</v>
      </c>
      <c r="T4193" s="2">
        <v>84.903999999999996</v>
      </c>
      <c r="U4193" s="2">
        <v>78.367000000000004</v>
      </c>
      <c r="V4193" s="2">
        <v>70.2</v>
      </c>
      <c r="W4193" s="2">
        <v>61.457999999999998</v>
      </c>
    </row>
    <row r="4194" spans="2:23" x14ac:dyDescent="0.35">
      <c r="B4194" s="5" t="s">
        <v>91</v>
      </c>
      <c r="C4194" s="2" t="s">
        <v>104</v>
      </c>
      <c r="D4194" s="2">
        <v>2.302</v>
      </c>
      <c r="E4194" s="2">
        <v>5.4</v>
      </c>
      <c r="F4194" s="2">
        <v>5.1829999999999998</v>
      </c>
      <c r="G4194" s="2">
        <v>9.6880000000000006</v>
      </c>
      <c r="H4194" s="2">
        <v>4.532</v>
      </c>
      <c r="I4194" s="2">
        <v>7.27</v>
      </c>
      <c r="J4194" s="2">
        <v>6.2149999999999999</v>
      </c>
      <c r="K4194" s="2">
        <v>6.5970000000000004</v>
      </c>
      <c r="L4194" s="2">
        <v>8.98</v>
      </c>
      <c r="M4194" s="2">
        <v>7.3049999999999997</v>
      </c>
      <c r="N4194" s="2">
        <v>8.016</v>
      </c>
      <c r="O4194" s="2">
        <v>11.157</v>
      </c>
      <c r="P4194" s="2">
        <v>10.237</v>
      </c>
      <c r="Q4194" s="2">
        <v>17.137</v>
      </c>
      <c r="R4194" s="2">
        <v>10.247</v>
      </c>
      <c r="S4194" s="2">
        <v>4.9829999999999997</v>
      </c>
      <c r="T4194" s="2">
        <v>5.5049999999999999</v>
      </c>
      <c r="U4194" s="2">
        <v>6.39</v>
      </c>
      <c r="V4194" s="2">
        <v>6.9080000000000004</v>
      </c>
      <c r="W4194" s="2">
        <v>5.0970000000000004</v>
      </c>
    </row>
    <row r="4195" spans="2:23" x14ac:dyDescent="0.35">
      <c r="B4195" s="5" t="s">
        <v>91</v>
      </c>
      <c r="C4195" s="2" t="s">
        <v>105</v>
      </c>
      <c r="D4195" s="2">
        <v>67.238</v>
      </c>
      <c r="E4195" s="2">
        <v>78.209000000000003</v>
      </c>
      <c r="F4195" s="2">
        <v>74.072000000000003</v>
      </c>
      <c r="G4195" s="2">
        <v>68.784999999999997</v>
      </c>
      <c r="H4195" s="2">
        <v>58.715000000000003</v>
      </c>
      <c r="I4195" s="2">
        <v>50.499000000000002</v>
      </c>
      <c r="J4195" s="2">
        <v>65.453999999999994</v>
      </c>
      <c r="K4195" s="2">
        <v>58.831000000000003</v>
      </c>
      <c r="L4195" s="2">
        <v>50.069000000000003</v>
      </c>
      <c r="M4195" s="2">
        <v>63.628999999999998</v>
      </c>
      <c r="N4195" s="2">
        <v>84.477000000000004</v>
      </c>
      <c r="O4195" s="2">
        <v>82.507000000000005</v>
      </c>
      <c r="P4195" s="2">
        <v>67.448999999999998</v>
      </c>
      <c r="Q4195" s="2">
        <v>62.387</v>
      </c>
      <c r="R4195" s="2">
        <v>80.013999999999996</v>
      </c>
      <c r="S4195" s="2">
        <v>80.596999999999994</v>
      </c>
      <c r="T4195" s="2">
        <v>79.399000000000001</v>
      </c>
      <c r="U4195" s="2">
        <v>71.977000000000004</v>
      </c>
      <c r="V4195" s="2">
        <v>63.292000000000002</v>
      </c>
      <c r="W4195" s="2">
        <v>56.360999999999997</v>
      </c>
    </row>
    <row r="4196" spans="2:23" x14ac:dyDescent="0.35">
      <c r="B4196" s="5" t="s">
        <v>91</v>
      </c>
      <c r="C4196" s="2" t="s">
        <v>106</v>
      </c>
      <c r="D4196" s="2">
        <v>2.4580000000000002</v>
      </c>
      <c r="E4196" s="2">
        <v>4.1639999999999997</v>
      </c>
      <c r="F4196" s="2">
        <v>9.7840000000000007</v>
      </c>
      <c r="G4196" s="2">
        <v>6.8949999999999996</v>
      </c>
      <c r="H4196" s="2">
        <v>4.7930000000000001</v>
      </c>
      <c r="I4196" s="2">
        <v>8.1880000000000006</v>
      </c>
      <c r="J4196" s="2">
        <v>5.7119999999999997</v>
      </c>
      <c r="K4196" s="2">
        <v>9.9510000000000005</v>
      </c>
      <c r="L4196" s="2">
        <v>6.2009999999999996</v>
      </c>
      <c r="M4196" s="2">
        <v>6.9969999999999999</v>
      </c>
      <c r="N4196" s="2">
        <v>9.1479999999999997</v>
      </c>
      <c r="O4196" s="2">
        <v>9.2609999999999992</v>
      </c>
      <c r="P4196" s="2">
        <v>4.2060000000000004</v>
      </c>
      <c r="Q4196" s="2">
        <v>4.2560000000000002</v>
      </c>
      <c r="R4196" s="2">
        <v>5.2439999999999998</v>
      </c>
      <c r="S4196" s="2">
        <v>4.984</v>
      </c>
      <c r="T4196" s="2">
        <v>6.0759999999999996</v>
      </c>
      <c r="U4196" s="2">
        <v>3.8210000000000002</v>
      </c>
      <c r="V4196" s="2">
        <v>4.2309999999999999</v>
      </c>
      <c r="W4196" s="2">
        <v>4.6210000000000004</v>
      </c>
    </row>
    <row r="4197" spans="2:23" x14ac:dyDescent="0.35">
      <c r="B4197" s="5" t="s">
        <v>91</v>
      </c>
      <c r="C4197" s="2" t="s">
        <v>107</v>
      </c>
      <c r="D4197" s="2">
        <v>0.79900000000000004</v>
      </c>
      <c r="E4197" s="2">
        <v>0.03</v>
      </c>
      <c r="F4197" s="2">
        <v>2.1320000000000001</v>
      </c>
      <c r="G4197" s="2">
        <v>2.98</v>
      </c>
      <c r="H4197" s="2">
        <v>1.0269999999999999</v>
      </c>
      <c r="I4197" s="2">
        <v>4.056</v>
      </c>
      <c r="J4197" s="2">
        <v>0.36599999999999999</v>
      </c>
      <c r="K4197" s="2">
        <v>5.0730000000000004</v>
      </c>
      <c r="L4197" s="2">
        <v>1.2310000000000001</v>
      </c>
      <c r="M4197" s="2">
        <v>2.2429999999999999</v>
      </c>
      <c r="N4197" s="2">
        <v>1.125</v>
      </c>
      <c r="O4197" s="2">
        <v>0.65900000000000003</v>
      </c>
      <c r="P4197" s="2">
        <v>0.95</v>
      </c>
      <c r="Q4197" s="2">
        <v>0.72099999999999997</v>
      </c>
      <c r="R4197" s="2">
        <v>1.5069999999999999</v>
      </c>
      <c r="S4197" s="2">
        <v>1.1319999999999999</v>
      </c>
      <c r="T4197" s="2">
        <v>0.61299999999999999</v>
      </c>
      <c r="U4197" s="2">
        <v>0.27500000000000002</v>
      </c>
      <c r="V4197" s="2">
        <v>0.79200000000000004</v>
      </c>
      <c r="W4197" s="2">
        <v>0.50800000000000001</v>
      </c>
    </row>
    <row r="4198" spans="2:23" x14ac:dyDescent="0.35">
      <c r="B4198" s="5" t="s">
        <v>91</v>
      </c>
      <c r="C4198" s="2" t="s">
        <v>108</v>
      </c>
      <c r="D4198" s="2">
        <v>1.659</v>
      </c>
      <c r="E4198" s="2">
        <v>4.1340000000000003</v>
      </c>
      <c r="F4198" s="2">
        <v>7.6520000000000001</v>
      </c>
      <c r="G4198" s="2">
        <v>3.915</v>
      </c>
      <c r="H4198" s="2">
        <v>3.766</v>
      </c>
      <c r="I4198" s="2">
        <v>4.1319999999999997</v>
      </c>
      <c r="J4198" s="2">
        <v>5.3460000000000001</v>
      </c>
      <c r="K4198" s="2">
        <v>4.8780000000000001</v>
      </c>
      <c r="L4198" s="2">
        <v>4.97</v>
      </c>
      <c r="M4198" s="2">
        <v>4.7539999999999996</v>
      </c>
      <c r="N4198" s="2">
        <v>8.0229999999999997</v>
      </c>
      <c r="O4198" s="2">
        <v>8.6020000000000003</v>
      </c>
      <c r="P4198" s="2">
        <v>3.2559999999999998</v>
      </c>
      <c r="Q4198" s="2">
        <v>3.5350000000000001</v>
      </c>
      <c r="R4198" s="2">
        <v>3.7370000000000001</v>
      </c>
      <c r="S4198" s="2">
        <v>3.8519999999999999</v>
      </c>
      <c r="T4198" s="2">
        <v>5.4630000000000001</v>
      </c>
      <c r="U4198" s="2">
        <v>3.5459999999999998</v>
      </c>
      <c r="V4198" s="2">
        <v>3.4390000000000001</v>
      </c>
      <c r="W4198" s="2">
        <v>4.1130000000000004</v>
      </c>
    </row>
    <row r="4199" spans="2:23" x14ac:dyDescent="0.35">
      <c r="B4199" s="5" t="s">
        <v>91</v>
      </c>
      <c r="C4199" s="2" t="s">
        <v>109</v>
      </c>
      <c r="D4199" s="2">
        <v>0.84699999999999998</v>
      </c>
      <c r="E4199" s="2">
        <v>0.754</v>
      </c>
      <c r="F4199" s="2">
        <v>0.92700000000000005</v>
      </c>
      <c r="G4199" s="2">
        <v>0.25700000000000001</v>
      </c>
      <c r="H4199" s="2">
        <v>0.41099999999999998</v>
      </c>
      <c r="I4199" s="2">
        <v>0.20200000000000001</v>
      </c>
      <c r="J4199" s="2">
        <v>0.371</v>
      </c>
      <c r="K4199" s="2">
        <v>0.40600000000000003</v>
      </c>
      <c r="L4199" s="2">
        <v>0.28999999999999998</v>
      </c>
      <c r="M4199" s="2">
        <v>0.377</v>
      </c>
      <c r="N4199" s="2">
        <v>0.23</v>
      </c>
      <c r="O4199" s="2">
        <v>0.254</v>
      </c>
      <c r="P4199" s="2">
        <v>0.20399999999999999</v>
      </c>
      <c r="Q4199" s="2">
        <v>2.2269999999999999</v>
      </c>
      <c r="R4199" s="2">
        <v>0.19600000000000001</v>
      </c>
      <c r="S4199" s="2">
        <v>0.248</v>
      </c>
      <c r="T4199" s="2">
        <v>0.67400000000000004</v>
      </c>
      <c r="U4199" s="2">
        <v>0.27</v>
      </c>
      <c r="V4199" s="2">
        <v>0.223</v>
      </c>
      <c r="W4199" s="2">
        <v>0.157</v>
      </c>
    </row>
    <row r="4200" spans="2:23" x14ac:dyDescent="0.35">
      <c r="B4200" s="5" t="s">
        <v>91</v>
      </c>
      <c r="C4200" s="2" t="s">
        <v>110</v>
      </c>
      <c r="D4200" s="2">
        <v>0.7</v>
      </c>
      <c r="E4200" s="2">
        <v>1.177</v>
      </c>
      <c r="F4200" s="2">
        <v>1.093</v>
      </c>
      <c r="G4200" s="2">
        <v>0.88800000000000001</v>
      </c>
      <c r="H4200" s="2">
        <v>0.92900000000000005</v>
      </c>
      <c r="I4200" s="2">
        <v>1.0129999999999999</v>
      </c>
      <c r="J4200" s="2">
        <v>1.103</v>
      </c>
      <c r="K4200" s="2">
        <v>0.55700000000000005</v>
      </c>
      <c r="L4200" s="2">
        <v>2.3660000000000001</v>
      </c>
      <c r="M4200" s="2">
        <v>2.8969999999999998</v>
      </c>
      <c r="N4200" s="2">
        <v>1.198</v>
      </c>
      <c r="O4200" s="2">
        <v>0.96899999999999997</v>
      </c>
      <c r="P4200" s="2">
        <v>0.56100000000000005</v>
      </c>
      <c r="Q4200" s="2">
        <v>0.76600000000000001</v>
      </c>
      <c r="R4200" s="2">
        <v>0.79400000000000004</v>
      </c>
      <c r="S4200" s="2">
        <v>0.92</v>
      </c>
      <c r="T4200" s="2">
        <v>1.5329999999999999</v>
      </c>
      <c r="U4200" s="2">
        <v>1.452</v>
      </c>
      <c r="V4200" s="2">
        <v>1.0409999999999999</v>
      </c>
      <c r="W4200" s="2">
        <v>0.95899999999999996</v>
      </c>
    </row>
    <row r="4201" spans="2:23" x14ac:dyDescent="0.35">
      <c r="B4201" s="5" t="s">
        <v>91</v>
      </c>
      <c r="C4201" s="2" t="s">
        <v>111</v>
      </c>
      <c r="D4201" s="2">
        <v>8.5839999999999996</v>
      </c>
      <c r="E4201" s="2">
        <v>11.01</v>
      </c>
      <c r="F4201" s="2">
        <v>18.8</v>
      </c>
      <c r="G4201" s="2">
        <v>14.433</v>
      </c>
      <c r="H4201" s="2">
        <v>12.429</v>
      </c>
      <c r="I4201" s="2">
        <v>22.472999999999999</v>
      </c>
      <c r="J4201" s="2">
        <v>27.006</v>
      </c>
      <c r="K4201" s="2">
        <v>18.190000000000001</v>
      </c>
      <c r="L4201" s="2">
        <v>24.428999999999998</v>
      </c>
      <c r="M4201" s="2">
        <v>27.58</v>
      </c>
      <c r="N4201" s="2">
        <v>19.204999999999998</v>
      </c>
      <c r="O4201" s="2">
        <v>26.690999999999999</v>
      </c>
      <c r="P4201" s="2">
        <v>25.931000000000001</v>
      </c>
      <c r="Q4201" s="2">
        <v>23.798999999999999</v>
      </c>
      <c r="R4201" s="2">
        <v>18.303000000000001</v>
      </c>
      <c r="S4201" s="2">
        <v>11.617000000000001</v>
      </c>
      <c r="T4201" s="2">
        <v>10.438000000000001</v>
      </c>
      <c r="U4201" s="2">
        <v>9.8190000000000008</v>
      </c>
      <c r="V4201" s="2">
        <v>9.1880000000000006</v>
      </c>
      <c r="W4201" s="2">
        <v>9.548</v>
      </c>
    </row>
    <row r="4202" spans="2:23" x14ac:dyDescent="0.35">
      <c r="B4202" s="5" t="s">
        <v>91</v>
      </c>
      <c r="C4202" s="2" t="s">
        <v>112</v>
      </c>
      <c r="D4202" s="2">
        <v>4.7009999999999996</v>
      </c>
      <c r="E4202" s="2">
        <v>4.2919999999999998</v>
      </c>
      <c r="F4202" s="2">
        <v>7.4020000000000001</v>
      </c>
      <c r="G4202" s="2">
        <v>7.2450000000000001</v>
      </c>
      <c r="H4202" s="2">
        <v>9.093</v>
      </c>
      <c r="I4202" s="2">
        <v>15.278</v>
      </c>
      <c r="J4202" s="2">
        <v>14.612</v>
      </c>
      <c r="K4202" s="2">
        <v>8.984</v>
      </c>
      <c r="L4202" s="2">
        <v>13.731</v>
      </c>
      <c r="M4202" s="2">
        <v>13.545999999999999</v>
      </c>
      <c r="N4202" s="2">
        <v>7.2960000000000003</v>
      </c>
      <c r="O4202" s="2">
        <v>14.208</v>
      </c>
      <c r="P4202" s="2">
        <v>15.6</v>
      </c>
      <c r="Q4202" s="2">
        <v>10.125999999999999</v>
      </c>
      <c r="R4202" s="2">
        <v>11.013999999999999</v>
      </c>
      <c r="S4202" s="2">
        <v>8.5050000000000008</v>
      </c>
      <c r="T4202" s="2">
        <v>6.976</v>
      </c>
      <c r="U4202" s="2">
        <v>5.72</v>
      </c>
      <c r="V4202" s="2">
        <v>4.532</v>
      </c>
      <c r="W4202" s="2">
        <v>6.1790000000000003</v>
      </c>
    </row>
    <row r="4203" spans="2:23" x14ac:dyDescent="0.35">
      <c r="B4203" s="5" t="s">
        <v>91</v>
      </c>
      <c r="C4203" s="2" t="s">
        <v>113</v>
      </c>
      <c r="D4203" s="2">
        <v>3.883</v>
      </c>
      <c r="E4203" s="2">
        <v>6.718</v>
      </c>
      <c r="F4203" s="2">
        <v>11.398</v>
      </c>
      <c r="G4203" s="2">
        <v>7.1879999999999997</v>
      </c>
      <c r="H4203" s="2">
        <v>3.3359999999999999</v>
      </c>
      <c r="I4203" s="2">
        <v>7.1950000000000003</v>
      </c>
      <c r="J4203" s="2">
        <v>12.394</v>
      </c>
      <c r="K4203" s="2">
        <v>9.2059999999999995</v>
      </c>
      <c r="L4203" s="2">
        <v>10.698</v>
      </c>
      <c r="M4203" s="2">
        <v>14.034000000000001</v>
      </c>
      <c r="N4203" s="2">
        <v>11.909000000000001</v>
      </c>
      <c r="O4203" s="2">
        <v>12.483000000000001</v>
      </c>
      <c r="P4203" s="2">
        <v>10.331</v>
      </c>
      <c r="Q4203" s="2">
        <v>13.673</v>
      </c>
      <c r="R4203" s="2">
        <v>7.2889999999999997</v>
      </c>
      <c r="S4203" s="2">
        <v>3.1120000000000001</v>
      </c>
      <c r="T4203" s="2">
        <v>3.4620000000000002</v>
      </c>
      <c r="U4203" s="2">
        <v>4.0990000000000002</v>
      </c>
      <c r="V4203" s="2">
        <v>4.6559999999999997</v>
      </c>
      <c r="W4203" s="2">
        <v>3.3690000000000002</v>
      </c>
    </row>
    <row r="4204" spans="2:23" x14ac:dyDescent="0.35">
      <c r="B4204" s="5" t="s">
        <v>91</v>
      </c>
      <c r="C4204" s="2" t="s">
        <v>114</v>
      </c>
      <c r="D4204" s="2">
        <v>0.35899999999999999</v>
      </c>
      <c r="E4204" s="2">
        <v>2.0960000000000001</v>
      </c>
      <c r="F4204" s="2">
        <v>1.464</v>
      </c>
      <c r="G4204" s="2">
        <v>1.9359999999999999</v>
      </c>
      <c r="H4204" s="2">
        <v>1.6870000000000001</v>
      </c>
      <c r="I4204" s="2">
        <v>1.6779999999999999</v>
      </c>
      <c r="J4204" s="2">
        <v>3.0430000000000001</v>
      </c>
      <c r="K4204" s="2">
        <v>2.7010000000000001</v>
      </c>
      <c r="L4204" s="2">
        <v>3.9540000000000002</v>
      </c>
      <c r="M4204" s="2">
        <v>1.782</v>
      </c>
      <c r="N4204" s="2">
        <v>4.1660000000000004</v>
      </c>
      <c r="O4204" s="2">
        <v>2.9660000000000002</v>
      </c>
      <c r="P4204" s="2">
        <v>2.5169999999999999</v>
      </c>
      <c r="Q4204" s="2">
        <v>2.008</v>
      </c>
      <c r="R4204" s="2">
        <v>2.04</v>
      </c>
      <c r="S4204" s="2">
        <v>1</v>
      </c>
      <c r="T4204" s="2">
        <v>0.873</v>
      </c>
      <c r="U4204" s="2">
        <v>1.008</v>
      </c>
      <c r="V4204" s="2">
        <v>0.53100000000000003</v>
      </c>
      <c r="W4204" s="2">
        <v>0.48899999999999999</v>
      </c>
    </row>
    <row r="4205" spans="2:23" x14ac:dyDescent="0.35">
      <c r="B4205" s="5" t="s">
        <v>91</v>
      </c>
      <c r="C4205" s="2" t="s">
        <v>115</v>
      </c>
      <c r="D4205" s="2">
        <v>53.218000000000004</v>
      </c>
      <c r="E4205" s="2">
        <v>61.16</v>
      </c>
      <c r="F4205" s="2">
        <v>71.087000000000003</v>
      </c>
      <c r="G4205" s="2">
        <v>76.090999999999994</v>
      </c>
      <c r="H4205" s="2">
        <v>93.543000000000006</v>
      </c>
      <c r="I4205" s="2">
        <v>104.627</v>
      </c>
      <c r="J4205" s="2">
        <v>80.933000000000007</v>
      </c>
      <c r="K4205" s="2">
        <v>75.683000000000007</v>
      </c>
      <c r="L4205" s="2">
        <v>63.957000000000001</v>
      </c>
      <c r="M4205" s="2">
        <v>62.920999999999999</v>
      </c>
      <c r="N4205" s="2">
        <v>63.100999999999999</v>
      </c>
      <c r="O4205" s="2">
        <v>46.073999999999998</v>
      </c>
      <c r="P4205" s="2">
        <v>57.47</v>
      </c>
      <c r="Q4205" s="2">
        <v>60.951999999999998</v>
      </c>
      <c r="R4205" s="2">
        <v>72.736999999999995</v>
      </c>
      <c r="S4205" s="2">
        <v>123.762</v>
      </c>
      <c r="T4205" s="2">
        <v>73.667000000000002</v>
      </c>
      <c r="U4205" s="2">
        <v>50.837000000000003</v>
      </c>
      <c r="V4205" s="2">
        <v>39.055999999999997</v>
      </c>
      <c r="W4205" s="2">
        <v>40.682000000000002</v>
      </c>
    </row>
    <row r="4206" spans="2:23" x14ac:dyDescent="0.35">
      <c r="B4206" s="5" t="s">
        <v>91</v>
      </c>
      <c r="C4206" s="2" t="s">
        <v>182</v>
      </c>
      <c r="D4206" s="2">
        <v>15.125999999999999</v>
      </c>
      <c r="E4206" s="2">
        <v>15.948</v>
      </c>
      <c r="F4206" s="2">
        <v>19.645</v>
      </c>
      <c r="G4206" s="2">
        <v>18.18</v>
      </c>
      <c r="H4206" s="2">
        <v>29.718</v>
      </c>
      <c r="I4206" s="2">
        <v>28.683</v>
      </c>
      <c r="J4206" s="2">
        <v>30.48</v>
      </c>
      <c r="K4206" s="2">
        <v>19.088000000000001</v>
      </c>
      <c r="L4206" s="2">
        <v>12.773999999999999</v>
      </c>
      <c r="M4206" s="2">
        <v>13.736000000000001</v>
      </c>
      <c r="N4206" s="2">
        <v>13.85</v>
      </c>
      <c r="O4206" s="2">
        <v>16.934000000000001</v>
      </c>
      <c r="P4206" s="2">
        <v>22.853999999999999</v>
      </c>
      <c r="Q4206" s="2">
        <v>19.524999999999999</v>
      </c>
      <c r="R4206" s="2">
        <v>0</v>
      </c>
      <c r="S4206" s="2">
        <v>0</v>
      </c>
      <c r="T4206" s="2">
        <v>0</v>
      </c>
      <c r="U4206" s="2">
        <v>0</v>
      </c>
      <c r="V4206" s="2">
        <v>0</v>
      </c>
      <c r="W4206" s="2">
        <v>0</v>
      </c>
    </row>
    <row r="4207" spans="2:23" x14ac:dyDescent="0.35">
      <c r="B4207" s="5" t="s">
        <v>91</v>
      </c>
      <c r="C4207" s="2" t="s">
        <v>116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2">
        <v>0</v>
      </c>
      <c r="R4207" s="2">
        <v>5.0730000000000004</v>
      </c>
      <c r="S4207" s="2">
        <v>3.831</v>
      </c>
      <c r="T4207" s="2">
        <v>0.64400000000000002</v>
      </c>
      <c r="U4207" s="2">
        <v>1.137</v>
      </c>
      <c r="V4207" s="2">
        <v>0.66800000000000004</v>
      </c>
      <c r="W4207" s="2">
        <v>1.413</v>
      </c>
    </row>
    <row r="4208" spans="2:23" x14ac:dyDescent="0.35">
      <c r="B4208" s="5" t="s">
        <v>91</v>
      </c>
      <c r="C4208" s="2" t="s">
        <v>117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2">
        <v>0</v>
      </c>
      <c r="R4208" s="2">
        <v>27.045000000000002</v>
      </c>
      <c r="S4208" s="2">
        <v>82.025000000000006</v>
      </c>
      <c r="T4208" s="2">
        <v>33.497999999999998</v>
      </c>
      <c r="U4208" s="2">
        <v>14.946</v>
      </c>
      <c r="V4208" s="2">
        <v>4.3559999999999999</v>
      </c>
      <c r="W4208" s="2">
        <v>1.4359999999999999</v>
      </c>
    </row>
    <row r="4209" spans="2:23" x14ac:dyDescent="0.35">
      <c r="B4209" s="5" t="s">
        <v>91</v>
      </c>
      <c r="C4209" s="2" t="s">
        <v>118</v>
      </c>
      <c r="D4209" s="2">
        <v>27.919</v>
      </c>
      <c r="E4209" s="2">
        <v>25.428000000000001</v>
      </c>
      <c r="F4209" s="2">
        <v>19.791</v>
      </c>
      <c r="G4209" s="2">
        <v>31.125</v>
      </c>
      <c r="H4209" s="2">
        <v>31.526</v>
      </c>
      <c r="I4209" s="2">
        <v>48.131</v>
      </c>
      <c r="J4209" s="2">
        <v>34.262999999999998</v>
      </c>
      <c r="K4209" s="2">
        <v>37.146000000000001</v>
      </c>
      <c r="L4209" s="2">
        <v>35.356999999999999</v>
      </c>
      <c r="M4209" s="2">
        <v>35.549999999999997</v>
      </c>
      <c r="N4209" s="2">
        <v>34.624000000000002</v>
      </c>
      <c r="O4209" s="2">
        <v>16.148</v>
      </c>
      <c r="P4209" s="2">
        <v>21.672999999999998</v>
      </c>
      <c r="Q4209" s="2">
        <v>35.433999999999997</v>
      </c>
      <c r="R4209" s="2">
        <v>34.148000000000003</v>
      </c>
      <c r="S4209" s="2">
        <v>33.384</v>
      </c>
      <c r="T4209" s="2">
        <v>27.541</v>
      </c>
      <c r="U4209" s="2">
        <v>21.655000000000001</v>
      </c>
      <c r="V4209" s="2">
        <v>22.596</v>
      </c>
      <c r="W4209" s="2">
        <v>24.245999999999999</v>
      </c>
    </row>
    <row r="4210" spans="2:23" x14ac:dyDescent="0.35">
      <c r="B4210" s="5" t="s">
        <v>91</v>
      </c>
      <c r="C4210" s="2" t="s">
        <v>119</v>
      </c>
      <c r="D4210" s="2">
        <v>0.01</v>
      </c>
      <c r="E4210" s="2">
        <v>0</v>
      </c>
      <c r="F4210" s="2">
        <v>4.5999999999999999E-2</v>
      </c>
      <c r="G4210" s="2">
        <v>0.16200000000000001</v>
      </c>
      <c r="H4210" s="2">
        <v>0.19500000000000001</v>
      </c>
      <c r="I4210" s="2">
        <v>0.28299999999999997</v>
      </c>
      <c r="J4210" s="2">
        <v>0.82399999999999995</v>
      </c>
      <c r="K4210" s="2">
        <v>0.36199999999999999</v>
      </c>
      <c r="L4210" s="2">
        <v>0.36599999999999999</v>
      </c>
      <c r="M4210" s="2">
        <v>9.6000000000000002E-2</v>
      </c>
      <c r="N4210" s="2">
        <v>0</v>
      </c>
      <c r="O4210" s="2">
        <v>2.1999999999999999E-2</v>
      </c>
      <c r="P4210" s="2">
        <v>0.10199999999999999</v>
      </c>
      <c r="Q4210" s="2">
        <v>0</v>
      </c>
      <c r="R4210" s="2">
        <v>1.9E-2</v>
      </c>
      <c r="S4210" s="2">
        <v>0.28100000000000003</v>
      </c>
      <c r="T4210" s="2">
        <v>0.106</v>
      </c>
      <c r="U4210" s="2">
        <v>0</v>
      </c>
      <c r="V4210" s="2">
        <v>3.5999999999999997E-2</v>
      </c>
      <c r="W4210" s="2">
        <v>0</v>
      </c>
    </row>
    <row r="4211" spans="2:23" x14ac:dyDescent="0.35">
      <c r="B4211" s="5" t="s">
        <v>91</v>
      </c>
      <c r="C4211" s="2" t="s">
        <v>120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2">
        <v>0</v>
      </c>
      <c r="R4211" s="2">
        <v>0.28899999999999998</v>
      </c>
      <c r="S4211" s="2">
        <v>4.2000000000000003E-2</v>
      </c>
      <c r="T4211" s="2">
        <v>0</v>
      </c>
      <c r="U4211" s="2">
        <v>8.0000000000000002E-3</v>
      </c>
      <c r="V4211" s="2">
        <v>0</v>
      </c>
      <c r="W4211" s="2">
        <v>0.08</v>
      </c>
    </row>
    <row r="4212" spans="2:23" x14ac:dyDescent="0.35">
      <c r="B4212" s="5" t="s">
        <v>91</v>
      </c>
      <c r="C4212" s="2" t="s">
        <v>121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0</v>
      </c>
      <c r="U4212" s="2">
        <v>0</v>
      </c>
      <c r="V4212" s="2">
        <v>0</v>
      </c>
      <c r="W4212" s="2">
        <v>0</v>
      </c>
    </row>
    <row r="4213" spans="2:23" x14ac:dyDescent="0.35">
      <c r="B4213" s="5" t="s">
        <v>91</v>
      </c>
      <c r="C4213" s="2" t="s">
        <v>122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2">
        <v>0</v>
      </c>
      <c r="R4213" s="2">
        <v>0.28899999999999998</v>
      </c>
      <c r="S4213" s="2">
        <v>4.2000000000000003E-2</v>
      </c>
      <c r="T4213" s="2">
        <v>0</v>
      </c>
      <c r="U4213" s="2">
        <v>8.0000000000000002E-3</v>
      </c>
      <c r="V4213" s="2">
        <v>0</v>
      </c>
      <c r="W4213" s="2">
        <v>0.08</v>
      </c>
    </row>
    <row r="4214" spans="2:23" x14ac:dyDescent="0.35">
      <c r="B4214" s="5" t="s">
        <v>91</v>
      </c>
      <c r="C4214" s="2" t="s">
        <v>123</v>
      </c>
      <c r="D4214" s="2">
        <v>5.0970000000000004</v>
      </c>
      <c r="E4214" s="2">
        <v>9.61</v>
      </c>
      <c r="F4214" s="2">
        <v>13.884</v>
      </c>
      <c r="G4214" s="2">
        <v>7.6150000000000002</v>
      </c>
      <c r="H4214" s="2">
        <v>7.5640000000000001</v>
      </c>
      <c r="I4214" s="2">
        <v>17.456</v>
      </c>
      <c r="J4214" s="2">
        <v>11.702999999999999</v>
      </c>
      <c r="K4214" s="2">
        <v>13.891</v>
      </c>
      <c r="L4214" s="2">
        <v>9.6069999999999993</v>
      </c>
      <c r="M4214" s="2">
        <v>8.27</v>
      </c>
      <c r="N4214" s="2">
        <v>11.217000000000001</v>
      </c>
      <c r="O4214" s="2">
        <v>11.05</v>
      </c>
      <c r="P4214" s="2">
        <v>11.35</v>
      </c>
      <c r="Q4214" s="2">
        <v>4.5510000000000002</v>
      </c>
      <c r="R4214" s="2">
        <v>3.9159999999999999</v>
      </c>
      <c r="S4214" s="2">
        <v>3.5680000000000001</v>
      </c>
      <c r="T4214" s="2">
        <v>9.2379999999999995</v>
      </c>
      <c r="U4214" s="2">
        <v>10.507999999999999</v>
      </c>
      <c r="V4214" s="2">
        <v>10.695</v>
      </c>
      <c r="W4214" s="2">
        <v>11.177</v>
      </c>
    </row>
    <row r="4215" spans="2:23" x14ac:dyDescent="0.35">
      <c r="B4215" s="5" t="s">
        <v>91</v>
      </c>
      <c r="C4215" s="2" t="s">
        <v>124</v>
      </c>
      <c r="D4215" s="2">
        <v>5.0659999999999998</v>
      </c>
      <c r="E4215" s="2">
        <v>10.173999999999999</v>
      </c>
      <c r="F4215" s="2">
        <v>17.721</v>
      </c>
      <c r="G4215" s="2">
        <v>19.009</v>
      </c>
      <c r="H4215" s="2">
        <v>24.54</v>
      </c>
      <c r="I4215" s="2">
        <v>10.074</v>
      </c>
      <c r="J4215" s="2">
        <v>3.6629999999999998</v>
      </c>
      <c r="K4215" s="2">
        <v>5.1959999999999997</v>
      </c>
      <c r="L4215" s="2">
        <v>5.8529999999999998</v>
      </c>
      <c r="M4215" s="2">
        <v>5.2690000000000001</v>
      </c>
      <c r="N4215" s="2">
        <v>3.41</v>
      </c>
      <c r="O4215" s="2">
        <v>1.92</v>
      </c>
      <c r="P4215" s="2">
        <v>1.4910000000000001</v>
      </c>
      <c r="Q4215" s="2">
        <v>1.4419999999999999</v>
      </c>
      <c r="R4215" s="2">
        <v>2.2469999999999999</v>
      </c>
      <c r="S4215" s="2">
        <v>0.63100000000000001</v>
      </c>
      <c r="T4215" s="2">
        <v>2.64</v>
      </c>
      <c r="U4215" s="2">
        <v>2.5830000000000002</v>
      </c>
      <c r="V4215" s="2">
        <v>0.70499999999999996</v>
      </c>
      <c r="W4215" s="2">
        <v>2.33</v>
      </c>
    </row>
    <row r="4216" spans="2:23" x14ac:dyDescent="0.35">
      <c r="B4216" s="5" t="s">
        <v>91</v>
      </c>
      <c r="C4216" s="2" t="s">
        <v>125</v>
      </c>
      <c r="D4216" s="2">
        <v>120.212</v>
      </c>
      <c r="E4216" s="2">
        <v>110.05500000000001</v>
      </c>
      <c r="F4216" s="2">
        <v>123.928</v>
      </c>
      <c r="G4216" s="2">
        <v>101.155</v>
      </c>
      <c r="H4216" s="2">
        <v>76.915000000000006</v>
      </c>
      <c r="I4216" s="2">
        <v>116.13800000000001</v>
      </c>
      <c r="J4216" s="2">
        <v>85.63</v>
      </c>
      <c r="K4216" s="2">
        <v>81.953999999999994</v>
      </c>
      <c r="L4216" s="2">
        <v>98.563000000000002</v>
      </c>
      <c r="M4216" s="2">
        <v>138.46899999999999</v>
      </c>
      <c r="N4216" s="2">
        <v>116.80200000000001</v>
      </c>
      <c r="O4216" s="2">
        <v>130.57599999999999</v>
      </c>
      <c r="P4216" s="2">
        <v>123.18</v>
      </c>
      <c r="Q4216" s="2">
        <v>119.319</v>
      </c>
      <c r="R4216" s="2">
        <v>111.428</v>
      </c>
      <c r="S4216" s="2">
        <v>144.79900000000001</v>
      </c>
      <c r="T4216" s="2">
        <v>122.867</v>
      </c>
      <c r="U4216" s="2">
        <v>115.002</v>
      </c>
      <c r="V4216" s="2">
        <v>130.732</v>
      </c>
      <c r="W4216" s="2">
        <v>112.27200000000001</v>
      </c>
    </row>
    <row r="4217" spans="2:23" x14ac:dyDescent="0.35">
      <c r="B4217" s="5" t="s">
        <v>91</v>
      </c>
      <c r="C4217" s="2" t="s">
        <v>126</v>
      </c>
      <c r="D4217" s="2">
        <v>114.06100000000001</v>
      </c>
      <c r="E4217" s="2">
        <v>107.529</v>
      </c>
      <c r="F4217" s="2">
        <v>121</v>
      </c>
      <c r="G4217" s="2">
        <v>94.646000000000001</v>
      </c>
      <c r="H4217" s="2">
        <v>72.915000000000006</v>
      </c>
      <c r="I4217" s="2">
        <v>112.24299999999999</v>
      </c>
      <c r="J4217" s="2">
        <v>79.820999999999998</v>
      </c>
      <c r="K4217" s="2">
        <v>74.721000000000004</v>
      </c>
      <c r="L4217" s="2">
        <v>85.933999999999997</v>
      </c>
      <c r="M4217" s="2">
        <v>132.91800000000001</v>
      </c>
      <c r="N4217" s="2">
        <v>115.717</v>
      </c>
      <c r="O4217" s="2">
        <v>127.113</v>
      </c>
      <c r="P4217" s="2">
        <v>120.357</v>
      </c>
      <c r="Q4217" s="2">
        <v>115.30500000000001</v>
      </c>
      <c r="R4217" s="2">
        <v>106.821</v>
      </c>
      <c r="S4217" s="2">
        <v>135.89599999999999</v>
      </c>
      <c r="T4217" s="2">
        <v>115.86</v>
      </c>
      <c r="U4217" s="2">
        <v>109.962</v>
      </c>
      <c r="V4217" s="2">
        <v>123.444</v>
      </c>
      <c r="W4217" s="2">
        <v>107.843</v>
      </c>
    </row>
    <row r="4218" spans="2:23" x14ac:dyDescent="0.35">
      <c r="B4218" s="5" t="s">
        <v>91</v>
      </c>
      <c r="C4218" s="2" t="s">
        <v>127</v>
      </c>
      <c r="D4218" s="2">
        <v>34.594000000000001</v>
      </c>
      <c r="E4218" s="2">
        <v>46.933999999999997</v>
      </c>
      <c r="F4218" s="2">
        <v>44.515999999999998</v>
      </c>
      <c r="G4218" s="2">
        <v>41.704000000000001</v>
      </c>
      <c r="H4218" s="2">
        <v>34.643000000000001</v>
      </c>
      <c r="I4218" s="2">
        <v>56.875</v>
      </c>
      <c r="J4218" s="2">
        <v>35.034999999999997</v>
      </c>
      <c r="K4218" s="2">
        <v>30.323</v>
      </c>
      <c r="L4218" s="2">
        <v>39.862000000000002</v>
      </c>
      <c r="M4218" s="2">
        <v>69.239000000000004</v>
      </c>
      <c r="N4218" s="2">
        <v>54.024000000000001</v>
      </c>
      <c r="O4218" s="2">
        <v>51.548000000000002</v>
      </c>
      <c r="P4218" s="2">
        <v>58.164999999999999</v>
      </c>
      <c r="Q4218" s="2">
        <v>55.088000000000001</v>
      </c>
      <c r="R4218" s="2">
        <v>63.133000000000003</v>
      </c>
      <c r="S4218" s="2">
        <v>87.67</v>
      </c>
      <c r="T4218" s="2">
        <v>80.185000000000002</v>
      </c>
      <c r="U4218" s="2">
        <v>69.004000000000005</v>
      </c>
      <c r="V4218" s="2">
        <v>65.433999999999997</v>
      </c>
      <c r="W4218" s="2">
        <v>51.584000000000003</v>
      </c>
    </row>
    <row r="4219" spans="2:23" x14ac:dyDescent="0.35">
      <c r="B4219" s="5" t="s">
        <v>91</v>
      </c>
      <c r="C4219" s="2" t="s">
        <v>128</v>
      </c>
      <c r="D4219" s="2">
        <v>56.069000000000003</v>
      </c>
      <c r="E4219" s="2">
        <v>61.965000000000003</v>
      </c>
      <c r="F4219" s="2">
        <v>70.305999999999997</v>
      </c>
      <c r="G4219" s="2">
        <v>54.912999999999997</v>
      </c>
      <c r="H4219" s="2">
        <v>39.764000000000003</v>
      </c>
      <c r="I4219" s="2">
        <v>55.25</v>
      </c>
      <c r="J4219" s="2">
        <v>45.018999999999998</v>
      </c>
      <c r="K4219" s="2">
        <v>36.11</v>
      </c>
      <c r="L4219" s="2">
        <v>52.61</v>
      </c>
      <c r="M4219" s="2">
        <v>90.400999999999996</v>
      </c>
      <c r="N4219" s="2">
        <v>64.989000000000004</v>
      </c>
      <c r="O4219" s="2">
        <v>65.911000000000001</v>
      </c>
      <c r="P4219" s="2">
        <v>60.679000000000002</v>
      </c>
      <c r="Q4219" s="2">
        <v>67.432000000000002</v>
      </c>
      <c r="R4219" s="2">
        <v>65.971000000000004</v>
      </c>
      <c r="S4219" s="2">
        <v>55.685000000000002</v>
      </c>
      <c r="T4219" s="2">
        <v>57.42</v>
      </c>
      <c r="U4219" s="2">
        <v>61.31</v>
      </c>
      <c r="V4219" s="2">
        <v>72.256</v>
      </c>
      <c r="W4219" s="2">
        <v>65.731999999999999</v>
      </c>
    </row>
    <row r="4220" spans="2:23" x14ac:dyDescent="0.35">
      <c r="B4220" s="5" t="s">
        <v>91</v>
      </c>
      <c r="C4220" s="2" t="s">
        <v>129</v>
      </c>
      <c r="D4220" s="2">
        <v>57.991999999999997</v>
      </c>
      <c r="E4220" s="2">
        <v>45.564</v>
      </c>
      <c r="F4220" s="2">
        <v>50.694000000000003</v>
      </c>
      <c r="G4220" s="2">
        <v>39.732999999999997</v>
      </c>
      <c r="H4220" s="2">
        <v>33.151000000000003</v>
      </c>
      <c r="I4220" s="2">
        <v>56.993000000000002</v>
      </c>
      <c r="J4220" s="2">
        <v>34.802</v>
      </c>
      <c r="K4220" s="2">
        <v>38.610999999999997</v>
      </c>
      <c r="L4220" s="2">
        <v>33.323999999999998</v>
      </c>
      <c r="M4220" s="2">
        <v>42.517000000000003</v>
      </c>
      <c r="N4220" s="2">
        <v>50.728000000000002</v>
      </c>
      <c r="O4220" s="2">
        <v>61.201999999999998</v>
      </c>
      <c r="P4220" s="2">
        <v>59.677999999999997</v>
      </c>
      <c r="Q4220" s="2">
        <v>47.872999999999998</v>
      </c>
      <c r="R4220" s="2">
        <v>40.85</v>
      </c>
      <c r="S4220" s="2">
        <v>80.210999999999999</v>
      </c>
      <c r="T4220" s="2">
        <v>58.44</v>
      </c>
      <c r="U4220" s="2">
        <v>48.652000000000001</v>
      </c>
      <c r="V4220" s="2">
        <v>51.188000000000002</v>
      </c>
      <c r="W4220" s="2">
        <v>42.110999999999997</v>
      </c>
    </row>
    <row r="4221" spans="2:23" x14ac:dyDescent="0.35">
      <c r="B4221" s="5" t="s">
        <v>91</v>
      </c>
      <c r="C4221" s="2" t="s">
        <v>130</v>
      </c>
      <c r="D4221" s="2">
        <v>18.21</v>
      </c>
      <c r="E4221" s="2">
        <v>16.303999999999998</v>
      </c>
      <c r="F4221" s="2">
        <v>17.262</v>
      </c>
      <c r="G4221" s="2">
        <v>8.7349999999999994</v>
      </c>
      <c r="H4221" s="2">
        <v>8.0220000000000002</v>
      </c>
      <c r="I4221" s="2">
        <v>16.774000000000001</v>
      </c>
      <c r="J4221" s="2">
        <v>17.225999999999999</v>
      </c>
      <c r="K4221" s="2">
        <v>17.077999999999999</v>
      </c>
      <c r="L4221" s="2">
        <v>13.723000000000001</v>
      </c>
      <c r="M4221" s="2">
        <v>13.653</v>
      </c>
      <c r="N4221" s="2">
        <v>8.6809999999999992</v>
      </c>
      <c r="O4221" s="2">
        <v>13.936999999999999</v>
      </c>
      <c r="P4221" s="2">
        <v>8.6940000000000008</v>
      </c>
      <c r="Q4221" s="2">
        <v>12.787000000000001</v>
      </c>
      <c r="R4221" s="2">
        <v>18.966000000000001</v>
      </c>
      <c r="S4221" s="2">
        <v>63.271999999999998</v>
      </c>
      <c r="T4221" s="2">
        <v>40.475999999999999</v>
      </c>
      <c r="U4221" s="2">
        <v>16.783999999999999</v>
      </c>
      <c r="V4221" s="2">
        <v>24.943999999999999</v>
      </c>
      <c r="W4221" s="2">
        <v>11.191000000000001</v>
      </c>
    </row>
    <row r="4222" spans="2:23" x14ac:dyDescent="0.35">
      <c r="B4222" s="5" t="s">
        <v>91</v>
      </c>
      <c r="C4222" s="2" t="s">
        <v>131</v>
      </c>
      <c r="D4222" s="2">
        <v>2.4E-2</v>
      </c>
      <c r="E4222" s="2">
        <v>5.5E-2</v>
      </c>
      <c r="F4222" s="2">
        <v>6.3E-2</v>
      </c>
      <c r="G4222" s="2">
        <v>5.7000000000000002E-2</v>
      </c>
      <c r="H4222" s="2">
        <v>3.4000000000000002E-2</v>
      </c>
      <c r="I4222" s="2">
        <v>5.7000000000000002E-2</v>
      </c>
      <c r="J4222" s="2">
        <v>0.55500000000000005</v>
      </c>
      <c r="K4222" s="2">
        <v>0.23699999999999999</v>
      </c>
      <c r="L4222" s="2">
        <v>0.123</v>
      </c>
      <c r="M4222" s="2">
        <v>1.0740000000000001</v>
      </c>
      <c r="N4222" s="2">
        <v>3.1680000000000001</v>
      </c>
      <c r="O4222" s="2">
        <v>0.437</v>
      </c>
      <c r="P4222" s="2">
        <v>0</v>
      </c>
      <c r="Q4222" s="2">
        <v>0.91200000000000003</v>
      </c>
      <c r="R4222" s="2">
        <v>0</v>
      </c>
      <c r="S4222" s="2">
        <v>0</v>
      </c>
      <c r="T4222" s="2">
        <v>0</v>
      </c>
      <c r="U4222" s="2">
        <v>8.9570000000000007</v>
      </c>
      <c r="V4222" s="2">
        <v>1.655</v>
      </c>
      <c r="W4222" s="2">
        <v>0.89800000000000002</v>
      </c>
    </row>
    <row r="4223" spans="2:23" x14ac:dyDescent="0.35">
      <c r="B4223" s="5" t="s">
        <v>91</v>
      </c>
      <c r="C4223" s="2" t="s">
        <v>132</v>
      </c>
      <c r="D4223" s="2">
        <v>39.758000000000003</v>
      </c>
      <c r="E4223" s="2">
        <v>29.204999999999998</v>
      </c>
      <c r="F4223" s="2">
        <v>33.369</v>
      </c>
      <c r="G4223" s="2">
        <v>30.940999999999999</v>
      </c>
      <c r="H4223" s="2">
        <v>25.094999999999999</v>
      </c>
      <c r="I4223" s="2">
        <v>40.161999999999999</v>
      </c>
      <c r="J4223" s="2">
        <v>17.021000000000001</v>
      </c>
      <c r="K4223" s="2">
        <v>21.295999999999999</v>
      </c>
      <c r="L4223" s="2">
        <v>19.478000000000002</v>
      </c>
      <c r="M4223" s="2">
        <v>27.79</v>
      </c>
      <c r="N4223" s="2">
        <v>38.878999999999998</v>
      </c>
      <c r="O4223" s="2">
        <v>46.828000000000003</v>
      </c>
      <c r="P4223" s="2">
        <v>50.984000000000002</v>
      </c>
      <c r="Q4223" s="2">
        <v>34.173999999999999</v>
      </c>
      <c r="R4223" s="2">
        <v>21.884</v>
      </c>
      <c r="S4223" s="2">
        <v>16.939</v>
      </c>
      <c r="T4223" s="2">
        <v>17.963999999999999</v>
      </c>
      <c r="U4223" s="2">
        <v>22.911000000000001</v>
      </c>
      <c r="V4223" s="2">
        <v>24.588999999999999</v>
      </c>
      <c r="W4223" s="2">
        <v>30.021999999999998</v>
      </c>
    </row>
    <row r="4224" spans="2:23" x14ac:dyDescent="0.35">
      <c r="B4224" s="5" t="s">
        <v>91</v>
      </c>
      <c r="C4224" s="2" t="s">
        <v>133</v>
      </c>
      <c r="D4224" s="2">
        <v>6.1509999999999998</v>
      </c>
      <c r="E4224" s="2">
        <v>2.5259999999999998</v>
      </c>
      <c r="F4224" s="2">
        <v>2.9279999999999999</v>
      </c>
      <c r="G4224" s="2">
        <v>6.5090000000000003</v>
      </c>
      <c r="H4224" s="2">
        <v>4</v>
      </c>
      <c r="I4224" s="2">
        <v>3.895</v>
      </c>
      <c r="J4224" s="2">
        <v>5.8090000000000002</v>
      </c>
      <c r="K4224" s="2">
        <v>7.2329999999999997</v>
      </c>
      <c r="L4224" s="2">
        <v>12.629</v>
      </c>
      <c r="M4224" s="2">
        <v>5.5510000000000002</v>
      </c>
      <c r="N4224" s="2">
        <v>1.085</v>
      </c>
      <c r="O4224" s="2">
        <v>3.4630000000000001</v>
      </c>
      <c r="P4224" s="2">
        <v>2.823</v>
      </c>
      <c r="Q4224" s="2">
        <v>4.0140000000000002</v>
      </c>
      <c r="R4224" s="2">
        <v>4.6070000000000002</v>
      </c>
      <c r="S4224" s="2">
        <v>8.9030000000000005</v>
      </c>
      <c r="T4224" s="2">
        <v>7.0069999999999997</v>
      </c>
      <c r="U4224" s="2">
        <v>5.04</v>
      </c>
      <c r="V4224" s="2">
        <v>7.2880000000000003</v>
      </c>
      <c r="W4224" s="2">
        <v>4.4290000000000003</v>
      </c>
    </row>
    <row r="4225" spans="2:23" x14ac:dyDescent="0.35">
      <c r="B4225" s="5" t="s">
        <v>91</v>
      </c>
      <c r="C4225" s="2" t="s">
        <v>134</v>
      </c>
      <c r="D4225" s="2">
        <v>7.9000000000000001E-2</v>
      </c>
      <c r="E4225" s="2">
        <v>0.40899999999999997</v>
      </c>
      <c r="F4225" s="2">
        <v>0.74</v>
      </c>
      <c r="G4225" s="2">
        <v>0.36899999999999999</v>
      </c>
      <c r="H4225" s="2">
        <v>0.754</v>
      </c>
      <c r="I4225" s="2">
        <v>1.907</v>
      </c>
      <c r="J4225" s="2">
        <v>1.0980000000000001</v>
      </c>
      <c r="K4225" s="2">
        <v>1.3320000000000001</v>
      </c>
      <c r="L4225" s="2">
        <v>7.3209999999999997</v>
      </c>
      <c r="M4225" s="2">
        <v>2.2040000000000002</v>
      </c>
      <c r="N4225" s="2">
        <v>3.2000000000000001E-2</v>
      </c>
      <c r="O4225" s="2">
        <v>0.27600000000000002</v>
      </c>
      <c r="P4225" s="2">
        <v>9.7000000000000003E-2</v>
      </c>
      <c r="Q4225" s="2">
        <v>0.42799999999999999</v>
      </c>
      <c r="R4225" s="2">
        <v>5.0000000000000001E-3</v>
      </c>
      <c r="S4225" s="2">
        <v>2.339</v>
      </c>
      <c r="T4225" s="2">
        <v>2.3290000000000002</v>
      </c>
      <c r="U4225" s="2">
        <v>0.89800000000000002</v>
      </c>
      <c r="V4225" s="2">
        <v>0.95799999999999996</v>
      </c>
      <c r="W4225" s="2">
        <v>0.66600000000000004</v>
      </c>
    </row>
    <row r="4226" spans="2:23" x14ac:dyDescent="0.35">
      <c r="B4226" s="5" t="s">
        <v>91</v>
      </c>
      <c r="C4226" s="2" t="s">
        <v>135</v>
      </c>
      <c r="D4226" s="2">
        <v>5.0209999999999999</v>
      </c>
      <c r="E4226" s="2">
        <v>2.19</v>
      </c>
      <c r="F4226" s="2">
        <v>1.2230000000000001</v>
      </c>
      <c r="G4226" s="2">
        <v>3.1389999999999998</v>
      </c>
      <c r="H4226" s="2">
        <v>2.7229999999999999</v>
      </c>
      <c r="I4226" s="2">
        <v>1.778</v>
      </c>
      <c r="J4226" s="2">
        <v>1.0169999999999999</v>
      </c>
      <c r="K4226" s="2">
        <v>3.786</v>
      </c>
      <c r="L4226" s="2">
        <v>5.7930000000000001</v>
      </c>
      <c r="M4226" s="2">
        <v>4.2080000000000002</v>
      </c>
      <c r="N4226" s="2">
        <v>0.29499999999999998</v>
      </c>
      <c r="O4226" s="2">
        <v>2.464</v>
      </c>
      <c r="P4226" s="2">
        <v>2.3740000000000001</v>
      </c>
      <c r="Q4226" s="2">
        <v>3.3969999999999998</v>
      </c>
      <c r="R4226" s="2">
        <v>2.9449999999999998</v>
      </c>
      <c r="S4226" s="2">
        <v>3.5840000000000001</v>
      </c>
      <c r="T4226" s="2">
        <v>2.7970000000000002</v>
      </c>
      <c r="U4226" s="2">
        <v>2.169</v>
      </c>
      <c r="V4226" s="2">
        <v>1.4119999999999999</v>
      </c>
      <c r="W4226" s="2">
        <v>1.65</v>
      </c>
    </row>
    <row r="4227" spans="2:23" x14ac:dyDescent="0.35">
      <c r="B4227" s="5" t="s">
        <v>91</v>
      </c>
      <c r="C4227" s="2" t="s">
        <v>136</v>
      </c>
      <c r="D4227" s="2">
        <v>1.1299999999999999</v>
      </c>
      <c r="E4227" s="2">
        <v>0.33600000000000002</v>
      </c>
      <c r="F4227" s="2">
        <v>1.7050000000000001</v>
      </c>
      <c r="G4227" s="2">
        <v>3.37</v>
      </c>
      <c r="H4227" s="2">
        <v>1.2769999999999999</v>
      </c>
      <c r="I4227" s="2">
        <v>2.117</v>
      </c>
      <c r="J4227" s="2">
        <v>4.7919999999999998</v>
      </c>
      <c r="K4227" s="2">
        <v>3.4470000000000001</v>
      </c>
      <c r="L4227" s="2">
        <v>6.8360000000000003</v>
      </c>
      <c r="M4227" s="2">
        <v>1.343</v>
      </c>
      <c r="N4227" s="2">
        <v>0.79</v>
      </c>
      <c r="O4227" s="2">
        <v>0.999</v>
      </c>
      <c r="P4227" s="2">
        <v>0.44900000000000001</v>
      </c>
      <c r="Q4227" s="2">
        <v>0.61699999999999999</v>
      </c>
      <c r="R4227" s="2">
        <v>1.6619999999999999</v>
      </c>
      <c r="S4227" s="2">
        <v>5.319</v>
      </c>
      <c r="T4227" s="2">
        <v>4.21</v>
      </c>
      <c r="U4227" s="2">
        <v>2.871</v>
      </c>
      <c r="V4227" s="2">
        <v>5.8760000000000003</v>
      </c>
      <c r="W4227" s="2">
        <v>2.7789999999999999</v>
      </c>
    </row>
    <row r="4228" spans="2:23" x14ac:dyDescent="0.35">
      <c r="B4228" s="5" t="s">
        <v>91</v>
      </c>
      <c r="C4228" s="2" t="s">
        <v>137</v>
      </c>
      <c r="D4228" s="2">
        <v>36.344999999999999</v>
      </c>
      <c r="E4228" s="2">
        <v>51.406999999999996</v>
      </c>
      <c r="F4228" s="2">
        <v>49.192999999999998</v>
      </c>
      <c r="G4228" s="2">
        <v>48.341000000000001</v>
      </c>
      <c r="H4228" s="2">
        <v>78.293999999999997</v>
      </c>
      <c r="I4228" s="2">
        <v>74.647999999999996</v>
      </c>
      <c r="J4228" s="2">
        <v>72.650000000000006</v>
      </c>
      <c r="K4228" s="2">
        <v>72.777000000000001</v>
      </c>
      <c r="L4228" s="2">
        <v>106.943</v>
      </c>
      <c r="M4228" s="2">
        <v>96.116</v>
      </c>
      <c r="N4228" s="2">
        <v>103.874</v>
      </c>
      <c r="O4228" s="2">
        <v>92.512</v>
      </c>
      <c r="P4228" s="2">
        <v>75.37</v>
      </c>
      <c r="Q4228" s="2">
        <v>96.114000000000004</v>
      </c>
      <c r="R4228" s="2">
        <v>92.480999999999995</v>
      </c>
      <c r="S4228" s="2">
        <v>80.951999999999998</v>
      </c>
      <c r="T4228" s="2">
        <v>78.263000000000005</v>
      </c>
      <c r="U4228" s="2">
        <v>117.496</v>
      </c>
      <c r="V4228" s="2">
        <v>123.819</v>
      </c>
      <c r="W4228" s="2">
        <v>127.96</v>
      </c>
    </row>
    <row r="4229" spans="2:23" x14ac:dyDescent="0.35">
      <c r="B4229" s="5" t="s">
        <v>91</v>
      </c>
      <c r="C4229" s="2" t="s">
        <v>138</v>
      </c>
      <c r="D4229" s="2">
        <v>6.585</v>
      </c>
      <c r="E4229" s="2">
        <v>11.561999999999999</v>
      </c>
      <c r="F4229" s="2">
        <v>10.382</v>
      </c>
      <c r="G4229" s="2">
        <v>9.782</v>
      </c>
      <c r="H4229" s="2">
        <v>33.42</v>
      </c>
      <c r="I4229" s="2">
        <v>29.13</v>
      </c>
      <c r="J4229" s="2">
        <v>32.219000000000001</v>
      </c>
      <c r="K4229" s="2">
        <v>31.157</v>
      </c>
      <c r="L4229" s="2">
        <v>70.671000000000006</v>
      </c>
      <c r="M4229" s="2">
        <v>49.183999999999997</v>
      </c>
      <c r="N4229" s="2">
        <v>56.04</v>
      </c>
      <c r="O4229" s="2">
        <v>53.542000000000002</v>
      </c>
      <c r="P4229" s="2">
        <v>34.348999999999997</v>
      </c>
      <c r="Q4229" s="2">
        <v>58.003999999999998</v>
      </c>
      <c r="R4229" s="2">
        <v>47.362000000000002</v>
      </c>
      <c r="S4229" s="2">
        <v>49.53</v>
      </c>
      <c r="T4229" s="2">
        <v>49.829000000000001</v>
      </c>
      <c r="U4229" s="2">
        <v>77.245000000000005</v>
      </c>
      <c r="V4229" s="2">
        <v>76.278999999999996</v>
      </c>
      <c r="W4229" s="2">
        <v>62.75</v>
      </c>
    </row>
    <row r="4230" spans="2:23" x14ac:dyDescent="0.35">
      <c r="B4230" s="5" t="s">
        <v>91</v>
      </c>
      <c r="C4230" s="2" t="s">
        <v>183</v>
      </c>
      <c r="D4230" s="2">
        <v>34.588999999999999</v>
      </c>
      <c r="E4230" s="2">
        <v>49.167000000000002</v>
      </c>
      <c r="F4230" s="2">
        <v>48.018000000000001</v>
      </c>
      <c r="G4230" s="2">
        <v>47.003999999999998</v>
      </c>
      <c r="H4230" s="2">
        <v>76.352000000000004</v>
      </c>
      <c r="I4230" s="2">
        <v>73.262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2">
        <v>0</v>
      </c>
      <c r="U4230" s="2">
        <v>0</v>
      </c>
      <c r="V4230" s="2">
        <v>0</v>
      </c>
      <c r="W4230" s="2">
        <v>0</v>
      </c>
    </row>
    <row r="4231" spans="2:23" x14ac:dyDescent="0.35">
      <c r="B4231" s="5" t="s">
        <v>91</v>
      </c>
      <c r="C4231" s="2" t="s">
        <v>184</v>
      </c>
      <c r="D4231" s="2">
        <v>0.83599999999999997</v>
      </c>
      <c r="E4231" s="2">
        <v>1.0249999999999999</v>
      </c>
      <c r="F4231" s="2">
        <v>0.52</v>
      </c>
      <c r="G4231" s="2">
        <v>0.52800000000000002</v>
      </c>
      <c r="H4231" s="2">
        <v>0.193</v>
      </c>
      <c r="I4231" s="2">
        <v>0.20200000000000001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</row>
    <row r="4232" spans="2:23" x14ac:dyDescent="0.35">
      <c r="B4232" s="5" t="s">
        <v>91</v>
      </c>
      <c r="C4232" s="2" t="s">
        <v>139</v>
      </c>
      <c r="D4232" s="2">
        <v>0.36299999999999999</v>
      </c>
      <c r="E4232" s="2">
        <v>0.55900000000000005</v>
      </c>
      <c r="F4232" s="2">
        <v>0.09</v>
      </c>
      <c r="G4232" s="2">
        <v>0</v>
      </c>
      <c r="H4232" s="2">
        <v>0</v>
      </c>
      <c r="I4232" s="2">
        <v>0</v>
      </c>
      <c r="J4232" s="2">
        <v>7.74</v>
      </c>
      <c r="K4232" s="2">
        <v>14.643000000000001</v>
      </c>
      <c r="L4232" s="2">
        <v>10.37</v>
      </c>
      <c r="M4232" s="2">
        <v>8.8330000000000002</v>
      </c>
      <c r="N4232" s="2">
        <v>14.981</v>
      </c>
      <c r="O4232" s="2">
        <v>4.6079999999999997</v>
      </c>
      <c r="P4232" s="2">
        <v>9.5860000000000003</v>
      </c>
      <c r="Q4232" s="2">
        <v>18.268999999999998</v>
      </c>
      <c r="R4232" s="2">
        <v>19.795999999999999</v>
      </c>
      <c r="S4232" s="2">
        <v>14.536</v>
      </c>
      <c r="T4232" s="2">
        <v>11.692</v>
      </c>
      <c r="U4232" s="2">
        <v>17.907</v>
      </c>
      <c r="V4232" s="2">
        <v>17.492000000000001</v>
      </c>
      <c r="W4232" s="2">
        <v>25.8</v>
      </c>
    </row>
    <row r="4233" spans="2:23" x14ac:dyDescent="0.35">
      <c r="B4233" s="5" t="s">
        <v>91</v>
      </c>
      <c r="C4233" s="2" t="s">
        <v>140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58.71</v>
      </c>
      <c r="K4233" s="2">
        <v>58.073999999999998</v>
      </c>
      <c r="L4233" s="2">
        <v>86.265000000000001</v>
      </c>
      <c r="M4233" s="2">
        <v>62.557000000000002</v>
      </c>
      <c r="N4233" s="2">
        <v>62.802</v>
      </c>
      <c r="O4233" s="2">
        <v>65.566000000000003</v>
      </c>
      <c r="P4233" s="2">
        <v>54.451000000000001</v>
      </c>
      <c r="Q4233" s="2">
        <v>71.293999999999997</v>
      </c>
      <c r="R4233" s="2">
        <v>55.802999999999997</v>
      </c>
      <c r="S4233" s="2">
        <v>59.052</v>
      </c>
      <c r="T4233" s="2">
        <v>59.707999999999998</v>
      </c>
      <c r="U4233" s="2">
        <v>80.87</v>
      </c>
      <c r="V4233" s="2">
        <v>84.786000000000001</v>
      </c>
      <c r="W4233" s="2">
        <v>81.573999999999998</v>
      </c>
    </row>
    <row r="4234" spans="2:23" x14ac:dyDescent="0.35">
      <c r="B4234" s="5" t="s">
        <v>91</v>
      </c>
      <c r="C4234" s="2" t="s">
        <v>141</v>
      </c>
      <c r="D4234" s="2">
        <v>0.55700000000000005</v>
      </c>
      <c r="E4234" s="2">
        <v>0.65600000000000003</v>
      </c>
      <c r="F4234" s="2">
        <v>0.56499999999999995</v>
      </c>
      <c r="G4234" s="2">
        <v>0.80900000000000005</v>
      </c>
      <c r="H4234" s="2">
        <v>1.7490000000000001</v>
      </c>
      <c r="I4234" s="2">
        <v>1.1839999999999999</v>
      </c>
      <c r="J4234" s="2">
        <v>6.2</v>
      </c>
      <c r="K4234" s="2">
        <v>0.06</v>
      </c>
      <c r="L4234" s="2">
        <v>10.308</v>
      </c>
      <c r="M4234" s="2">
        <v>24.725999999999999</v>
      </c>
      <c r="N4234" s="2">
        <v>26.091000000000001</v>
      </c>
      <c r="O4234" s="2">
        <v>22.338000000000001</v>
      </c>
      <c r="P4234" s="2">
        <v>11.333</v>
      </c>
      <c r="Q4234" s="2">
        <v>6.5510000000000002</v>
      </c>
      <c r="R4234" s="2">
        <v>16.882000000000001</v>
      </c>
      <c r="S4234" s="2">
        <v>7.3639999999999999</v>
      </c>
      <c r="T4234" s="2">
        <v>6.8630000000000004</v>
      </c>
      <c r="U4234" s="2">
        <v>18.719000000000001</v>
      </c>
      <c r="V4234" s="2">
        <v>21.541</v>
      </c>
      <c r="W4234" s="2">
        <v>20.585999999999999</v>
      </c>
    </row>
    <row r="4235" spans="2:23" x14ac:dyDescent="0.35">
      <c r="B4235" s="5" t="s">
        <v>92</v>
      </c>
      <c r="C4235" s="2" t="s">
        <v>98</v>
      </c>
      <c r="D4235" s="2">
        <v>54.226999999999997</v>
      </c>
      <c r="E4235" s="2">
        <v>75.932000000000002</v>
      </c>
      <c r="F4235" s="2">
        <v>76.658000000000001</v>
      </c>
      <c r="G4235" s="2">
        <v>65.62</v>
      </c>
      <c r="H4235" s="2">
        <v>69.224999999999994</v>
      </c>
      <c r="I4235" s="2">
        <v>66.432000000000002</v>
      </c>
      <c r="J4235" s="2">
        <v>57.524000000000001</v>
      </c>
      <c r="K4235" s="2">
        <v>54.058</v>
      </c>
      <c r="L4235" s="2">
        <v>57.625</v>
      </c>
      <c r="M4235" s="2">
        <v>58.697000000000003</v>
      </c>
      <c r="N4235" s="2">
        <v>60.991999999999997</v>
      </c>
      <c r="O4235" s="2">
        <v>54.2</v>
      </c>
      <c r="P4235" s="2">
        <v>64.203000000000003</v>
      </c>
      <c r="Q4235" s="2">
        <v>92.349000000000004</v>
      </c>
      <c r="R4235" s="2">
        <v>55.872999999999998</v>
      </c>
      <c r="S4235" s="2">
        <v>53.075000000000003</v>
      </c>
      <c r="T4235" s="2">
        <v>64.644999999999996</v>
      </c>
      <c r="U4235" s="2">
        <v>75.146000000000001</v>
      </c>
      <c r="V4235" s="2">
        <v>84.879000000000005</v>
      </c>
      <c r="W4235" s="2">
        <v>70.745999999999995</v>
      </c>
    </row>
    <row r="4236" spans="2:23" x14ac:dyDescent="0.35">
      <c r="B4236" s="5" t="s">
        <v>92</v>
      </c>
      <c r="C4236" s="2" t="s">
        <v>99</v>
      </c>
      <c r="D4236" s="2">
        <v>6.2510000000000003</v>
      </c>
      <c r="E4236" s="2">
        <v>12.760999999999999</v>
      </c>
      <c r="F4236" s="2">
        <v>42.034999999999997</v>
      </c>
      <c r="G4236" s="2">
        <v>24.012</v>
      </c>
      <c r="H4236" s="2">
        <v>14.151</v>
      </c>
      <c r="I4236" s="2">
        <v>16.431999999999999</v>
      </c>
      <c r="J4236" s="2">
        <v>8.0530000000000008</v>
      </c>
      <c r="K4236" s="2">
        <v>11.106</v>
      </c>
      <c r="L4236" s="2">
        <v>20.059999999999999</v>
      </c>
      <c r="M4236" s="2">
        <v>20.515999999999998</v>
      </c>
      <c r="N4236" s="2">
        <v>27.010999999999999</v>
      </c>
      <c r="O4236" s="2">
        <v>28.02</v>
      </c>
      <c r="P4236" s="2">
        <v>37.709000000000003</v>
      </c>
      <c r="Q4236" s="2">
        <v>43.537999999999997</v>
      </c>
      <c r="R4236" s="2">
        <v>25.472000000000001</v>
      </c>
      <c r="S4236" s="2">
        <v>34.912999999999997</v>
      </c>
      <c r="T4236" s="2">
        <v>42.847000000000001</v>
      </c>
      <c r="U4236" s="2">
        <v>41.7</v>
      </c>
      <c r="V4236" s="2">
        <v>49.177999999999997</v>
      </c>
      <c r="W4236" s="2">
        <v>51.606000000000002</v>
      </c>
    </row>
    <row r="4237" spans="2:23" x14ac:dyDescent="0.35">
      <c r="B4237" s="5" t="s">
        <v>92</v>
      </c>
      <c r="C4237" s="2" t="s">
        <v>100</v>
      </c>
      <c r="D4237" s="2">
        <v>34.850999999999999</v>
      </c>
      <c r="E4237" s="2">
        <v>51.680999999999997</v>
      </c>
      <c r="F4237" s="2">
        <v>51.752000000000002</v>
      </c>
      <c r="G4237" s="2">
        <v>50.204999999999998</v>
      </c>
      <c r="H4237" s="2">
        <v>43.152000000000001</v>
      </c>
      <c r="I4237" s="2">
        <v>44.225000000000001</v>
      </c>
      <c r="J4237" s="2">
        <v>42.332999999999998</v>
      </c>
      <c r="K4237" s="2">
        <v>35.595999999999997</v>
      </c>
      <c r="L4237" s="2">
        <v>45.073999999999998</v>
      </c>
      <c r="M4237" s="2">
        <v>46.622</v>
      </c>
      <c r="N4237" s="2">
        <v>42.491</v>
      </c>
      <c r="O4237" s="2">
        <v>40.347999999999999</v>
      </c>
      <c r="P4237" s="2">
        <v>49.039000000000001</v>
      </c>
      <c r="Q4237" s="2">
        <v>72.046000000000006</v>
      </c>
      <c r="R4237" s="2">
        <v>38.808999999999997</v>
      </c>
      <c r="S4237" s="2">
        <v>34.436999999999998</v>
      </c>
      <c r="T4237" s="2">
        <v>45.819000000000003</v>
      </c>
      <c r="U4237" s="2">
        <v>49.023000000000003</v>
      </c>
      <c r="V4237" s="2">
        <v>52.646000000000001</v>
      </c>
      <c r="W4237" s="2">
        <v>36.868000000000002</v>
      </c>
    </row>
    <row r="4238" spans="2:23" x14ac:dyDescent="0.35">
      <c r="B4238" s="5" t="s">
        <v>92</v>
      </c>
      <c r="C4238" s="2" t="s">
        <v>101</v>
      </c>
      <c r="D4238" s="2">
        <v>1.69</v>
      </c>
      <c r="E4238" s="2">
        <v>5.7380000000000004</v>
      </c>
      <c r="F4238" s="2">
        <v>30.475999999999999</v>
      </c>
      <c r="G4238" s="2">
        <v>19.619</v>
      </c>
      <c r="H4238" s="2">
        <v>8.8209999999999997</v>
      </c>
      <c r="I4238" s="2">
        <v>9.9220000000000006</v>
      </c>
      <c r="J4238" s="2">
        <v>7.3070000000000004</v>
      </c>
      <c r="K4238" s="2">
        <v>8.6470000000000002</v>
      </c>
      <c r="L4238" s="2">
        <v>15.324</v>
      </c>
      <c r="M4238" s="2">
        <v>15.372999999999999</v>
      </c>
      <c r="N4238" s="2">
        <v>14.448</v>
      </c>
      <c r="O4238" s="2">
        <v>18.713999999999999</v>
      </c>
      <c r="P4238" s="2">
        <v>25.759</v>
      </c>
      <c r="Q4238" s="2">
        <v>30.363</v>
      </c>
      <c r="R4238" s="2">
        <v>16.387</v>
      </c>
      <c r="S4238" s="2">
        <v>21.422000000000001</v>
      </c>
      <c r="T4238" s="2">
        <v>30.212</v>
      </c>
      <c r="U4238" s="2">
        <v>23.823</v>
      </c>
      <c r="V4238" s="2">
        <v>26.54</v>
      </c>
      <c r="W4238" s="2">
        <v>25.231999999999999</v>
      </c>
    </row>
    <row r="4239" spans="2:23" x14ac:dyDescent="0.35">
      <c r="B4239" s="5" t="s">
        <v>92</v>
      </c>
      <c r="C4239" s="2" t="s">
        <v>102</v>
      </c>
      <c r="D4239" s="2">
        <v>20.029</v>
      </c>
      <c r="E4239" s="2">
        <v>24.959</v>
      </c>
      <c r="F4239" s="2">
        <v>24.989000000000001</v>
      </c>
      <c r="G4239" s="2">
        <v>27.437999999999999</v>
      </c>
      <c r="H4239" s="2">
        <v>22.966000000000001</v>
      </c>
      <c r="I4239" s="2">
        <v>21.082999999999998</v>
      </c>
      <c r="J4239" s="2">
        <v>24.395</v>
      </c>
      <c r="K4239" s="2">
        <v>18.41</v>
      </c>
      <c r="L4239" s="2">
        <v>18.785</v>
      </c>
      <c r="M4239" s="2">
        <v>17.233000000000001</v>
      </c>
      <c r="N4239" s="2">
        <v>18.216999999999999</v>
      </c>
      <c r="O4239" s="2">
        <v>19.329000000000001</v>
      </c>
      <c r="P4239" s="2">
        <v>17.888000000000002</v>
      </c>
      <c r="Q4239" s="2">
        <v>19.227</v>
      </c>
      <c r="R4239" s="2">
        <v>16.937000000000001</v>
      </c>
      <c r="S4239" s="2">
        <v>16.190000000000001</v>
      </c>
      <c r="T4239" s="2">
        <v>17.204000000000001</v>
      </c>
      <c r="U4239" s="2">
        <v>21.288</v>
      </c>
      <c r="V4239" s="2">
        <v>19.856000000000002</v>
      </c>
      <c r="W4239" s="2">
        <v>14.122999999999999</v>
      </c>
    </row>
    <row r="4240" spans="2:23" x14ac:dyDescent="0.35">
      <c r="B4240" s="5" t="s">
        <v>92</v>
      </c>
      <c r="C4240" s="2" t="s">
        <v>103</v>
      </c>
      <c r="D4240" s="2">
        <v>6.6420000000000003</v>
      </c>
      <c r="E4240" s="2">
        <v>8.3239999999999998</v>
      </c>
      <c r="F4240" s="2">
        <v>6.5780000000000003</v>
      </c>
      <c r="G4240" s="2">
        <v>6.3049999999999997</v>
      </c>
      <c r="H4240" s="2">
        <v>6.5750000000000002</v>
      </c>
      <c r="I4240" s="2">
        <v>5.5119999999999996</v>
      </c>
      <c r="J4240" s="2">
        <v>10.88</v>
      </c>
      <c r="K4240" s="2">
        <v>6.2350000000000003</v>
      </c>
      <c r="L4240" s="2">
        <v>4.3209999999999997</v>
      </c>
      <c r="M4240" s="2">
        <v>4.8419999999999996</v>
      </c>
      <c r="N4240" s="2">
        <v>5.8319999999999999</v>
      </c>
      <c r="O4240" s="2">
        <v>6.1310000000000002</v>
      </c>
      <c r="P4240" s="2">
        <v>3.7989999999999999</v>
      </c>
      <c r="Q4240" s="2">
        <v>4.1040000000000001</v>
      </c>
      <c r="R4240" s="2">
        <v>4.3170000000000002</v>
      </c>
      <c r="S4240" s="2">
        <v>3.641</v>
      </c>
      <c r="T4240" s="2">
        <v>4.1280000000000001</v>
      </c>
      <c r="U4240" s="2">
        <v>4.2789999999999999</v>
      </c>
      <c r="V4240" s="2">
        <v>5.6520000000000001</v>
      </c>
      <c r="W4240" s="2">
        <v>4.3070000000000004</v>
      </c>
    </row>
    <row r="4241" spans="2:23" x14ac:dyDescent="0.35">
      <c r="B4241" s="5" t="s">
        <v>92</v>
      </c>
      <c r="C4241" s="2" t="s">
        <v>104</v>
      </c>
      <c r="D4241" s="2">
        <v>0.85</v>
      </c>
      <c r="E4241" s="2">
        <v>0.58299999999999996</v>
      </c>
      <c r="F4241" s="2">
        <v>0.61299999999999999</v>
      </c>
      <c r="G4241" s="2">
        <v>0.56000000000000005</v>
      </c>
      <c r="H4241" s="2">
        <v>0.55300000000000005</v>
      </c>
      <c r="I4241" s="2">
        <v>0.44</v>
      </c>
      <c r="J4241" s="2">
        <v>0.65</v>
      </c>
      <c r="K4241" s="2">
        <v>0.68</v>
      </c>
      <c r="L4241" s="2">
        <v>0.36399999999999999</v>
      </c>
      <c r="M4241" s="2">
        <v>0.45</v>
      </c>
      <c r="N4241" s="2">
        <v>0.65200000000000002</v>
      </c>
      <c r="O4241" s="2">
        <v>0.55200000000000005</v>
      </c>
      <c r="P4241" s="2">
        <v>0.35</v>
      </c>
      <c r="Q4241" s="2">
        <v>0.55100000000000005</v>
      </c>
      <c r="R4241" s="2">
        <v>0.80200000000000005</v>
      </c>
      <c r="S4241" s="2">
        <v>0.184</v>
      </c>
      <c r="T4241" s="2">
        <v>0.372</v>
      </c>
      <c r="U4241" s="2">
        <v>0.27300000000000002</v>
      </c>
      <c r="V4241" s="2">
        <v>0.372</v>
      </c>
      <c r="W4241" s="2">
        <v>0.13800000000000001</v>
      </c>
    </row>
    <row r="4242" spans="2:23" x14ac:dyDescent="0.35">
      <c r="B4242" s="5" t="s">
        <v>92</v>
      </c>
      <c r="C4242" s="2" t="s">
        <v>105</v>
      </c>
      <c r="D4242" s="2">
        <v>5.7919999999999998</v>
      </c>
      <c r="E4242" s="2">
        <v>7.7409999999999997</v>
      </c>
      <c r="F4242" s="2">
        <v>5.9649999999999999</v>
      </c>
      <c r="G4242" s="2">
        <v>5.7450000000000001</v>
      </c>
      <c r="H4242" s="2">
        <v>6.0220000000000002</v>
      </c>
      <c r="I4242" s="2">
        <v>5.0720000000000001</v>
      </c>
      <c r="J4242" s="2">
        <v>10.23</v>
      </c>
      <c r="K4242" s="2">
        <v>5.5549999999999997</v>
      </c>
      <c r="L4242" s="2">
        <v>3.9569999999999999</v>
      </c>
      <c r="M4242" s="2">
        <v>4.3920000000000003</v>
      </c>
      <c r="N4242" s="2">
        <v>5.18</v>
      </c>
      <c r="O4242" s="2">
        <v>5.5789999999999997</v>
      </c>
      <c r="P4242" s="2">
        <v>3.4489999999999998</v>
      </c>
      <c r="Q4242" s="2">
        <v>3.5529999999999999</v>
      </c>
      <c r="R4242" s="2">
        <v>3.5150000000000001</v>
      </c>
      <c r="S4242" s="2">
        <v>3.4569999999999999</v>
      </c>
      <c r="T4242" s="2">
        <v>3.7559999999999998</v>
      </c>
      <c r="U4242" s="2">
        <v>4.0060000000000002</v>
      </c>
      <c r="V4242" s="2">
        <v>5.28</v>
      </c>
      <c r="W4242" s="2">
        <v>4.1689999999999996</v>
      </c>
    </row>
    <row r="4243" spans="2:23" x14ac:dyDescent="0.35">
      <c r="B4243" s="5" t="s">
        <v>92</v>
      </c>
      <c r="C4243" s="2" t="s">
        <v>106</v>
      </c>
      <c r="D4243" s="2">
        <v>11.196</v>
      </c>
      <c r="E4243" s="2">
        <v>15.377000000000001</v>
      </c>
      <c r="F4243" s="2">
        <v>16.945</v>
      </c>
      <c r="G4243" s="2">
        <v>18.803000000000001</v>
      </c>
      <c r="H4243" s="2">
        <v>13.518000000000001</v>
      </c>
      <c r="I4243" s="2">
        <v>12.673</v>
      </c>
      <c r="J4243" s="2">
        <v>12.254</v>
      </c>
      <c r="K4243" s="2">
        <v>10.138999999999999</v>
      </c>
      <c r="L4243" s="2">
        <v>12.939</v>
      </c>
      <c r="M4243" s="2">
        <v>11.122999999999999</v>
      </c>
      <c r="N4243" s="2">
        <v>11.074</v>
      </c>
      <c r="O4243" s="2">
        <v>11.433</v>
      </c>
      <c r="P4243" s="2">
        <v>10.743</v>
      </c>
      <c r="Q4243" s="2">
        <v>12.349</v>
      </c>
      <c r="R4243" s="2">
        <v>9.2230000000000008</v>
      </c>
      <c r="S4243" s="2">
        <v>11.315</v>
      </c>
      <c r="T4243" s="2">
        <v>9.9269999999999996</v>
      </c>
      <c r="U4243" s="2">
        <v>15.57</v>
      </c>
      <c r="V4243" s="2">
        <v>12.382999999999999</v>
      </c>
      <c r="W4243" s="2">
        <v>7.4130000000000003</v>
      </c>
    </row>
    <row r="4244" spans="2:23" x14ac:dyDescent="0.35">
      <c r="B4244" s="5" t="s">
        <v>92</v>
      </c>
      <c r="C4244" s="2" t="s">
        <v>107</v>
      </c>
      <c r="D4244" s="2">
        <v>0.71399999999999997</v>
      </c>
      <c r="E4244" s="2">
        <v>1.149</v>
      </c>
      <c r="F4244" s="2">
        <v>0.90400000000000003</v>
      </c>
      <c r="G4244" s="2">
        <v>1.1379999999999999</v>
      </c>
      <c r="H4244" s="2">
        <v>0.56599999999999995</v>
      </c>
      <c r="I4244" s="2">
        <v>0.74199999999999999</v>
      </c>
      <c r="J4244" s="2">
        <v>6.7889999999999997</v>
      </c>
      <c r="K4244" s="2">
        <v>0.60899999999999999</v>
      </c>
      <c r="L4244" s="2">
        <v>0.52600000000000002</v>
      </c>
      <c r="M4244" s="2">
        <v>0.73099999999999998</v>
      </c>
      <c r="N4244" s="2">
        <v>0.82899999999999996</v>
      </c>
      <c r="O4244" s="2">
        <v>0.55100000000000005</v>
      </c>
      <c r="P4244" s="2">
        <v>0.73799999999999999</v>
      </c>
      <c r="Q4244" s="2">
        <v>0.432</v>
      </c>
      <c r="R4244" s="2">
        <v>0.38600000000000001</v>
      </c>
      <c r="S4244" s="2">
        <v>7.6999999999999999E-2</v>
      </c>
      <c r="T4244" s="2">
        <v>0.02</v>
      </c>
      <c r="U4244" s="2">
        <v>0.215</v>
      </c>
      <c r="V4244" s="2">
        <v>7.8E-2</v>
      </c>
      <c r="W4244" s="2">
        <v>0.156</v>
      </c>
    </row>
    <row r="4245" spans="2:23" x14ac:dyDescent="0.35">
      <c r="B4245" s="5" t="s">
        <v>92</v>
      </c>
      <c r="C4245" s="2" t="s">
        <v>108</v>
      </c>
      <c r="D4245" s="2">
        <v>10.481999999999999</v>
      </c>
      <c r="E4245" s="2">
        <v>14.228</v>
      </c>
      <c r="F4245" s="2">
        <v>16.041</v>
      </c>
      <c r="G4245" s="2">
        <v>17.664999999999999</v>
      </c>
      <c r="H4245" s="2">
        <v>12.952</v>
      </c>
      <c r="I4245" s="2">
        <v>11.930999999999999</v>
      </c>
      <c r="J4245" s="2">
        <v>5.4649999999999999</v>
      </c>
      <c r="K4245" s="2">
        <v>9.5299999999999994</v>
      </c>
      <c r="L4245" s="2">
        <v>12.413</v>
      </c>
      <c r="M4245" s="2">
        <v>10.391999999999999</v>
      </c>
      <c r="N4245" s="2">
        <v>10.244999999999999</v>
      </c>
      <c r="O4245" s="2">
        <v>10.882</v>
      </c>
      <c r="P4245" s="2">
        <v>10.005000000000001</v>
      </c>
      <c r="Q4245" s="2">
        <v>11.917</v>
      </c>
      <c r="R4245" s="2">
        <v>8.8369999999999997</v>
      </c>
      <c r="S4245" s="2">
        <v>11.238</v>
      </c>
      <c r="T4245" s="2">
        <v>9.907</v>
      </c>
      <c r="U4245" s="2">
        <v>15.355</v>
      </c>
      <c r="V4245" s="2">
        <v>12.305</v>
      </c>
      <c r="W4245" s="2">
        <v>7.2569999999999997</v>
      </c>
    </row>
    <row r="4246" spans="2:23" x14ac:dyDescent="0.35">
      <c r="B4246" s="5" t="s">
        <v>92</v>
      </c>
      <c r="C4246" s="2" t="s">
        <v>109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 s="2">
        <v>0</v>
      </c>
      <c r="R4246" s="2">
        <v>0</v>
      </c>
      <c r="S4246" s="2">
        <v>0</v>
      </c>
      <c r="T4246" s="2">
        <v>0.04</v>
      </c>
      <c r="U4246" s="2">
        <v>0</v>
      </c>
      <c r="V4246" s="2">
        <v>5.0000000000000001E-3</v>
      </c>
      <c r="W4246" s="2">
        <v>4.0000000000000001E-3</v>
      </c>
    </row>
    <row r="4247" spans="2:23" x14ac:dyDescent="0.35">
      <c r="B4247" s="5" t="s">
        <v>92</v>
      </c>
      <c r="C4247" s="2" t="s">
        <v>110</v>
      </c>
      <c r="D4247" s="2">
        <v>0.66100000000000003</v>
      </c>
      <c r="E4247" s="2">
        <v>0.57199999999999995</v>
      </c>
      <c r="F4247" s="2">
        <v>0.76800000000000002</v>
      </c>
      <c r="G4247" s="2">
        <v>0.59199999999999997</v>
      </c>
      <c r="H4247" s="2">
        <v>1.0960000000000001</v>
      </c>
      <c r="I4247" s="2">
        <v>1.0129999999999999</v>
      </c>
      <c r="J4247" s="2">
        <v>0.316</v>
      </c>
      <c r="K4247" s="2">
        <v>0.30299999999999999</v>
      </c>
      <c r="L4247" s="2">
        <v>0.85399999999999998</v>
      </c>
      <c r="M4247" s="2">
        <v>0.63200000000000001</v>
      </c>
      <c r="N4247" s="2">
        <v>0.872</v>
      </c>
      <c r="O4247" s="2">
        <v>1.079</v>
      </c>
      <c r="P4247" s="2">
        <v>1.5189999999999999</v>
      </c>
      <c r="Q4247" s="2">
        <v>1.8149999999999999</v>
      </c>
      <c r="R4247" s="2">
        <v>2.5489999999999999</v>
      </c>
      <c r="S4247" s="2">
        <v>0.79300000000000004</v>
      </c>
      <c r="T4247" s="2">
        <v>1.2509999999999999</v>
      </c>
      <c r="U4247" s="2">
        <v>1.0609999999999999</v>
      </c>
      <c r="V4247" s="2">
        <v>1.42</v>
      </c>
      <c r="W4247" s="2">
        <v>2.0190000000000001</v>
      </c>
    </row>
    <row r="4248" spans="2:23" x14ac:dyDescent="0.35">
      <c r="B4248" s="5" t="s">
        <v>92</v>
      </c>
      <c r="C4248" s="2" t="s">
        <v>111</v>
      </c>
      <c r="D4248" s="2">
        <v>0.439</v>
      </c>
      <c r="E4248" s="2">
        <v>0</v>
      </c>
      <c r="F4248" s="2">
        <v>0.01</v>
      </c>
      <c r="G4248" s="2">
        <v>0</v>
      </c>
      <c r="H4248" s="2">
        <v>4.2999999999999997E-2</v>
      </c>
      <c r="I4248" s="2">
        <v>0</v>
      </c>
      <c r="J4248" s="2">
        <v>0.04</v>
      </c>
      <c r="K4248" s="2">
        <v>5.3999999999999999E-2</v>
      </c>
      <c r="L4248" s="2">
        <v>0</v>
      </c>
      <c r="M4248" s="2">
        <v>0</v>
      </c>
      <c r="N4248" s="2">
        <v>0</v>
      </c>
      <c r="O4248" s="2">
        <v>0</v>
      </c>
      <c r="P4248" s="2">
        <v>0.14099999999999999</v>
      </c>
      <c r="Q4248" s="2">
        <v>0</v>
      </c>
      <c r="R4248" s="2">
        <v>0</v>
      </c>
      <c r="S4248" s="2">
        <v>2.7E-2</v>
      </c>
      <c r="T4248" s="2">
        <v>0</v>
      </c>
      <c r="U4248" s="2">
        <v>0</v>
      </c>
      <c r="V4248" s="2">
        <v>0</v>
      </c>
      <c r="W4248" s="2">
        <v>0</v>
      </c>
    </row>
    <row r="4249" spans="2:23" x14ac:dyDescent="0.35">
      <c r="B4249" s="5" t="s">
        <v>92</v>
      </c>
      <c r="C4249" s="2" t="s">
        <v>112</v>
      </c>
      <c r="D4249" s="2">
        <v>0.38800000000000001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</row>
    <row r="4250" spans="2:23" x14ac:dyDescent="0.35">
      <c r="B4250" s="5" t="s">
        <v>92</v>
      </c>
      <c r="C4250" s="2" t="s">
        <v>113</v>
      </c>
      <c r="D4250" s="2">
        <v>5.0999999999999997E-2</v>
      </c>
      <c r="E4250" s="2">
        <v>0</v>
      </c>
      <c r="F4250" s="2">
        <v>0.01</v>
      </c>
      <c r="G4250" s="2">
        <v>0</v>
      </c>
      <c r="H4250" s="2">
        <v>4.2999999999999997E-2</v>
      </c>
      <c r="I4250" s="2">
        <v>0</v>
      </c>
      <c r="J4250" s="2">
        <v>0.04</v>
      </c>
      <c r="K4250" s="2">
        <v>5.3999999999999999E-2</v>
      </c>
      <c r="L4250" s="2">
        <v>0</v>
      </c>
      <c r="M4250" s="2">
        <v>0</v>
      </c>
      <c r="N4250" s="2">
        <v>0</v>
      </c>
      <c r="O4250" s="2">
        <v>0</v>
      </c>
      <c r="P4250" s="2">
        <v>0.14099999999999999</v>
      </c>
      <c r="Q4250" s="2">
        <v>0</v>
      </c>
      <c r="R4250" s="2">
        <v>0</v>
      </c>
      <c r="S4250" s="2">
        <v>2.7E-2</v>
      </c>
      <c r="T4250" s="2">
        <v>0</v>
      </c>
      <c r="U4250" s="2">
        <v>0</v>
      </c>
      <c r="V4250" s="2">
        <v>0</v>
      </c>
      <c r="W4250" s="2">
        <v>0</v>
      </c>
    </row>
    <row r="4251" spans="2:23" x14ac:dyDescent="0.35">
      <c r="B4251" s="5" t="s">
        <v>92</v>
      </c>
      <c r="C4251" s="2" t="s">
        <v>114</v>
      </c>
      <c r="D4251" s="2">
        <v>1.091</v>
      </c>
      <c r="E4251" s="2">
        <v>0.68600000000000005</v>
      </c>
      <c r="F4251" s="2">
        <v>0.68799999999999994</v>
      </c>
      <c r="G4251" s="2">
        <v>1.738</v>
      </c>
      <c r="H4251" s="2">
        <v>1.734</v>
      </c>
      <c r="I4251" s="2">
        <v>1.885</v>
      </c>
      <c r="J4251" s="2">
        <v>0.90500000000000003</v>
      </c>
      <c r="K4251" s="2">
        <v>1.679</v>
      </c>
      <c r="L4251" s="2">
        <v>0.67100000000000004</v>
      </c>
      <c r="M4251" s="2">
        <v>0.63600000000000001</v>
      </c>
      <c r="N4251" s="2">
        <v>0.439</v>
      </c>
      <c r="O4251" s="2">
        <v>0.68600000000000005</v>
      </c>
      <c r="P4251" s="2">
        <v>1.6859999999999999</v>
      </c>
      <c r="Q4251" s="2">
        <v>0.95899999999999996</v>
      </c>
      <c r="R4251" s="2">
        <v>0.84799999999999998</v>
      </c>
      <c r="S4251" s="2">
        <v>0.41399999999999998</v>
      </c>
      <c r="T4251" s="2">
        <v>1.8580000000000001</v>
      </c>
      <c r="U4251" s="2">
        <v>0.378</v>
      </c>
      <c r="V4251" s="2">
        <v>0.39600000000000002</v>
      </c>
      <c r="W4251" s="2">
        <v>0.38</v>
      </c>
    </row>
    <row r="4252" spans="2:23" x14ac:dyDescent="0.35">
      <c r="B4252" s="5" t="s">
        <v>92</v>
      </c>
      <c r="C4252" s="2" t="s">
        <v>115</v>
      </c>
      <c r="D4252" s="2">
        <v>14.821999999999999</v>
      </c>
      <c r="E4252" s="2">
        <v>26.722000000000001</v>
      </c>
      <c r="F4252" s="2">
        <v>26.763000000000002</v>
      </c>
      <c r="G4252" s="2">
        <v>22.766999999999999</v>
      </c>
      <c r="H4252" s="2">
        <v>20.186</v>
      </c>
      <c r="I4252" s="2">
        <v>23.141999999999999</v>
      </c>
      <c r="J4252" s="2">
        <v>17.937999999999999</v>
      </c>
      <c r="K4252" s="2">
        <v>17.186</v>
      </c>
      <c r="L4252" s="2">
        <v>26.289000000000001</v>
      </c>
      <c r="M4252" s="2">
        <v>29.388999999999999</v>
      </c>
      <c r="N4252" s="2">
        <v>24.274000000000001</v>
      </c>
      <c r="O4252" s="2">
        <v>21.018999999999998</v>
      </c>
      <c r="P4252" s="2">
        <v>31.151</v>
      </c>
      <c r="Q4252" s="2">
        <v>52.819000000000003</v>
      </c>
      <c r="R4252" s="2">
        <v>21.872</v>
      </c>
      <c r="S4252" s="2">
        <v>18.247</v>
      </c>
      <c r="T4252" s="2">
        <v>28.614999999999998</v>
      </c>
      <c r="U4252" s="2">
        <v>27.734999999999999</v>
      </c>
      <c r="V4252" s="2">
        <v>32.79</v>
      </c>
      <c r="W4252" s="2">
        <v>22.745000000000001</v>
      </c>
    </row>
    <row r="4253" spans="2:23" x14ac:dyDescent="0.35">
      <c r="B4253" s="5" t="s">
        <v>92</v>
      </c>
      <c r="C4253" s="2" t="s">
        <v>182</v>
      </c>
      <c r="D4253" s="2">
        <v>14.507</v>
      </c>
      <c r="E4253" s="2">
        <v>25.253</v>
      </c>
      <c r="F4253" s="2">
        <v>25.890999999999998</v>
      </c>
      <c r="G4253" s="2">
        <v>21.254000000000001</v>
      </c>
      <c r="H4253" s="2">
        <v>17.765000000000001</v>
      </c>
      <c r="I4253" s="2">
        <v>20.335999999999999</v>
      </c>
      <c r="J4253" s="2">
        <v>16.079000000000001</v>
      </c>
      <c r="K4253" s="2">
        <v>15.69</v>
      </c>
      <c r="L4253" s="2">
        <v>22.617000000000001</v>
      </c>
      <c r="M4253" s="2">
        <v>24.588999999999999</v>
      </c>
      <c r="N4253" s="2">
        <v>20.341000000000001</v>
      </c>
      <c r="O4253" s="2">
        <v>14.673999999999999</v>
      </c>
      <c r="P4253" s="2">
        <v>27.007000000000001</v>
      </c>
      <c r="Q4253" s="2">
        <v>45.753</v>
      </c>
      <c r="R4253" s="2">
        <v>0</v>
      </c>
      <c r="S4253" s="2">
        <v>0</v>
      </c>
      <c r="T4253" s="2">
        <v>0</v>
      </c>
      <c r="U4253" s="2">
        <v>0</v>
      </c>
      <c r="V4253" s="2">
        <v>0</v>
      </c>
      <c r="W4253" s="2">
        <v>0</v>
      </c>
    </row>
    <row r="4254" spans="2:23" x14ac:dyDescent="0.35">
      <c r="B4254" s="5" t="s">
        <v>92</v>
      </c>
      <c r="C4254" s="2" t="s">
        <v>116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2">
        <v>0</v>
      </c>
      <c r="R4254" s="2">
        <v>14.346</v>
      </c>
      <c r="S4254" s="2">
        <v>6.8769999999999998</v>
      </c>
      <c r="T4254" s="2">
        <v>11.6</v>
      </c>
      <c r="U4254" s="2">
        <v>17.177</v>
      </c>
      <c r="V4254" s="2">
        <v>20.92</v>
      </c>
      <c r="W4254" s="2">
        <v>10.816000000000001</v>
      </c>
    </row>
    <row r="4255" spans="2:23" x14ac:dyDescent="0.35">
      <c r="B4255" s="5" t="s">
        <v>92</v>
      </c>
      <c r="C4255" s="2" t="s">
        <v>117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3.7589999999999999</v>
      </c>
      <c r="S4255" s="2">
        <v>8.5329999999999995</v>
      </c>
      <c r="T4255" s="2">
        <v>12.94</v>
      </c>
      <c r="U4255" s="2">
        <v>7.9560000000000004</v>
      </c>
      <c r="V4255" s="2">
        <v>9.359</v>
      </c>
      <c r="W4255" s="2">
        <v>8.7880000000000003</v>
      </c>
    </row>
    <row r="4256" spans="2:23" x14ac:dyDescent="0.35">
      <c r="B4256" s="5" t="s">
        <v>92</v>
      </c>
      <c r="C4256" s="2" t="s">
        <v>118</v>
      </c>
      <c r="D4256" s="2">
        <v>0.249</v>
      </c>
      <c r="E4256" s="2">
        <v>0.71699999999999997</v>
      </c>
      <c r="F4256" s="2">
        <v>0.72899999999999998</v>
      </c>
      <c r="G4256" s="2">
        <v>0.36399999999999999</v>
      </c>
      <c r="H4256" s="2">
        <v>0.92700000000000005</v>
      </c>
      <c r="I4256" s="2">
        <v>1.89</v>
      </c>
      <c r="J4256" s="2">
        <v>1.173</v>
      </c>
      <c r="K4256" s="2">
        <v>1.0369999999999999</v>
      </c>
      <c r="L4256" s="2">
        <v>3.56</v>
      </c>
      <c r="M4256" s="2">
        <v>3.101</v>
      </c>
      <c r="N4256" s="2">
        <v>2.2679999999999998</v>
      </c>
      <c r="O4256" s="2">
        <v>4.2080000000000002</v>
      </c>
      <c r="P4256" s="2">
        <v>2.875</v>
      </c>
      <c r="Q4256" s="2">
        <v>5.2169999999999996</v>
      </c>
      <c r="R4256" s="2">
        <v>2.2669999999999999</v>
      </c>
      <c r="S4256" s="2">
        <v>2.4279999999999999</v>
      </c>
      <c r="T4256" s="2">
        <v>2.2749999999999999</v>
      </c>
      <c r="U4256" s="2">
        <v>1.798</v>
      </c>
      <c r="V4256" s="2">
        <v>2.4300000000000002</v>
      </c>
      <c r="W4256" s="2">
        <v>2.6280000000000001</v>
      </c>
    </row>
    <row r="4257" spans="2:23" x14ac:dyDescent="0.35">
      <c r="B4257" s="5" t="s">
        <v>92</v>
      </c>
      <c r="C4257" s="2" t="s">
        <v>119</v>
      </c>
      <c r="D4257" s="2">
        <v>4.7E-2</v>
      </c>
      <c r="E4257" s="2">
        <v>0</v>
      </c>
      <c r="F4257" s="2">
        <v>0</v>
      </c>
      <c r="G4257" s="2">
        <v>6.2E-2</v>
      </c>
      <c r="H4257" s="2">
        <v>0</v>
      </c>
      <c r="I4257" s="2">
        <v>4.4999999999999998E-2</v>
      </c>
      <c r="J4257" s="2">
        <v>4.8000000000000001E-2</v>
      </c>
      <c r="K4257" s="2">
        <v>0.441</v>
      </c>
      <c r="L4257" s="2">
        <v>0</v>
      </c>
      <c r="M4257" s="2">
        <v>3.4000000000000002E-2</v>
      </c>
      <c r="N4257" s="2">
        <v>0.22500000000000001</v>
      </c>
      <c r="O4257" s="2">
        <v>7.6999999999999999E-2</v>
      </c>
      <c r="P4257" s="2">
        <v>6.0000000000000001E-3</v>
      </c>
      <c r="Q4257" s="2">
        <v>5.2999999999999999E-2</v>
      </c>
      <c r="R4257" s="2">
        <v>0</v>
      </c>
      <c r="S4257" s="2">
        <v>0</v>
      </c>
      <c r="T4257" s="2">
        <v>5.6000000000000001E-2</v>
      </c>
      <c r="U4257" s="2">
        <v>8.0000000000000002E-3</v>
      </c>
      <c r="V4257" s="2">
        <v>1E-3</v>
      </c>
      <c r="W4257" s="2">
        <v>3.5000000000000003E-2</v>
      </c>
    </row>
    <row r="4258" spans="2:23" x14ac:dyDescent="0.35">
      <c r="B4258" s="5" t="s">
        <v>92</v>
      </c>
      <c r="C4258" s="2" t="s">
        <v>120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2">
        <v>0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</row>
    <row r="4259" spans="2:23" x14ac:dyDescent="0.35">
      <c r="B4259" s="5" t="s">
        <v>92</v>
      </c>
      <c r="C4259" s="2" t="s">
        <v>121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0</v>
      </c>
      <c r="T4259" s="2">
        <v>0</v>
      </c>
      <c r="U4259" s="2">
        <v>0</v>
      </c>
      <c r="V4259" s="2">
        <v>0</v>
      </c>
      <c r="W4259" s="2">
        <v>0</v>
      </c>
    </row>
    <row r="4260" spans="2:23" x14ac:dyDescent="0.35">
      <c r="B4260" s="5" t="s">
        <v>92</v>
      </c>
      <c r="C4260" s="2" t="s">
        <v>122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0</v>
      </c>
      <c r="V4260" s="2">
        <v>0</v>
      </c>
      <c r="W4260" s="2">
        <v>0</v>
      </c>
    </row>
    <row r="4261" spans="2:23" x14ac:dyDescent="0.35">
      <c r="B4261" s="5" t="s">
        <v>92</v>
      </c>
      <c r="C4261" s="2" t="s">
        <v>123</v>
      </c>
      <c r="D4261" s="2">
        <v>0</v>
      </c>
      <c r="E4261" s="2">
        <v>0</v>
      </c>
      <c r="F4261" s="2">
        <v>0</v>
      </c>
      <c r="G4261" s="2">
        <v>1.0429999999999999</v>
      </c>
      <c r="H4261" s="2">
        <v>0.94599999999999995</v>
      </c>
      <c r="I4261" s="2">
        <v>0.78200000000000003</v>
      </c>
      <c r="J4261" s="2">
        <v>3.1E-2</v>
      </c>
      <c r="K4261" s="2">
        <v>0</v>
      </c>
      <c r="L4261" s="2">
        <v>0.112</v>
      </c>
      <c r="M4261" s="2">
        <v>0.08</v>
      </c>
      <c r="N4261" s="2">
        <v>9.8000000000000004E-2</v>
      </c>
      <c r="O4261" s="2">
        <v>0.19700000000000001</v>
      </c>
      <c r="P4261" s="2">
        <v>0</v>
      </c>
      <c r="Q4261" s="2">
        <v>3.2000000000000001E-2</v>
      </c>
      <c r="R4261" s="2">
        <v>0</v>
      </c>
      <c r="S4261" s="2">
        <v>0</v>
      </c>
      <c r="T4261" s="2">
        <v>1.0999999999999999E-2</v>
      </c>
      <c r="U4261" s="2">
        <v>0.10299999999999999</v>
      </c>
      <c r="V4261" s="2">
        <v>0</v>
      </c>
      <c r="W4261" s="2">
        <v>0.24</v>
      </c>
    </row>
    <row r="4262" spans="2:23" x14ac:dyDescent="0.35">
      <c r="B4262" s="5" t="s">
        <v>92</v>
      </c>
      <c r="C4262" s="2" t="s">
        <v>124</v>
      </c>
      <c r="D4262" s="2">
        <v>1.9E-2</v>
      </c>
      <c r="E4262" s="2">
        <v>0.752</v>
      </c>
      <c r="F4262" s="2">
        <v>0.14299999999999999</v>
      </c>
      <c r="G4262" s="2">
        <v>4.3999999999999997E-2</v>
      </c>
      <c r="H4262" s="2">
        <v>0.54800000000000004</v>
      </c>
      <c r="I4262" s="2">
        <v>8.8999999999999996E-2</v>
      </c>
      <c r="J4262" s="2">
        <v>0.60699999999999998</v>
      </c>
      <c r="K4262" s="2">
        <v>1.7999999999999999E-2</v>
      </c>
      <c r="L4262" s="2">
        <v>0</v>
      </c>
      <c r="M4262" s="2">
        <v>1.585</v>
      </c>
      <c r="N4262" s="2">
        <v>1.3420000000000001</v>
      </c>
      <c r="O4262" s="2">
        <v>1.863</v>
      </c>
      <c r="P4262" s="2">
        <v>1.2629999999999999</v>
      </c>
      <c r="Q4262" s="2">
        <v>1.764</v>
      </c>
      <c r="R4262" s="2">
        <v>1.5</v>
      </c>
      <c r="S4262" s="2">
        <v>0.40899999999999997</v>
      </c>
      <c r="T4262" s="2">
        <v>1.7330000000000001</v>
      </c>
      <c r="U4262" s="2">
        <v>0.69299999999999995</v>
      </c>
      <c r="V4262" s="2">
        <v>0.08</v>
      </c>
      <c r="W4262" s="2">
        <v>0.23799999999999999</v>
      </c>
    </row>
    <row r="4263" spans="2:23" x14ac:dyDescent="0.35">
      <c r="B4263" s="5" t="s">
        <v>92</v>
      </c>
      <c r="C4263" s="2" t="s">
        <v>125</v>
      </c>
      <c r="D4263" s="2">
        <v>16.064</v>
      </c>
      <c r="E4263" s="2">
        <v>21.489000000000001</v>
      </c>
      <c r="F4263" s="2">
        <v>23.658999999999999</v>
      </c>
      <c r="G4263" s="2">
        <v>13.542999999999999</v>
      </c>
      <c r="H4263" s="2">
        <v>22.02</v>
      </c>
      <c r="I4263" s="2">
        <v>17.664000000000001</v>
      </c>
      <c r="J4263" s="2">
        <v>9.5850000000000009</v>
      </c>
      <c r="K4263" s="2">
        <v>13.819000000000001</v>
      </c>
      <c r="L4263" s="2">
        <v>7.5170000000000003</v>
      </c>
      <c r="M4263" s="2">
        <v>6.7759999999999998</v>
      </c>
      <c r="N4263" s="2">
        <v>7.681</v>
      </c>
      <c r="O4263" s="2">
        <v>3.8</v>
      </c>
      <c r="P4263" s="2">
        <v>4.6710000000000003</v>
      </c>
      <c r="Q4263" s="2">
        <v>6.7130000000000001</v>
      </c>
      <c r="R4263" s="2">
        <v>7.6840000000000002</v>
      </c>
      <c r="S4263" s="2">
        <v>4.7300000000000004</v>
      </c>
      <c r="T4263" s="2">
        <v>10.234</v>
      </c>
      <c r="U4263" s="2">
        <v>4.4870000000000001</v>
      </c>
      <c r="V4263" s="2">
        <v>5.3369999999999997</v>
      </c>
      <c r="W4263" s="2">
        <v>7.2320000000000002</v>
      </c>
    </row>
    <row r="4264" spans="2:23" x14ac:dyDescent="0.35">
      <c r="B4264" s="5" t="s">
        <v>92</v>
      </c>
      <c r="C4264" s="2" t="s">
        <v>126</v>
      </c>
      <c r="D4264" s="2">
        <v>15.53</v>
      </c>
      <c r="E4264" s="2">
        <v>15.603</v>
      </c>
      <c r="F4264" s="2">
        <v>18.896999999999998</v>
      </c>
      <c r="G4264" s="2">
        <v>13.363</v>
      </c>
      <c r="H4264" s="2">
        <v>21.957000000000001</v>
      </c>
      <c r="I4264" s="2">
        <v>17.294</v>
      </c>
      <c r="J4264" s="2">
        <v>9.5850000000000009</v>
      </c>
      <c r="K4264" s="2">
        <v>13.819000000000001</v>
      </c>
      <c r="L4264" s="2">
        <v>7.5170000000000003</v>
      </c>
      <c r="M4264" s="2">
        <v>6.7759999999999998</v>
      </c>
      <c r="N4264" s="2">
        <v>6.4950000000000001</v>
      </c>
      <c r="O4264" s="2">
        <v>3.7949999999999999</v>
      </c>
      <c r="P4264" s="2">
        <v>4.6710000000000003</v>
      </c>
      <c r="Q4264" s="2">
        <v>5.3129999999999997</v>
      </c>
      <c r="R4264" s="2">
        <v>7.6840000000000002</v>
      </c>
      <c r="S4264" s="2">
        <v>4.7300000000000004</v>
      </c>
      <c r="T4264" s="2">
        <v>7.7889999999999997</v>
      </c>
      <c r="U4264" s="2">
        <v>4.4370000000000003</v>
      </c>
      <c r="V4264" s="2">
        <v>5.2770000000000001</v>
      </c>
      <c r="W4264" s="2">
        <v>6.5209999999999999</v>
      </c>
    </row>
    <row r="4265" spans="2:23" x14ac:dyDescent="0.35">
      <c r="B4265" s="5" t="s">
        <v>92</v>
      </c>
      <c r="C4265" s="2" t="s">
        <v>127</v>
      </c>
      <c r="D4265" s="2">
        <v>4.4809999999999999</v>
      </c>
      <c r="E4265" s="2">
        <v>6.452</v>
      </c>
      <c r="F4265" s="2">
        <v>7.9210000000000003</v>
      </c>
      <c r="G4265" s="2">
        <v>3.07</v>
      </c>
      <c r="H4265" s="2">
        <v>4.5460000000000003</v>
      </c>
      <c r="I4265" s="2">
        <v>6.07</v>
      </c>
      <c r="J4265" s="2">
        <v>0.32400000000000001</v>
      </c>
      <c r="K4265" s="2">
        <v>1.895</v>
      </c>
      <c r="L4265" s="2">
        <v>3.52</v>
      </c>
      <c r="M4265" s="2">
        <v>2.3380000000000001</v>
      </c>
      <c r="N4265" s="2">
        <v>3.774</v>
      </c>
      <c r="O4265" s="2">
        <v>1.863</v>
      </c>
      <c r="P4265" s="2">
        <v>3.5609999999999999</v>
      </c>
      <c r="Q4265" s="2">
        <v>3.9820000000000002</v>
      </c>
      <c r="R4265" s="2">
        <v>3.5649999999999999</v>
      </c>
      <c r="S4265" s="2">
        <v>3.625</v>
      </c>
      <c r="T4265" s="2">
        <v>3.9239999999999999</v>
      </c>
      <c r="U4265" s="2">
        <v>2.375</v>
      </c>
      <c r="V4265" s="2">
        <v>2.8109999999999999</v>
      </c>
      <c r="W4265" s="2">
        <v>3.9249999999999998</v>
      </c>
    </row>
    <row r="4266" spans="2:23" x14ac:dyDescent="0.35">
      <c r="B4266" s="5" t="s">
        <v>92</v>
      </c>
      <c r="C4266" s="2" t="s">
        <v>128</v>
      </c>
      <c r="D4266" s="2">
        <v>7.28</v>
      </c>
      <c r="E4266" s="2">
        <v>8.2449999999999992</v>
      </c>
      <c r="F4266" s="2">
        <v>10.891</v>
      </c>
      <c r="G4266" s="2">
        <v>10.865</v>
      </c>
      <c r="H4266" s="2">
        <v>18.587</v>
      </c>
      <c r="I4266" s="2">
        <v>13.3</v>
      </c>
      <c r="J4266" s="2">
        <v>4.8719999999999999</v>
      </c>
      <c r="K4266" s="2">
        <v>6.0359999999999996</v>
      </c>
      <c r="L4266" s="2">
        <v>3.1960000000000002</v>
      </c>
      <c r="M4266" s="2">
        <v>2.976</v>
      </c>
      <c r="N4266" s="2">
        <v>4.0119999999999996</v>
      </c>
      <c r="O4266" s="2">
        <v>2.141</v>
      </c>
      <c r="P4266" s="2">
        <v>2.4630000000000001</v>
      </c>
      <c r="Q4266" s="2">
        <v>3.3650000000000002</v>
      </c>
      <c r="R4266" s="2">
        <v>5.032</v>
      </c>
      <c r="S4266" s="2">
        <v>3.9369999999999998</v>
      </c>
      <c r="T4266" s="2">
        <v>2.9870000000000001</v>
      </c>
      <c r="U4266" s="2">
        <v>2.4359999999999999</v>
      </c>
      <c r="V4266" s="2">
        <v>2.9929999999999999</v>
      </c>
      <c r="W4266" s="2">
        <v>1.6850000000000001</v>
      </c>
    </row>
    <row r="4267" spans="2:23" x14ac:dyDescent="0.35">
      <c r="B4267" s="5" t="s">
        <v>92</v>
      </c>
      <c r="C4267" s="2" t="s">
        <v>129</v>
      </c>
      <c r="D4267" s="2">
        <v>8.25</v>
      </c>
      <c r="E4267" s="2">
        <v>7.3579999999999997</v>
      </c>
      <c r="F4267" s="2">
        <v>8.0060000000000002</v>
      </c>
      <c r="G4267" s="2">
        <v>2.4980000000000002</v>
      </c>
      <c r="H4267" s="2">
        <v>3.37</v>
      </c>
      <c r="I4267" s="2">
        <v>3.9940000000000002</v>
      </c>
      <c r="J4267" s="2">
        <v>4.7130000000000001</v>
      </c>
      <c r="K4267" s="2">
        <v>7.7830000000000004</v>
      </c>
      <c r="L4267" s="2">
        <v>4.3209999999999997</v>
      </c>
      <c r="M4267" s="2">
        <v>3.8</v>
      </c>
      <c r="N4267" s="2">
        <v>2.4830000000000001</v>
      </c>
      <c r="O4267" s="2">
        <v>1.6539999999999999</v>
      </c>
      <c r="P4267" s="2">
        <v>2.2080000000000002</v>
      </c>
      <c r="Q4267" s="2">
        <v>1.948</v>
      </c>
      <c r="R4267" s="2">
        <v>2.6520000000000001</v>
      </c>
      <c r="S4267" s="2">
        <v>0.79300000000000004</v>
      </c>
      <c r="T4267" s="2">
        <v>4.8019999999999996</v>
      </c>
      <c r="U4267" s="2">
        <v>2.0009999999999999</v>
      </c>
      <c r="V4267" s="2">
        <v>2.2839999999999998</v>
      </c>
      <c r="W4267" s="2">
        <v>4.8360000000000003</v>
      </c>
    </row>
    <row r="4268" spans="2:23" x14ac:dyDescent="0.35">
      <c r="B4268" s="5" t="s">
        <v>92</v>
      </c>
      <c r="C4268" s="2" t="s">
        <v>130</v>
      </c>
      <c r="D4268" s="2">
        <v>7.6859999999999999</v>
      </c>
      <c r="E4268" s="2">
        <v>7.3579999999999997</v>
      </c>
      <c r="F4268" s="2">
        <v>7.5</v>
      </c>
      <c r="G4268" s="2">
        <v>1.776</v>
      </c>
      <c r="H4268" s="2">
        <v>3.1360000000000001</v>
      </c>
      <c r="I4268" s="2">
        <v>3.4910000000000001</v>
      </c>
      <c r="J4268" s="2">
        <v>4.7130000000000001</v>
      </c>
      <c r="K4268" s="2">
        <v>7.7830000000000004</v>
      </c>
      <c r="L4268" s="2">
        <v>3.919</v>
      </c>
      <c r="M4268" s="2">
        <v>2.4649999999999999</v>
      </c>
      <c r="N4268" s="2">
        <v>2.4420000000000002</v>
      </c>
      <c r="O4268" s="2">
        <v>1.296</v>
      </c>
      <c r="P4268" s="2">
        <v>1.8049999999999999</v>
      </c>
      <c r="Q4268" s="2">
        <v>1.6859999999999999</v>
      </c>
      <c r="R4268" s="2">
        <v>2.3969999999999998</v>
      </c>
      <c r="S4268" s="2">
        <v>0.502</v>
      </c>
      <c r="T4268" s="2">
        <v>2.661</v>
      </c>
      <c r="U4268" s="2">
        <v>1.8340000000000001</v>
      </c>
      <c r="V4268" s="2">
        <v>1.8560000000000001</v>
      </c>
      <c r="W4268" s="2">
        <v>4.5060000000000002</v>
      </c>
    </row>
    <row r="4269" spans="2:23" x14ac:dyDescent="0.35">
      <c r="B4269" s="5" t="s">
        <v>92</v>
      </c>
      <c r="C4269" s="2" t="s">
        <v>131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2">
        <v>0</v>
      </c>
      <c r="R4269" s="2">
        <v>0</v>
      </c>
      <c r="S4269" s="2">
        <v>0</v>
      </c>
      <c r="T4269" s="2">
        <v>0</v>
      </c>
      <c r="U4269" s="2">
        <v>0</v>
      </c>
      <c r="V4269" s="2">
        <v>0</v>
      </c>
      <c r="W4269" s="2">
        <v>0</v>
      </c>
    </row>
    <row r="4270" spans="2:23" x14ac:dyDescent="0.35">
      <c r="B4270" s="5" t="s">
        <v>92</v>
      </c>
      <c r="C4270" s="2" t="s">
        <v>132</v>
      </c>
      <c r="D4270" s="2">
        <v>0.56399999999999995</v>
      </c>
      <c r="E4270" s="2">
        <v>0</v>
      </c>
      <c r="F4270" s="2">
        <v>0.50600000000000001</v>
      </c>
      <c r="G4270" s="2">
        <v>0.72199999999999998</v>
      </c>
      <c r="H4270" s="2">
        <v>0.23400000000000001</v>
      </c>
      <c r="I4270" s="2">
        <v>0.503</v>
      </c>
      <c r="J4270" s="2">
        <v>0</v>
      </c>
      <c r="K4270" s="2">
        <v>0</v>
      </c>
      <c r="L4270" s="2">
        <v>0.40200000000000002</v>
      </c>
      <c r="M4270" s="2">
        <v>1.335</v>
      </c>
      <c r="N4270" s="2">
        <v>4.1000000000000002E-2</v>
      </c>
      <c r="O4270" s="2">
        <v>0.35799999999999998</v>
      </c>
      <c r="P4270" s="2">
        <v>0.40300000000000002</v>
      </c>
      <c r="Q4270" s="2">
        <v>0.26200000000000001</v>
      </c>
      <c r="R4270" s="2">
        <v>0.255</v>
      </c>
      <c r="S4270" s="2">
        <v>0.29099999999999998</v>
      </c>
      <c r="T4270" s="2">
        <v>2.141</v>
      </c>
      <c r="U4270" s="2">
        <v>0.16700000000000001</v>
      </c>
      <c r="V4270" s="2">
        <v>0.42799999999999999</v>
      </c>
      <c r="W4270" s="2">
        <v>0.33</v>
      </c>
    </row>
    <row r="4271" spans="2:23" x14ac:dyDescent="0.35">
      <c r="B4271" s="5" t="s">
        <v>92</v>
      </c>
      <c r="C4271" s="2" t="s">
        <v>133</v>
      </c>
      <c r="D4271" s="2">
        <v>0.53400000000000003</v>
      </c>
      <c r="E4271" s="2">
        <v>5.8860000000000001</v>
      </c>
      <c r="F4271" s="2">
        <v>4.7619999999999996</v>
      </c>
      <c r="G4271" s="2">
        <v>0.18</v>
      </c>
      <c r="H4271" s="2">
        <v>6.3E-2</v>
      </c>
      <c r="I4271" s="2">
        <v>0.37</v>
      </c>
      <c r="J4271" s="2">
        <v>0</v>
      </c>
      <c r="K4271" s="2">
        <v>0</v>
      </c>
      <c r="L4271" s="2">
        <v>0</v>
      </c>
      <c r="M4271" s="2">
        <v>0</v>
      </c>
      <c r="N4271" s="2">
        <v>1.1859999999999999</v>
      </c>
      <c r="O4271" s="2">
        <v>5.0000000000000001E-3</v>
      </c>
      <c r="P4271" s="2">
        <v>0</v>
      </c>
      <c r="Q4271" s="2">
        <v>1.4</v>
      </c>
      <c r="R4271" s="2">
        <v>0</v>
      </c>
      <c r="S4271" s="2">
        <v>0</v>
      </c>
      <c r="T4271" s="2">
        <v>2.4449999999999998</v>
      </c>
      <c r="U4271" s="2">
        <v>0.05</v>
      </c>
      <c r="V4271" s="2">
        <v>0.06</v>
      </c>
      <c r="W4271" s="2">
        <v>0.71099999999999997</v>
      </c>
    </row>
    <row r="4272" spans="2:23" x14ac:dyDescent="0.35">
      <c r="B4272" s="5" t="s">
        <v>92</v>
      </c>
      <c r="C4272" s="2" t="s">
        <v>134</v>
      </c>
      <c r="D4272" s="2">
        <v>0</v>
      </c>
      <c r="E4272" s="2">
        <v>0</v>
      </c>
      <c r="F4272" s="2">
        <v>3</v>
      </c>
      <c r="G4272" s="2">
        <v>0.18</v>
      </c>
      <c r="H4272" s="2">
        <v>6.3E-2</v>
      </c>
      <c r="I4272" s="2">
        <v>0.37</v>
      </c>
      <c r="J4272" s="2">
        <v>0</v>
      </c>
      <c r="K4272" s="2">
        <v>0</v>
      </c>
      <c r="L4272" s="2">
        <v>0</v>
      </c>
      <c r="M4272" s="2">
        <v>0</v>
      </c>
      <c r="N4272" s="2">
        <v>0.246</v>
      </c>
      <c r="O4272" s="2">
        <v>5.0000000000000001E-3</v>
      </c>
      <c r="P4272" s="2">
        <v>0</v>
      </c>
      <c r="Q4272" s="2">
        <v>0</v>
      </c>
      <c r="R4272" s="2">
        <v>0</v>
      </c>
      <c r="S4272" s="2">
        <v>0</v>
      </c>
      <c r="T4272" s="2">
        <v>1.9650000000000001</v>
      </c>
      <c r="U4272" s="2">
        <v>0.05</v>
      </c>
      <c r="V4272" s="2">
        <v>0</v>
      </c>
      <c r="W4272" s="2">
        <v>0.71099999999999997</v>
      </c>
    </row>
    <row r="4273" spans="2:23" x14ac:dyDescent="0.35">
      <c r="B4273" s="5" t="s">
        <v>92</v>
      </c>
      <c r="C4273" s="2" t="s">
        <v>135</v>
      </c>
      <c r="D4273" s="2">
        <v>0.5</v>
      </c>
      <c r="E4273" s="2">
        <v>5.8860000000000001</v>
      </c>
      <c r="F4273" s="2">
        <v>4.7619999999999996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0.08</v>
      </c>
      <c r="O4273" s="2">
        <v>5.0000000000000001E-3</v>
      </c>
      <c r="P4273" s="2">
        <v>0</v>
      </c>
      <c r="Q4273" s="2">
        <v>0.2</v>
      </c>
      <c r="R4273" s="2">
        <v>0</v>
      </c>
      <c r="S4273" s="2">
        <v>0</v>
      </c>
      <c r="T4273" s="2">
        <v>2.4449999999999998</v>
      </c>
      <c r="U4273" s="2">
        <v>0.05</v>
      </c>
      <c r="V4273" s="2">
        <v>0.06</v>
      </c>
      <c r="W4273" s="2">
        <v>0</v>
      </c>
    </row>
    <row r="4274" spans="2:23" x14ac:dyDescent="0.35">
      <c r="B4274" s="5" t="s">
        <v>92</v>
      </c>
      <c r="C4274" s="2" t="s">
        <v>136</v>
      </c>
      <c r="D4274" s="2">
        <v>3.4000000000000002E-2</v>
      </c>
      <c r="E4274" s="2">
        <v>0</v>
      </c>
      <c r="F4274" s="2">
        <v>0</v>
      </c>
      <c r="G4274" s="2">
        <v>0.18</v>
      </c>
      <c r="H4274" s="2">
        <v>6.3E-2</v>
      </c>
      <c r="I4274" s="2">
        <v>0.37</v>
      </c>
      <c r="J4274" s="2">
        <v>0</v>
      </c>
      <c r="K4274" s="2">
        <v>0</v>
      </c>
      <c r="L4274" s="2">
        <v>0</v>
      </c>
      <c r="M4274" s="2">
        <v>0</v>
      </c>
      <c r="N4274" s="2">
        <v>1.1060000000000001</v>
      </c>
      <c r="O4274" s="2">
        <v>0</v>
      </c>
      <c r="P4274" s="2">
        <v>0</v>
      </c>
      <c r="Q4274" s="2">
        <v>1.2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0.71099999999999997</v>
      </c>
    </row>
    <row r="4275" spans="2:23" x14ac:dyDescent="0.35">
      <c r="B4275" s="5" t="s">
        <v>92</v>
      </c>
      <c r="C4275" s="2" t="s">
        <v>137</v>
      </c>
      <c r="D4275" s="2">
        <v>3.3119999999999998</v>
      </c>
      <c r="E4275" s="2">
        <v>2.762</v>
      </c>
      <c r="F4275" s="2">
        <v>1.2470000000000001</v>
      </c>
      <c r="G4275" s="2">
        <v>1.8720000000000001</v>
      </c>
      <c r="H4275" s="2">
        <v>4.0529999999999999</v>
      </c>
      <c r="I4275" s="2">
        <v>4.5430000000000001</v>
      </c>
      <c r="J4275" s="2">
        <v>5.6059999999999999</v>
      </c>
      <c r="K4275" s="2">
        <v>4.6429999999999998</v>
      </c>
      <c r="L4275" s="2">
        <v>5.0339999999999998</v>
      </c>
      <c r="M4275" s="2">
        <v>5.2990000000000004</v>
      </c>
      <c r="N4275" s="2">
        <v>10.82</v>
      </c>
      <c r="O4275" s="2">
        <v>10.052</v>
      </c>
      <c r="P4275" s="2">
        <v>10.493</v>
      </c>
      <c r="Q4275" s="2">
        <v>13.59</v>
      </c>
      <c r="R4275" s="2">
        <v>9.3800000000000008</v>
      </c>
      <c r="S4275" s="2">
        <v>13.907999999999999</v>
      </c>
      <c r="T4275" s="2">
        <v>8.5920000000000005</v>
      </c>
      <c r="U4275" s="2">
        <v>21.635999999999999</v>
      </c>
      <c r="V4275" s="2">
        <v>26.896000000000001</v>
      </c>
      <c r="W4275" s="2">
        <v>26.646000000000001</v>
      </c>
    </row>
    <row r="4276" spans="2:23" x14ac:dyDescent="0.35">
      <c r="B4276" s="5" t="s">
        <v>92</v>
      </c>
      <c r="C4276" s="2" t="s">
        <v>138</v>
      </c>
      <c r="D4276" s="2">
        <v>0.08</v>
      </c>
      <c r="E4276" s="2">
        <v>0.57099999999999995</v>
      </c>
      <c r="F4276" s="2">
        <v>0.63800000000000001</v>
      </c>
      <c r="G4276" s="2">
        <v>1.143</v>
      </c>
      <c r="H4276" s="2">
        <v>0.72099999999999997</v>
      </c>
      <c r="I4276" s="2">
        <v>7.0000000000000007E-2</v>
      </c>
      <c r="J4276" s="2">
        <v>0.42199999999999999</v>
      </c>
      <c r="K4276" s="2">
        <v>0.56399999999999995</v>
      </c>
      <c r="L4276" s="2">
        <v>1.216</v>
      </c>
      <c r="M4276" s="2">
        <v>2.8050000000000002</v>
      </c>
      <c r="N4276" s="2">
        <v>8.5429999999999993</v>
      </c>
      <c r="O4276" s="2">
        <v>7.4379999999999997</v>
      </c>
      <c r="P4276" s="2">
        <v>8.3889999999999993</v>
      </c>
      <c r="Q4276" s="2">
        <v>9.1929999999999996</v>
      </c>
      <c r="R4276" s="2">
        <v>5.52</v>
      </c>
      <c r="S4276" s="2">
        <v>9.8659999999999997</v>
      </c>
      <c r="T4276" s="2">
        <v>6.7460000000000004</v>
      </c>
      <c r="U4276" s="2">
        <v>15.452</v>
      </c>
      <c r="V4276" s="2">
        <v>19.827000000000002</v>
      </c>
      <c r="W4276" s="2">
        <v>21.738</v>
      </c>
    </row>
    <row r="4277" spans="2:23" x14ac:dyDescent="0.35">
      <c r="B4277" s="5" t="s">
        <v>92</v>
      </c>
      <c r="C4277" s="2" t="s">
        <v>183</v>
      </c>
      <c r="D4277" s="2">
        <v>2.6419999999999999</v>
      </c>
      <c r="E4277" s="2">
        <v>2.7040000000000002</v>
      </c>
      <c r="F4277" s="2">
        <v>1.0820000000000001</v>
      </c>
      <c r="G4277" s="2">
        <v>1.127</v>
      </c>
      <c r="H4277" s="2">
        <v>3.274</v>
      </c>
      <c r="I4277" s="2">
        <v>4.3390000000000004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0</v>
      </c>
      <c r="T4277" s="2">
        <v>0</v>
      </c>
      <c r="U4277" s="2">
        <v>0</v>
      </c>
      <c r="V4277" s="2">
        <v>0</v>
      </c>
      <c r="W4277" s="2">
        <v>0</v>
      </c>
    </row>
    <row r="4278" spans="2:23" x14ac:dyDescent="0.35">
      <c r="B4278" s="5" t="s">
        <v>92</v>
      </c>
      <c r="C4278" s="2" t="s">
        <v>184</v>
      </c>
      <c r="D4278" s="2">
        <v>0.67</v>
      </c>
      <c r="E4278" s="2">
        <v>5.8000000000000003E-2</v>
      </c>
      <c r="F4278" s="2">
        <v>0.16500000000000001</v>
      </c>
      <c r="G4278" s="2">
        <v>7.2999999999999995E-2</v>
      </c>
      <c r="H4278" s="2">
        <v>5.8000000000000003E-2</v>
      </c>
      <c r="I4278" s="2">
        <v>5.8000000000000003E-2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  <c r="S4278" s="2">
        <v>0</v>
      </c>
      <c r="T4278" s="2">
        <v>0</v>
      </c>
      <c r="U4278" s="2">
        <v>0</v>
      </c>
      <c r="V4278" s="2">
        <v>0</v>
      </c>
      <c r="W4278" s="2">
        <v>0</v>
      </c>
    </row>
    <row r="4279" spans="2:23" x14ac:dyDescent="0.35">
      <c r="B4279" s="5" t="s">
        <v>92</v>
      </c>
      <c r="C4279" s="2" t="s">
        <v>139</v>
      </c>
      <c r="D4279" s="2">
        <v>0</v>
      </c>
      <c r="E4279" s="2">
        <v>0</v>
      </c>
      <c r="F4279" s="2">
        <v>0</v>
      </c>
      <c r="G4279" s="2">
        <v>0</v>
      </c>
      <c r="H4279" s="2">
        <v>0</v>
      </c>
      <c r="I4279" s="2">
        <v>0</v>
      </c>
      <c r="J4279" s="2">
        <v>0.105</v>
      </c>
      <c r="K4279" s="2">
        <v>1.2749999999999999</v>
      </c>
      <c r="L4279" s="2">
        <v>1.6719999999999999</v>
      </c>
      <c r="M4279" s="2">
        <v>0.109</v>
      </c>
      <c r="N4279" s="2">
        <v>0</v>
      </c>
      <c r="O4279" s="2">
        <v>3.8889999999999998</v>
      </c>
      <c r="P4279" s="2">
        <v>2.379</v>
      </c>
      <c r="Q4279" s="2">
        <v>0.59299999999999997</v>
      </c>
      <c r="R4279" s="2">
        <v>3.9</v>
      </c>
      <c r="S4279" s="2">
        <v>5.9870000000000001</v>
      </c>
      <c r="T4279" s="2">
        <v>2.2309999999999999</v>
      </c>
      <c r="U4279" s="2">
        <v>11.609</v>
      </c>
      <c r="V4279" s="2">
        <v>16.405999999999999</v>
      </c>
      <c r="W4279" s="2">
        <v>14.936999999999999</v>
      </c>
    </row>
    <row r="4280" spans="2:23" x14ac:dyDescent="0.35">
      <c r="B4280" s="5" t="s">
        <v>92</v>
      </c>
      <c r="C4280" s="2" t="s">
        <v>140</v>
      </c>
      <c r="D4280" s="2">
        <v>0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2.6440000000000001</v>
      </c>
      <c r="K4280" s="2">
        <v>1.407</v>
      </c>
      <c r="L4280" s="2">
        <v>1.6319999999999999</v>
      </c>
      <c r="M4280" s="2">
        <v>1.2509999999999999</v>
      </c>
      <c r="N4280" s="2">
        <v>1.157</v>
      </c>
      <c r="O4280" s="2">
        <v>0.73699999999999999</v>
      </c>
      <c r="P4280" s="2">
        <v>0.84799999999999998</v>
      </c>
      <c r="Q4280" s="2">
        <v>2.61</v>
      </c>
      <c r="R4280" s="2">
        <v>0.97699999999999998</v>
      </c>
      <c r="S4280" s="2">
        <v>1.2709999999999999</v>
      </c>
      <c r="T4280" s="2">
        <v>1.373</v>
      </c>
      <c r="U4280" s="2">
        <v>1.18</v>
      </c>
      <c r="V4280" s="2">
        <v>2.5099999999999998</v>
      </c>
      <c r="W4280" s="2">
        <v>0.76700000000000002</v>
      </c>
    </row>
    <row r="4281" spans="2:23" x14ac:dyDescent="0.35">
      <c r="B4281" s="5" t="s">
        <v>92</v>
      </c>
      <c r="C4281" s="2" t="s">
        <v>141</v>
      </c>
      <c r="D4281" s="2">
        <v>0</v>
      </c>
      <c r="E4281" s="2">
        <v>0</v>
      </c>
      <c r="F4281" s="2">
        <v>0</v>
      </c>
      <c r="G4281" s="2">
        <v>0.67200000000000004</v>
      </c>
      <c r="H4281" s="2">
        <v>0.72099999999999997</v>
      </c>
      <c r="I4281" s="2">
        <v>0.14599999999999999</v>
      </c>
      <c r="J4281" s="2">
        <v>2.8570000000000002</v>
      </c>
      <c r="K4281" s="2">
        <v>1.9610000000000001</v>
      </c>
      <c r="L4281" s="2">
        <v>1.73</v>
      </c>
      <c r="M4281" s="2">
        <v>3.9390000000000001</v>
      </c>
      <c r="N4281" s="2">
        <v>9.6630000000000003</v>
      </c>
      <c r="O4281" s="2">
        <v>5.4260000000000002</v>
      </c>
      <c r="P4281" s="2">
        <v>7.266</v>
      </c>
      <c r="Q4281" s="2">
        <v>10.387</v>
      </c>
      <c r="R4281" s="2">
        <v>4.5030000000000001</v>
      </c>
      <c r="S4281" s="2">
        <v>6.65</v>
      </c>
      <c r="T4281" s="2">
        <v>4.9880000000000004</v>
      </c>
      <c r="U4281" s="2">
        <v>8.8469999999999995</v>
      </c>
      <c r="V4281" s="2">
        <v>7.98</v>
      </c>
      <c r="W4281" s="2">
        <v>10.942</v>
      </c>
    </row>
    <row r="4282" spans="2:23" x14ac:dyDescent="0.35">
      <c r="B4282" s="5" t="s">
        <v>93</v>
      </c>
      <c r="C4282" s="2" t="s">
        <v>98</v>
      </c>
      <c r="D4282" s="2">
        <v>18.449000000000002</v>
      </c>
      <c r="E4282" s="2">
        <v>11.063000000000001</v>
      </c>
      <c r="F4282" s="2">
        <v>14.185</v>
      </c>
      <c r="G4282" s="2">
        <v>11.878</v>
      </c>
      <c r="H4282" s="2">
        <v>13.943</v>
      </c>
      <c r="I4282" s="2">
        <v>13.952</v>
      </c>
      <c r="J4282" s="2">
        <v>21.605</v>
      </c>
      <c r="K4282" s="2">
        <v>21.975999999999999</v>
      </c>
      <c r="L4282" s="2">
        <v>25.317</v>
      </c>
      <c r="M4282" s="2">
        <v>35.134</v>
      </c>
      <c r="N4282" s="2">
        <v>39.887</v>
      </c>
      <c r="O4282" s="2">
        <v>41.290999999999997</v>
      </c>
      <c r="P4282" s="2">
        <v>41.469000000000001</v>
      </c>
      <c r="Q4282" s="2">
        <v>40.972999999999999</v>
      </c>
      <c r="R4282" s="2">
        <v>21.172999999999998</v>
      </c>
      <c r="S4282" s="2">
        <v>24.602</v>
      </c>
      <c r="T4282" s="2">
        <v>21.013000000000002</v>
      </c>
      <c r="U4282" s="2">
        <v>24.710999999999999</v>
      </c>
      <c r="V4282" s="2">
        <v>31.939</v>
      </c>
      <c r="W4282" s="2">
        <v>30.138000000000002</v>
      </c>
    </row>
    <row r="4283" spans="2:23" x14ac:dyDescent="0.35">
      <c r="B4283" s="5" t="s">
        <v>93</v>
      </c>
      <c r="C4283" s="2" t="s">
        <v>99</v>
      </c>
      <c r="D4283" s="2">
        <v>11.54</v>
      </c>
      <c r="E4283" s="2">
        <v>4.1100000000000003</v>
      </c>
      <c r="F4283" s="2">
        <v>4.5030000000000001</v>
      </c>
      <c r="G4283" s="2">
        <v>7.3330000000000002</v>
      </c>
      <c r="H4283" s="2">
        <v>5.63</v>
      </c>
      <c r="I4283" s="2">
        <v>7.5640000000000001</v>
      </c>
      <c r="J4283" s="2">
        <v>13.462</v>
      </c>
      <c r="K4283" s="2">
        <v>10.334</v>
      </c>
      <c r="L4283" s="2">
        <v>19.952999999999999</v>
      </c>
      <c r="M4283" s="2">
        <v>29.288</v>
      </c>
      <c r="N4283" s="2">
        <v>28.355</v>
      </c>
      <c r="O4283" s="2">
        <v>18.402000000000001</v>
      </c>
      <c r="P4283" s="2">
        <v>23.542000000000002</v>
      </c>
      <c r="Q4283" s="2">
        <v>24.768000000000001</v>
      </c>
      <c r="R4283" s="2">
        <v>15.601000000000001</v>
      </c>
      <c r="S4283" s="2">
        <v>16.030999999999999</v>
      </c>
      <c r="T4283" s="2">
        <v>15.747</v>
      </c>
      <c r="U4283" s="2">
        <v>12.728999999999999</v>
      </c>
      <c r="V4283" s="2">
        <v>7.1040000000000001</v>
      </c>
      <c r="W4283" s="2">
        <v>14.128</v>
      </c>
    </row>
    <row r="4284" spans="2:23" x14ac:dyDescent="0.35">
      <c r="B4284" s="5" t="s">
        <v>93</v>
      </c>
      <c r="C4284" s="2" t="s">
        <v>100</v>
      </c>
      <c r="D4284" s="2">
        <v>9.4719999999999995</v>
      </c>
      <c r="E4284" s="2">
        <v>5.3070000000000004</v>
      </c>
      <c r="F4284" s="2">
        <v>7.2149999999999999</v>
      </c>
      <c r="G4284" s="2">
        <v>8.6219999999999999</v>
      </c>
      <c r="H4284" s="2">
        <v>6.7469999999999999</v>
      </c>
      <c r="I4284" s="2">
        <v>6.2910000000000004</v>
      </c>
      <c r="J4284" s="2">
        <v>6.4409999999999998</v>
      </c>
      <c r="K4284" s="2">
        <v>7.8280000000000003</v>
      </c>
      <c r="L4284" s="2">
        <v>4.4740000000000002</v>
      </c>
      <c r="M4284" s="2">
        <v>7.1859999999999999</v>
      </c>
      <c r="N4284" s="2">
        <v>13.316000000000001</v>
      </c>
      <c r="O4284" s="2">
        <v>11.797000000000001</v>
      </c>
      <c r="P4284" s="2">
        <v>8.0399999999999991</v>
      </c>
      <c r="Q4284" s="2">
        <v>7.117</v>
      </c>
      <c r="R4284" s="2">
        <v>8.9309999999999992</v>
      </c>
      <c r="S4284" s="2">
        <v>9.39</v>
      </c>
      <c r="T4284" s="2">
        <v>4.883</v>
      </c>
      <c r="U4284" s="2">
        <v>6.3360000000000003</v>
      </c>
      <c r="V4284" s="2">
        <v>7.5170000000000003</v>
      </c>
      <c r="W4284" s="2">
        <v>8.26</v>
      </c>
    </row>
    <row r="4285" spans="2:23" x14ac:dyDescent="0.35">
      <c r="B4285" s="5" t="s">
        <v>93</v>
      </c>
      <c r="C4285" s="2" t="s">
        <v>101</v>
      </c>
      <c r="D4285" s="2">
        <v>6.016</v>
      </c>
      <c r="E4285" s="2">
        <v>2.6629999999999998</v>
      </c>
      <c r="F4285" s="2">
        <v>3.4420000000000002</v>
      </c>
      <c r="G4285" s="2">
        <v>5.8029999999999999</v>
      </c>
      <c r="H4285" s="2">
        <v>4.7910000000000004</v>
      </c>
      <c r="I4285" s="2">
        <v>2.29</v>
      </c>
      <c r="J4285" s="2">
        <v>5.0229999999999997</v>
      </c>
      <c r="K4285" s="2">
        <v>5.3360000000000003</v>
      </c>
      <c r="L4285" s="2">
        <v>2.52</v>
      </c>
      <c r="M4285" s="2">
        <v>5.2919999999999998</v>
      </c>
      <c r="N4285" s="2">
        <v>9.0850000000000009</v>
      </c>
      <c r="O4285" s="2">
        <v>1.8049999999999999</v>
      </c>
      <c r="P4285" s="2">
        <v>5.3079999999999998</v>
      </c>
      <c r="Q4285" s="2">
        <v>5.29</v>
      </c>
      <c r="R4285" s="2">
        <v>6.76</v>
      </c>
      <c r="S4285" s="2">
        <v>6.41</v>
      </c>
      <c r="T4285" s="2">
        <v>1.8140000000000001</v>
      </c>
      <c r="U4285" s="2">
        <v>2.6840000000000002</v>
      </c>
      <c r="V4285" s="2">
        <v>2.282</v>
      </c>
      <c r="W4285" s="2">
        <v>2.6179999999999999</v>
      </c>
    </row>
    <row r="4286" spans="2:23" x14ac:dyDescent="0.35">
      <c r="B4286" s="5" t="s">
        <v>93</v>
      </c>
      <c r="C4286" s="2" t="s">
        <v>102</v>
      </c>
      <c r="D4286" s="2">
        <v>9.4529999999999994</v>
      </c>
      <c r="E4286" s="2">
        <v>5.3070000000000004</v>
      </c>
      <c r="F4286" s="2">
        <v>6.6280000000000001</v>
      </c>
      <c r="G4286" s="2">
        <v>8.0220000000000002</v>
      </c>
      <c r="H4286" s="2">
        <v>6.7469999999999999</v>
      </c>
      <c r="I4286" s="2">
        <v>6.173</v>
      </c>
      <c r="J4286" s="2">
        <v>6.41</v>
      </c>
      <c r="K4286" s="2">
        <v>7.2080000000000002</v>
      </c>
      <c r="L4286" s="2">
        <v>4.0579999999999998</v>
      </c>
      <c r="M4286" s="2">
        <v>7.1840000000000002</v>
      </c>
      <c r="N4286" s="2">
        <v>10.765000000000001</v>
      </c>
      <c r="O4286" s="2">
        <v>10.776999999999999</v>
      </c>
      <c r="P4286" s="2">
        <v>8.0090000000000003</v>
      </c>
      <c r="Q4286" s="2">
        <v>6.867</v>
      </c>
      <c r="R4286" s="2">
        <v>8.859</v>
      </c>
      <c r="S4286" s="2">
        <v>8.8550000000000004</v>
      </c>
      <c r="T4286" s="2">
        <v>4.71</v>
      </c>
      <c r="U4286" s="2">
        <v>5.9950000000000001</v>
      </c>
      <c r="V4286" s="2">
        <v>5.9050000000000002</v>
      </c>
      <c r="W4286" s="2">
        <v>7.6139999999999999</v>
      </c>
    </row>
    <row r="4287" spans="2:23" x14ac:dyDescent="0.35">
      <c r="B4287" s="5" t="s">
        <v>93</v>
      </c>
      <c r="C4287" s="2" t="s">
        <v>103</v>
      </c>
      <c r="D4287" s="2">
        <v>5.2</v>
      </c>
      <c r="E4287" s="2">
        <v>1.79</v>
      </c>
      <c r="F4287" s="2">
        <v>3.1230000000000002</v>
      </c>
      <c r="G4287" s="2">
        <v>6.8339999999999996</v>
      </c>
      <c r="H4287" s="2">
        <v>5.2050000000000001</v>
      </c>
      <c r="I4287" s="2">
        <v>2.6819999999999999</v>
      </c>
      <c r="J4287" s="2">
        <v>3.996</v>
      </c>
      <c r="K4287" s="2">
        <v>5.15</v>
      </c>
      <c r="L4287" s="2">
        <v>2.7360000000000002</v>
      </c>
      <c r="M4287" s="2">
        <v>5.0140000000000002</v>
      </c>
      <c r="N4287" s="2">
        <v>8.5690000000000008</v>
      </c>
      <c r="O4287" s="2">
        <v>5.2460000000000004</v>
      </c>
      <c r="P4287" s="2">
        <v>4.4550000000000001</v>
      </c>
      <c r="Q4287" s="2">
        <v>4.66</v>
      </c>
      <c r="R4287" s="2">
        <v>7.0570000000000004</v>
      </c>
      <c r="S4287" s="2">
        <v>4.1769999999999996</v>
      </c>
      <c r="T4287" s="2">
        <v>2.6190000000000002</v>
      </c>
      <c r="U4287" s="2">
        <v>4.4249999999999998</v>
      </c>
      <c r="V4287" s="2">
        <v>3.3130000000000002</v>
      </c>
      <c r="W4287" s="2">
        <v>2.3039999999999998</v>
      </c>
    </row>
    <row r="4288" spans="2:23" x14ac:dyDescent="0.35">
      <c r="B4288" s="5" t="s">
        <v>93</v>
      </c>
      <c r="C4288" s="2" t="s">
        <v>104</v>
      </c>
      <c r="D4288" s="2">
        <v>0.42799999999999999</v>
      </c>
      <c r="E4288" s="2">
        <v>3.7999999999999999E-2</v>
      </c>
      <c r="F4288" s="2">
        <v>0.39800000000000002</v>
      </c>
      <c r="G4288" s="2">
        <v>0.48699999999999999</v>
      </c>
      <c r="H4288" s="2">
        <v>0.35499999999999998</v>
      </c>
      <c r="I4288" s="2">
        <v>0.153</v>
      </c>
      <c r="J4288" s="2">
        <v>0.109</v>
      </c>
      <c r="K4288" s="2">
        <v>0.38100000000000001</v>
      </c>
      <c r="L4288" s="2">
        <v>0.502</v>
      </c>
      <c r="M4288" s="2">
        <v>0.219</v>
      </c>
      <c r="N4288" s="2">
        <v>1.448</v>
      </c>
      <c r="O4288" s="2">
        <v>0.64200000000000002</v>
      </c>
      <c r="P4288" s="2">
        <v>1.008</v>
      </c>
      <c r="Q4288" s="2">
        <v>0.86099999999999999</v>
      </c>
      <c r="R4288" s="2">
        <v>1.996</v>
      </c>
      <c r="S4288" s="2">
        <v>1.3</v>
      </c>
      <c r="T4288" s="2">
        <v>0.48299999999999998</v>
      </c>
      <c r="U4288" s="2">
        <v>0.61099999999999999</v>
      </c>
      <c r="V4288" s="2">
        <v>0.52</v>
      </c>
      <c r="W4288" s="2">
        <v>0.41499999999999998</v>
      </c>
    </row>
    <row r="4289" spans="2:23" x14ac:dyDescent="0.35">
      <c r="B4289" s="5" t="s">
        <v>93</v>
      </c>
      <c r="C4289" s="2" t="s">
        <v>105</v>
      </c>
      <c r="D4289" s="2">
        <v>4.7720000000000002</v>
      </c>
      <c r="E4289" s="2">
        <v>1.752</v>
      </c>
      <c r="F4289" s="2">
        <v>2.7250000000000001</v>
      </c>
      <c r="G4289" s="2">
        <v>6.3470000000000004</v>
      </c>
      <c r="H4289" s="2">
        <v>4.8499999999999996</v>
      </c>
      <c r="I4289" s="2">
        <v>2.5289999999999999</v>
      </c>
      <c r="J4289" s="2">
        <v>3.887</v>
      </c>
      <c r="K4289" s="2">
        <v>4.7690000000000001</v>
      </c>
      <c r="L4289" s="2">
        <v>2.234</v>
      </c>
      <c r="M4289" s="2">
        <v>4.7949999999999999</v>
      </c>
      <c r="N4289" s="2">
        <v>7.1210000000000004</v>
      </c>
      <c r="O4289" s="2">
        <v>4.6040000000000001</v>
      </c>
      <c r="P4289" s="2">
        <v>3.4470000000000001</v>
      </c>
      <c r="Q4289" s="2">
        <v>3.7989999999999999</v>
      </c>
      <c r="R4289" s="2">
        <v>5.0609999999999999</v>
      </c>
      <c r="S4289" s="2">
        <v>2.8769999999999998</v>
      </c>
      <c r="T4289" s="2">
        <v>2.1360000000000001</v>
      </c>
      <c r="U4289" s="2">
        <v>3.8140000000000001</v>
      </c>
      <c r="V4289" s="2">
        <v>2.7930000000000001</v>
      </c>
      <c r="W4289" s="2">
        <v>1.889</v>
      </c>
    </row>
    <row r="4290" spans="2:23" x14ac:dyDescent="0.35">
      <c r="B4290" s="5" t="s">
        <v>93</v>
      </c>
      <c r="C4290" s="2" t="s">
        <v>106</v>
      </c>
      <c r="D4290" s="2">
        <v>4.4999999999999998E-2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2">
        <v>1E-3</v>
      </c>
      <c r="R4290" s="2">
        <v>3.0000000000000001E-3</v>
      </c>
      <c r="S4290" s="2">
        <v>0</v>
      </c>
      <c r="T4290" s="2">
        <v>0</v>
      </c>
      <c r="U4290" s="2">
        <v>5.6000000000000001E-2</v>
      </c>
      <c r="V4290" s="2">
        <v>0.04</v>
      </c>
      <c r="W4290" s="2">
        <v>4.0000000000000001E-3</v>
      </c>
    </row>
    <row r="4291" spans="2:23" x14ac:dyDescent="0.35">
      <c r="B4291" s="5" t="s">
        <v>93</v>
      </c>
      <c r="C4291" s="2" t="s">
        <v>107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</row>
    <row r="4292" spans="2:23" x14ac:dyDescent="0.35">
      <c r="B4292" s="5" t="s">
        <v>93</v>
      </c>
      <c r="C4292" s="2" t="s">
        <v>108</v>
      </c>
      <c r="D4292" s="2">
        <v>4.4999999999999998E-2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2">
        <v>1E-3</v>
      </c>
      <c r="R4292" s="2">
        <v>3.0000000000000001E-3</v>
      </c>
      <c r="S4292" s="2">
        <v>0</v>
      </c>
      <c r="T4292" s="2">
        <v>0</v>
      </c>
      <c r="U4292" s="2">
        <v>5.6000000000000001E-2</v>
      </c>
      <c r="V4292" s="2">
        <v>0.04</v>
      </c>
      <c r="W4292" s="2">
        <v>4.0000000000000001E-3</v>
      </c>
    </row>
    <row r="4293" spans="2:23" x14ac:dyDescent="0.35">
      <c r="B4293" s="5" t="s">
        <v>93</v>
      </c>
      <c r="C4293" s="2" t="s">
        <v>109</v>
      </c>
      <c r="D4293" s="2">
        <v>1.869</v>
      </c>
      <c r="E4293" s="2">
        <v>2.3610000000000002</v>
      </c>
      <c r="F4293" s="2">
        <v>1.847</v>
      </c>
      <c r="G4293" s="2">
        <v>1.111</v>
      </c>
      <c r="H4293" s="2">
        <v>1.1890000000000001</v>
      </c>
      <c r="I4293" s="2">
        <v>0.88600000000000001</v>
      </c>
      <c r="J4293" s="2">
        <v>1.534</v>
      </c>
      <c r="K4293" s="2">
        <v>1.6359999999999999</v>
      </c>
      <c r="L4293" s="2">
        <v>0.72299999999999998</v>
      </c>
      <c r="M4293" s="2">
        <v>1.173</v>
      </c>
      <c r="N4293" s="2">
        <v>1.1319999999999999</v>
      </c>
      <c r="O4293" s="2">
        <v>2.1560000000000001</v>
      </c>
      <c r="P4293" s="2">
        <v>1.212</v>
      </c>
      <c r="Q4293" s="2">
        <v>0.66600000000000004</v>
      </c>
      <c r="R4293" s="2">
        <v>0.58199999999999996</v>
      </c>
      <c r="S4293" s="2">
        <v>0.191</v>
      </c>
      <c r="T4293" s="2">
        <v>1.17</v>
      </c>
      <c r="U4293" s="2">
        <v>0.371</v>
      </c>
      <c r="V4293" s="2">
        <v>0.83799999999999997</v>
      </c>
      <c r="W4293" s="2">
        <v>0.61199999999999999</v>
      </c>
    </row>
    <row r="4294" spans="2:23" x14ac:dyDescent="0.35">
      <c r="B4294" s="5" t="s">
        <v>93</v>
      </c>
      <c r="C4294" s="2" t="s">
        <v>110</v>
      </c>
      <c r="D4294" s="2">
        <v>0.44800000000000001</v>
      </c>
      <c r="E4294" s="2">
        <v>0.107</v>
      </c>
      <c r="F4294" s="2">
        <v>9.6000000000000002E-2</v>
      </c>
      <c r="G4294" s="2">
        <v>1.0999999999999999E-2</v>
      </c>
      <c r="H4294" s="2">
        <v>0.28599999999999998</v>
      </c>
      <c r="I4294" s="2">
        <v>0.26300000000000001</v>
      </c>
      <c r="J4294" s="2">
        <v>0.221</v>
      </c>
      <c r="K4294" s="2">
        <v>3.3000000000000002E-2</v>
      </c>
      <c r="L4294" s="2">
        <v>2.3E-2</v>
      </c>
      <c r="M4294" s="2">
        <v>0.127</v>
      </c>
      <c r="N4294" s="2">
        <v>3.6999999999999998E-2</v>
      </c>
      <c r="O4294" s="2">
        <v>3.6999999999999998E-2</v>
      </c>
      <c r="P4294" s="2">
        <v>0.53800000000000003</v>
      </c>
      <c r="Q4294" s="2">
        <v>0.20100000000000001</v>
      </c>
      <c r="R4294" s="2">
        <v>0.25800000000000001</v>
      </c>
      <c r="S4294" s="2">
        <v>0.32500000000000001</v>
      </c>
      <c r="T4294" s="2">
        <v>1.4E-2</v>
      </c>
      <c r="U4294" s="2">
        <v>5.1999999999999998E-2</v>
      </c>
      <c r="V4294" s="2">
        <v>0.39700000000000002</v>
      </c>
      <c r="W4294" s="2">
        <v>3.4000000000000002E-2</v>
      </c>
    </row>
    <row r="4295" spans="2:23" x14ac:dyDescent="0.35">
      <c r="B4295" s="5" t="s">
        <v>93</v>
      </c>
      <c r="C4295" s="2" t="s">
        <v>111</v>
      </c>
      <c r="D4295" s="2">
        <v>1.8160000000000001</v>
      </c>
      <c r="E4295" s="2">
        <v>1.0489999999999999</v>
      </c>
      <c r="F4295" s="2">
        <v>1.361</v>
      </c>
      <c r="G4295" s="2">
        <v>3.6999999999999998E-2</v>
      </c>
      <c r="H4295" s="2">
        <v>4.2999999999999997E-2</v>
      </c>
      <c r="I4295" s="2">
        <v>2.3109999999999999</v>
      </c>
      <c r="J4295" s="2">
        <v>0.25800000000000001</v>
      </c>
      <c r="K4295" s="2">
        <v>0.185</v>
      </c>
      <c r="L4295" s="2">
        <v>0.55900000000000005</v>
      </c>
      <c r="M4295" s="2">
        <v>0.71099999999999997</v>
      </c>
      <c r="N4295" s="2">
        <v>0.53100000000000003</v>
      </c>
      <c r="O4295" s="2">
        <v>0.997</v>
      </c>
      <c r="P4295" s="2">
        <v>5.0000000000000001E-3</v>
      </c>
      <c r="Q4295" s="2">
        <v>0</v>
      </c>
      <c r="R4295" s="2">
        <v>3.7999999999999999E-2</v>
      </c>
      <c r="S4295" s="2">
        <v>1.9350000000000001</v>
      </c>
      <c r="T4295" s="2">
        <v>0.36099999999999999</v>
      </c>
      <c r="U4295" s="2">
        <v>0.56299999999999994</v>
      </c>
      <c r="V4295" s="2">
        <v>1.274</v>
      </c>
      <c r="W4295" s="2">
        <v>4.6319999999999997</v>
      </c>
    </row>
    <row r="4296" spans="2:23" x14ac:dyDescent="0.35">
      <c r="B4296" s="5" t="s">
        <v>93</v>
      </c>
      <c r="C4296" s="2" t="s">
        <v>112</v>
      </c>
      <c r="D4296" s="2">
        <v>0.70499999999999996</v>
      </c>
      <c r="E4296" s="2">
        <v>0.14199999999999999</v>
      </c>
      <c r="F4296" s="2">
        <v>0.32400000000000001</v>
      </c>
      <c r="G4296" s="2">
        <v>0</v>
      </c>
      <c r="H4296" s="2">
        <v>0</v>
      </c>
      <c r="I4296" s="2">
        <v>1.8180000000000001</v>
      </c>
      <c r="J4296" s="2">
        <v>0.15</v>
      </c>
      <c r="K4296" s="2">
        <v>0.1</v>
      </c>
      <c r="L4296" s="2">
        <v>0.34200000000000003</v>
      </c>
      <c r="M4296" s="2">
        <v>0.216</v>
      </c>
      <c r="N4296" s="2">
        <v>0.42499999999999999</v>
      </c>
      <c r="O4296" s="2">
        <v>0.50900000000000001</v>
      </c>
      <c r="P4296" s="2">
        <v>0</v>
      </c>
      <c r="Q4296" s="2">
        <v>0</v>
      </c>
      <c r="R4296" s="2">
        <v>3.5999999999999997E-2</v>
      </c>
      <c r="S4296" s="2">
        <v>0.93799999999999994</v>
      </c>
      <c r="T4296" s="2">
        <v>0.112</v>
      </c>
      <c r="U4296" s="2">
        <v>0.313</v>
      </c>
      <c r="V4296" s="2">
        <v>1.0249999999999999</v>
      </c>
      <c r="W4296" s="2">
        <v>3.706</v>
      </c>
    </row>
    <row r="4297" spans="2:23" x14ac:dyDescent="0.35">
      <c r="B4297" s="5" t="s">
        <v>93</v>
      </c>
      <c r="C4297" s="2" t="s">
        <v>113</v>
      </c>
      <c r="D4297" s="2">
        <v>1.111</v>
      </c>
      <c r="E4297" s="2">
        <v>0.90700000000000003</v>
      </c>
      <c r="F4297" s="2">
        <v>1.0369999999999999</v>
      </c>
      <c r="G4297" s="2">
        <v>3.6999999999999998E-2</v>
      </c>
      <c r="H4297" s="2">
        <v>4.2999999999999997E-2</v>
      </c>
      <c r="I4297" s="2">
        <v>0.49299999999999999</v>
      </c>
      <c r="J4297" s="2">
        <v>0.108</v>
      </c>
      <c r="K4297" s="2">
        <v>8.5000000000000006E-2</v>
      </c>
      <c r="L4297" s="2">
        <v>0.217</v>
      </c>
      <c r="M4297" s="2">
        <v>0.495</v>
      </c>
      <c r="N4297" s="2">
        <v>0.106</v>
      </c>
      <c r="O4297" s="2">
        <v>0.48799999999999999</v>
      </c>
      <c r="P4297" s="2">
        <v>5.0000000000000001E-3</v>
      </c>
      <c r="Q4297" s="2">
        <v>0</v>
      </c>
      <c r="R4297" s="2">
        <v>2E-3</v>
      </c>
      <c r="S4297" s="2">
        <v>0.997</v>
      </c>
      <c r="T4297" s="2">
        <v>0.249</v>
      </c>
      <c r="U4297" s="2">
        <v>0.25</v>
      </c>
      <c r="V4297" s="2">
        <v>0.249</v>
      </c>
      <c r="W4297" s="2">
        <v>0.92600000000000005</v>
      </c>
    </row>
    <row r="4298" spans="2:23" x14ac:dyDescent="0.35">
      <c r="B4298" s="5" t="s">
        <v>93</v>
      </c>
      <c r="C4298" s="2" t="s">
        <v>114</v>
      </c>
      <c r="D4298" s="2">
        <v>7.4999999999999997E-2</v>
      </c>
      <c r="E4298" s="2">
        <v>0</v>
      </c>
      <c r="F4298" s="2">
        <v>0.20100000000000001</v>
      </c>
      <c r="G4298" s="2">
        <v>2.9000000000000001E-2</v>
      </c>
      <c r="H4298" s="2">
        <v>2.4E-2</v>
      </c>
      <c r="I4298" s="2">
        <v>3.1E-2</v>
      </c>
      <c r="J4298" s="2">
        <v>0.40100000000000002</v>
      </c>
      <c r="K4298" s="2">
        <v>0.20399999999999999</v>
      </c>
      <c r="L4298" s="2">
        <v>1.7000000000000001E-2</v>
      </c>
      <c r="M4298" s="2">
        <v>0.159</v>
      </c>
      <c r="N4298" s="2">
        <v>0.496</v>
      </c>
      <c r="O4298" s="2">
        <v>2.3410000000000002</v>
      </c>
      <c r="P4298" s="2">
        <v>1.7989999999999999</v>
      </c>
      <c r="Q4298" s="2">
        <v>1.339</v>
      </c>
      <c r="R4298" s="2">
        <v>0.92100000000000004</v>
      </c>
      <c r="S4298" s="2">
        <v>2.2269999999999999</v>
      </c>
      <c r="T4298" s="2">
        <v>0.54600000000000004</v>
      </c>
      <c r="U4298" s="2">
        <v>0.52800000000000002</v>
      </c>
      <c r="V4298" s="2">
        <v>4.2999999999999997E-2</v>
      </c>
      <c r="W4298" s="2">
        <v>2.8000000000000001E-2</v>
      </c>
    </row>
    <row r="4299" spans="2:23" x14ac:dyDescent="0.35">
      <c r="B4299" s="5" t="s">
        <v>93</v>
      </c>
      <c r="C4299" s="2" t="s">
        <v>115</v>
      </c>
      <c r="D4299" s="2">
        <v>1.9E-2</v>
      </c>
      <c r="E4299" s="2">
        <v>0</v>
      </c>
      <c r="F4299" s="2">
        <v>0.58699999999999997</v>
      </c>
      <c r="G4299" s="2">
        <v>0.6</v>
      </c>
      <c r="H4299" s="2">
        <v>0</v>
      </c>
      <c r="I4299" s="2">
        <v>0.11799999999999999</v>
      </c>
      <c r="J4299" s="2">
        <v>3.1E-2</v>
      </c>
      <c r="K4299" s="2">
        <v>0.62</v>
      </c>
      <c r="L4299" s="2">
        <v>0.41599999999999998</v>
      </c>
      <c r="M4299" s="2">
        <v>2E-3</v>
      </c>
      <c r="N4299" s="2">
        <v>2.5510000000000002</v>
      </c>
      <c r="O4299" s="2">
        <v>1.02</v>
      </c>
      <c r="P4299" s="2">
        <v>3.1E-2</v>
      </c>
      <c r="Q4299" s="2">
        <v>0.25</v>
      </c>
      <c r="R4299" s="2">
        <v>7.1999999999999995E-2</v>
      </c>
      <c r="S4299" s="2">
        <v>0.53500000000000003</v>
      </c>
      <c r="T4299" s="2">
        <v>0.17299999999999999</v>
      </c>
      <c r="U4299" s="2">
        <v>0.34100000000000003</v>
      </c>
      <c r="V4299" s="2">
        <v>1.6120000000000001</v>
      </c>
      <c r="W4299" s="2">
        <v>0.64600000000000002</v>
      </c>
    </row>
    <row r="4300" spans="2:23" x14ac:dyDescent="0.35">
      <c r="B4300" s="5" t="s">
        <v>93</v>
      </c>
      <c r="C4300" s="2" t="s">
        <v>182</v>
      </c>
      <c r="D4300" s="2">
        <v>0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5.5E-2</v>
      </c>
      <c r="O4300" s="2">
        <v>0</v>
      </c>
      <c r="P4300" s="2">
        <v>0</v>
      </c>
      <c r="Q4300" s="2">
        <v>0</v>
      </c>
      <c r="R4300" s="2">
        <v>0</v>
      </c>
      <c r="S4300" s="2">
        <v>0</v>
      </c>
      <c r="T4300" s="2">
        <v>0</v>
      </c>
      <c r="U4300" s="2">
        <v>0</v>
      </c>
      <c r="V4300" s="2">
        <v>0</v>
      </c>
      <c r="W4300" s="2">
        <v>0</v>
      </c>
    </row>
    <row r="4301" spans="2:23" x14ac:dyDescent="0.35">
      <c r="B4301" s="5" t="s">
        <v>93</v>
      </c>
      <c r="C4301" s="2" t="s">
        <v>116</v>
      </c>
      <c r="D4301" s="2">
        <v>0</v>
      </c>
      <c r="E4301" s="2">
        <v>0</v>
      </c>
      <c r="F4301" s="2">
        <v>0</v>
      </c>
      <c r="G4301" s="2">
        <v>0</v>
      </c>
      <c r="H4301" s="2">
        <v>0</v>
      </c>
      <c r="I4301" s="2">
        <v>0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  <c r="S4301" s="2">
        <v>0</v>
      </c>
      <c r="T4301" s="2">
        <v>2E-3</v>
      </c>
      <c r="U4301" s="2">
        <v>8.0000000000000002E-3</v>
      </c>
      <c r="V4301" s="2">
        <v>0.01</v>
      </c>
      <c r="W4301" s="2">
        <v>8.0000000000000002E-3</v>
      </c>
    </row>
    <row r="4302" spans="2:23" x14ac:dyDescent="0.35">
      <c r="B4302" s="5" t="s">
        <v>93</v>
      </c>
      <c r="C4302" s="2" t="s">
        <v>117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2">
        <v>0</v>
      </c>
      <c r="R4302" s="2">
        <v>0</v>
      </c>
      <c r="S4302" s="2">
        <v>0</v>
      </c>
      <c r="T4302" s="2">
        <v>4.2000000000000003E-2</v>
      </c>
      <c r="U4302" s="2">
        <v>0</v>
      </c>
      <c r="V4302" s="2">
        <v>1.4E-2</v>
      </c>
      <c r="W4302" s="2">
        <v>0</v>
      </c>
    </row>
    <row r="4303" spans="2:23" x14ac:dyDescent="0.35">
      <c r="B4303" s="5" t="s">
        <v>93</v>
      </c>
      <c r="C4303" s="2" t="s">
        <v>118</v>
      </c>
      <c r="D4303" s="2">
        <v>0</v>
      </c>
      <c r="E4303" s="2">
        <v>0</v>
      </c>
      <c r="F4303" s="2">
        <v>0</v>
      </c>
      <c r="G4303" s="2">
        <v>0.6</v>
      </c>
      <c r="H4303" s="2">
        <v>0</v>
      </c>
      <c r="I4303" s="2">
        <v>0.114</v>
      </c>
      <c r="J4303" s="2">
        <v>0</v>
      </c>
      <c r="K4303" s="2">
        <v>2.8000000000000001E-2</v>
      </c>
      <c r="L4303" s="2">
        <v>0</v>
      </c>
      <c r="M4303" s="2">
        <v>2E-3</v>
      </c>
      <c r="N4303" s="2">
        <v>0.66600000000000004</v>
      </c>
      <c r="O4303" s="2">
        <v>7.0000000000000007E-2</v>
      </c>
      <c r="P4303" s="2">
        <v>1E-3</v>
      </c>
      <c r="Q4303" s="2">
        <v>1E-3</v>
      </c>
      <c r="R4303" s="2">
        <v>6.0999999999999999E-2</v>
      </c>
      <c r="S4303" s="2">
        <v>6.4000000000000001E-2</v>
      </c>
      <c r="T4303" s="2">
        <v>2.8000000000000001E-2</v>
      </c>
      <c r="U4303" s="2">
        <v>0</v>
      </c>
      <c r="V4303" s="2">
        <v>0.125</v>
      </c>
      <c r="W4303" s="2">
        <v>1E-3</v>
      </c>
    </row>
    <row r="4304" spans="2:23" x14ac:dyDescent="0.35">
      <c r="B4304" s="5" t="s">
        <v>93</v>
      </c>
      <c r="C4304" s="2" t="s">
        <v>119</v>
      </c>
      <c r="D4304" s="2">
        <v>3.0000000000000001E-3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2">
        <v>0</v>
      </c>
      <c r="R4304" s="2">
        <v>0</v>
      </c>
      <c r="S4304" s="2">
        <v>0</v>
      </c>
      <c r="T4304" s="2">
        <v>0</v>
      </c>
      <c r="U4304" s="2">
        <v>0</v>
      </c>
      <c r="V4304" s="2">
        <v>0</v>
      </c>
      <c r="W4304" s="2">
        <v>0</v>
      </c>
    </row>
    <row r="4305" spans="2:23" x14ac:dyDescent="0.35">
      <c r="B4305" s="5" t="s">
        <v>93</v>
      </c>
      <c r="C4305" s="2" t="s">
        <v>120</v>
      </c>
      <c r="D4305" s="2">
        <v>0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2">
        <v>0</v>
      </c>
      <c r="T4305" s="2">
        <v>0</v>
      </c>
      <c r="U4305" s="2">
        <v>0</v>
      </c>
      <c r="V4305" s="2">
        <v>0</v>
      </c>
      <c r="W4305" s="2">
        <v>0</v>
      </c>
    </row>
    <row r="4306" spans="2:23" x14ac:dyDescent="0.35">
      <c r="B4306" s="5" t="s">
        <v>93</v>
      </c>
      <c r="C4306" s="2" t="s">
        <v>121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2">
        <v>0</v>
      </c>
      <c r="R4306" s="2">
        <v>0</v>
      </c>
      <c r="S4306" s="2">
        <v>0</v>
      </c>
      <c r="T4306" s="2">
        <v>0</v>
      </c>
      <c r="U4306" s="2">
        <v>0</v>
      </c>
      <c r="V4306" s="2">
        <v>0</v>
      </c>
      <c r="W4306" s="2">
        <v>0</v>
      </c>
    </row>
    <row r="4307" spans="2:23" x14ac:dyDescent="0.35">
      <c r="B4307" s="5" t="s">
        <v>93</v>
      </c>
      <c r="C4307" s="2" t="s">
        <v>122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  <c r="S4307" s="2">
        <v>0</v>
      </c>
      <c r="T4307" s="2">
        <v>0</v>
      </c>
      <c r="U4307" s="2">
        <v>0</v>
      </c>
      <c r="V4307" s="2">
        <v>0</v>
      </c>
      <c r="W4307" s="2">
        <v>0</v>
      </c>
    </row>
    <row r="4308" spans="2:23" x14ac:dyDescent="0.35">
      <c r="B4308" s="5" t="s">
        <v>93</v>
      </c>
      <c r="C4308" s="2" t="s">
        <v>123</v>
      </c>
      <c r="D4308" s="2">
        <v>0.01</v>
      </c>
      <c r="E4308" s="2">
        <v>0</v>
      </c>
      <c r="F4308" s="2">
        <v>0.58699999999999997</v>
      </c>
      <c r="G4308" s="2">
        <v>0</v>
      </c>
      <c r="H4308" s="2">
        <v>0</v>
      </c>
      <c r="I4308" s="2">
        <v>0</v>
      </c>
      <c r="J4308" s="2">
        <v>0</v>
      </c>
      <c r="K4308" s="2">
        <v>0.32800000000000001</v>
      </c>
      <c r="L4308" s="2">
        <v>8.8999999999999996E-2</v>
      </c>
      <c r="M4308" s="2">
        <v>0</v>
      </c>
      <c r="N4308" s="2">
        <v>0.88300000000000001</v>
      </c>
      <c r="O4308" s="2">
        <v>2E-3</v>
      </c>
      <c r="P4308" s="2">
        <v>0.03</v>
      </c>
      <c r="Q4308" s="2">
        <v>8.1000000000000003E-2</v>
      </c>
      <c r="R4308" s="2">
        <v>0</v>
      </c>
      <c r="S4308" s="2">
        <v>0</v>
      </c>
      <c r="T4308" s="2">
        <v>0</v>
      </c>
      <c r="U4308" s="2">
        <v>3.3000000000000002E-2</v>
      </c>
      <c r="V4308" s="2">
        <v>0.157</v>
      </c>
      <c r="W4308" s="2">
        <v>0.40100000000000002</v>
      </c>
    </row>
    <row r="4309" spans="2:23" x14ac:dyDescent="0.35">
      <c r="B4309" s="5" t="s">
        <v>93</v>
      </c>
      <c r="C4309" s="2" t="s">
        <v>124</v>
      </c>
      <c r="D4309" s="2">
        <v>6.0000000000000001E-3</v>
      </c>
      <c r="E4309" s="2">
        <v>0</v>
      </c>
      <c r="F4309" s="2">
        <v>0</v>
      </c>
      <c r="G4309" s="2">
        <v>0</v>
      </c>
      <c r="H4309" s="2">
        <v>0</v>
      </c>
      <c r="I4309" s="2">
        <v>4.0000000000000001E-3</v>
      </c>
      <c r="J4309" s="2">
        <v>3.1E-2</v>
      </c>
      <c r="K4309" s="2">
        <v>0.26400000000000001</v>
      </c>
      <c r="L4309" s="2">
        <v>0.32700000000000001</v>
      </c>
      <c r="M4309" s="2">
        <v>0</v>
      </c>
      <c r="N4309" s="2">
        <v>0.94699999999999995</v>
      </c>
      <c r="O4309" s="2">
        <v>0.94799999999999995</v>
      </c>
      <c r="P4309" s="2">
        <v>0</v>
      </c>
      <c r="Q4309" s="2">
        <v>0.16800000000000001</v>
      </c>
      <c r="R4309" s="2">
        <v>1.0999999999999999E-2</v>
      </c>
      <c r="S4309" s="2">
        <v>0.47099999999999997</v>
      </c>
      <c r="T4309" s="2">
        <v>0.10100000000000001</v>
      </c>
      <c r="U4309" s="2">
        <v>0.3</v>
      </c>
      <c r="V4309" s="2">
        <v>1.306</v>
      </c>
      <c r="W4309" s="2">
        <v>0.23599999999999999</v>
      </c>
    </row>
    <row r="4310" spans="2:23" x14ac:dyDescent="0.35">
      <c r="B4310" s="5" t="s">
        <v>93</v>
      </c>
      <c r="C4310" s="2" t="s">
        <v>125</v>
      </c>
      <c r="D4310" s="2">
        <v>3.863</v>
      </c>
      <c r="E4310" s="2">
        <v>1.2749999999999999</v>
      </c>
      <c r="F4310" s="2">
        <v>5.0039999999999996</v>
      </c>
      <c r="G4310" s="2">
        <v>0.86299999999999999</v>
      </c>
      <c r="H4310" s="2">
        <v>0.503</v>
      </c>
      <c r="I4310" s="2">
        <v>4.1000000000000002E-2</v>
      </c>
      <c r="J4310" s="2">
        <v>1.0680000000000001</v>
      </c>
      <c r="K4310" s="2">
        <v>1.216</v>
      </c>
      <c r="L4310" s="2">
        <v>0.84799999999999998</v>
      </c>
      <c r="M4310" s="2">
        <v>0.35299999999999998</v>
      </c>
      <c r="N4310" s="2">
        <v>2.2730000000000001</v>
      </c>
      <c r="O4310" s="2">
        <v>1.034</v>
      </c>
      <c r="P4310" s="2">
        <v>0.84899999999999998</v>
      </c>
      <c r="Q4310" s="2">
        <v>1.5229999999999999</v>
      </c>
      <c r="R4310" s="2">
        <v>1.4730000000000001</v>
      </c>
      <c r="S4310" s="2">
        <v>1.609</v>
      </c>
      <c r="T4310" s="2">
        <v>2.133</v>
      </c>
      <c r="U4310" s="2">
        <v>2.3159999999999998</v>
      </c>
      <c r="V4310" s="2">
        <v>1.7969999999999999</v>
      </c>
      <c r="W4310" s="2">
        <v>0.93700000000000006</v>
      </c>
    </row>
    <row r="4311" spans="2:23" x14ac:dyDescent="0.35">
      <c r="B4311" s="5" t="s">
        <v>93</v>
      </c>
      <c r="C4311" s="2" t="s">
        <v>126</v>
      </c>
      <c r="D4311" s="2">
        <v>3.7090000000000001</v>
      </c>
      <c r="E4311" s="2">
        <v>1.2749999999999999</v>
      </c>
      <c r="F4311" s="2">
        <v>5.0039999999999996</v>
      </c>
      <c r="G4311" s="2">
        <v>0.86299999999999999</v>
      </c>
      <c r="H4311" s="2">
        <v>0.503</v>
      </c>
      <c r="I4311" s="2">
        <v>4.1000000000000002E-2</v>
      </c>
      <c r="J4311" s="2">
        <v>1.0680000000000001</v>
      </c>
      <c r="K4311" s="2">
        <v>1.216</v>
      </c>
      <c r="L4311" s="2">
        <v>0.84799999999999998</v>
      </c>
      <c r="M4311" s="2">
        <v>0.35299999999999998</v>
      </c>
      <c r="N4311" s="2">
        <v>2.2730000000000001</v>
      </c>
      <c r="O4311" s="2">
        <v>0.95399999999999996</v>
      </c>
      <c r="P4311" s="2">
        <v>0.84899999999999998</v>
      </c>
      <c r="Q4311" s="2">
        <v>1.5229999999999999</v>
      </c>
      <c r="R4311" s="2">
        <v>1.4730000000000001</v>
      </c>
      <c r="S4311" s="2">
        <v>1.609</v>
      </c>
      <c r="T4311" s="2">
        <v>1.8879999999999999</v>
      </c>
      <c r="U4311" s="2">
        <v>3.2000000000000001E-2</v>
      </c>
      <c r="V4311" s="2">
        <v>1.7969999999999999</v>
      </c>
      <c r="W4311" s="2">
        <v>0.93700000000000006</v>
      </c>
    </row>
    <row r="4312" spans="2:23" x14ac:dyDescent="0.35">
      <c r="B4312" s="5" t="s">
        <v>93</v>
      </c>
      <c r="C4312" s="2" t="s">
        <v>127</v>
      </c>
      <c r="D4312" s="2">
        <v>2.2120000000000002</v>
      </c>
      <c r="E4312" s="2">
        <v>0.91100000000000003</v>
      </c>
      <c r="F4312" s="2">
        <v>0</v>
      </c>
      <c r="G4312" s="2">
        <v>0.73299999999999998</v>
      </c>
      <c r="H4312" s="2">
        <v>2.9000000000000001E-2</v>
      </c>
      <c r="I4312" s="2">
        <v>0</v>
      </c>
      <c r="J4312" s="2">
        <v>1.0680000000000001</v>
      </c>
      <c r="K4312" s="2">
        <v>1.216</v>
      </c>
      <c r="L4312" s="2">
        <v>0</v>
      </c>
      <c r="M4312" s="2">
        <v>2.1000000000000001E-2</v>
      </c>
      <c r="N4312" s="2">
        <v>1.234</v>
      </c>
      <c r="O4312" s="2">
        <v>0</v>
      </c>
      <c r="P4312" s="2">
        <v>0.84899999999999998</v>
      </c>
      <c r="Q4312" s="2">
        <v>1.353</v>
      </c>
      <c r="R4312" s="2">
        <v>1.1879999999999999</v>
      </c>
      <c r="S4312" s="2">
        <v>1.3440000000000001</v>
      </c>
      <c r="T4312" s="2">
        <v>1.889</v>
      </c>
      <c r="U4312" s="2">
        <v>0</v>
      </c>
      <c r="V4312" s="2">
        <v>0</v>
      </c>
      <c r="W4312" s="2">
        <v>0.93700000000000006</v>
      </c>
    </row>
    <row r="4313" spans="2:23" x14ac:dyDescent="0.35">
      <c r="B4313" s="5" t="s">
        <v>93</v>
      </c>
      <c r="C4313" s="2" t="s">
        <v>128</v>
      </c>
      <c r="D4313" s="2">
        <v>3.7090000000000001</v>
      </c>
      <c r="E4313" s="2">
        <v>1.2749999999999999</v>
      </c>
      <c r="F4313" s="2">
        <v>2.782</v>
      </c>
      <c r="G4313" s="2">
        <v>0.84899999999999998</v>
      </c>
      <c r="H4313" s="2">
        <v>2.9000000000000001E-2</v>
      </c>
      <c r="I4313" s="2">
        <v>2.4E-2</v>
      </c>
      <c r="J4313" s="2">
        <v>1.0680000000000001</v>
      </c>
      <c r="K4313" s="2">
        <v>0</v>
      </c>
      <c r="L4313" s="2">
        <v>0.33100000000000002</v>
      </c>
      <c r="M4313" s="2">
        <v>0.35299999999999998</v>
      </c>
      <c r="N4313" s="2">
        <v>0.52200000000000002</v>
      </c>
      <c r="O4313" s="2">
        <v>0</v>
      </c>
      <c r="P4313" s="2">
        <v>0.72399999999999998</v>
      </c>
      <c r="Q4313" s="2">
        <v>1.28</v>
      </c>
      <c r="R4313" s="2">
        <v>1.421</v>
      </c>
      <c r="S4313" s="2">
        <v>1.359</v>
      </c>
      <c r="T4313" s="2">
        <v>1.764</v>
      </c>
      <c r="U4313" s="2">
        <v>3.2000000000000001E-2</v>
      </c>
      <c r="V4313" s="2">
        <v>0.92300000000000004</v>
      </c>
      <c r="W4313" s="2">
        <v>0.502</v>
      </c>
    </row>
    <row r="4314" spans="2:23" x14ac:dyDescent="0.35">
      <c r="B4314" s="5" t="s">
        <v>93</v>
      </c>
      <c r="C4314" s="2" t="s">
        <v>129</v>
      </c>
      <c r="D4314" s="2">
        <v>0</v>
      </c>
      <c r="E4314" s="2">
        <v>0</v>
      </c>
      <c r="F4314" s="2">
        <v>2.222</v>
      </c>
      <c r="G4314" s="2">
        <v>1.4E-2</v>
      </c>
      <c r="H4314" s="2">
        <v>0.47399999999999998</v>
      </c>
      <c r="I4314" s="2">
        <v>1.7000000000000001E-2</v>
      </c>
      <c r="J4314" s="2">
        <v>0</v>
      </c>
      <c r="K4314" s="2">
        <v>1.216</v>
      </c>
      <c r="L4314" s="2">
        <v>0.51700000000000002</v>
      </c>
      <c r="M4314" s="2">
        <v>0</v>
      </c>
      <c r="N4314" s="2">
        <v>1.7509999999999999</v>
      </c>
      <c r="O4314" s="2">
        <v>0.95399999999999996</v>
      </c>
      <c r="P4314" s="2">
        <v>0.125</v>
      </c>
      <c r="Q4314" s="2">
        <v>0.24299999999999999</v>
      </c>
      <c r="R4314" s="2">
        <v>5.1999999999999998E-2</v>
      </c>
      <c r="S4314" s="2">
        <v>0.25</v>
      </c>
      <c r="T4314" s="2">
        <v>0.124</v>
      </c>
      <c r="U4314" s="2">
        <v>0</v>
      </c>
      <c r="V4314" s="2">
        <v>0.874</v>
      </c>
      <c r="W4314" s="2">
        <v>0.435</v>
      </c>
    </row>
    <row r="4315" spans="2:23" x14ac:dyDescent="0.35">
      <c r="B4315" s="5" t="s">
        <v>93</v>
      </c>
      <c r="C4315" s="2" t="s">
        <v>130</v>
      </c>
      <c r="D4315" s="2">
        <v>0</v>
      </c>
      <c r="E4315" s="2">
        <v>0</v>
      </c>
      <c r="F4315" s="2">
        <v>3.9E-2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  <c r="S4315" s="2">
        <v>0</v>
      </c>
      <c r="T4315" s="2">
        <v>0.114</v>
      </c>
      <c r="U4315" s="2">
        <v>0</v>
      </c>
      <c r="V4315" s="2">
        <v>0</v>
      </c>
      <c r="W4315" s="2">
        <v>0</v>
      </c>
    </row>
    <row r="4316" spans="2:23" x14ac:dyDescent="0.35">
      <c r="B4316" s="5" t="s">
        <v>93</v>
      </c>
      <c r="C4316" s="2" t="s">
        <v>131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0.13800000000000001</v>
      </c>
      <c r="W4316" s="2">
        <v>0</v>
      </c>
    </row>
    <row r="4317" spans="2:23" x14ac:dyDescent="0.35">
      <c r="B4317" s="5" t="s">
        <v>93</v>
      </c>
      <c r="C4317" s="2" t="s">
        <v>132</v>
      </c>
      <c r="D4317" s="2">
        <v>0</v>
      </c>
      <c r="E4317" s="2">
        <v>0</v>
      </c>
      <c r="F4317" s="2">
        <v>2.1829999999999998</v>
      </c>
      <c r="G4317" s="2">
        <v>1.4E-2</v>
      </c>
      <c r="H4317" s="2">
        <v>0.47399999999999998</v>
      </c>
      <c r="I4317" s="2">
        <v>1.7000000000000001E-2</v>
      </c>
      <c r="J4317" s="2">
        <v>0</v>
      </c>
      <c r="K4317" s="2">
        <v>1.216</v>
      </c>
      <c r="L4317" s="2">
        <v>0.51700000000000002</v>
      </c>
      <c r="M4317" s="2">
        <v>0</v>
      </c>
      <c r="N4317" s="2">
        <v>1.7509999999999999</v>
      </c>
      <c r="O4317" s="2">
        <v>0.95399999999999996</v>
      </c>
      <c r="P4317" s="2">
        <v>0.125</v>
      </c>
      <c r="Q4317" s="2">
        <v>0.24299999999999999</v>
      </c>
      <c r="R4317" s="2">
        <v>5.1999999999999998E-2</v>
      </c>
      <c r="S4317" s="2">
        <v>0.25</v>
      </c>
      <c r="T4317" s="2">
        <v>0.01</v>
      </c>
      <c r="U4317" s="2">
        <v>0</v>
      </c>
      <c r="V4317" s="2">
        <v>0.73599999999999999</v>
      </c>
      <c r="W4317" s="2">
        <v>0.435</v>
      </c>
    </row>
    <row r="4318" spans="2:23" x14ac:dyDescent="0.35">
      <c r="B4318" s="5" t="s">
        <v>93</v>
      </c>
      <c r="C4318" s="2" t="s">
        <v>133</v>
      </c>
      <c r="D4318" s="2">
        <v>0.154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2">
        <v>0.08</v>
      </c>
      <c r="P4318" s="2">
        <v>0</v>
      </c>
      <c r="Q4318" s="2">
        <v>0</v>
      </c>
      <c r="R4318" s="2">
        <v>0</v>
      </c>
      <c r="S4318" s="2">
        <v>0</v>
      </c>
      <c r="T4318" s="2">
        <v>0.245</v>
      </c>
      <c r="U4318" s="2">
        <v>2.2839999999999998</v>
      </c>
      <c r="V4318" s="2">
        <v>0</v>
      </c>
      <c r="W4318" s="2">
        <v>0</v>
      </c>
    </row>
    <row r="4319" spans="2:23" x14ac:dyDescent="0.35">
      <c r="B4319" s="5" t="s">
        <v>93</v>
      </c>
      <c r="C4319" s="2" t="s">
        <v>134</v>
      </c>
      <c r="D4319" s="2">
        <v>0.126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0.08</v>
      </c>
      <c r="P4319" s="2">
        <v>0</v>
      </c>
      <c r="Q4319" s="2">
        <v>0</v>
      </c>
      <c r="R4319" s="2">
        <v>0</v>
      </c>
      <c r="S4319" s="2">
        <v>0</v>
      </c>
      <c r="T4319" s="2">
        <v>9.5000000000000001E-2</v>
      </c>
      <c r="U4319" s="2">
        <v>0</v>
      </c>
      <c r="V4319" s="2">
        <v>0</v>
      </c>
      <c r="W4319" s="2">
        <v>0</v>
      </c>
    </row>
    <row r="4320" spans="2:23" x14ac:dyDescent="0.35">
      <c r="B4320" s="5" t="s">
        <v>93</v>
      </c>
      <c r="C4320" s="2" t="s">
        <v>135</v>
      </c>
      <c r="D4320" s="2">
        <v>0.154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2">
        <v>0</v>
      </c>
      <c r="R4320" s="2">
        <v>0</v>
      </c>
      <c r="S4320" s="2">
        <v>0</v>
      </c>
      <c r="T4320" s="2">
        <v>0.245</v>
      </c>
      <c r="U4320" s="2">
        <v>2.2839999999999998</v>
      </c>
      <c r="V4320" s="2">
        <v>0</v>
      </c>
      <c r="W4320" s="2">
        <v>0</v>
      </c>
    </row>
    <row r="4321" spans="2:23" x14ac:dyDescent="0.35">
      <c r="B4321" s="5" t="s">
        <v>93</v>
      </c>
      <c r="C4321" s="2" t="s">
        <v>136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0.08</v>
      </c>
      <c r="P4321" s="2">
        <v>0</v>
      </c>
      <c r="Q4321" s="2">
        <v>0</v>
      </c>
      <c r="R4321" s="2">
        <v>0</v>
      </c>
      <c r="S4321" s="2">
        <v>0</v>
      </c>
      <c r="T4321" s="2">
        <v>0</v>
      </c>
      <c r="U4321" s="2">
        <v>0</v>
      </c>
      <c r="V4321" s="2">
        <v>0</v>
      </c>
      <c r="W4321" s="2">
        <v>0</v>
      </c>
    </row>
    <row r="4322" spans="2:23" x14ac:dyDescent="0.35">
      <c r="B4322" s="5" t="s">
        <v>93</v>
      </c>
      <c r="C4322" s="2" t="s">
        <v>137</v>
      </c>
      <c r="D4322" s="2">
        <v>5.1139999999999999</v>
      </c>
      <c r="E4322" s="2">
        <v>4.4809999999999999</v>
      </c>
      <c r="F4322" s="2">
        <v>1.966</v>
      </c>
      <c r="G4322" s="2">
        <v>2.3929999999999998</v>
      </c>
      <c r="H4322" s="2">
        <v>6.6929999999999996</v>
      </c>
      <c r="I4322" s="2">
        <v>7.62</v>
      </c>
      <c r="J4322" s="2">
        <v>14.096</v>
      </c>
      <c r="K4322" s="2">
        <v>12.932</v>
      </c>
      <c r="L4322" s="2">
        <v>19.995000000000001</v>
      </c>
      <c r="M4322" s="2">
        <v>27.594999999999999</v>
      </c>
      <c r="N4322" s="2">
        <v>24.297999999999998</v>
      </c>
      <c r="O4322" s="2">
        <v>28.46</v>
      </c>
      <c r="P4322" s="2">
        <v>32.58</v>
      </c>
      <c r="Q4322" s="2">
        <v>32.332999999999998</v>
      </c>
      <c r="R4322" s="2">
        <v>10.769</v>
      </c>
      <c r="S4322" s="2">
        <v>13.603</v>
      </c>
      <c r="T4322" s="2">
        <v>13.997</v>
      </c>
      <c r="U4322" s="2">
        <v>16.059000000000001</v>
      </c>
      <c r="V4322" s="2">
        <v>22.625</v>
      </c>
      <c r="W4322" s="2">
        <v>20.940999999999999</v>
      </c>
    </row>
    <row r="4323" spans="2:23" x14ac:dyDescent="0.35">
      <c r="B4323" s="5" t="s">
        <v>93</v>
      </c>
      <c r="C4323" s="2" t="s">
        <v>138</v>
      </c>
      <c r="D4323" s="2">
        <v>3.1859999999999999</v>
      </c>
      <c r="E4323" s="2">
        <v>0.53600000000000003</v>
      </c>
      <c r="F4323" s="2">
        <v>1.0609999999999999</v>
      </c>
      <c r="G4323" s="2">
        <v>0.79700000000000004</v>
      </c>
      <c r="H4323" s="2">
        <v>0.81</v>
      </c>
      <c r="I4323" s="2">
        <v>5.274</v>
      </c>
      <c r="J4323" s="2">
        <v>7.3710000000000004</v>
      </c>
      <c r="K4323" s="2">
        <v>3.782</v>
      </c>
      <c r="L4323" s="2">
        <v>17.433</v>
      </c>
      <c r="M4323" s="2">
        <v>23.975000000000001</v>
      </c>
      <c r="N4323" s="2">
        <v>18.036000000000001</v>
      </c>
      <c r="O4323" s="2">
        <v>16.516999999999999</v>
      </c>
      <c r="P4323" s="2">
        <v>17.385000000000002</v>
      </c>
      <c r="Q4323" s="2">
        <v>18.125</v>
      </c>
      <c r="R4323" s="2">
        <v>7.6529999999999996</v>
      </c>
      <c r="S4323" s="2">
        <v>8.2769999999999992</v>
      </c>
      <c r="T4323" s="2">
        <v>11.949</v>
      </c>
      <c r="U4323" s="2">
        <v>10.045</v>
      </c>
      <c r="V4323" s="2">
        <v>4.8220000000000001</v>
      </c>
      <c r="W4323" s="2">
        <v>10.573</v>
      </c>
    </row>
    <row r="4324" spans="2:23" x14ac:dyDescent="0.35">
      <c r="B4324" s="5" t="s">
        <v>93</v>
      </c>
      <c r="C4324" s="2" t="s">
        <v>183</v>
      </c>
      <c r="D4324" s="2">
        <v>5.0670000000000002</v>
      </c>
      <c r="E4324" s="2">
        <v>4.4539999999999997</v>
      </c>
      <c r="F4324" s="2">
        <v>1.966</v>
      </c>
      <c r="G4324" s="2">
        <v>2.3929999999999998</v>
      </c>
      <c r="H4324" s="2">
        <v>6.6929999999999996</v>
      </c>
      <c r="I4324" s="2">
        <v>6.9550000000000001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 s="2">
        <v>0</v>
      </c>
      <c r="R4324" s="2">
        <v>0</v>
      </c>
      <c r="S4324" s="2">
        <v>0</v>
      </c>
      <c r="T4324" s="2">
        <v>0</v>
      </c>
      <c r="U4324" s="2">
        <v>0</v>
      </c>
      <c r="V4324" s="2">
        <v>0</v>
      </c>
      <c r="W4324" s="2">
        <v>0</v>
      </c>
    </row>
    <row r="4325" spans="2:23" x14ac:dyDescent="0.35">
      <c r="B4325" s="5" t="s">
        <v>93</v>
      </c>
      <c r="C4325" s="2" t="s">
        <v>184</v>
      </c>
      <c r="D4325" s="2">
        <v>4.7E-2</v>
      </c>
      <c r="E4325" s="2">
        <v>2.7E-2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  <c r="S4325" s="2">
        <v>0</v>
      </c>
      <c r="T4325" s="2">
        <v>0</v>
      </c>
      <c r="U4325" s="2">
        <v>0</v>
      </c>
      <c r="V4325" s="2">
        <v>0</v>
      </c>
      <c r="W4325" s="2">
        <v>0</v>
      </c>
    </row>
    <row r="4326" spans="2:23" x14ac:dyDescent="0.35">
      <c r="B4326" s="5" t="s">
        <v>93</v>
      </c>
      <c r="C4326" s="2" t="s">
        <v>139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0.40699999999999997</v>
      </c>
      <c r="K4326" s="2">
        <v>2.3690000000000002</v>
      </c>
      <c r="L4326" s="2">
        <v>3.4119999999999999</v>
      </c>
      <c r="M4326" s="2">
        <v>3.9009999999999998</v>
      </c>
      <c r="N4326" s="2">
        <v>5.41</v>
      </c>
      <c r="O4326" s="2">
        <v>6.0350000000000001</v>
      </c>
      <c r="P4326" s="2">
        <v>8.8580000000000005</v>
      </c>
      <c r="Q4326" s="2">
        <v>14.355</v>
      </c>
      <c r="R4326" s="2">
        <v>4.4379999999999997</v>
      </c>
      <c r="S4326" s="2">
        <v>6.0289999999999999</v>
      </c>
      <c r="T4326" s="2">
        <v>1.9019999999999999</v>
      </c>
      <c r="U4326" s="2">
        <v>3.472</v>
      </c>
      <c r="V4326" s="2">
        <v>4.8029999999999999</v>
      </c>
      <c r="W4326" s="2">
        <v>2.323</v>
      </c>
    </row>
    <row r="4327" spans="2:23" x14ac:dyDescent="0.35">
      <c r="B4327" s="5" t="s">
        <v>93</v>
      </c>
      <c r="C4327" s="2" t="s">
        <v>140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8.0250000000000004</v>
      </c>
      <c r="K4327" s="2">
        <v>8.8109999999999999</v>
      </c>
      <c r="L4327" s="2">
        <v>13.548</v>
      </c>
      <c r="M4327" s="2">
        <v>17.495000000000001</v>
      </c>
      <c r="N4327" s="2">
        <v>15.932</v>
      </c>
      <c r="O4327" s="2">
        <v>12.102</v>
      </c>
      <c r="P4327" s="2">
        <v>12.827</v>
      </c>
      <c r="Q4327" s="2">
        <v>3.3239999999999998</v>
      </c>
      <c r="R4327" s="2">
        <v>5.4269999999999996</v>
      </c>
      <c r="S4327" s="2">
        <v>2.5190000000000001</v>
      </c>
      <c r="T4327" s="2">
        <v>7.2359999999999998</v>
      </c>
      <c r="U4327" s="2">
        <v>3.3460000000000001</v>
      </c>
      <c r="V4327" s="2">
        <v>9.8529999999999998</v>
      </c>
      <c r="W4327" s="2">
        <v>4.7720000000000002</v>
      </c>
    </row>
    <row r="4328" spans="2:23" x14ac:dyDescent="0.35">
      <c r="B4328" s="5" t="s">
        <v>93</v>
      </c>
      <c r="C4328" s="2" t="s">
        <v>141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0.66500000000000004</v>
      </c>
      <c r="J4328" s="2">
        <v>5.6639999999999997</v>
      </c>
      <c r="K4328" s="2">
        <v>1.752</v>
      </c>
      <c r="L4328" s="2">
        <v>3.0350000000000001</v>
      </c>
      <c r="M4328" s="2">
        <v>6.1989999999999998</v>
      </c>
      <c r="N4328" s="2">
        <v>2.956</v>
      </c>
      <c r="O4328" s="2">
        <v>10.323</v>
      </c>
      <c r="P4328" s="2">
        <v>10.895</v>
      </c>
      <c r="Q4328" s="2">
        <v>14.654</v>
      </c>
      <c r="R4328" s="2">
        <v>0.90400000000000003</v>
      </c>
      <c r="S4328" s="2">
        <v>5.0549999999999997</v>
      </c>
      <c r="T4328" s="2">
        <v>4.859</v>
      </c>
      <c r="U4328" s="2">
        <v>9.2409999999999997</v>
      </c>
      <c r="V4328" s="2">
        <v>7.9690000000000003</v>
      </c>
      <c r="W4328" s="2">
        <v>13.846</v>
      </c>
    </row>
    <row r="4329" spans="2:23" x14ac:dyDescent="0.35">
      <c r="B4329" s="5" t="s">
        <v>94</v>
      </c>
      <c r="C4329" s="2" t="s">
        <v>98</v>
      </c>
      <c r="D4329" s="2">
        <v>0.71</v>
      </c>
      <c r="E4329" s="2">
        <v>0.94499999999999995</v>
      </c>
      <c r="F4329" s="2">
        <v>4.3380000000000001</v>
      </c>
      <c r="G4329" s="2">
        <v>1.042</v>
      </c>
      <c r="H4329" s="2">
        <v>2.2749999999999999</v>
      </c>
      <c r="I4329" s="2">
        <v>1.609</v>
      </c>
      <c r="J4329" s="2">
        <v>7.0410000000000004</v>
      </c>
      <c r="K4329" s="2">
        <v>5.4740000000000002</v>
      </c>
      <c r="L4329" s="2">
        <v>6.5190000000000001</v>
      </c>
      <c r="M4329" s="2">
        <v>7.4379999999999997</v>
      </c>
      <c r="N4329" s="2">
        <v>7.2869999999999999</v>
      </c>
      <c r="O4329" s="2">
        <v>9.66</v>
      </c>
      <c r="P4329" s="2">
        <v>8.3520000000000003</v>
      </c>
      <c r="Q4329" s="2">
        <v>5.617</v>
      </c>
      <c r="R4329" s="2">
        <v>5.1970000000000001</v>
      </c>
      <c r="S4329" s="2">
        <v>5.9539999999999997</v>
      </c>
      <c r="T4329" s="2">
        <v>9.5950000000000006</v>
      </c>
      <c r="U4329" s="2">
        <v>9.9320000000000004</v>
      </c>
      <c r="V4329" s="2">
        <v>4.1680000000000001</v>
      </c>
      <c r="W4329" s="2">
        <v>14.976000000000001</v>
      </c>
    </row>
    <row r="4330" spans="2:23" x14ac:dyDescent="0.35">
      <c r="B4330" s="5" t="s">
        <v>94</v>
      </c>
      <c r="C4330" s="2" t="s">
        <v>99</v>
      </c>
      <c r="D4330" s="2">
        <v>0.47899999999999998</v>
      </c>
      <c r="E4330" s="2">
        <v>0.90100000000000002</v>
      </c>
      <c r="F4330" s="2">
        <v>3.202</v>
      </c>
      <c r="G4330" s="2">
        <v>1.0169999999999999</v>
      </c>
      <c r="H4330" s="2">
        <v>0.6</v>
      </c>
      <c r="I4330" s="2">
        <v>1.335</v>
      </c>
      <c r="J4330" s="2">
        <v>6.02</v>
      </c>
      <c r="K4330" s="2">
        <v>0.247</v>
      </c>
      <c r="L4330" s="2">
        <v>6.5190000000000001</v>
      </c>
      <c r="M4330" s="2">
        <v>7.3849999999999998</v>
      </c>
      <c r="N4330" s="2">
        <v>5.984</v>
      </c>
      <c r="O4330" s="2">
        <v>9.4390000000000001</v>
      </c>
      <c r="P4330" s="2">
        <v>5.2039999999999997</v>
      </c>
      <c r="Q4330" s="2">
        <v>4.1420000000000003</v>
      </c>
      <c r="R4330" s="2">
        <v>5.1790000000000003</v>
      </c>
      <c r="S4330" s="2">
        <v>4.1399999999999997</v>
      </c>
      <c r="T4330" s="2">
        <v>9.5960000000000001</v>
      </c>
      <c r="U4330" s="2">
        <v>0.498</v>
      </c>
      <c r="V4330" s="2">
        <v>0.307</v>
      </c>
      <c r="W4330" s="2">
        <v>7.79</v>
      </c>
    </row>
    <row r="4331" spans="2:23" x14ac:dyDescent="0.35">
      <c r="B4331" s="5" t="s">
        <v>94</v>
      </c>
      <c r="C4331" s="2" t="s">
        <v>100</v>
      </c>
      <c r="D4331" s="2">
        <v>0.64600000000000002</v>
      </c>
      <c r="E4331" s="2">
        <v>0.65500000000000003</v>
      </c>
      <c r="F4331" s="2">
        <v>1.839</v>
      </c>
      <c r="G4331" s="2">
        <v>0.34699999999999998</v>
      </c>
      <c r="H4331" s="2">
        <v>0.71099999999999997</v>
      </c>
      <c r="I4331" s="2">
        <v>0.27400000000000002</v>
      </c>
      <c r="J4331" s="2">
        <v>1.7410000000000001</v>
      </c>
      <c r="K4331" s="2">
        <v>2.444</v>
      </c>
      <c r="L4331" s="2">
        <v>1.242</v>
      </c>
      <c r="M4331" s="2">
        <v>1.343</v>
      </c>
      <c r="N4331" s="2">
        <v>2.2559999999999998</v>
      </c>
      <c r="O4331" s="2">
        <v>2.5720000000000001</v>
      </c>
      <c r="P4331" s="2">
        <v>1.458</v>
      </c>
      <c r="Q4331" s="2">
        <v>0.997</v>
      </c>
      <c r="R4331" s="2">
        <v>1.371</v>
      </c>
      <c r="S4331" s="2">
        <v>1.395</v>
      </c>
      <c r="T4331" s="2">
        <v>1.1679999999999999</v>
      </c>
      <c r="U4331" s="2">
        <v>2.0350000000000001</v>
      </c>
      <c r="V4331" s="2">
        <v>0.81799999999999995</v>
      </c>
      <c r="W4331" s="2">
        <v>1.3580000000000001</v>
      </c>
    </row>
    <row r="4332" spans="2:23" x14ac:dyDescent="0.35">
      <c r="B4332" s="5" t="s">
        <v>94</v>
      </c>
      <c r="C4332" s="2" t="s">
        <v>101</v>
      </c>
      <c r="D4332" s="2">
        <v>0.47899999999999998</v>
      </c>
      <c r="E4332" s="2">
        <v>0.61099999999999999</v>
      </c>
      <c r="F4332" s="2">
        <v>0.81599999999999995</v>
      </c>
      <c r="G4332" s="2">
        <v>0.32200000000000001</v>
      </c>
      <c r="H4332" s="2">
        <v>0.6</v>
      </c>
      <c r="I4332" s="2">
        <v>0</v>
      </c>
      <c r="J4332" s="2">
        <v>1.5980000000000001</v>
      </c>
      <c r="K4332" s="2">
        <v>0.247</v>
      </c>
      <c r="L4332" s="2">
        <v>1.242</v>
      </c>
      <c r="M4332" s="2">
        <v>1.29</v>
      </c>
      <c r="N4332" s="2">
        <v>1.264</v>
      </c>
      <c r="O4332" s="2">
        <v>2.351</v>
      </c>
      <c r="P4332" s="2">
        <v>0.91</v>
      </c>
      <c r="Q4332" s="2">
        <v>0.69799999999999995</v>
      </c>
      <c r="R4332" s="2">
        <v>1.353</v>
      </c>
      <c r="S4332" s="2">
        <v>1.0580000000000001</v>
      </c>
      <c r="T4332" s="2">
        <v>1.1679999999999999</v>
      </c>
      <c r="U4332" s="2">
        <v>0.498</v>
      </c>
      <c r="V4332" s="2">
        <v>5.0000000000000001E-3</v>
      </c>
      <c r="W4332" s="2">
        <v>1.222</v>
      </c>
    </row>
    <row r="4333" spans="2:23" x14ac:dyDescent="0.35">
      <c r="B4333" s="5" t="s">
        <v>94</v>
      </c>
      <c r="C4333" s="2" t="s">
        <v>102</v>
      </c>
      <c r="D4333" s="2">
        <v>0.59699999999999998</v>
      </c>
      <c r="E4333" s="2">
        <v>0.65500000000000003</v>
      </c>
      <c r="F4333" s="2">
        <v>1.665</v>
      </c>
      <c r="G4333" s="2">
        <v>0.34699999999999998</v>
      </c>
      <c r="H4333" s="2">
        <v>0.71099999999999997</v>
      </c>
      <c r="I4333" s="2">
        <v>0.27400000000000002</v>
      </c>
      <c r="J4333" s="2">
        <v>1.7410000000000001</v>
      </c>
      <c r="K4333" s="2">
        <v>2.444</v>
      </c>
      <c r="L4333" s="2">
        <v>1.242</v>
      </c>
      <c r="M4333" s="2">
        <v>1.343</v>
      </c>
      <c r="N4333" s="2">
        <v>2.2559999999999998</v>
      </c>
      <c r="O4333" s="2">
        <v>2.5720000000000001</v>
      </c>
      <c r="P4333" s="2">
        <v>1.458</v>
      </c>
      <c r="Q4333" s="2">
        <v>0.997</v>
      </c>
      <c r="R4333" s="2">
        <v>1.371</v>
      </c>
      <c r="S4333" s="2">
        <v>1.395</v>
      </c>
      <c r="T4333" s="2">
        <v>1.1679999999999999</v>
      </c>
      <c r="U4333" s="2">
        <v>2.0350000000000001</v>
      </c>
      <c r="V4333" s="2">
        <v>0.81799999999999995</v>
      </c>
      <c r="W4333" s="2">
        <v>1.3580000000000001</v>
      </c>
    </row>
    <row r="4334" spans="2:23" x14ac:dyDescent="0.35">
      <c r="B4334" s="5" t="s">
        <v>94</v>
      </c>
      <c r="C4334" s="2" t="s">
        <v>103</v>
      </c>
      <c r="D4334" s="2">
        <v>0.25</v>
      </c>
      <c r="E4334" s="2">
        <v>0.32600000000000001</v>
      </c>
      <c r="F4334" s="2">
        <v>1.056</v>
      </c>
      <c r="G4334" s="2">
        <v>2.5000000000000001E-2</v>
      </c>
      <c r="H4334" s="2">
        <v>0.51</v>
      </c>
      <c r="I4334" s="2">
        <v>0.1</v>
      </c>
      <c r="J4334" s="2">
        <v>0.7</v>
      </c>
      <c r="K4334" s="2">
        <v>1.0880000000000001</v>
      </c>
      <c r="L4334" s="2">
        <v>0.43099999999999999</v>
      </c>
      <c r="M4334" s="2">
        <v>0.61699999999999999</v>
      </c>
      <c r="N4334" s="2">
        <v>0.52900000000000003</v>
      </c>
      <c r="O4334" s="2">
        <v>0.77</v>
      </c>
      <c r="P4334" s="2">
        <v>0.34699999999999998</v>
      </c>
      <c r="Q4334" s="2">
        <v>0.14799999999999999</v>
      </c>
      <c r="R4334" s="2">
        <v>0.14499999999999999</v>
      </c>
      <c r="S4334" s="2">
        <v>0.121</v>
      </c>
      <c r="T4334" s="2">
        <v>0.36599999999999999</v>
      </c>
      <c r="U4334" s="2">
        <v>0.59499999999999997</v>
      </c>
      <c r="V4334" s="2">
        <v>0.33</v>
      </c>
      <c r="W4334" s="2">
        <v>0.35399999999999998</v>
      </c>
    </row>
    <row r="4335" spans="2:23" x14ac:dyDescent="0.35">
      <c r="B4335" s="5" t="s">
        <v>94</v>
      </c>
      <c r="C4335" s="2" t="s">
        <v>104</v>
      </c>
      <c r="D4335" s="2">
        <v>0</v>
      </c>
      <c r="E4335" s="2">
        <v>0</v>
      </c>
      <c r="F4335" s="2">
        <v>4.0000000000000001E-3</v>
      </c>
      <c r="G4335" s="2">
        <v>0</v>
      </c>
      <c r="H4335" s="2">
        <v>5.5E-2</v>
      </c>
      <c r="I4335" s="2">
        <v>0</v>
      </c>
      <c r="J4335" s="2">
        <v>0</v>
      </c>
      <c r="K4335" s="2">
        <v>0</v>
      </c>
      <c r="L4335" s="2">
        <v>0</v>
      </c>
      <c r="M4335" s="2">
        <v>2.7E-2</v>
      </c>
      <c r="N4335" s="2">
        <v>0</v>
      </c>
      <c r="O4335" s="2">
        <v>8.2000000000000003E-2</v>
      </c>
      <c r="P4335" s="2">
        <v>0</v>
      </c>
      <c r="Q4335" s="2">
        <v>0</v>
      </c>
      <c r="R4335" s="2">
        <v>4.0000000000000001E-3</v>
      </c>
      <c r="S4335" s="2">
        <v>0</v>
      </c>
      <c r="T4335" s="2">
        <v>0</v>
      </c>
      <c r="U4335" s="2">
        <v>0.15</v>
      </c>
      <c r="V4335" s="2">
        <v>2.4E-2</v>
      </c>
      <c r="W4335" s="2">
        <v>2.4E-2</v>
      </c>
    </row>
    <row r="4336" spans="2:23" x14ac:dyDescent="0.35">
      <c r="B4336" s="5" t="s">
        <v>94</v>
      </c>
      <c r="C4336" s="2" t="s">
        <v>105</v>
      </c>
      <c r="D4336" s="2">
        <v>0.25</v>
      </c>
      <c r="E4336" s="2">
        <v>0.32600000000000001</v>
      </c>
      <c r="F4336" s="2">
        <v>1.052</v>
      </c>
      <c r="G4336" s="2">
        <v>2.5000000000000001E-2</v>
      </c>
      <c r="H4336" s="2">
        <v>0.45500000000000002</v>
      </c>
      <c r="I4336" s="2">
        <v>0.1</v>
      </c>
      <c r="J4336" s="2">
        <v>0.7</v>
      </c>
      <c r="K4336" s="2">
        <v>1.0880000000000001</v>
      </c>
      <c r="L4336" s="2">
        <v>0.43099999999999999</v>
      </c>
      <c r="M4336" s="2">
        <v>0.59</v>
      </c>
      <c r="N4336" s="2">
        <v>0.52900000000000003</v>
      </c>
      <c r="O4336" s="2">
        <v>0.68799999999999994</v>
      </c>
      <c r="P4336" s="2">
        <v>0.34699999999999998</v>
      </c>
      <c r="Q4336" s="2">
        <v>0.14799999999999999</v>
      </c>
      <c r="R4336" s="2">
        <v>0.14099999999999999</v>
      </c>
      <c r="S4336" s="2">
        <v>0.121</v>
      </c>
      <c r="T4336" s="2">
        <v>0.36599999999999999</v>
      </c>
      <c r="U4336" s="2">
        <v>0.44500000000000001</v>
      </c>
      <c r="V4336" s="2">
        <v>0.30599999999999999</v>
      </c>
      <c r="W4336" s="2">
        <v>0.33</v>
      </c>
    </row>
    <row r="4337" spans="2:23" x14ac:dyDescent="0.35">
      <c r="B4337" s="5" t="s">
        <v>94</v>
      </c>
      <c r="C4337" s="2" t="s">
        <v>106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2E-3</v>
      </c>
      <c r="K4337" s="2">
        <v>0.155</v>
      </c>
      <c r="L4337" s="2">
        <v>0</v>
      </c>
      <c r="M4337" s="2">
        <v>0</v>
      </c>
      <c r="N4337" s="2">
        <v>0</v>
      </c>
      <c r="O4337" s="2">
        <v>3.4000000000000002E-2</v>
      </c>
      <c r="P4337" s="2">
        <v>0</v>
      </c>
      <c r="Q4337" s="2">
        <v>0</v>
      </c>
      <c r="R4337" s="2">
        <v>0</v>
      </c>
      <c r="S4337" s="2">
        <v>0.01</v>
      </c>
      <c r="T4337" s="2">
        <v>0</v>
      </c>
      <c r="U4337" s="2">
        <v>0</v>
      </c>
      <c r="V4337" s="2">
        <v>0</v>
      </c>
      <c r="W4337" s="2">
        <v>2.1999999999999999E-2</v>
      </c>
    </row>
    <row r="4338" spans="2:23" x14ac:dyDescent="0.35">
      <c r="B4338" s="5" t="s">
        <v>94</v>
      </c>
      <c r="C4338" s="2" t="s">
        <v>107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  <c r="S4338" s="2">
        <v>0</v>
      </c>
      <c r="T4338" s="2">
        <v>0</v>
      </c>
      <c r="U4338" s="2">
        <v>0</v>
      </c>
      <c r="V4338" s="2">
        <v>0</v>
      </c>
      <c r="W4338" s="2">
        <v>0</v>
      </c>
    </row>
    <row r="4339" spans="2:23" x14ac:dyDescent="0.35">
      <c r="B4339" s="5" t="s">
        <v>94</v>
      </c>
      <c r="C4339" s="2" t="s">
        <v>108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2E-3</v>
      </c>
      <c r="K4339" s="2">
        <v>0.155</v>
      </c>
      <c r="L4339" s="2">
        <v>0</v>
      </c>
      <c r="M4339" s="2">
        <v>0</v>
      </c>
      <c r="N4339" s="2">
        <v>0</v>
      </c>
      <c r="O4339" s="2">
        <v>3.4000000000000002E-2</v>
      </c>
      <c r="P4339" s="2">
        <v>0</v>
      </c>
      <c r="Q4339" s="2">
        <v>0</v>
      </c>
      <c r="R4339" s="2">
        <v>0</v>
      </c>
      <c r="S4339" s="2">
        <v>0.01</v>
      </c>
      <c r="T4339" s="2">
        <v>0</v>
      </c>
      <c r="U4339" s="2">
        <v>0</v>
      </c>
      <c r="V4339" s="2">
        <v>0</v>
      </c>
      <c r="W4339" s="2">
        <v>2.1999999999999999E-2</v>
      </c>
    </row>
    <row r="4340" spans="2:23" x14ac:dyDescent="0.35">
      <c r="B4340" s="5" t="s">
        <v>94</v>
      </c>
      <c r="C4340" s="2" t="s">
        <v>109</v>
      </c>
      <c r="D4340" s="2">
        <v>0.33300000000000002</v>
      </c>
      <c r="E4340" s="2">
        <v>0.26</v>
      </c>
      <c r="F4340" s="2">
        <v>0.44400000000000001</v>
      </c>
      <c r="G4340" s="2">
        <v>3.2000000000000001E-2</v>
      </c>
      <c r="H4340" s="2">
        <v>0.19500000000000001</v>
      </c>
      <c r="I4340" s="2">
        <v>0.17299999999999999</v>
      </c>
      <c r="J4340" s="2">
        <v>0.755</v>
      </c>
      <c r="K4340" s="2">
        <v>0.82099999999999995</v>
      </c>
      <c r="L4340" s="2">
        <v>0.64200000000000002</v>
      </c>
      <c r="M4340" s="2">
        <v>0.59499999999999997</v>
      </c>
      <c r="N4340" s="2">
        <v>1.4419999999999999</v>
      </c>
      <c r="O4340" s="2">
        <v>1.3140000000000001</v>
      </c>
      <c r="P4340" s="2">
        <v>0.79500000000000004</v>
      </c>
      <c r="Q4340" s="2">
        <v>0.35399999999999998</v>
      </c>
      <c r="R4340" s="2">
        <v>0.437</v>
      </c>
      <c r="S4340" s="2">
        <v>0.56200000000000006</v>
      </c>
      <c r="T4340" s="2">
        <v>0.68500000000000005</v>
      </c>
      <c r="U4340" s="2">
        <v>0.23599999999999999</v>
      </c>
      <c r="V4340" s="2">
        <v>0.38800000000000001</v>
      </c>
      <c r="W4340" s="2">
        <v>0.94699999999999995</v>
      </c>
    </row>
    <row r="4341" spans="2:23" x14ac:dyDescent="0.35">
      <c r="B4341" s="5" t="s">
        <v>94</v>
      </c>
      <c r="C4341" s="2" t="s">
        <v>110</v>
      </c>
      <c r="D4341" s="2">
        <v>1.4E-2</v>
      </c>
      <c r="E4341" s="2">
        <v>1.4E-2</v>
      </c>
      <c r="F4341" s="2">
        <v>5.0000000000000001E-3</v>
      </c>
      <c r="G4341" s="2">
        <v>0.28999999999999998</v>
      </c>
      <c r="H4341" s="2">
        <v>6.0000000000000001E-3</v>
      </c>
      <c r="I4341" s="2">
        <v>1E-3</v>
      </c>
      <c r="J4341" s="2">
        <v>4.2999999999999997E-2</v>
      </c>
      <c r="K4341" s="2">
        <v>0.154</v>
      </c>
      <c r="L4341" s="2">
        <v>3.6999999999999998E-2</v>
      </c>
      <c r="M4341" s="2">
        <v>5.2999999999999999E-2</v>
      </c>
      <c r="N4341" s="2">
        <v>0</v>
      </c>
      <c r="O4341" s="2">
        <v>6.8000000000000005E-2</v>
      </c>
      <c r="P4341" s="2">
        <v>4.8000000000000001E-2</v>
      </c>
      <c r="Q4341" s="2">
        <v>1.7999999999999999E-2</v>
      </c>
      <c r="R4341" s="2">
        <v>3.7999999999999999E-2</v>
      </c>
      <c r="S4341" s="2">
        <v>0.01</v>
      </c>
      <c r="T4341" s="2">
        <v>5.8999999999999997E-2</v>
      </c>
      <c r="U4341" s="2">
        <v>0.17299999999999999</v>
      </c>
      <c r="V4341" s="2">
        <v>9.4E-2</v>
      </c>
      <c r="W4341" s="2">
        <v>2.9000000000000001E-2</v>
      </c>
    </row>
    <row r="4342" spans="2:23" x14ac:dyDescent="0.35">
      <c r="B4342" s="5" t="s">
        <v>94</v>
      </c>
      <c r="C4342" s="2" t="s">
        <v>111</v>
      </c>
      <c r="D4342" s="2">
        <v>0</v>
      </c>
      <c r="E4342" s="2">
        <v>0</v>
      </c>
      <c r="F4342" s="2">
        <v>0.11600000000000001</v>
      </c>
      <c r="G4342" s="2">
        <v>0</v>
      </c>
      <c r="H4342" s="2">
        <v>0</v>
      </c>
      <c r="I4342" s="2">
        <v>0</v>
      </c>
      <c r="J4342" s="2">
        <v>0.05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0</v>
      </c>
      <c r="U4342" s="2">
        <v>2E-3</v>
      </c>
      <c r="V4342" s="2">
        <v>0</v>
      </c>
      <c r="W4342" s="2">
        <v>0</v>
      </c>
    </row>
    <row r="4343" spans="2:23" x14ac:dyDescent="0.35">
      <c r="B4343" s="5" t="s">
        <v>94</v>
      </c>
      <c r="C4343" s="2" t="s">
        <v>112</v>
      </c>
      <c r="D4343" s="2">
        <v>0</v>
      </c>
      <c r="E4343" s="2">
        <v>0</v>
      </c>
      <c r="F4343" s="2">
        <v>0.11600000000000001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</row>
    <row r="4344" spans="2:23" x14ac:dyDescent="0.35">
      <c r="B4344" s="5" t="s">
        <v>94</v>
      </c>
      <c r="C4344" s="2" t="s">
        <v>113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0.05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  <c r="S4344" s="2">
        <v>0</v>
      </c>
      <c r="T4344" s="2">
        <v>0</v>
      </c>
      <c r="U4344" s="2">
        <v>2E-3</v>
      </c>
      <c r="V4344" s="2">
        <v>0</v>
      </c>
      <c r="W4344" s="2">
        <v>0</v>
      </c>
    </row>
    <row r="4345" spans="2:23" x14ac:dyDescent="0.35">
      <c r="B4345" s="5" t="s">
        <v>94</v>
      </c>
      <c r="C4345" s="2" t="s">
        <v>114</v>
      </c>
      <c r="D4345" s="2">
        <v>0</v>
      </c>
      <c r="E4345" s="2">
        <v>5.5E-2</v>
      </c>
      <c r="F4345" s="2">
        <v>4.3999999999999997E-2</v>
      </c>
      <c r="G4345" s="2">
        <v>0</v>
      </c>
      <c r="H4345" s="2">
        <v>0</v>
      </c>
      <c r="I4345" s="2">
        <v>0</v>
      </c>
      <c r="J4345" s="2">
        <v>0.191</v>
      </c>
      <c r="K4345" s="2">
        <v>0.22600000000000001</v>
      </c>
      <c r="L4345" s="2">
        <v>0.13200000000000001</v>
      </c>
      <c r="M4345" s="2">
        <v>7.8E-2</v>
      </c>
      <c r="N4345" s="2">
        <v>0.28499999999999998</v>
      </c>
      <c r="O4345" s="2">
        <v>0.38600000000000001</v>
      </c>
      <c r="P4345" s="2">
        <v>0.26800000000000002</v>
      </c>
      <c r="Q4345" s="2">
        <v>0.47699999999999998</v>
      </c>
      <c r="R4345" s="2">
        <v>0.751</v>
      </c>
      <c r="S4345" s="2">
        <v>0.69199999999999995</v>
      </c>
      <c r="T4345" s="2">
        <v>5.8000000000000003E-2</v>
      </c>
      <c r="U4345" s="2">
        <v>1.0289999999999999</v>
      </c>
      <c r="V4345" s="2">
        <v>6.0000000000000001E-3</v>
      </c>
      <c r="W4345" s="2">
        <v>6.0000000000000001E-3</v>
      </c>
    </row>
    <row r="4346" spans="2:23" x14ac:dyDescent="0.35">
      <c r="B4346" s="5" t="s">
        <v>94</v>
      </c>
      <c r="C4346" s="2" t="s">
        <v>115</v>
      </c>
      <c r="D4346" s="2">
        <v>4.9000000000000002E-2</v>
      </c>
      <c r="E4346" s="2">
        <v>0</v>
      </c>
      <c r="F4346" s="2">
        <v>0.17399999999999999</v>
      </c>
      <c r="G4346" s="2">
        <v>0</v>
      </c>
      <c r="H4346" s="2">
        <v>0</v>
      </c>
      <c r="I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0</v>
      </c>
      <c r="U4346" s="2">
        <v>0</v>
      </c>
      <c r="V4346" s="2">
        <v>0</v>
      </c>
      <c r="W4346" s="2">
        <v>0</v>
      </c>
    </row>
    <row r="4347" spans="2:23" x14ac:dyDescent="0.35">
      <c r="B4347" s="5" t="s">
        <v>94</v>
      </c>
      <c r="C4347" s="2" t="s">
        <v>182</v>
      </c>
      <c r="D4347" s="2">
        <v>4.9000000000000002E-2</v>
      </c>
      <c r="E4347" s="2">
        <v>0</v>
      </c>
      <c r="F4347" s="2">
        <v>0</v>
      </c>
      <c r="G4347" s="2">
        <v>0</v>
      </c>
      <c r="H4347" s="2">
        <v>0</v>
      </c>
      <c r="I4347" s="2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2">
        <v>0</v>
      </c>
      <c r="R4347" s="2">
        <v>0</v>
      </c>
      <c r="S4347" s="2">
        <v>0</v>
      </c>
      <c r="T4347" s="2">
        <v>0</v>
      </c>
      <c r="U4347" s="2">
        <v>0</v>
      </c>
      <c r="V4347" s="2">
        <v>0</v>
      </c>
      <c r="W4347" s="2">
        <v>0</v>
      </c>
    </row>
    <row r="4348" spans="2:23" x14ac:dyDescent="0.35">
      <c r="B4348" s="5" t="s">
        <v>94</v>
      </c>
      <c r="C4348" s="2" t="s">
        <v>116</v>
      </c>
      <c r="D4348" s="2">
        <v>0</v>
      </c>
      <c r="E4348" s="2">
        <v>0</v>
      </c>
      <c r="F4348" s="2">
        <v>0</v>
      </c>
      <c r="G4348" s="2">
        <v>0</v>
      </c>
      <c r="H4348" s="2">
        <v>0</v>
      </c>
      <c r="I4348" s="2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2">
        <v>0</v>
      </c>
      <c r="R4348" s="2">
        <v>0</v>
      </c>
      <c r="S4348" s="2">
        <v>0</v>
      </c>
      <c r="T4348" s="2">
        <v>0</v>
      </c>
      <c r="U4348" s="2">
        <v>0</v>
      </c>
      <c r="V4348" s="2">
        <v>0</v>
      </c>
      <c r="W4348" s="2">
        <v>0</v>
      </c>
    </row>
    <row r="4349" spans="2:23" x14ac:dyDescent="0.35">
      <c r="B4349" s="5" t="s">
        <v>94</v>
      </c>
      <c r="C4349" s="2" t="s">
        <v>117</v>
      </c>
      <c r="D4349" s="2">
        <v>0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  <c r="S4349" s="2">
        <v>0</v>
      </c>
      <c r="T4349" s="2">
        <v>0</v>
      </c>
      <c r="U4349" s="2">
        <v>0</v>
      </c>
      <c r="V4349" s="2">
        <v>0</v>
      </c>
      <c r="W4349" s="2">
        <v>0</v>
      </c>
    </row>
    <row r="4350" spans="2:23" x14ac:dyDescent="0.35">
      <c r="B4350" s="5" t="s">
        <v>94</v>
      </c>
      <c r="C4350" s="2" t="s">
        <v>118</v>
      </c>
      <c r="D4350" s="2">
        <v>0</v>
      </c>
      <c r="E4350" s="2">
        <v>0</v>
      </c>
      <c r="F4350" s="2">
        <v>0.13200000000000001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  <c r="S4350" s="2">
        <v>0</v>
      </c>
      <c r="T4350" s="2">
        <v>0</v>
      </c>
      <c r="U4350" s="2">
        <v>0</v>
      </c>
      <c r="V4350" s="2">
        <v>0</v>
      </c>
      <c r="W4350" s="2">
        <v>0</v>
      </c>
    </row>
    <row r="4351" spans="2:23" x14ac:dyDescent="0.35">
      <c r="B4351" s="5" t="s">
        <v>94</v>
      </c>
      <c r="C4351" s="2" t="s">
        <v>119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  <c r="S4351" s="2">
        <v>0</v>
      </c>
      <c r="T4351" s="2">
        <v>0</v>
      </c>
      <c r="U4351" s="2">
        <v>0</v>
      </c>
      <c r="V4351" s="2">
        <v>0</v>
      </c>
      <c r="W4351" s="2">
        <v>0</v>
      </c>
    </row>
    <row r="4352" spans="2:23" x14ac:dyDescent="0.35">
      <c r="B4352" s="5" t="s">
        <v>94</v>
      </c>
      <c r="C4352" s="2" t="s">
        <v>120</v>
      </c>
      <c r="D4352" s="2">
        <v>0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  <c r="S4352" s="2">
        <v>0</v>
      </c>
      <c r="T4352" s="2">
        <v>0</v>
      </c>
      <c r="U4352" s="2">
        <v>0</v>
      </c>
      <c r="V4352" s="2">
        <v>0</v>
      </c>
      <c r="W4352" s="2">
        <v>0</v>
      </c>
    </row>
    <row r="4353" spans="2:23" x14ac:dyDescent="0.35">
      <c r="B4353" s="5" t="s">
        <v>94</v>
      </c>
      <c r="C4353" s="2" t="s">
        <v>121</v>
      </c>
      <c r="D4353" s="2">
        <v>0</v>
      </c>
      <c r="E4353" s="2">
        <v>0</v>
      </c>
      <c r="F4353" s="2">
        <v>0</v>
      </c>
      <c r="G4353" s="2">
        <v>0</v>
      </c>
      <c r="H4353" s="2">
        <v>0</v>
      </c>
      <c r="I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0</v>
      </c>
      <c r="T4353" s="2">
        <v>0</v>
      </c>
      <c r="U4353" s="2">
        <v>0</v>
      </c>
      <c r="V4353" s="2">
        <v>0</v>
      </c>
      <c r="W4353" s="2">
        <v>0</v>
      </c>
    </row>
    <row r="4354" spans="2:23" x14ac:dyDescent="0.35">
      <c r="B4354" s="5" t="s">
        <v>94</v>
      </c>
      <c r="C4354" s="2" t="s">
        <v>122</v>
      </c>
      <c r="D4354" s="2">
        <v>0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0</v>
      </c>
      <c r="T4354" s="2">
        <v>0</v>
      </c>
      <c r="U4354" s="2">
        <v>0</v>
      </c>
      <c r="V4354" s="2">
        <v>0</v>
      </c>
      <c r="W4354" s="2">
        <v>0</v>
      </c>
    </row>
    <row r="4355" spans="2:23" x14ac:dyDescent="0.35">
      <c r="B4355" s="5" t="s">
        <v>94</v>
      </c>
      <c r="C4355" s="2" t="s">
        <v>123</v>
      </c>
      <c r="D4355" s="2">
        <v>0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 s="2">
        <v>0</v>
      </c>
      <c r="R4355" s="2">
        <v>0</v>
      </c>
      <c r="S4355" s="2">
        <v>0</v>
      </c>
      <c r="T4355" s="2">
        <v>0</v>
      </c>
      <c r="U4355" s="2">
        <v>0</v>
      </c>
      <c r="V4355" s="2">
        <v>0</v>
      </c>
      <c r="W4355" s="2">
        <v>0</v>
      </c>
    </row>
    <row r="4356" spans="2:23" x14ac:dyDescent="0.35">
      <c r="B4356" s="5" t="s">
        <v>94</v>
      </c>
      <c r="C4356" s="2" t="s">
        <v>124</v>
      </c>
      <c r="D4356" s="2">
        <v>0</v>
      </c>
      <c r="E4356" s="2">
        <v>0</v>
      </c>
      <c r="F4356" s="2">
        <v>4.2000000000000003E-2</v>
      </c>
      <c r="G4356" s="2">
        <v>0</v>
      </c>
      <c r="H4356" s="2">
        <v>0</v>
      </c>
      <c r="I4356" s="2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0</v>
      </c>
      <c r="U4356" s="2">
        <v>0</v>
      </c>
      <c r="V4356" s="2">
        <v>0</v>
      </c>
      <c r="W4356" s="2">
        <v>0</v>
      </c>
    </row>
    <row r="4357" spans="2:23" x14ac:dyDescent="0.35">
      <c r="B4357" s="5" t="s">
        <v>94</v>
      </c>
      <c r="C4357" s="2" t="s">
        <v>125</v>
      </c>
      <c r="D4357" s="2">
        <v>0.03</v>
      </c>
      <c r="E4357" s="2">
        <v>0.28999999999999998</v>
      </c>
      <c r="F4357" s="2">
        <v>2.419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2">
        <v>0.60199999999999998</v>
      </c>
      <c r="R4357" s="2">
        <v>0.77800000000000002</v>
      </c>
      <c r="S4357" s="2">
        <v>0.73499999999999999</v>
      </c>
      <c r="T4357" s="2">
        <v>0.55400000000000005</v>
      </c>
      <c r="U4357" s="2">
        <v>2.802</v>
      </c>
      <c r="V4357" s="2">
        <v>1.3560000000000001</v>
      </c>
      <c r="W4357" s="2">
        <v>2.9409999999999998</v>
      </c>
    </row>
    <row r="4358" spans="2:23" x14ac:dyDescent="0.35">
      <c r="B4358" s="5" t="s">
        <v>94</v>
      </c>
      <c r="C4358" s="2" t="s">
        <v>126</v>
      </c>
      <c r="D4358" s="2">
        <v>0.03</v>
      </c>
      <c r="E4358" s="2">
        <v>0.28999999999999998</v>
      </c>
      <c r="F4358" s="2">
        <v>2.419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2">
        <v>0.60199999999999998</v>
      </c>
      <c r="R4358" s="2">
        <v>0.77800000000000002</v>
      </c>
      <c r="S4358" s="2">
        <v>0.73499999999999999</v>
      </c>
      <c r="T4358" s="2">
        <v>0.55400000000000005</v>
      </c>
      <c r="U4358" s="2">
        <v>0</v>
      </c>
      <c r="V4358" s="2">
        <v>1.3560000000000001</v>
      </c>
      <c r="W4358" s="2">
        <v>2.9409999999999998</v>
      </c>
    </row>
    <row r="4359" spans="2:23" x14ac:dyDescent="0.35">
      <c r="B4359" s="5" t="s">
        <v>94</v>
      </c>
      <c r="C4359" s="2" t="s">
        <v>127</v>
      </c>
      <c r="D4359" s="2">
        <v>0</v>
      </c>
      <c r="E4359" s="2">
        <v>0.28999999999999998</v>
      </c>
      <c r="F4359" s="2">
        <v>2.3860000000000001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2">
        <v>0.60199999999999998</v>
      </c>
      <c r="R4359" s="2">
        <v>0.77800000000000002</v>
      </c>
      <c r="S4359" s="2">
        <v>0.73499999999999999</v>
      </c>
      <c r="T4359" s="2">
        <v>0.55400000000000005</v>
      </c>
      <c r="U4359" s="2">
        <v>0</v>
      </c>
      <c r="V4359" s="2">
        <v>0</v>
      </c>
      <c r="W4359" s="2">
        <v>2.9409999999999998</v>
      </c>
    </row>
    <row r="4360" spans="2:23" x14ac:dyDescent="0.35">
      <c r="B4360" s="5" t="s">
        <v>94</v>
      </c>
      <c r="C4360" s="2" t="s">
        <v>128</v>
      </c>
      <c r="D4360" s="2">
        <v>0</v>
      </c>
      <c r="E4360" s="2">
        <v>0.28999999999999998</v>
      </c>
      <c r="F4360" s="2">
        <v>2.419</v>
      </c>
      <c r="G4360" s="2">
        <v>0</v>
      </c>
      <c r="H4360" s="2">
        <v>0</v>
      </c>
      <c r="I4360" s="2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2">
        <v>0.60199999999999998</v>
      </c>
      <c r="R4360" s="2">
        <v>0.77800000000000002</v>
      </c>
      <c r="S4360" s="2">
        <v>0.73499999999999999</v>
      </c>
      <c r="T4360" s="2">
        <v>0.55400000000000005</v>
      </c>
      <c r="U4360" s="2">
        <v>0</v>
      </c>
      <c r="V4360" s="2">
        <v>1.3560000000000001</v>
      </c>
      <c r="W4360" s="2">
        <v>2.9409999999999998</v>
      </c>
    </row>
    <row r="4361" spans="2:23" x14ac:dyDescent="0.35">
      <c r="B4361" s="5" t="s">
        <v>94</v>
      </c>
      <c r="C4361" s="2" t="s">
        <v>129</v>
      </c>
      <c r="D4361" s="2">
        <v>0.03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  <c r="S4361" s="2">
        <v>0</v>
      </c>
      <c r="T4361" s="2">
        <v>0</v>
      </c>
      <c r="U4361" s="2">
        <v>0</v>
      </c>
      <c r="V4361" s="2">
        <v>0</v>
      </c>
      <c r="W4361" s="2">
        <v>0</v>
      </c>
    </row>
    <row r="4362" spans="2:23" x14ac:dyDescent="0.35">
      <c r="B4362" s="5" t="s">
        <v>94</v>
      </c>
      <c r="C4362" s="2" t="s">
        <v>130</v>
      </c>
      <c r="D4362" s="2">
        <v>0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2">
        <v>0</v>
      </c>
      <c r="R4362" s="2">
        <v>0</v>
      </c>
      <c r="S4362" s="2">
        <v>0</v>
      </c>
      <c r="T4362" s="2">
        <v>0</v>
      </c>
      <c r="U4362" s="2">
        <v>0</v>
      </c>
      <c r="V4362" s="2">
        <v>0</v>
      </c>
      <c r="W4362" s="2">
        <v>0</v>
      </c>
    </row>
    <row r="4363" spans="2:23" x14ac:dyDescent="0.35">
      <c r="B4363" s="5" t="s">
        <v>94</v>
      </c>
      <c r="C4363" s="2" t="s">
        <v>131</v>
      </c>
      <c r="D4363" s="2">
        <v>0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  <c r="S4363" s="2">
        <v>0</v>
      </c>
      <c r="T4363" s="2">
        <v>0</v>
      </c>
      <c r="U4363" s="2">
        <v>0</v>
      </c>
      <c r="V4363" s="2">
        <v>0</v>
      </c>
      <c r="W4363" s="2">
        <v>0</v>
      </c>
    </row>
    <row r="4364" spans="2:23" x14ac:dyDescent="0.35">
      <c r="B4364" s="5" t="s">
        <v>94</v>
      </c>
      <c r="C4364" s="2" t="s">
        <v>132</v>
      </c>
      <c r="D4364" s="2">
        <v>0.03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2">
        <v>0</v>
      </c>
      <c r="T4364" s="2">
        <v>0</v>
      </c>
      <c r="U4364" s="2">
        <v>0</v>
      </c>
      <c r="V4364" s="2">
        <v>0</v>
      </c>
      <c r="W4364" s="2">
        <v>0</v>
      </c>
    </row>
    <row r="4365" spans="2:23" x14ac:dyDescent="0.35">
      <c r="B4365" s="5" t="s">
        <v>94</v>
      </c>
      <c r="C4365" s="2" t="s">
        <v>133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0</v>
      </c>
      <c r="T4365" s="2">
        <v>0</v>
      </c>
      <c r="U4365" s="2">
        <v>2.802</v>
      </c>
      <c r="V4365" s="2">
        <v>0</v>
      </c>
      <c r="W4365" s="2">
        <v>0</v>
      </c>
    </row>
    <row r="4366" spans="2:23" x14ac:dyDescent="0.35">
      <c r="B4366" s="5" t="s">
        <v>94</v>
      </c>
      <c r="C4366" s="2" t="s">
        <v>134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2">
        <v>0</v>
      </c>
      <c r="R4366" s="2">
        <v>0</v>
      </c>
      <c r="S4366" s="2">
        <v>0</v>
      </c>
      <c r="T4366" s="2">
        <v>0</v>
      </c>
      <c r="U4366" s="2">
        <v>0</v>
      </c>
      <c r="V4366" s="2">
        <v>0</v>
      </c>
      <c r="W4366" s="2">
        <v>0</v>
      </c>
    </row>
    <row r="4367" spans="2:23" x14ac:dyDescent="0.35">
      <c r="B4367" s="5" t="s">
        <v>94</v>
      </c>
      <c r="C4367" s="2" t="s">
        <v>135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 s="2">
        <v>0</v>
      </c>
      <c r="R4367" s="2">
        <v>0</v>
      </c>
      <c r="S4367" s="2">
        <v>0</v>
      </c>
      <c r="T4367" s="2">
        <v>0</v>
      </c>
      <c r="U4367" s="2">
        <v>2.802</v>
      </c>
      <c r="V4367" s="2">
        <v>0</v>
      </c>
      <c r="W4367" s="2">
        <v>0</v>
      </c>
    </row>
    <row r="4368" spans="2:23" x14ac:dyDescent="0.35">
      <c r="B4368" s="5" t="s">
        <v>94</v>
      </c>
      <c r="C4368" s="2" t="s">
        <v>136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  <c r="S4368" s="2">
        <v>0</v>
      </c>
      <c r="T4368" s="2">
        <v>0</v>
      </c>
      <c r="U4368" s="2">
        <v>0</v>
      </c>
      <c r="V4368" s="2">
        <v>0</v>
      </c>
      <c r="W4368" s="2">
        <v>0</v>
      </c>
    </row>
    <row r="4369" spans="2:23" x14ac:dyDescent="0.35">
      <c r="B4369" s="5" t="s">
        <v>94</v>
      </c>
      <c r="C4369" s="2" t="s">
        <v>137</v>
      </c>
      <c r="D4369" s="2">
        <v>3.4000000000000002E-2</v>
      </c>
      <c r="E4369" s="2">
        <v>0</v>
      </c>
      <c r="F4369" s="2">
        <v>0.08</v>
      </c>
      <c r="G4369" s="2">
        <v>0.69499999999999995</v>
      </c>
      <c r="H4369" s="2">
        <v>1.5640000000000001</v>
      </c>
      <c r="I4369" s="2">
        <v>1.335</v>
      </c>
      <c r="J4369" s="2">
        <v>5.3</v>
      </c>
      <c r="K4369" s="2">
        <v>3.03</v>
      </c>
      <c r="L4369" s="2">
        <v>5.2770000000000001</v>
      </c>
      <c r="M4369" s="2">
        <v>6.0949999999999998</v>
      </c>
      <c r="N4369" s="2">
        <v>5.0309999999999997</v>
      </c>
      <c r="O4369" s="2">
        <v>7.0880000000000001</v>
      </c>
      <c r="P4369" s="2">
        <v>6.8940000000000001</v>
      </c>
      <c r="Q4369" s="2">
        <v>4.0179999999999998</v>
      </c>
      <c r="R4369" s="2">
        <v>3.048</v>
      </c>
      <c r="S4369" s="2">
        <v>3.8239999999999998</v>
      </c>
      <c r="T4369" s="2">
        <v>7.8730000000000002</v>
      </c>
      <c r="U4369" s="2">
        <v>5.0949999999999998</v>
      </c>
      <c r="V4369" s="2">
        <v>1.994</v>
      </c>
      <c r="W4369" s="2">
        <v>10.677</v>
      </c>
    </row>
    <row r="4370" spans="2:23" x14ac:dyDescent="0.35">
      <c r="B4370" s="5" t="s">
        <v>94</v>
      </c>
      <c r="C4370" s="2" t="s">
        <v>138</v>
      </c>
      <c r="D4370" s="2">
        <v>0</v>
      </c>
      <c r="E4370" s="2">
        <v>0</v>
      </c>
      <c r="F4370" s="2">
        <v>0</v>
      </c>
      <c r="G4370" s="2">
        <v>0.69499999999999995</v>
      </c>
      <c r="H4370" s="2">
        <v>0</v>
      </c>
      <c r="I4370" s="2">
        <v>1.335</v>
      </c>
      <c r="J4370" s="2">
        <v>4.4219999999999997</v>
      </c>
      <c r="K4370" s="2">
        <v>0</v>
      </c>
      <c r="L4370" s="2">
        <v>5.2770000000000001</v>
      </c>
      <c r="M4370" s="2">
        <v>6.0949999999999998</v>
      </c>
      <c r="N4370" s="2">
        <v>4.72</v>
      </c>
      <c r="O4370" s="2">
        <v>7.0880000000000001</v>
      </c>
      <c r="P4370" s="2">
        <v>4.2939999999999996</v>
      </c>
      <c r="Q4370" s="2">
        <v>2.8420000000000001</v>
      </c>
      <c r="R4370" s="2">
        <v>3.048</v>
      </c>
      <c r="S4370" s="2">
        <v>2.347</v>
      </c>
      <c r="T4370" s="2">
        <v>7.8739999999999997</v>
      </c>
      <c r="U4370" s="2">
        <v>0</v>
      </c>
      <c r="V4370" s="2">
        <v>0.30199999999999999</v>
      </c>
      <c r="W4370" s="2">
        <v>3.6269999999999998</v>
      </c>
    </row>
    <row r="4371" spans="2:23" x14ac:dyDescent="0.35">
      <c r="B4371" s="5" t="s">
        <v>94</v>
      </c>
      <c r="C4371" s="2" t="s">
        <v>183</v>
      </c>
      <c r="D4371" s="2">
        <v>3.4000000000000002E-2</v>
      </c>
      <c r="E4371" s="2">
        <v>0</v>
      </c>
      <c r="F4371" s="2">
        <v>0.08</v>
      </c>
      <c r="G4371" s="2">
        <v>0.69499999999999995</v>
      </c>
      <c r="H4371" s="2">
        <v>1.5640000000000001</v>
      </c>
      <c r="I4371" s="2">
        <v>0.67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 s="2">
        <v>0</v>
      </c>
      <c r="R4371" s="2">
        <v>0</v>
      </c>
      <c r="S4371" s="2">
        <v>0</v>
      </c>
      <c r="T4371" s="2">
        <v>0</v>
      </c>
      <c r="U4371" s="2">
        <v>0</v>
      </c>
      <c r="V4371" s="2">
        <v>0</v>
      </c>
      <c r="W4371" s="2">
        <v>0</v>
      </c>
    </row>
    <row r="4372" spans="2:23" x14ac:dyDescent="0.35">
      <c r="B4372" s="5" t="s">
        <v>94</v>
      </c>
      <c r="C4372" s="2" t="s">
        <v>184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2">
        <v>0</v>
      </c>
      <c r="V4372" s="2">
        <v>0</v>
      </c>
      <c r="W4372" s="2">
        <v>0</v>
      </c>
    </row>
    <row r="4373" spans="2:23" x14ac:dyDescent="0.35">
      <c r="B4373" s="5" t="s">
        <v>94</v>
      </c>
      <c r="C4373" s="2" t="s">
        <v>139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0.35099999999999998</v>
      </c>
      <c r="K4373" s="2">
        <v>0.43</v>
      </c>
      <c r="L4373" s="2">
        <v>4.93</v>
      </c>
      <c r="M4373" s="2">
        <v>5.43</v>
      </c>
      <c r="N4373" s="2">
        <v>0.27100000000000002</v>
      </c>
      <c r="O4373" s="2">
        <v>0.71799999999999997</v>
      </c>
      <c r="P4373" s="2">
        <v>0.97699999999999998</v>
      </c>
      <c r="Q4373" s="2">
        <v>0.14499999999999999</v>
      </c>
      <c r="R4373" s="2">
        <v>0.219</v>
      </c>
      <c r="S4373" s="2">
        <v>0.41899999999999998</v>
      </c>
      <c r="T4373" s="2">
        <v>0.48899999999999999</v>
      </c>
      <c r="U4373" s="2">
        <v>0.29899999999999999</v>
      </c>
      <c r="V4373" s="2">
        <v>0.51900000000000002</v>
      </c>
      <c r="W4373" s="2">
        <v>0.77300000000000002</v>
      </c>
    </row>
    <row r="4374" spans="2:23" x14ac:dyDescent="0.35">
      <c r="B4374" s="5" t="s">
        <v>94</v>
      </c>
      <c r="C4374" s="2" t="s">
        <v>140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4.0709999999999997</v>
      </c>
      <c r="K4374" s="2">
        <v>2.6</v>
      </c>
      <c r="L4374" s="2">
        <v>0.34699999999999998</v>
      </c>
      <c r="M4374" s="2">
        <v>0.66500000000000004</v>
      </c>
      <c r="N4374" s="2">
        <v>4.72</v>
      </c>
      <c r="O4374" s="2">
        <v>6.2480000000000002</v>
      </c>
      <c r="P4374" s="2">
        <v>5.2450000000000001</v>
      </c>
      <c r="Q4374" s="2">
        <v>1.8049999999999999</v>
      </c>
      <c r="R4374" s="2">
        <v>1.7490000000000001</v>
      </c>
      <c r="S4374" s="2">
        <v>2.39</v>
      </c>
      <c r="T4374" s="2">
        <v>5.4329999999999998</v>
      </c>
      <c r="U4374" s="2">
        <v>1.127</v>
      </c>
      <c r="V4374" s="2">
        <v>1.4750000000000001</v>
      </c>
      <c r="W4374" s="2">
        <v>0.93400000000000005</v>
      </c>
    </row>
    <row r="4375" spans="2:23" x14ac:dyDescent="0.35">
      <c r="B4375" s="5" t="s">
        <v>94</v>
      </c>
      <c r="C4375" s="2" t="s">
        <v>141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0.66500000000000004</v>
      </c>
      <c r="J4375" s="2">
        <v>0.878</v>
      </c>
      <c r="K4375" s="2">
        <v>0</v>
      </c>
      <c r="L4375" s="2">
        <v>0</v>
      </c>
      <c r="M4375" s="2">
        <v>0</v>
      </c>
      <c r="N4375" s="2">
        <v>0.04</v>
      </c>
      <c r="O4375" s="2">
        <v>0.122</v>
      </c>
      <c r="P4375" s="2">
        <v>0.67200000000000004</v>
      </c>
      <c r="Q4375" s="2">
        <v>2.0680000000000001</v>
      </c>
      <c r="R4375" s="2">
        <v>1.08</v>
      </c>
      <c r="S4375" s="2">
        <v>1.0149999999999999</v>
      </c>
      <c r="T4375" s="2">
        <v>1.9510000000000001</v>
      </c>
      <c r="U4375" s="2">
        <v>3.669</v>
      </c>
      <c r="V4375" s="2">
        <v>0</v>
      </c>
      <c r="W4375" s="2">
        <v>8.9700000000000006</v>
      </c>
    </row>
    <row r="4376" spans="2:23" x14ac:dyDescent="0.35">
      <c r="B4376" s="5" t="s">
        <v>95</v>
      </c>
      <c r="C4376" s="2" t="s">
        <v>98</v>
      </c>
      <c r="D4376" s="2"/>
      <c r="E4376" s="2">
        <v>3.4000000000000002E-2</v>
      </c>
      <c r="F4376" s="2">
        <v>0.35899999999999999</v>
      </c>
      <c r="G4376" s="2"/>
      <c r="H4376" s="2"/>
      <c r="I4376" s="2"/>
      <c r="J4376" s="2"/>
      <c r="K4376" s="2"/>
      <c r="L4376" s="2">
        <v>9.6010000000000009</v>
      </c>
      <c r="M4376" s="2">
        <v>12.737</v>
      </c>
      <c r="N4376" s="2">
        <v>3.5999999999999997E-2</v>
      </c>
      <c r="O4376" s="2">
        <v>0.16</v>
      </c>
      <c r="P4376" s="2">
        <v>0.16</v>
      </c>
      <c r="Q4376" s="2">
        <v>0.16</v>
      </c>
      <c r="R4376" s="2"/>
      <c r="S4376" s="2"/>
      <c r="T4376" s="2"/>
      <c r="U4376" s="2">
        <v>3.5830000000000002</v>
      </c>
      <c r="V4376" s="2"/>
      <c r="W4376" s="2">
        <v>3.8570000000000002</v>
      </c>
    </row>
    <row r="4377" spans="2:23" x14ac:dyDescent="0.35">
      <c r="B4377" s="5" t="s">
        <v>95</v>
      </c>
      <c r="C4377" s="2" t="s">
        <v>99</v>
      </c>
      <c r="D4377" s="2"/>
      <c r="E4377" s="2">
        <v>0</v>
      </c>
      <c r="F4377" s="2">
        <v>0</v>
      </c>
      <c r="G4377" s="2"/>
      <c r="H4377" s="2"/>
      <c r="I4377" s="2"/>
      <c r="J4377" s="2"/>
      <c r="K4377" s="2"/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/>
      <c r="S4377" s="2"/>
      <c r="T4377" s="2"/>
      <c r="U4377" s="2">
        <v>0</v>
      </c>
      <c r="V4377" s="2"/>
      <c r="W4377" s="2">
        <v>0.77100000000000002</v>
      </c>
    </row>
    <row r="4378" spans="2:23" x14ac:dyDescent="0.35">
      <c r="B4378" s="5" t="s">
        <v>95</v>
      </c>
      <c r="C4378" s="2" t="s">
        <v>100</v>
      </c>
      <c r="D4378" s="2"/>
      <c r="E4378" s="2">
        <v>0</v>
      </c>
      <c r="F4378" s="2">
        <v>0</v>
      </c>
      <c r="G4378" s="2"/>
      <c r="H4378" s="2"/>
      <c r="I4378" s="2"/>
      <c r="J4378" s="2"/>
      <c r="K4378" s="2"/>
      <c r="L4378" s="2">
        <v>0</v>
      </c>
      <c r="M4378" s="2">
        <v>0</v>
      </c>
      <c r="N4378" s="2">
        <v>0</v>
      </c>
      <c r="O4378" s="2">
        <v>7.8E-2</v>
      </c>
      <c r="P4378" s="2">
        <v>7.8E-2</v>
      </c>
      <c r="Q4378" s="2">
        <v>7.8E-2</v>
      </c>
      <c r="R4378" s="2"/>
      <c r="S4378" s="2"/>
      <c r="T4378" s="2"/>
      <c r="U4378" s="2">
        <v>0.7</v>
      </c>
      <c r="V4378" s="2"/>
      <c r="W4378" s="2">
        <v>0</v>
      </c>
    </row>
    <row r="4379" spans="2:23" x14ac:dyDescent="0.35">
      <c r="B4379" s="5" t="s">
        <v>95</v>
      </c>
      <c r="C4379" s="2" t="s">
        <v>101</v>
      </c>
      <c r="D4379" s="2"/>
      <c r="E4379" s="2">
        <v>0</v>
      </c>
      <c r="F4379" s="2">
        <v>0</v>
      </c>
      <c r="G4379" s="2"/>
      <c r="H4379" s="2"/>
      <c r="I4379" s="2"/>
      <c r="J4379" s="2"/>
      <c r="K4379" s="2"/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2">
        <v>0</v>
      </c>
      <c r="R4379" s="2"/>
      <c r="S4379" s="2"/>
      <c r="T4379" s="2"/>
      <c r="U4379" s="2">
        <v>0</v>
      </c>
      <c r="V4379" s="2"/>
      <c r="W4379" s="2">
        <v>0</v>
      </c>
    </row>
    <row r="4380" spans="2:23" x14ac:dyDescent="0.35">
      <c r="B4380" s="5" t="s">
        <v>95</v>
      </c>
      <c r="C4380" s="2" t="s">
        <v>102</v>
      </c>
      <c r="D4380" s="2"/>
      <c r="E4380" s="2">
        <v>0</v>
      </c>
      <c r="F4380" s="2">
        <v>0</v>
      </c>
      <c r="G4380" s="2"/>
      <c r="H4380" s="2"/>
      <c r="I4380" s="2"/>
      <c r="J4380" s="2"/>
      <c r="K4380" s="2"/>
      <c r="L4380" s="2">
        <v>0</v>
      </c>
      <c r="M4380" s="2">
        <v>0</v>
      </c>
      <c r="N4380" s="2">
        <v>0</v>
      </c>
      <c r="O4380" s="2">
        <v>7.8E-2</v>
      </c>
      <c r="P4380" s="2">
        <v>7.8E-2</v>
      </c>
      <c r="Q4380" s="2">
        <v>7.8E-2</v>
      </c>
      <c r="R4380" s="2"/>
      <c r="S4380" s="2"/>
      <c r="T4380" s="2"/>
      <c r="U4380" s="2">
        <v>0.7</v>
      </c>
      <c r="V4380" s="2"/>
      <c r="W4380" s="2">
        <v>0</v>
      </c>
    </row>
    <row r="4381" spans="2:23" x14ac:dyDescent="0.35">
      <c r="B4381" s="5" t="s">
        <v>95</v>
      </c>
      <c r="C4381" s="2" t="s">
        <v>103</v>
      </c>
      <c r="D4381" s="2"/>
      <c r="E4381" s="2">
        <v>0</v>
      </c>
      <c r="F4381" s="2">
        <v>0</v>
      </c>
      <c r="G4381" s="2"/>
      <c r="H4381" s="2"/>
      <c r="I4381" s="2"/>
      <c r="J4381" s="2"/>
      <c r="K4381" s="2"/>
      <c r="L4381" s="2">
        <v>0</v>
      </c>
      <c r="M4381" s="2">
        <v>0</v>
      </c>
      <c r="N4381" s="2">
        <v>0</v>
      </c>
      <c r="O4381" s="2">
        <v>7.8E-2</v>
      </c>
      <c r="P4381" s="2">
        <v>7.8E-2</v>
      </c>
      <c r="Q4381" s="2">
        <v>7.8E-2</v>
      </c>
      <c r="R4381" s="2"/>
      <c r="S4381" s="2"/>
      <c r="T4381" s="2"/>
      <c r="U4381" s="2">
        <v>0.25</v>
      </c>
      <c r="V4381" s="2"/>
      <c r="W4381" s="2">
        <v>0</v>
      </c>
    </row>
    <row r="4382" spans="2:23" x14ac:dyDescent="0.35">
      <c r="B4382" s="5" t="s">
        <v>95</v>
      </c>
      <c r="C4382" s="2" t="s">
        <v>104</v>
      </c>
      <c r="D4382" s="2"/>
      <c r="E4382" s="2">
        <v>0</v>
      </c>
      <c r="F4382" s="2">
        <v>0</v>
      </c>
      <c r="G4382" s="2"/>
      <c r="H4382" s="2"/>
      <c r="I4382" s="2"/>
      <c r="J4382" s="2"/>
      <c r="K4382" s="2"/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2">
        <v>0</v>
      </c>
      <c r="R4382" s="2"/>
      <c r="S4382" s="2"/>
      <c r="T4382" s="2"/>
      <c r="U4382" s="2">
        <v>0</v>
      </c>
      <c r="V4382" s="2"/>
      <c r="W4382" s="2">
        <v>0</v>
      </c>
    </row>
    <row r="4383" spans="2:23" x14ac:dyDescent="0.35">
      <c r="B4383" s="5" t="s">
        <v>95</v>
      </c>
      <c r="C4383" s="2" t="s">
        <v>105</v>
      </c>
      <c r="D4383" s="2"/>
      <c r="E4383" s="2">
        <v>0</v>
      </c>
      <c r="F4383" s="2">
        <v>0</v>
      </c>
      <c r="G4383" s="2"/>
      <c r="H4383" s="2"/>
      <c r="I4383" s="2"/>
      <c r="J4383" s="2"/>
      <c r="K4383" s="2"/>
      <c r="L4383" s="2">
        <v>0</v>
      </c>
      <c r="M4383" s="2">
        <v>0</v>
      </c>
      <c r="N4383" s="2">
        <v>0</v>
      </c>
      <c r="O4383" s="2">
        <v>7.8E-2</v>
      </c>
      <c r="P4383" s="2">
        <v>7.8E-2</v>
      </c>
      <c r="Q4383" s="2">
        <v>7.8E-2</v>
      </c>
      <c r="R4383" s="2"/>
      <c r="S4383" s="2"/>
      <c r="T4383" s="2"/>
      <c r="U4383" s="2">
        <v>0.25</v>
      </c>
      <c r="V4383" s="2"/>
      <c r="W4383" s="2">
        <v>0</v>
      </c>
    </row>
    <row r="4384" spans="2:23" x14ac:dyDescent="0.35">
      <c r="B4384" s="5" t="s">
        <v>95</v>
      </c>
      <c r="C4384" s="2" t="s">
        <v>106</v>
      </c>
      <c r="D4384" s="2"/>
      <c r="E4384" s="2">
        <v>0</v>
      </c>
      <c r="F4384" s="2">
        <v>0</v>
      </c>
      <c r="G4384" s="2"/>
      <c r="H4384" s="2"/>
      <c r="I4384" s="2"/>
      <c r="J4384" s="2"/>
      <c r="K4384" s="2"/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2">
        <v>0</v>
      </c>
      <c r="R4384" s="2"/>
      <c r="S4384" s="2"/>
      <c r="T4384" s="2"/>
      <c r="U4384" s="2">
        <v>0</v>
      </c>
      <c r="V4384" s="2"/>
      <c r="W4384" s="2">
        <v>0</v>
      </c>
    </row>
    <row r="4385" spans="2:23" x14ac:dyDescent="0.35">
      <c r="B4385" s="5" t="s">
        <v>95</v>
      </c>
      <c r="C4385" s="2" t="s">
        <v>107</v>
      </c>
      <c r="D4385" s="2"/>
      <c r="E4385" s="2">
        <v>0</v>
      </c>
      <c r="F4385" s="2">
        <v>0</v>
      </c>
      <c r="G4385" s="2"/>
      <c r="H4385" s="2"/>
      <c r="I4385" s="2"/>
      <c r="J4385" s="2"/>
      <c r="K4385" s="2"/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2">
        <v>0</v>
      </c>
      <c r="R4385" s="2"/>
      <c r="S4385" s="2"/>
      <c r="T4385" s="2"/>
      <c r="U4385" s="2">
        <v>0</v>
      </c>
      <c r="V4385" s="2"/>
      <c r="W4385" s="2">
        <v>0</v>
      </c>
    </row>
    <row r="4386" spans="2:23" x14ac:dyDescent="0.35">
      <c r="B4386" s="5" t="s">
        <v>95</v>
      </c>
      <c r="C4386" s="2" t="s">
        <v>108</v>
      </c>
      <c r="D4386" s="2"/>
      <c r="E4386" s="2">
        <v>0</v>
      </c>
      <c r="F4386" s="2">
        <v>0</v>
      </c>
      <c r="G4386" s="2"/>
      <c r="H4386" s="2"/>
      <c r="I4386" s="2"/>
      <c r="J4386" s="2"/>
      <c r="K4386" s="2"/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2">
        <v>0</v>
      </c>
      <c r="R4386" s="2"/>
      <c r="S4386" s="2"/>
      <c r="T4386" s="2"/>
      <c r="U4386" s="2">
        <v>0</v>
      </c>
      <c r="V4386" s="2"/>
      <c r="W4386" s="2">
        <v>0</v>
      </c>
    </row>
    <row r="4387" spans="2:23" x14ac:dyDescent="0.35">
      <c r="B4387" s="5" t="s">
        <v>95</v>
      </c>
      <c r="C4387" s="2" t="s">
        <v>109</v>
      </c>
      <c r="D4387" s="2"/>
      <c r="E4387" s="2">
        <v>0</v>
      </c>
      <c r="F4387" s="2">
        <v>0</v>
      </c>
      <c r="G4387" s="2"/>
      <c r="H4387" s="2"/>
      <c r="I4387" s="2"/>
      <c r="J4387" s="2"/>
      <c r="K4387" s="2"/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/>
      <c r="S4387" s="2"/>
      <c r="T4387" s="2"/>
      <c r="U4387" s="2">
        <v>0.45</v>
      </c>
      <c r="V4387" s="2"/>
      <c r="W4387" s="2">
        <v>0</v>
      </c>
    </row>
    <row r="4388" spans="2:23" x14ac:dyDescent="0.35">
      <c r="B4388" s="5" t="s">
        <v>95</v>
      </c>
      <c r="C4388" s="2" t="s">
        <v>110</v>
      </c>
      <c r="D4388" s="2"/>
      <c r="E4388" s="2">
        <v>0</v>
      </c>
      <c r="F4388" s="2">
        <v>0</v>
      </c>
      <c r="G4388" s="2"/>
      <c r="H4388" s="2"/>
      <c r="I4388" s="2"/>
      <c r="J4388" s="2"/>
      <c r="K4388" s="2"/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2">
        <v>0</v>
      </c>
      <c r="R4388" s="2"/>
      <c r="S4388" s="2"/>
      <c r="T4388" s="2"/>
      <c r="U4388" s="2">
        <v>0</v>
      </c>
      <c r="V4388" s="2"/>
      <c r="W4388" s="2">
        <v>0</v>
      </c>
    </row>
    <row r="4389" spans="2:23" x14ac:dyDescent="0.35">
      <c r="B4389" s="5" t="s">
        <v>95</v>
      </c>
      <c r="C4389" s="2" t="s">
        <v>111</v>
      </c>
      <c r="D4389" s="2"/>
      <c r="E4389" s="2">
        <v>0</v>
      </c>
      <c r="F4389" s="2">
        <v>0</v>
      </c>
      <c r="G4389" s="2"/>
      <c r="H4389" s="2"/>
      <c r="I4389" s="2"/>
      <c r="J4389" s="2"/>
      <c r="K4389" s="2"/>
      <c r="L4389" s="2">
        <v>0</v>
      </c>
      <c r="M4389" s="2">
        <v>0</v>
      </c>
      <c r="N4389" s="2">
        <v>0</v>
      </c>
      <c r="O4389" s="2">
        <v>0</v>
      </c>
      <c r="P4389" s="2">
        <v>0</v>
      </c>
      <c r="Q4389" s="2">
        <v>0</v>
      </c>
      <c r="R4389" s="2"/>
      <c r="S4389" s="2"/>
      <c r="T4389" s="2"/>
      <c r="U4389" s="2">
        <v>0</v>
      </c>
      <c r="V4389" s="2"/>
      <c r="W4389" s="2">
        <v>0</v>
      </c>
    </row>
    <row r="4390" spans="2:23" x14ac:dyDescent="0.35">
      <c r="B4390" s="5" t="s">
        <v>95</v>
      </c>
      <c r="C4390" s="2" t="s">
        <v>112</v>
      </c>
      <c r="D4390" s="2"/>
      <c r="E4390" s="2">
        <v>0</v>
      </c>
      <c r="F4390" s="2">
        <v>0</v>
      </c>
      <c r="G4390" s="2"/>
      <c r="H4390" s="2"/>
      <c r="I4390" s="2"/>
      <c r="J4390" s="2"/>
      <c r="K4390" s="2"/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2">
        <v>0</v>
      </c>
      <c r="R4390" s="2"/>
      <c r="S4390" s="2"/>
      <c r="T4390" s="2"/>
      <c r="U4390" s="2">
        <v>0</v>
      </c>
      <c r="V4390" s="2"/>
      <c r="W4390" s="2">
        <v>0</v>
      </c>
    </row>
    <row r="4391" spans="2:23" x14ac:dyDescent="0.35">
      <c r="B4391" s="5" t="s">
        <v>95</v>
      </c>
      <c r="C4391" s="2" t="s">
        <v>113</v>
      </c>
      <c r="D4391" s="2"/>
      <c r="E4391" s="2">
        <v>0</v>
      </c>
      <c r="F4391" s="2">
        <v>0</v>
      </c>
      <c r="G4391" s="2"/>
      <c r="H4391" s="2"/>
      <c r="I4391" s="2"/>
      <c r="J4391" s="2"/>
      <c r="K4391" s="2"/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2">
        <v>0</v>
      </c>
      <c r="R4391" s="2"/>
      <c r="S4391" s="2"/>
      <c r="T4391" s="2"/>
      <c r="U4391" s="2">
        <v>0</v>
      </c>
      <c r="V4391" s="2"/>
      <c r="W4391" s="2">
        <v>0</v>
      </c>
    </row>
    <row r="4392" spans="2:23" x14ac:dyDescent="0.35">
      <c r="B4392" s="5" t="s">
        <v>95</v>
      </c>
      <c r="C4392" s="2" t="s">
        <v>114</v>
      </c>
      <c r="D4392" s="2"/>
      <c r="E4392" s="2">
        <v>0</v>
      </c>
      <c r="F4392" s="2">
        <v>0</v>
      </c>
      <c r="G4392" s="2"/>
      <c r="H4392" s="2"/>
      <c r="I4392" s="2"/>
      <c r="J4392" s="2"/>
      <c r="K4392" s="2"/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/>
      <c r="S4392" s="2"/>
      <c r="T4392" s="2"/>
      <c r="U4392" s="2">
        <v>0</v>
      </c>
      <c r="V4392" s="2"/>
      <c r="W4392" s="2">
        <v>0</v>
      </c>
    </row>
    <row r="4393" spans="2:23" x14ac:dyDescent="0.35">
      <c r="B4393" s="5" t="s">
        <v>95</v>
      </c>
      <c r="C4393" s="2" t="s">
        <v>115</v>
      </c>
      <c r="D4393" s="2"/>
      <c r="E4393" s="2">
        <v>0</v>
      </c>
      <c r="F4393" s="2">
        <v>0</v>
      </c>
      <c r="G4393" s="2"/>
      <c r="H4393" s="2"/>
      <c r="I4393" s="2"/>
      <c r="J4393" s="2"/>
      <c r="K4393" s="2"/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/>
      <c r="S4393" s="2"/>
      <c r="T4393" s="2"/>
      <c r="U4393" s="2">
        <v>0</v>
      </c>
      <c r="V4393" s="2"/>
      <c r="W4393" s="2">
        <v>0</v>
      </c>
    </row>
    <row r="4394" spans="2:23" x14ac:dyDescent="0.35">
      <c r="B4394" s="5" t="s">
        <v>95</v>
      </c>
      <c r="C4394" s="2" t="s">
        <v>182</v>
      </c>
      <c r="D4394" s="2"/>
      <c r="E4394" s="2">
        <v>0</v>
      </c>
      <c r="F4394" s="2">
        <v>0</v>
      </c>
      <c r="G4394" s="2"/>
      <c r="H4394" s="2"/>
      <c r="I4394" s="2"/>
      <c r="J4394" s="2"/>
      <c r="K4394" s="2"/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s="2"/>
      <c r="S4394" s="2"/>
      <c r="T4394" s="2"/>
      <c r="U4394" s="2">
        <v>0</v>
      </c>
      <c r="V4394" s="2"/>
      <c r="W4394" s="2">
        <v>0</v>
      </c>
    </row>
    <row r="4395" spans="2:23" x14ac:dyDescent="0.35">
      <c r="B4395" s="5" t="s">
        <v>95</v>
      </c>
      <c r="C4395" s="2" t="s">
        <v>116</v>
      </c>
      <c r="D4395" s="2"/>
      <c r="E4395" s="2">
        <v>0</v>
      </c>
      <c r="F4395" s="2">
        <v>0</v>
      </c>
      <c r="G4395" s="2"/>
      <c r="H4395" s="2"/>
      <c r="I4395" s="2"/>
      <c r="J4395" s="2"/>
      <c r="K4395" s="2"/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/>
      <c r="S4395" s="2"/>
      <c r="T4395" s="2"/>
      <c r="U4395" s="2">
        <v>0</v>
      </c>
      <c r="V4395" s="2"/>
      <c r="W4395" s="2">
        <v>0</v>
      </c>
    </row>
    <row r="4396" spans="2:23" x14ac:dyDescent="0.35">
      <c r="B4396" s="5" t="s">
        <v>95</v>
      </c>
      <c r="C4396" s="2" t="s">
        <v>117</v>
      </c>
      <c r="D4396" s="2"/>
      <c r="E4396" s="2">
        <v>0</v>
      </c>
      <c r="F4396" s="2">
        <v>0</v>
      </c>
      <c r="G4396" s="2"/>
      <c r="H4396" s="2"/>
      <c r="I4396" s="2"/>
      <c r="J4396" s="2"/>
      <c r="K4396" s="2"/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2">
        <v>0</v>
      </c>
      <c r="R4396" s="2"/>
      <c r="S4396" s="2"/>
      <c r="T4396" s="2"/>
      <c r="U4396" s="2">
        <v>0</v>
      </c>
      <c r="V4396" s="2"/>
      <c r="W4396" s="2">
        <v>0</v>
      </c>
    </row>
    <row r="4397" spans="2:23" x14ac:dyDescent="0.35">
      <c r="B4397" s="5" t="s">
        <v>95</v>
      </c>
      <c r="C4397" s="2" t="s">
        <v>118</v>
      </c>
      <c r="D4397" s="2"/>
      <c r="E4397" s="2">
        <v>0</v>
      </c>
      <c r="F4397" s="2">
        <v>0</v>
      </c>
      <c r="G4397" s="2"/>
      <c r="H4397" s="2"/>
      <c r="I4397" s="2"/>
      <c r="J4397" s="2"/>
      <c r="K4397" s="2"/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/>
      <c r="S4397" s="2"/>
      <c r="T4397" s="2"/>
      <c r="U4397" s="2">
        <v>0</v>
      </c>
      <c r="V4397" s="2"/>
      <c r="W4397" s="2">
        <v>0</v>
      </c>
    </row>
    <row r="4398" spans="2:23" x14ac:dyDescent="0.35">
      <c r="B4398" s="5" t="s">
        <v>95</v>
      </c>
      <c r="C4398" s="2" t="s">
        <v>119</v>
      </c>
      <c r="D4398" s="2"/>
      <c r="E4398" s="2">
        <v>0</v>
      </c>
      <c r="F4398" s="2">
        <v>0</v>
      </c>
      <c r="G4398" s="2"/>
      <c r="H4398" s="2"/>
      <c r="I4398" s="2"/>
      <c r="J4398" s="2"/>
      <c r="K4398" s="2"/>
      <c r="L4398" s="2">
        <v>0</v>
      </c>
      <c r="M4398" s="2">
        <v>0</v>
      </c>
      <c r="N4398" s="2">
        <v>0</v>
      </c>
      <c r="O4398" s="2">
        <v>0</v>
      </c>
      <c r="P4398" s="2">
        <v>0</v>
      </c>
      <c r="Q4398" s="2">
        <v>0</v>
      </c>
      <c r="R4398" s="2"/>
      <c r="S4398" s="2"/>
      <c r="T4398" s="2"/>
      <c r="U4398" s="2">
        <v>0</v>
      </c>
      <c r="V4398" s="2"/>
      <c r="W4398" s="2">
        <v>0</v>
      </c>
    </row>
    <row r="4399" spans="2:23" x14ac:dyDescent="0.35">
      <c r="B4399" s="5" t="s">
        <v>95</v>
      </c>
      <c r="C4399" s="2" t="s">
        <v>120</v>
      </c>
      <c r="D4399" s="2"/>
      <c r="E4399" s="2">
        <v>0</v>
      </c>
      <c r="F4399" s="2">
        <v>0</v>
      </c>
      <c r="G4399" s="2"/>
      <c r="H4399" s="2"/>
      <c r="I4399" s="2"/>
      <c r="J4399" s="2"/>
      <c r="K4399" s="2"/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2">
        <v>0</v>
      </c>
      <c r="R4399" s="2"/>
      <c r="S4399" s="2"/>
      <c r="T4399" s="2"/>
      <c r="U4399" s="2">
        <v>0</v>
      </c>
      <c r="V4399" s="2"/>
      <c r="W4399" s="2">
        <v>0</v>
      </c>
    </row>
    <row r="4400" spans="2:23" x14ac:dyDescent="0.35">
      <c r="B4400" s="5" t="s">
        <v>95</v>
      </c>
      <c r="C4400" s="2" t="s">
        <v>121</v>
      </c>
      <c r="D4400" s="2"/>
      <c r="E4400" s="2">
        <v>0</v>
      </c>
      <c r="F4400" s="2">
        <v>0</v>
      </c>
      <c r="G4400" s="2"/>
      <c r="H4400" s="2"/>
      <c r="I4400" s="2"/>
      <c r="J4400" s="2"/>
      <c r="K4400" s="2"/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2">
        <v>0</v>
      </c>
      <c r="R4400" s="2"/>
      <c r="S4400" s="2"/>
      <c r="T4400" s="2"/>
      <c r="U4400" s="2">
        <v>0</v>
      </c>
      <c r="V4400" s="2"/>
      <c r="W4400" s="2">
        <v>0</v>
      </c>
    </row>
    <row r="4401" spans="2:23" x14ac:dyDescent="0.35">
      <c r="B4401" s="5" t="s">
        <v>95</v>
      </c>
      <c r="C4401" s="2" t="s">
        <v>122</v>
      </c>
      <c r="D4401" s="2"/>
      <c r="E4401" s="2">
        <v>0</v>
      </c>
      <c r="F4401" s="2">
        <v>0</v>
      </c>
      <c r="G4401" s="2"/>
      <c r="H4401" s="2"/>
      <c r="I4401" s="2"/>
      <c r="J4401" s="2"/>
      <c r="K4401" s="2"/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/>
      <c r="S4401" s="2"/>
      <c r="T4401" s="2"/>
      <c r="U4401" s="2">
        <v>0</v>
      </c>
      <c r="V4401" s="2"/>
      <c r="W4401" s="2">
        <v>0</v>
      </c>
    </row>
    <row r="4402" spans="2:23" x14ac:dyDescent="0.35">
      <c r="B4402" s="5" t="s">
        <v>95</v>
      </c>
      <c r="C4402" s="2" t="s">
        <v>123</v>
      </c>
      <c r="D4402" s="2"/>
      <c r="E4402" s="2">
        <v>0</v>
      </c>
      <c r="F4402" s="2">
        <v>0</v>
      </c>
      <c r="G4402" s="2"/>
      <c r="H4402" s="2"/>
      <c r="I4402" s="2"/>
      <c r="J4402" s="2"/>
      <c r="K4402" s="2"/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 s="2">
        <v>0</v>
      </c>
      <c r="R4402" s="2"/>
      <c r="S4402" s="2"/>
      <c r="T4402" s="2"/>
      <c r="U4402" s="2">
        <v>0</v>
      </c>
      <c r="V4402" s="2"/>
      <c r="W4402" s="2">
        <v>0</v>
      </c>
    </row>
    <row r="4403" spans="2:23" x14ac:dyDescent="0.35">
      <c r="B4403" s="5" t="s">
        <v>95</v>
      </c>
      <c r="C4403" s="2" t="s">
        <v>124</v>
      </c>
      <c r="D4403" s="2"/>
      <c r="E4403" s="2">
        <v>0</v>
      </c>
      <c r="F4403" s="2">
        <v>0</v>
      </c>
      <c r="G4403" s="2"/>
      <c r="H4403" s="2"/>
      <c r="I4403" s="2"/>
      <c r="J4403" s="2"/>
      <c r="K4403" s="2"/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2">
        <v>0</v>
      </c>
      <c r="R4403" s="2"/>
      <c r="S4403" s="2"/>
      <c r="T4403" s="2"/>
      <c r="U4403" s="2">
        <v>0</v>
      </c>
      <c r="V4403" s="2"/>
      <c r="W4403" s="2">
        <v>0</v>
      </c>
    </row>
    <row r="4404" spans="2:23" x14ac:dyDescent="0.35">
      <c r="B4404" s="5" t="s">
        <v>95</v>
      </c>
      <c r="C4404" s="2" t="s">
        <v>125</v>
      </c>
      <c r="D4404" s="2"/>
      <c r="E4404" s="2">
        <v>0</v>
      </c>
      <c r="F4404" s="2">
        <v>0.191</v>
      </c>
      <c r="G4404" s="2"/>
      <c r="H4404" s="2"/>
      <c r="I4404" s="2"/>
      <c r="J4404" s="2"/>
      <c r="K4404" s="2"/>
      <c r="L4404" s="2">
        <v>7.5999999999999998E-2</v>
      </c>
      <c r="M4404" s="2">
        <v>0</v>
      </c>
      <c r="N4404" s="2">
        <v>0</v>
      </c>
      <c r="O4404" s="2">
        <v>0</v>
      </c>
      <c r="P4404" s="2">
        <v>0</v>
      </c>
      <c r="Q4404" s="2">
        <v>0</v>
      </c>
      <c r="R4404" s="2"/>
      <c r="S4404" s="2"/>
      <c r="T4404" s="2"/>
      <c r="U4404" s="2">
        <v>0</v>
      </c>
      <c r="V4404" s="2"/>
      <c r="W4404" s="2">
        <v>0</v>
      </c>
    </row>
    <row r="4405" spans="2:23" x14ac:dyDescent="0.35">
      <c r="B4405" s="5" t="s">
        <v>95</v>
      </c>
      <c r="C4405" s="2" t="s">
        <v>126</v>
      </c>
      <c r="D4405" s="2"/>
      <c r="E4405" s="2">
        <v>0</v>
      </c>
      <c r="F4405" s="2">
        <v>0.191</v>
      </c>
      <c r="G4405" s="2"/>
      <c r="H4405" s="2"/>
      <c r="I4405" s="2"/>
      <c r="J4405" s="2"/>
      <c r="K4405" s="2"/>
      <c r="L4405" s="2">
        <v>7.5999999999999998E-2</v>
      </c>
      <c r="M4405" s="2">
        <v>0</v>
      </c>
      <c r="N4405" s="2">
        <v>0</v>
      </c>
      <c r="O4405" s="2">
        <v>0</v>
      </c>
      <c r="P4405" s="2">
        <v>0</v>
      </c>
      <c r="Q4405" s="2">
        <v>0</v>
      </c>
      <c r="R4405" s="2"/>
      <c r="S4405" s="2"/>
      <c r="T4405" s="2"/>
      <c r="U4405" s="2">
        <v>0</v>
      </c>
      <c r="V4405" s="2"/>
      <c r="W4405" s="2">
        <v>0</v>
      </c>
    </row>
    <row r="4406" spans="2:23" x14ac:dyDescent="0.35">
      <c r="B4406" s="5" t="s">
        <v>95</v>
      </c>
      <c r="C4406" s="2" t="s">
        <v>127</v>
      </c>
      <c r="D4406" s="2"/>
      <c r="E4406" s="2">
        <v>0</v>
      </c>
      <c r="F4406" s="2">
        <v>0</v>
      </c>
      <c r="G4406" s="2"/>
      <c r="H4406" s="2"/>
      <c r="I4406" s="2"/>
      <c r="J4406" s="2"/>
      <c r="K4406" s="2"/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2">
        <v>0</v>
      </c>
      <c r="R4406" s="2"/>
      <c r="S4406" s="2"/>
      <c r="T4406" s="2"/>
      <c r="U4406" s="2">
        <v>0</v>
      </c>
      <c r="V4406" s="2"/>
      <c r="W4406" s="2">
        <v>0</v>
      </c>
    </row>
    <row r="4407" spans="2:23" x14ac:dyDescent="0.35">
      <c r="B4407" s="5" t="s">
        <v>95</v>
      </c>
      <c r="C4407" s="2" t="s">
        <v>128</v>
      </c>
      <c r="D4407" s="2"/>
      <c r="E4407" s="2">
        <v>0</v>
      </c>
      <c r="F4407" s="2">
        <v>0.191</v>
      </c>
      <c r="G4407" s="2"/>
      <c r="H4407" s="2"/>
      <c r="I4407" s="2"/>
      <c r="J4407" s="2"/>
      <c r="K4407" s="2"/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 s="2">
        <v>0</v>
      </c>
      <c r="R4407" s="2"/>
      <c r="S4407" s="2"/>
      <c r="T4407" s="2"/>
      <c r="U4407" s="2">
        <v>0</v>
      </c>
      <c r="V4407" s="2"/>
      <c r="W4407" s="2">
        <v>0</v>
      </c>
    </row>
    <row r="4408" spans="2:23" x14ac:dyDescent="0.35">
      <c r="B4408" s="5" t="s">
        <v>95</v>
      </c>
      <c r="C4408" s="2" t="s">
        <v>129</v>
      </c>
      <c r="D4408" s="2"/>
      <c r="E4408" s="2">
        <v>0</v>
      </c>
      <c r="F4408" s="2">
        <v>0</v>
      </c>
      <c r="G4408" s="2"/>
      <c r="H4408" s="2"/>
      <c r="I4408" s="2"/>
      <c r="J4408" s="2"/>
      <c r="K4408" s="2"/>
      <c r="L4408" s="2">
        <v>7.5999999999999998E-2</v>
      </c>
      <c r="M4408" s="2">
        <v>0</v>
      </c>
      <c r="N4408" s="2">
        <v>0</v>
      </c>
      <c r="O4408" s="2">
        <v>0</v>
      </c>
      <c r="P4408" s="2">
        <v>0</v>
      </c>
      <c r="Q4408" s="2">
        <v>0</v>
      </c>
      <c r="R4408" s="2"/>
      <c r="S4408" s="2"/>
      <c r="T4408" s="2"/>
      <c r="U4408" s="2">
        <v>0</v>
      </c>
      <c r="V4408" s="2"/>
      <c r="W4408" s="2">
        <v>0</v>
      </c>
    </row>
    <row r="4409" spans="2:23" x14ac:dyDescent="0.35">
      <c r="B4409" s="5" t="s">
        <v>95</v>
      </c>
      <c r="C4409" s="2" t="s">
        <v>130</v>
      </c>
      <c r="D4409" s="2"/>
      <c r="E4409" s="2">
        <v>0</v>
      </c>
      <c r="F4409" s="2">
        <v>0</v>
      </c>
      <c r="G4409" s="2"/>
      <c r="H4409" s="2"/>
      <c r="I4409" s="2"/>
      <c r="J4409" s="2"/>
      <c r="K4409" s="2"/>
      <c r="L4409" s="2">
        <v>7.5999999999999998E-2</v>
      </c>
      <c r="M4409" s="2">
        <v>0</v>
      </c>
      <c r="N4409" s="2">
        <v>0</v>
      </c>
      <c r="O4409" s="2">
        <v>0</v>
      </c>
      <c r="P4409" s="2">
        <v>0</v>
      </c>
      <c r="Q4409" s="2">
        <v>0</v>
      </c>
      <c r="R4409" s="2"/>
      <c r="S4409" s="2"/>
      <c r="T4409" s="2"/>
      <c r="U4409" s="2">
        <v>0</v>
      </c>
      <c r="V4409" s="2"/>
      <c r="W4409" s="2">
        <v>0</v>
      </c>
    </row>
    <row r="4410" spans="2:23" x14ac:dyDescent="0.35">
      <c r="B4410" s="5" t="s">
        <v>95</v>
      </c>
      <c r="C4410" s="2" t="s">
        <v>131</v>
      </c>
      <c r="D4410" s="2"/>
      <c r="E4410" s="2">
        <v>0</v>
      </c>
      <c r="F4410" s="2">
        <v>0</v>
      </c>
      <c r="G4410" s="2"/>
      <c r="H4410" s="2"/>
      <c r="I4410" s="2"/>
      <c r="J4410" s="2"/>
      <c r="K4410" s="2"/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2">
        <v>0</v>
      </c>
      <c r="R4410" s="2"/>
      <c r="S4410" s="2"/>
      <c r="T4410" s="2"/>
      <c r="U4410" s="2">
        <v>0</v>
      </c>
      <c r="V4410" s="2"/>
      <c r="W4410" s="2">
        <v>0</v>
      </c>
    </row>
    <row r="4411" spans="2:23" x14ac:dyDescent="0.35">
      <c r="B4411" s="5" t="s">
        <v>95</v>
      </c>
      <c r="C4411" s="2" t="s">
        <v>132</v>
      </c>
      <c r="D4411" s="2"/>
      <c r="E4411" s="2">
        <v>0</v>
      </c>
      <c r="F4411" s="2">
        <v>0</v>
      </c>
      <c r="G4411" s="2"/>
      <c r="H4411" s="2"/>
      <c r="I4411" s="2"/>
      <c r="J4411" s="2"/>
      <c r="K4411" s="2"/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2">
        <v>0</v>
      </c>
      <c r="R4411" s="2"/>
      <c r="S4411" s="2"/>
      <c r="T4411" s="2"/>
      <c r="U4411" s="2">
        <v>0</v>
      </c>
      <c r="V4411" s="2"/>
      <c r="W4411" s="2">
        <v>0</v>
      </c>
    </row>
    <row r="4412" spans="2:23" x14ac:dyDescent="0.35">
      <c r="B4412" s="5" t="s">
        <v>95</v>
      </c>
      <c r="C4412" s="2" t="s">
        <v>133</v>
      </c>
      <c r="D4412" s="2"/>
      <c r="E4412" s="2">
        <v>0</v>
      </c>
      <c r="F4412" s="2">
        <v>0</v>
      </c>
      <c r="G4412" s="2"/>
      <c r="H4412" s="2"/>
      <c r="I4412" s="2"/>
      <c r="J4412" s="2"/>
      <c r="K4412" s="2"/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2">
        <v>0</v>
      </c>
      <c r="R4412" s="2"/>
      <c r="S4412" s="2"/>
      <c r="T4412" s="2"/>
      <c r="U4412" s="2">
        <v>0</v>
      </c>
      <c r="V4412" s="2"/>
      <c r="W4412" s="2">
        <v>0</v>
      </c>
    </row>
    <row r="4413" spans="2:23" x14ac:dyDescent="0.35">
      <c r="B4413" s="5" t="s">
        <v>95</v>
      </c>
      <c r="C4413" s="2" t="s">
        <v>134</v>
      </c>
      <c r="D4413" s="2"/>
      <c r="E4413" s="2">
        <v>0</v>
      </c>
      <c r="F4413" s="2">
        <v>0</v>
      </c>
      <c r="G4413" s="2"/>
      <c r="H4413" s="2"/>
      <c r="I4413" s="2"/>
      <c r="J4413" s="2"/>
      <c r="K4413" s="2"/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/>
      <c r="S4413" s="2"/>
      <c r="T4413" s="2"/>
      <c r="U4413" s="2">
        <v>0</v>
      </c>
      <c r="V4413" s="2"/>
      <c r="W4413" s="2">
        <v>0</v>
      </c>
    </row>
    <row r="4414" spans="2:23" x14ac:dyDescent="0.35">
      <c r="B4414" s="5" t="s">
        <v>95</v>
      </c>
      <c r="C4414" s="2" t="s">
        <v>135</v>
      </c>
      <c r="D4414" s="2"/>
      <c r="E4414" s="2">
        <v>0</v>
      </c>
      <c r="F4414" s="2">
        <v>0</v>
      </c>
      <c r="G4414" s="2"/>
      <c r="H4414" s="2"/>
      <c r="I4414" s="2"/>
      <c r="J4414" s="2"/>
      <c r="K4414" s="2"/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2">
        <v>0</v>
      </c>
      <c r="R4414" s="2"/>
      <c r="S4414" s="2"/>
      <c r="T4414" s="2"/>
      <c r="U4414" s="2">
        <v>0</v>
      </c>
      <c r="V4414" s="2"/>
      <c r="W4414" s="2">
        <v>0</v>
      </c>
    </row>
    <row r="4415" spans="2:23" x14ac:dyDescent="0.35">
      <c r="B4415" s="5" t="s">
        <v>95</v>
      </c>
      <c r="C4415" s="2" t="s">
        <v>136</v>
      </c>
      <c r="D4415" s="2"/>
      <c r="E4415" s="2">
        <v>0</v>
      </c>
      <c r="F4415" s="2">
        <v>0</v>
      </c>
      <c r="G4415" s="2"/>
      <c r="H4415" s="2"/>
      <c r="I4415" s="2"/>
      <c r="J4415" s="2"/>
      <c r="K4415" s="2"/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/>
      <c r="S4415" s="2"/>
      <c r="T4415" s="2"/>
      <c r="U4415" s="2">
        <v>0</v>
      </c>
      <c r="V4415" s="2"/>
      <c r="W4415" s="2">
        <v>0</v>
      </c>
    </row>
    <row r="4416" spans="2:23" x14ac:dyDescent="0.35">
      <c r="B4416" s="5" t="s">
        <v>95</v>
      </c>
      <c r="C4416" s="2" t="s">
        <v>137</v>
      </c>
      <c r="D4416" s="2"/>
      <c r="E4416" s="2">
        <v>3.4000000000000002E-2</v>
      </c>
      <c r="F4416" s="2">
        <v>0.16800000000000001</v>
      </c>
      <c r="G4416" s="2"/>
      <c r="H4416" s="2"/>
      <c r="I4416" s="2"/>
      <c r="J4416" s="2"/>
      <c r="K4416" s="2"/>
      <c r="L4416" s="2">
        <v>9.5250000000000004</v>
      </c>
      <c r="M4416" s="2">
        <v>12.737</v>
      </c>
      <c r="N4416" s="2">
        <v>3.5999999999999997E-2</v>
      </c>
      <c r="O4416" s="2">
        <v>8.2000000000000003E-2</v>
      </c>
      <c r="P4416" s="2">
        <v>8.2000000000000003E-2</v>
      </c>
      <c r="Q4416" s="2">
        <v>8.2000000000000003E-2</v>
      </c>
      <c r="R4416" s="2"/>
      <c r="S4416" s="2"/>
      <c r="T4416" s="2"/>
      <c r="U4416" s="2">
        <v>2.883</v>
      </c>
      <c r="V4416" s="2"/>
      <c r="W4416" s="2">
        <v>3.8570000000000002</v>
      </c>
    </row>
    <row r="4417" spans="2:23" x14ac:dyDescent="0.35">
      <c r="B4417" s="5" t="s">
        <v>95</v>
      </c>
      <c r="C4417" s="2" t="s">
        <v>138</v>
      </c>
      <c r="D4417" s="2"/>
      <c r="E4417" s="2">
        <v>0</v>
      </c>
      <c r="F4417" s="2">
        <v>0</v>
      </c>
      <c r="G4417" s="2"/>
      <c r="H4417" s="2"/>
      <c r="I4417" s="2"/>
      <c r="J4417" s="2"/>
      <c r="K4417" s="2"/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/>
      <c r="S4417" s="2"/>
      <c r="T4417" s="2"/>
      <c r="U4417" s="2">
        <v>0</v>
      </c>
      <c r="V4417" s="2"/>
      <c r="W4417" s="2">
        <v>0.77100000000000002</v>
      </c>
    </row>
    <row r="4418" spans="2:23" x14ac:dyDescent="0.35">
      <c r="B4418" s="5" t="s">
        <v>95</v>
      </c>
      <c r="C4418" s="2" t="s">
        <v>183</v>
      </c>
      <c r="D4418" s="2"/>
      <c r="E4418" s="2">
        <v>3.4000000000000002E-2</v>
      </c>
      <c r="F4418" s="2">
        <v>0.16800000000000001</v>
      </c>
      <c r="G4418" s="2"/>
      <c r="H4418" s="2"/>
      <c r="I4418" s="2"/>
      <c r="J4418" s="2"/>
      <c r="K4418" s="2"/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2">
        <v>0</v>
      </c>
      <c r="R4418" s="2"/>
      <c r="S4418" s="2"/>
      <c r="T4418" s="2"/>
      <c r="U4418" s="2">
        <v>0</v>
      </c>
      <c r="V4418" s="2"/>
      <c r="W4418" s="2">
        <v>0</v>
      </c>
    </row>
    <row r="4419" spans="2:23" x14ac:dyDescent="0.35">
      <c r="B4419" s="5" t="s">
        <v>95</v>
      </c>
      <c r="C4419" s="2" t="s">
        <v>184</v>
      </c>
      <c r="D4419" s="2"/>
      <c r="E4419" s="2">
        <v>0</v>
      </c>
      <c r="F4419" s="2">
        <v>0</v>
      </c>
      <c r="G4419" s="2"/>
      <c r="H4419" s="2"/>
      <c r="I4419" s="2"/>
      <c r="J4419" s="2"/>
      <c r="K4419" s="2"/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/>
      <c r="S4419" s="2"/>
      <c r="T4419" s="2"/>
      <c r="U4419" s="2">
        <v>0</v>
      </c>
      <c r="V4419" s="2"/>
      <c r="W4419" s="2">
        <v>0</v>
      </c>
    </row>
    <row r="4420" spans="2:23" x14ac:dyDescent="0.35">
      <c r="B4420" s="5" t="s">
        <v>95</v>
      </c>
      <c r="C4420" s="2" t="s">
        <v>139</v>
      </c>
      <c r="D4420" s="2"/>
      <c r="E4420" s="2">
        <v>0</v>
      </c>
      <c r="F4420" s="2">
        <v>0</v>
      </c>
      <c r="G4420" s="2"/>
      <c r="H4420" s="2"/>
      <c r="I4420" s="2"/>
      <c r="J4420" s="2"/>
      <c r="K4420" s="2"/>
      <c r="L4420" s="2">
        <v>0</v>
      </c>
      <c r="M4420" s="2">
        <v>3.6880000000000002</v>
      </c>
      <c r="N4420" s="2">
        <v>0</v>
      </c>
      <c r="O4420" s="2">
        <v>0</v>
      </c>
      <c r="P4420" s="2">
        <v>0</v>
      </c>
      <c r="Q4420" s="2">
        <v>0</v>
      </c>
      <c r="R4420" s="2"/>
      <c r="S4420" s="2"/>
      <c r="T4420" s="2"/>
      <c r="U4420" s="2">
        <v>0</v>
      </c>
      <c r="V4420" s="2"/>
      <c r="W4420" s="2">
        <v>0</v>
      </c>
    </row>
    <row r="4421" spans="2:23" x14ac:dyDescent="0.35">
      <c r="B4421" s="5" t="s">
        <v>95</v>
      </c>
      <c r="C4421" s="2" t="s">
        <v>140</v>
      </c>
      <c r="D4421" s="2"/>
      <c r="E4421" s="2">
        <v>0</v>
      </c>
      <c r="F4421" s="2">
        <v>0</v>
      </c>
      <c r="G4421" s="2"/>
      <c r="H4421" s="2"/>
      <c r="I4421" s="2"/>
      <c r="J4421" s="2"/>
      <c r="K4421" s="2"/>
      <c r="L4421" s="2">
        <v>9.0990000000000002</v>
      </c>
      <c r="M4421" s="2">
        <v>7.9610000000000003</v>
      </c>
      <c r="N4421" s="2">
        <v>0</v>
      </c>
      <c r="O4421" s="2">
        <v>0</v>
      </c>
      <c r="P4421" s="2">
        <v>0</v>
      </c>
      <c r="Q4421" s="2">
        <v>0</v>
      </c>
      <c r="R4421" s="2"/>
      <c r="S4421" s="2"/>
      <c r="T4421" s="2"/>
      <c r="U4421" s="2">
        <v>0</v>
      </c>
      <c r="V4421" s="2"/>
      <c r="W4421" s="2">
        <v>0</v>
      </c>
    </row>
    <row r="4422" spans="2:23" x14ac:dyDescent="0.35">
      <c r="B4422" s="5" t="s">
        <v>95</v>
      </c>
      <c r="C4422" s="2" t="s">
        <v>141</v>
      </c>
      <c r="D4422" s="2"/>
      <c r="E4422" s="2">
        <v>0</v>
      </c>
      <c r="F4422" s="2">
        <v>0</v>
      </c>
      <c r="G4422" s="2"/>
      <c r="H4422" s="2"/>
      <c r="I4422" s="2"/>
      <c r="J4422" s="2"/>
      <c r="K4422" s="2"/>
      <c r="L4422" s="2">
        <v>0.42599999999999999</v>
      </c>
      <c r="M4422" s="2">
        <v>1.0880000000000001</v>
      </c>
      <c r="N4422" s="2">
        <v>3.5999999999999997E-2</v>
      </c>
      <c r="O4422" s="2">
        <v>8.2000000000000003E-2</v>
      </c>
      <c r="P4422" s="2">
        <v>8.2000000000000003E-2</v>
      </c>
      <c r="Q4422" s="2">
        <v>8.2000000000000003E-2</v>
      </c>
      <c r="R4422" s="2"/>
      <c r="S4422" s="2"/>
      <c r="T4422" s="2"/>
      <c r="U4422" s="2">
        <v>2.883</v>
      </c>
      <c r="V4422" s="2"/>
      <c r="W4422" s="2">
        <v>3.8570000000000002</v>
      </c>
    </row>
    <row r="4423" spans="2:23" x14ac:dyDescent="0.35">
      <c r="B4423" s="5" t="s">
        <v>96</v>
      </c>
      <c r="C4423" s="2" t="s">
        <v>98</v>
      </c>
      <c r="D4423" s="2">
        <v>2.1139999999999999</v>
      </c>
      <c r="E4423" s="2"/>
      <c r="F4423" s="2">
        <v>0.23</v>
      </c>
      <c r="G4423" s="2"/>
      <c r="H4423" s="2">
        <v>8.5999999999999993E-2</v>
      </c>
      <c r="I4423" s="2"/>
      <c r="J4423" s="2"/>
      <c r="K4423" s="2">
        <v>0.55400000000000005</v>
      </c>
      <c r="L4423" s="2">
        <v>0.46200000000000002</v>
      </c>
      <c r="M4423" s="2">
        <v>0.46200000000000002</v>
      </c>
      <c r="N4423" s="2">
        <v>0.84099999999999997</v>
      </c>
      <c r="O4423" s="2">
        <v>0.56599999999999995</v>
      </c>
      <c r="P4423" s="2">
        <v>0.19400000000000001</v>
      </c>
      <c r="Q4423" s="2">
        <v>0.08</v>
      </c>
      <c r="R4423" s="2">
        <v>0.14499999999999999</v>
      </c>
      <c r="S4423" s="2">
        <v>1.306</v>
      </c>
      <c r="T4423" s="2">
        <v>2.34</v>
      </c>
      <c r="U4423" s="2">
        <v>0.128</v>
      </c>
      <c r="V4423" s="2">
        <v>0.379</v>
      </c>
      <c r="W4423" s="2">
        <v>4.6959999999999997</v>
      </c>
    </row>
    <row r="4424" spans="2:23" x14ac:dyDescent="0.35">
      <c r="B4424" s="5" t="s">
        <v>96</v>
      </c>
      <c r="C4424" s="2" t="s">
        <v>99</v>
      </c>
      <c r="D4424" s="2">
        <v>2.1139999999999999</v>
      </c>
      <c r="E4424" s="2"/>
      <c r="F4424" s="2">
        <v>0</v>
      </c>
      <c r="G4424" s="2"/>
      <c r="H4424" s="2">
        <v>0</v>
      </c>
      <c r="I4424" s="2"/>
      <c r="J4424" s="2"/>
      <c r="K4424" s="2">
        <v>0.55400000000000005</v>
      </c>
      <c r="L4424" s="2">
        <v>0.46200000000000002</v>
      </c>
      <c r="M4424" s="2">
        <v>0.46200000000000002</v>
      </c>
      <c r="N4424" s="2">
        <v>0</v>
      </c>
      <c r="O4424" s="2">
        <v>0.56599999999999995</v>
      </c>
      <c r="P4424" s="2">
        <v>0.19400000000000001</v>
      </c>
      <c r="Q4424" s="2">
        <v>0</v>
      </c>
      <c r="R4424" s="2">
        <v>0.14499999999999999</v>
      </c>
      <c r="S4424" s="2">
        <v>1.306</v>
      </c>
      <c r="T4424" s="2">
        <v>2.12</v>
      </c>
      <c r="U4424" s="2">
        <v>0</v>
      </c>
      <c r="V4424" s="2">
        <v>0</v>
      </c>
      <c r="W4424" s="2">
        <v>1.1319999999999999</v>
      </c>
    </row>
    <row r="4425" spans="2:23" x14ac:dyDescent="0.35">
      <c r="B4425" s="5" t="s">
        <v>96</v>
      </c>
      <c r="C4425" s="2" t="s">
        <v>100</v>
      </c>
      <c r="D4425" s="2">
        <v>0.81100000000000005</v>
      </c>
      <c r="E4425" s="2"/>
      <c r="F4425" s="2">
        <v>0.23</v>
      </c>
      <c r="G4425" s="2"/>
      <c r="H4425" s="2">
        <v>8.5999999999999993E-2</v>
      </c>
      <c r="I4425" s="2"/>
      <c r="J4425" s="2"/>
      <c r="K4425" s="2">
        <v>0.501</v>
      </c>
      <c r="L4425" s="2">
        <v>0</v>
      </c>
      <c r="M4425" s="2">
        <v>0</v>
      </c>
      <c r="N4425" s="2">
        <v>4.8000000000000001E-2</v>
      </c>
      <c r="O4425" s="2">
        <v>0.32700000000000001</v>
      </c>
      <c r="P4425" s="2">
        <v>0.112</v>
      </c>
      <c r="Q4425" s="2">
        <v>0.08</v>
      </c>
      <c r="R4425" s="2">
        <v>0.14499999999999999</v>
      </c>
      <c r="S4425" s="2">
        <v>0.59399999999999997</v>
      </c>
      <c r="T4425" s="2">
        <v>0.51700000000000002</v>
      </c>
      <c r="U4425" s="2">
        <v>0.128</v>
      </c>
      <c r="V4425" s="2">
        <v>0.379</v>
      </c>
      <c r="W4425" s="2">
        <v>0.11700000000000001</v>
      </c>
    </row>
    <row r="4426" spans="2:23" x14ac:dyDescent="0.35">
      <c r="B4426" s="5" t="s">
        <v>96</v>
      </c>
      <c r="C4426" s="2" t="s">
        <v>101</v>
      </c>
      <c r="D4426" s="2">
        <v>0.81100000000000005</v>
      </c>
      <c r="E4426" s="2"/>
      <c r="F4426" s="2">
        <v>0</v>
      </c>
      <c r="G4426" s="2"/>
      <c r="H4426" s="2">
        <v>0</v>
      </c>
      <c r="I4426" s="2"/>
      <c r="J4426" s="2"/>
      <c r="K4426" s="2">
        <v>0.501</v>
      </c>
      <c r="L4426" s="2">
        <v>0</v>
      </c>
      <c r="M4426" s="2">
        <v>0</v>
      </c>
      <c r="N4426" s="2">
        <v>0</v>
      </c>
      <c r="O4426" s="2">
        <v>0.32700000000000001</v>
      </c>
      <c r="P4426" s="2">
        <v>0.112</v>
      </c>
      <c r="Q4426" s="2">
        <v>0</v>
      </c>
      <c r="R4426" s="2">
        <v>0.14499999999999999</v>
      </c>
      <c r="S4426" s="2">
        <v>0.59399999999999997</v>
      </c>
      <c r="T4426" s="2">
        <v>0.38900000000000001</v>
      </c>
      <c r="U4426" s="2">
        <v>0</v>
      </c>
      <c r="V4426" s="2">
        <v>0</v>
      </c>
      <c r="W4426" s="2">
        <v>0.11700000000000001</v>
      </c>
    </row>
    <row r="4427" spans="2:23" x14ac:dyDescent="0.35">
      <c r="B4427" s="5" t="s">
        <v>96</v>
      </c>
      <c r="C4427" s="2" t="s">
        <v>102</v>
      </c>
      <c r="D4427" s="2">
        <v>0.81100000000000005</v>
      </c>
      <c r="E4427" s="2"/>
      <c r="F4427" s="2">
        <v>0.23</v>
      </c>
      <c r="G4427" s="2"/>
      <c r="H4427" s="2">
        <v>8.5999999999999993E-2</v>
      </c>
      <c r="I4427" s="2"/>
      <c r="J4427" s="2"/>
      <c r="K4427" s="2">
        <v>0.501</v>
      </c>
      <c r="L4427" s="2">
        <v>0</v>
      </c>
      <c r="M4427" s="2">
        <v>0</v>
      </c>
      <c r="N4427" s="2">
        <v>4.8000000000000001E-2</v>
      </c>
      <c r="O4427" s="2">
        <v>0.32700000000000001</v>
      </c>
      <c r="P4427" s="2">
        <v>0.112</v>
      </c>
      <c r="Q4427" s="2">
        <v>0.08</v>
      </c>
      <c r="R4427" s="2">
        <v>0.14499999999999999</v>
      </c>
      <c r="S4427" s="2">
        <v>0.59399999999999997</v>
      </c>
      <c r="T4427" s="2">
        <v>0.128</v>
      </c>
      <c r="U4427" s="2">
        <v>0.128</v>
      </c>
      <c r="V4427" s="2">
        <v>0.379</v>
      </c>
      <c r="W4427" s="2">
        <v>0.11700000000000001</v>
      </c>
    </row>
    <row r="4428" spans="2:23" x14ac:dyDescent="0.35">
      <c r="B4428" s="5" t="s">
        <v>96</v>
      </c>
      <c r="C4428" s="2" t="s">
        <v>103</v>
      </c>
      <c r="D4428" s="2">
        <v>2.9000000000000001E-2</v>
      </c>
      <c r="E4428" s="2"/>
      <c r="F4428" s="2">
        <v>0.16700000000000001</v>
      </c>
      <c r="G4428" s="2"/>
      <c r="H4428" s="2">
        <v>8.5999999999999993E-2</v>
      </c>
      <c r="I4428" s="2"/>
      <c r="J4428" s="2"/>
      <c r="K4428" s="2">
        <v>0.19600000000000001</v>
      </c>
      <c r="L4428" s="2">
        <v>0</v>
      </c>
      <c r="M4428" s="2">
        <v>0</v>
      </c>
      <c r="N4428" s="2">
        <v>4.8000000000000001E-2</v>
      </c>
      <c r="O4428" s="2">
        <v>0.10100000000000001</v>
      </c>
      <c r="P4428" s="2">
        <v>2.4E-2</v>
      </c>
      <c r="Q4428" s="2">
        <v>0.08</v>
      </c>
      <c r="R4428" s="2">
        <v>0</v>
      </c>
      <c r="S4428" s="2">
        <v>0.38800000000000001</v>
      </c>
      <c r="T4428" s="2">
        <v>0</v>
      </c>
      <c r="U4428" s="2">
        <v>0</v>
      </c>
      <c r="V4428" s="2">
        <v>0.20899999999999999</v>
      </c>
      <c r="W4428" s="2">
        <v>0</v>
      </c>
    </row>
    <row r="4429" spans="2:23" x14ac:dyDescent="0.35">
      <c r="B4429" s="5" t="s">
        <v>96</v>
      </c>
      <c r="C4429" s="2" t="s">
        <v>104</v>
      </c>
      <c r="D4429" s="2">
        <v>0</v>
      </c>
      <c r="E4429" s="2"/>
      <c r="F4429" s="2">
        <v>0</v>
      </c>
      <c r="G4429" s="2"/>
      <c r="H4429" s="2">
        <v>0</v>
      </c>
      <c r="I4429" s="2"/>
      <c r="J4429" s="2"/>
      <c r="K4429" s="2">
        <v>5.7000000000000002E-2</v>
      </c>
      <c r="L4429" s="2">
        <v>0</v>
      </c>
      <c r="M4429" s="2">
        <v>0</v>
      </c>
      <c r="N4429" s="2">
        <v>0</v>
      </c>
      <c r="O4429" s="2">
        <v>1.9E-2</v>
      </c>
      <c r="P4429" s="2">
        <v>0</v>
      </c>
      <c r="Q4429" s="2">
        <v>1.7999999999999999E-2</v>
      </c>
      <c r="R4429" s="2">
        <v>0</v>
      </c>
      <c r="S4429" s="2">
        <v>0.38800000000000001</v>
      </c>
      <c r="T4429" s="2">
        <v>0</v>
      </c>
      <c r="U4429" s="2">
        <v>0</v>
      </c>
      <c r="V4429" s="2">
        <v>0.01</v>
      </c>
      <c r="W4429" s="2">
        <v>0</v>
      </c>
    </row>
    <row r="4430" spans="2:23" x14ac:dyDescent="0.35">
      <c r="B4430" s="5" t="s">
        <v>96</v>
      </c>
      <c r="C4430" s="2" t="s">
        <v>105</v>
      </c>
      <c r="D4430" s="2">
        <v>2.9000000000000001E-2</v>
      </c>
      <c r="E4430" s="2"/>
      <c r="F4430" s="2">
        <v>0.16700000000000001</v>
      </c>
      <c r="G4430" s="2"/>
      <c r="H4430" s="2">
        <v>8.5999999999999993E-2</v>
      </c>
      <c r="I4430" s="2"/>
      <c r="J4430" s="2"/>
      <c r="K4430" s="2">
        <v>0.13900000000000001</v>
      </c>
      <c r="L4430" s="2">
        <v>0</v>
      </c>
      <c r="M4430" s="2">
        <v>0</v>
      </c>
      <c r="N4430" s="2">
        <v>4.8000000000000001E-2</v>
      </c>
      <c r="O4430" s="2">
        <v>8.2000000000000003E-2</v>
      </c>
      <c r="P4430" s="2">
        <v>2.4E-2</v>
      </c>
      <c r="Q4430" s="2">
        <v>6.2E-2</v>
      </c>
      <c r="R4430" s="2">
        <v>0</v>
      </c>
      <c r="S4430" s="2">
        <v>0</v>
      </c>
      <c r="T4430" s="2">
        <v>0</v>
      </c>
      <c r="U4430" s="2">
        <v>0</v>
      </c>
      <c r="V4430" s="2">
        <v>0.19900000000000001</v>
      </c>
      <c r="W4430" s="2">
        <v>0</v>
      </c>
    </row>
    <row r="4431" spans="2:23" x14ac:dyDescent="0.35">
      <c r="B4431" s="5" t="s">
        <v>96</v>
      </c>
      <c r="C4431" s="2" t="s">
        <v>106</v>
      </c>
      <c r="D4431" s="2">
        <v>0</v>
      </c>
      <c r="E4431" s="2"/>
      <c r="F4431" s="2">
        <v>0</v>
      </c>
      <c r="G4431" s="2"/>
      <c r="H4431" s="2">
        <v>0</v>
      </c>
      <c r="I4431" s="2"/>
      <c r="J4431" s="2"/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2">
        <v>0</v>
      </c>
      <c r="R4431" s="2">
        <v>0</v>
      </c>
      <c r="S4431" s="2">
        <v>0</v>
      </c>
      <c r="T4431" s="2">
        <v>0</v>
      </c>
      <c r="U4431" s="2">
        <v>0</v>
      </c>
      <c r="V4431" s="2">
        <v>0</v>
      </c>
      <c r="W4431" s="2">
        <v>0</v>
      </c>
    </row>
    <row r="4432" spans="2:23" x14ac:dyDescent="0.35">
      <c r="B4432" s="5" t="s">
        <v>96</v>
      </c>
      <c r="C4432" s="2" t="s">
        <v>107</v>
      </c>
      <c r="D4432" s="2">
        <v>0</v>
      </c>
      <c r="E4432" s="2"/>
      <c r="F4432" s="2">
        <v>0</v>
      </c>
      <c r="G4432" s="2"/>
      <c r="H4432" s="2">
        <v>0</v>
      </c>
      <c r="I4432" s="2"/>
      <c r="J4432" s="2"/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</row>
    <row r="4433" spans="2:23" x14ac:dyDescent="0.35">
      <c r="B4433" s="5" t="s">
        <v>96</v>
      </c>
      <c r="C4433" s="2" t="s">
        <v>108</v>
      </c>
      <c r="D4433" s="2">
        <v>0</v>
      </c>
      <c r="E4433" s="2"/>
      <c r="F4433" s="2">
        <v>0</v>
      </c>
      <c r="G4433" s="2"/>
      <c r="H4433" s="2">
        <v>0</v>
      </c>
      <c r="I4433" s="2"/>
      <c r="J4433" s="2"/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2">
        <v>0</v>
      </c>
      <c r="V4433" s="2">
        <v>0</v>
      </c>
      <c r="W4433" s="2">
        <v>0</v>
      </c>
    </row>
    <row r="4434" spans="2:23" x14ac:dyDescent="0.35">
      <c r="B4434" s="5" t="s">
        <v>96</v>
      </c>
      <c r="C4434" s="2" t="s">
        <v>109</v>
      </c>
      <c r="D4434" s="2">
        <v>0.78200000000000003</v>
      </c>
      <c r="E4434" s="2"/>
      <c r="F4434" s="2">
        <v>0</v>
      </c>
      <c r="G4434" s="2"/>
      <c r="H4434" s="2">
        <v>0</v>
      </c>
      <c r="I4434" s="2"/>
      <c r="J4434" s="2"/>
      <c r="K4434" s="2">
        <v>0.122</v>
      </c>
      <c r="L4434" s="2">
        <v>0</v>
      </c>
      <c r="M4434" s="2">
        <v>0</v>
      </c>
      <c r="N4434" s="2">
        <v>0</v>
      </c>
      <c r="O4434" s="2">
        <v>0.22600000000000001</v>
      </c>
      <c r="P4434" s="2">
        <v>8.7999999999999995E-2</v>
      </c>
      <c r="Q4434" s="2">
        <v>0</v>
      </c>
      <c r="R4434" s="2">
        <v>0.14499999999999999</v>
      </c>
      <c r="S4434" s="2">
        <v>0</v>
      </c>
      <c r="T4434" s="2">
        <v>0</v>
      </c>
      <c r="U4434" s="2">
        <v>0</v>
      </c>
      <c r="V4434" s="2">
        <v>4.2000000000000003E-2</v>
      </c>
      <c r="W4434" s="2">
        <v>0.108</v>
      </c>
    </row>
    <row r="4435" spans="2:23" x14ac:dyDescent="0.35">
      <c r="B4435" s="5" t="s">
        <v>96</v>
      </c>
      <c r="C4435" s="2" t="s">
        <v>110</v>
      </c>
      <c r="D4435" s="2">
        <v>0</v>
      </c>
      <c r="E4435" s="2"/>
      <c r="F4435" s="2">
        <v>0</v>
      </c>
      <c r="G4435" s="2"/>
      <c r="H4435" s="2">
        <v>0</v>
      </c>
      <c r="I4435" s="2"/>
      <c r="J4435" s="2"/>
      <c r="K4435" s="2">
        <v>7.9000000000000001E-2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0</v>
      </c>
      <c r="T4435" s="2">
        <v>0.128</v>
      </c>
      <c r="U4435" s="2">
        <v>0.128</v>
      </c>
      <c r="V4435" s="2">
        <v>0.128</v>
      </c>
      <c r="W4435" s="2">
        <v>8.9999999999999993E-3</v>
      </c>
    </row>
    <row r="4436" spans="2:23" x14ac:dyDescent="0.35">
      <c r="B4436" s="5" t="s">
        <v>96</v>
      </c>
      <c r="C4436" s="2" t="s">
        <v>111</v>
      </c>
      <c r="D4436" s="2">
        <v>0</v>
      </c>
      <c r="E4436" s="2"/>
      <c r="F4436" s="2">
        <v>6.3E-2</v>
      </c>
      <c r="G4436" s="2"/>
      <c r="H4436" s="2">
        <v>0</v>
      </c>
      <c r="I4436" s="2"/>
      <c r="J4436" s="2"/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2">
        <v>0</v>
      </c>
      <c r="R4436" s="2">
        <v>0</v>
      </c>
      <c r="S4436" s="2">
        <v>0</v>
      </c>
      <c r="T4436" s="2">
        <v>0</v>
      </c>
      <c r="U4436" s="2">
        <v>0</v>
      </c>
      <c r="V4436" s="2">
        <v>0</v>
      </c>
      <c r="W4436" s="2">
        <v>0</v>
      </c>
    </row>
    <row r="4437" spans="2:23" x14ac:dyDescent="0.35">
      <c r="B4437" s="5" t="s">
        <v>96</v>
      </c>
      <c r="C4437" s="2" t="s">
        <v>112</v>
      </c>
      <c r="D4437" s="2">
        <v>0</v>
      </c>
      <c r="E4437" s="2"/>
      <c r="F4437" s="2">
        <v>0</v>
      </c>
      <c r="G4437" s="2"/>
      <c r="H4437" s="2">
        <v>0</v>
      </c>
      <c r="I4437" s="2"/>
      <c r="J4437" s="2"/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2">
        <v>0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</row>
    <row r="4438" spans="2:23" x14ac:dyDescent="0.35">
      <c r="B4438" s="5" t="s">
        <v>96</v>
      </c>
      <c r="C4438" s="2" t="s">
        <v>113</v>
      </c>
      <c r="D4438" s="2">
        <v>0</v>
      </c>
      <c r="E4438" s="2"/>
      <c r="F4438" s="2">
        <v>6.3E-2</v>
      </c>
      <c r="G4438" s="2"/>
      <c r="H4438" s="2">
        <v>0</v>
      </c>
      <c r="I4438" s="2"/>
      <c r="J4438" s="2"/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  <c r="S4438" s="2">
        <v>0</v>
      </c>
      <c r="T4438" s="2">
        <v>0</v>
      </c>
      <c r="U4438" s="2">
        <v>0</v>
      </c>
      <c r="V4438" s="2">
        <v>0</v>
      </c>
      <c r="W4438" s="2">
        <v>0</v>
      </c>
    </row>
    <row r="4439" spans="2:23" x14ac:dyDescent="0.35">
      <c r="B4439" s="5" t="s">
        <v>96</v>
      </c>
      <c r="C4439" s="2" t="s">
        <v>114</v>
      </c>
      <c r="D4439" s="2">
        <v>0</v>
      </c>
      <c r="E4439" s="2"/>
      <c r="F4439" s="2">
        <v>0</v>
      </c>
      <c r="G4439" s="2"/>
      <c r="H4439" s="2">
        <v>0</v>
      </c>
      <c r="I4439" s="2"/>
      <c r="J4439" s="2"/>
      <c r="K4439" s="2">
        <v>0.104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0.20599999999999999</v>
      </c>
      <c r="T4439" s="2">
        <v>0</v>
      </c>
      <c r="U4439" s="2">
        <v>0</v>
      </c>
      <c r="V4439" s="2">
        <v>0</v>
      </c>
      <c r="W4439" s="2">
        <v>0</v>
      </c>
    </row>
    <row r="4440" spans="2:23" x14ac:dyDescent="0.35">
      <c r="B4440" s="5" t="s">
        <v>96</v>
      </c>
      <c r="C4440" s="2" t="s">
        <v>115</v>
      </c>
      <c r="D4440" s="2">
        <v>0</v>
      </c>
      <c r="E4440" s="2"/>
      <c r="F4440" s="2">
        <v>0</v>
      </c>
      <c r="G4440" s="2"/>
      <c r="H4440" s="2">
        <v>0</v>
      </c>
      <c r="I4440" s="2"/>
      <c r="J4440" s="2"/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2">
        <v>0</v>
      </c>
      <c r="R4440" s="2">
        <v>0</v>
      </c>
      <c r="S4440" s="2">
        <v>0</v>
      </c>
      <c r="T4440" s="2">
        <v>0.38900000000000001</v>
      </c>
      <c r="U4440" s="2">
        <v>0</v>
      </c>
      <c r="V4440" s="2">
        <v>0</v>
      </c>
      <c r="W4440" s="2">
        <v>0</v>
      </c>
    </row>
    <row r="4441" spans="2:23" x14ac:dyDescent="0.35">
      <c r="B4441" s="5" t="s">
        <v>96</v>
      </c>
      <c r="C4441" s="2" t="s">
        <v>182</v>
      </c>
      <c r="D4441" s="2">
        <v>0</v>
      </c>
      <c r="E4441" s="2"/>
      <c r="F4441" s="2">
        <v>0</v>
      </c>
      <c r="G4441" s="2"/>
      <c r="H4441" s="2">
        <v>0</v>
      </c>
      <c r="I4441" s="2"/>
      <c r="J4441" s="2"/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2">
        <v>0</v>
      </c>
      <c r="R4441" s="2">
        <v>0</v>
      </c>
      <c r="S4441" s="2">
        <v>0</v>
      </c>
      <c r="T4441" s="2">
        <v>0</v>
      </c>
      <c r="U4441" s="2">
        <v>0</v>
      </c>
      <c r="V4441" s="2">
        <v>0</v>
      </c>
      <c r="W4441" s="2">
        <v>0</v>
      </c>
    </row>
    <row r="4442" spans="2:23" x14ac:dyDescent="0.35">
      <c r="B4442" s="5" t="s">
        <v>96</v>
      </c>
      <c r="C4442" s="2" t="s">
        <v>116</v>
      </c>
      <c r="D4442" s="2">
        <v>0</v>
      </c>
      <c r="E4442" s="2"/>
      <c r="F4442" s="2">
        <v>0</v>
      </c>
      <c r="G4442" s="2"/>
      <c r="H4442" s="2">
        <v>0</v>
      </c>
      <c r="I4442" s="2"/>
      <c r="J4442" s="2"/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  <c r="Q4442" s="2">
        <v>0</v>
      </c>
      <c r="R4442" s="2">
        <v>0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</row>
    <row r="4443" spans="2:23" x14ac:dyDescent="0.35">
      <c r="B4443" s="5" t="s">
        <v>96</v>
      </c>
      <c r="C4443" s="2" t="s">
        <v>117</v>
      </c>
      <c r="D4443" s="2">
        <v>0</v>
      </c>
      <c r="E4443" s="2"/>
      <c r="F4443" s="2">
        <v>0</v>
      </c>
      <c r="G4443" s="2"/>
      <c r="H4443" s="2">
        <v>0</v>
      </c>
      <c r="I4443" s="2"/>
      <c r="J4443" s="2"/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  <c r="S4443" s="2">
        <v>0</v>
      </c>
      <c r="T4443" s="2">
        <v>0</v>
      </c>
      <c r="U4443" s="2">
        <v>0</v>
      </c>
      <c r="V4443" s="2">
        <v>0</v>
      </c>
      <c r="W4443" s="2">
        <v>0</v>
      </c>
    </row>
    <row r="4444" spans="2:23" x14ac:dyDescent="0.35">
      <c r="B4444" s="5" t="s">
        <v>96</v>
      </c>
      <c r="C4444" s="2" t="s">
        <v>118</v>
      </c>
      <c r="D4444" s="2">
        <v>0</v>
      </c>
      <c r="E4444" s="2"/>
      <c r="F4444" s="2">
        <v>0</v>
      </c>
      <c r="G4444" s="2"/>
      <c r="H4444" s="2">
        <v>0</v>
      </c>
      <c r="I4444" s="2"/>
      <c r="J4444" s="2"/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0</v>
      </c>
      <c r="U4444" s="2">
        <v>0</v>
      </c>
      <c r="V4444" s="2">
        <v>0</v>
      </c>
      <c r="W4444" s="2">
        <v>0</v>
      </c>
    </row>
    <row r="4445" spans="2:23" x14ac:dyDescent="0.35">
      <c r="B4445" s="5" t="s">
        <v>96</v>
      </c>
      <c r="C4445" s="2" t="s">
        <v>119</v>
      </c>
      <c r="D4445" s="2">
        <v>0</v>
      </c>
      <c r="E4445" s="2"/>
      <c r="F4445" s="2">
        <v>0</v>
      </c>
      <c r="G4445" s="2"/>
      <c r="H4445" s="2">
        <v>0</v>
      </c>
      <c r="I4445" s="2"/>
      <c r="J4445" s="2"/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  <c r="S4445" s="2">
        <v>0</v>
      </c>
      <c r="T4445" s="2">
        <v>0</v>
      </c>
      <c r="U4445" s="2">
        <v>0</v>
      </c>
      <c r="V4445" s="2">
        <v>0</v>
      </c>
      <c r="W4445" s="2">
        <v>0</v>
      </c>
    </row>
    <row r="4446" spans="2:23" x14ac:dyDescent="0.35">
      <c r="B4446" s="5" t="s">
        <v>96</v>
      </c>
      <c r="C4446" s="2" t="s">
        <v>120</v>
      </c>
      <c r="D4446" s="2">
        <v>0</v>
      </c>
      <c r="E4446" s="2"/>
      <c r="F4446" s="2">
        <v>0</v>
      </c>
      <c r="G4446" s="2"/>
      <c r="H4446" s="2">
        <v>0</v>
      </c>
      <c r="I4446" s="2"/>
      <c r="J4446" s="2"/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  <c r="S4446" s="2">
        <v>0</v>
      </c>
      <c r="T4446" s="2">
        <v>0</v>
      </c>
      <c r="U4446" s="2">
        <v>0</v>
      </c>
      <c r="V4446" s="2">
        <v>0</v>
      </c>
      <c r="W4446" s="2">
        <v>0</v>
      </c>
    </row>
    <row r="4447" spans="2:23" x14ac:dyDescent="0.35">
      <c r="B4447" s="5" t="s">
        <v>96</v>
      </c>
      <c r="C4447" s="2" t="s">
        <v>121</v>
      </c>
      <c r="D4447" s="2">
        <v>0</v>
      </c>
      <c r="E4447" s="2"/>
      <c r="F4447" s="2">
        <v>0</v>
      </c>
      <c r="G4447" s="2"/>
      <c r="H4447" s="2">
        <v>0</v>
      </c>
      <c r="I4447" s="2"/>
      <c r="J4447" s="2"/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  <c r="V4447" s="2">
        <v>0</v>
      </c>
      <c r="W4447" s="2">
        <v>0</v>
      </c>
    </row>
    <row r="4448" spans="2:23" x14ac:dyDescent="0.35">
      <c r="B4448" s="5" t="s">
        <v>96</v>
      </c>
      <c r="C4448" s="2" t="s">
        <v>122</v>
      </c>
      <c r="D4448" s="2">
        <v>0</v>
      </c>
      <c r="E4448" s="2"/>
      <c r="F4448" s="2">
        <v>0</v>
      </c>
      <c r="G4448" s="2"/>
      <c r="H4448" s="2">
        <v>0</v>
      </c>
      <c r="I4448" s="2"/>
      <c r="J4448" s="2"/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</row>
    <row r="4449" spans="2:23" x14ac:dyDescent="0.35">
      <c r="B4449" s="5" t="s">
        <v>96</v>
      </c>
      <c r="C4449" s="2" t="s">
        <v>123</v>
      </c>
      <c r="D4449" s="2">
        <v>0</v>
      </c>
      <c r="E4449" s="2"/>
      <c r="F4449" s="2">
        <v>0</v>
      </c>
      <c r="G4449" s="2"/>
      <c r="H4449" s="2">
        <v>0</v>
      </c>
      <c r="I4449" s="2"/>
      <c r="J4449" s="2"/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2">
        <v>0</v>
      </c>
      <c r="R4449" s="2">
        <v>0</v>
      </c>
      <c r="S4449" s="2">
        <v>0</v>
      </c>
      <c r="T4449" s="2">
        <v>0.36099999999999999</v>
      </c>
      <c r="U4449" s="2">
        <v>0</v>
      </c>
      <c r="V4449" s="2">
        <v>0</v>
      </c>
      <c r="W4449" s="2">
        <v>0</v>
      </c>
    </row>
    <row r="4450" spans="2:23" x14ac:dyDescent="0.35">
      <c r="B4450" s="5" t="s">
        <v>96</v>
      </c>
      <c r="C4450" s="2" t="s">
        <v>124</v>
      </c>
      <c r="D4450" s="2">
        <v>0</v>
      </c>
      <c r="E4450" s="2"/>
      <c r="F4450" s="2">
        <v>0</v>
      </c>
      <c r="G4450" s="2"/>
      <c r="H4450" s="2">
        <v>0</v>
      </c>
      <c r="I4450" s="2"/>
      <c r="J4450" s="2"/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2.8000000000000001E-2</v>
      </c>
      <c r="U4450" s="2">
        <v>0</v>
      </c>
      <c r="V4450" s="2">
        <v>0</v>
      </c>
      <c r="W4450" s="2">
        <v>0</v>
      </c>
    </row>
    <row r="4451" spans="2:23" x14ac:dyDescent="0.35">
      <c r="B4451" s="5" t="s">
        <v>96</v>
      </c>
      <c r="C4451" s="2" t="s">
        <v>125</v>
      </c>
      <c r="D4451" s="2">
        <v>0</v>
      </c>
      <c r="E4451" s="2"/>
      <c r="F4451" s="2">
        <v>0</v>
      </c>
      <c r="G4451" s="2"/>
      <c r="H4451" s="2">
        <v>0</v>
      </c>
      <c r="I4451" s="2"/>
      <c r="J4451" s="2"/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0.61199999999999999</v>
      </c>
      <c r="U4451" s="2">
        <v>0</v>
      </c>
      <c r="V4451" s="2">
        <v>0</v>
      </c>
      <c r="W4451" s="2">
        <v>0</v>
      </c>
    </row>
    <row r="4452" spans="2:23" x14ac:dyDescent="0.35">
      <c r="B4452" s="5" t="s">
        <v>96</v>
      </c>
      <c r="C4452" s="2" t="s">
        <v>126</v>
      </c>
      <c r="D4452" s="2">
        <v>0</v>
      </c>
      <c r="E4452" s="2"/>
      <c r="F4452" s="2">
        <v>0</v>
      </c>
      <c r="G4452" s="2"/>
      <c r="H4452" s="2">
        <v>0</v>
      </c>
      <c r="I4452" s="2"/>
      <c r="J4452" s="2"/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0.61199999999999999</v>
      </c>
      <c r="U4452" s="2">
        <v>0</v>
      </c>
      <c r="V4452" s="2">
        <v>0</v>
      </c>
      <c r="W4452" s="2">
        <v>0</v>
      </c>
    </row>
    <row r="4453" spans="2:23" x14ac:dyDescent="0.35">
      <c r="B4453" s="5" t="s">
        <v>96</v>
      </c>
      <c r="C4453" s="2" t="s">
        <v>127</v>
      </c>
      <c r="D4453" s="2">
        <v>0</v>
      </c>
      <c r="E4453" s="2"/>
      <c r="F4453" s="2">
        <v>0</v>
      </c>
      <c r="G4453" s="2"/>
      <c r="H4453" s="2">
        <v>0</v>
      </c>
      <c r="I4453" s="2"/>
      <c r="J4453" s="2"/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0.61299999999999999</v>
      </c>
      <c r="U4453" s="2">
        <v>0</v>
      </c>
      <c r="V4453" s="2">
        <v>0</v>
      </c>
      <c r="W4453" s="2">
        <v>0</v>
      </c>
    </row>
    <row r="4454" spans="2:23" x14ac:dyDescent="0.35">
      <c r="B4454" s="5" t="s">
        <v>96</v>
      </c>
      <c r="C4454" s="2" t="s">
        <v>128</v>
      </c>
      <c r="D4454" s="2">
        <v>0</v>
      </c>
      <c r="E4454" s="2"/>
      <c r="F4454" s="2">
        <v>0</v>
      </c>
      <c r="G4454" s="2"/>
      <c r="H4454" s="2">
        <v>0</v>
      </c>
      <c r="I4454" s="2"/>
      <c r="J4454" s="2"/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2">
        <v>0</v>
      </c>
      <c r="R4454" s="2">
        <v>0</v>
      </c>
      <c r="S4454" s="2">
        <v>0</v>
      </c>
      <c r="T4454" s="2">
        <v>9.9000000000000005E-2</v>
      </c>
      <c r="U4454" s="2">
        <v>0</v>
      </c>
      <c r="V4454" s="2">
        <v>0</v>
      </c>
      <c r="W4454" s="2">
        <v>0</v>
      </c>
    </row>
    <row r="4455" spans="2:23" x14ac:dyDescent="0.35">
      <c r="B4455" s="5" t="s">
        <v>96</v>
      </c>
      <c r="C4455" s="2" t="s">
        <v>129</v>
      </c>
      <c r="D4455" s="2">
        <v>0</v>
      </c>
      <c r="E4455" s="2"/>
      <c r="F4455" s="2">
        <v>0</v>
      </c>
      <c r="G4455" s="2"/>
      <c r="H4455" s="2">
        <v>0</v>
      </c>
      <c r="I4455" s="2"/>
      <c r="J4455" s="2"/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0.51300000000000001</v>
      </c>
      <c r="U4455" s="2">
        <v>0</v>
      </c>
      <c r="V4455" s="2">
        <v>0</v>
      </c>
      <c r="W4455" s="2">
        <v>0</v>
      </c>
    </row>
    <row r="4456" spans="2:23" x14ac:dyDescent="0.35">
      <c r="B4456" s="5" t="s">
        <v>96</v>
      </c>
      <c r="C4456" s="2" t="s">
        <v>130</v>
      </c>
      <c r="D4456" s="2">
        <v>0</v>
      </c>
      <c r="E4456" s="2"/>
      <c r="F4456" s="2">
        <v>0</v>
      </c>
      <c r="G4456" s="2"/>
      <c r="H4456" s="2">
        <v>0</v>
      </c>
      <c r="I4456" s="2"/>
      <c r="J4456" s="2"/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</row>
    <row r="4457" spans="2:23" x14ac:dyDescent="0.35">
      <c r="B4457" s="5" t="s">
        <v>96</v>
      </c>
      <c r="C4457" s="2" t="s">
        <v>131</v>
      </c>
      <c r="D4457" s="2">
        <v>0</v>
      </c>
      <c r="E4457" s="2"/>
      <c r="F4457" s="2">
        <v>0</v>
      </c>
      <c r="G4457" s="2"/>
      <c r="H4457" s="2">
        <v>0</v>
      </c>
      <c r="I4457" s="2"/>
      <c r="J4457" s="2"/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</row>
    <row r="4458" spans="2:23" x14ac:dyDescent="0.35">
      <c r="B4458" s="5" t="s">
        <v>96</v>
      </c>
      <c r="C4458" s="2" t="s">
        <v>132</v>
      </c>
      <c r="D4458" s="2">
        <v>0</v>
      </c>
      <c r="E4458" s="2"/>
      <c r="F4458" s="2">
        <v>0</v>
      </c>
      <c r="G4458" s="2"/>
      <c r="H4458" s="2">
        <v>0</v>
      </c>
      <c r="I4458" s="2"/>
      <c r="J4458" s="2"/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  <c r="S4458" s="2">
        <v>0</v>
      </c>
      <c r="T4458" s="2">
        <v>0.51300000000000001</v>
      </c>
      <c r="U4458" s="2">
        <v>0</v>
      </c>
      <c r="V4458" s="2">
        <v>0</v>
      </c>
      <c r="W4458" s="2">
        <v>0</v>
      </c>
    </row>
    <row r="4459" spans="2:23" x14ac:dyDescent="0.35">
      <c r="B4459" s="5" t="s">
        <v>96</v>
      </c>
      <c r="C4459" s="2" t="s">
        <v>133</v>
      </c>
      <c r="D4459" s="2">
        <v>0</v>
      </c>
      <c r="E4459" s="2"/>
      <c r="F4459" s="2">
        <v>0</v>
      </c>
      <c r="G4459" s="2"/>
      <c r="H4459" s="2">
        <v>0</v>
      </c>
      <c r="I4459" s="2"/>
      <c r="J4459" s="2"/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</row>
    <row r="4460" spans="2:23" x14ac:dyDescent="0.35">
      <c r="B4460" s="5" t="s">
        <v>96</v>
      </c>
      <c r="C4460" s="2" t="s">
        <v>134</v>
      </c>
      <c r="D4460" s="2">
        <v>0</v>
      </c>
      <c r="E4460" s="2"/>
      <c r="F4460" s="2">
        <v>0</v>
      </c>
      <c r="G4460" s="2"/>
      <c r="H4460" s="2">
        <v>0</v>
      </c>
      <c r="I4460" s="2"/>
      <c r="J4460" s="2"/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2">
        <v>0</v>
      </c>
      <c r="R4460" s="2">
        <v>0</v>
      </c>
      <c r="S4460" s="2">
        <v>0</v>
      </c>
      <c r="T4460" s="2">
        <v>0</v>
      </c>
      <c r="U4460" s="2">
        <v>0</v>
      </c>
      <c r="V4460" s="2">
        <v>0</v>
      </c>
      <c r="W4460" s="2">
        <v>0</v>
      </c>
    </row>
    <row r="4461" spans="2:23" x14ac:dyDescent="0.35">
      <c r="B4461" s="5" t="s">
        <v>96</v>
      </c>
      <c r="C4461" s="2" t="s">
        <v>135</v>
      </c>
      <c r="D4461" s="2">
        <v>0</v>
      </c>
      <c r="E4461" s="2"/>
      <c r="F4461" s="2">
        <v>0</v>
      </c>
      <c r="G4461" s="2"/>
      <c r="H4461" s="2">
        <v>0</v>
      </c>
      <c r="I4461" s="2"/>
      <c r="J4461" s="2"/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2">
        <v>0</v>
      </c>
      <c r="R4461" s="2">
        <v>0</v>
      </c>
      <c r="S4461" s="2">
        <v>0</v>
      </c>
      <c r="T4461" s="2">
        <v>0</v>
      </c>
      <c r="U4461" s="2">
        <v>0</v>
      </c>
      <c r="V4461" s="2">
        <v>0</v>
      </c>
      <c r="W4461" s="2">
        <v>0</v>
      </c>
    </row>
    <row r="4462" spans="2:23" x14ac:dyDescent="0.35">
      <c r="B4462" s="5" t="s">
        <v>96</v>
      </c>
      <c r="C4462" s="2" t="s">
        <v>136</v>
      </c>
      <c r="D4462" s="2">
        <v>0</v>
      </c>
      <c r="E4462" s="2"/>
      <c r="F4462" s="2">
        <v>0</v>
      </c>
      <c r="G4462" s="2"/>
      <c r="H4462" s="2">
        <v>0</v>
      </c>
      <c r="I4462" s="2"/>
      <c r="J4462" s="2"/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2">
        <v>0</v>
      </c>
      <c r="R4462" s="2">
        <v>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</row>
    <row r="4463" spans="2:23" x14ac:dyDescent="0.35">
      <c r="B4463" s="5" t="s">
        <v>96</v>
      </c>
      <c r="C4463" s="2" t="s">
        <v>137</v>
      </c>
      <c r="D4463" s="2">
        <v>1.3029999999999999</v>
      </c>
      <c r="E4463" s="2"/>
      <c r="F4463" s="2">
        <v>0</v>
      </c>
      <c r="G4463" s="2"/>
      <c r="H4463" s="2">
        <v>0</v>
      </c>
      <c r="I4463" s="2"/>
      <c r="J4463" s="2"/>
      <c r="K4463" s="2">
        <v>5.2999999999999999E-2</v>
      </c>
      <c r="L4463" s="2">
        <v>0.46200000000000002</v>
      </c>
      <c r="M4463" s="2">
        <v>0.46200000000000002</v>
      </c>
      <c r="N4463" s="2">
        <v>0.79300000000000004</v>
      </c>
      <c r="O4463" s="2">
        <v>0.23899999999999999</v>
      </c>
      <c r="P4463" s="2">
        <v>8.2000000000000003E-2</v>
      </c>
      <c r="Q4463" s="2">
        <v>0</v>
      </c>
      <c r="R4463" s="2">
        <v>0</v>
      </c>
      <c r="S4463" s="2">
        <v>0.71199999999999997</v>
      </c>
      <c r="T4463" s="2">
        <v>1.2110000000000001</v>
      </c>
      <c r="U4463" s="2">
        <v>0</v>
      </c>
      <c r="V4463" s="2">
        <v>0</v>
      </c>
      <c r="W4463" s="2">
        <v>4.5789999999999997</v>
      </c>
    </row>
    <row r="4464" spans="2:23" x14ac:dyDescent="0.35">
      <c r="B4464" s="5" t="s">
        <v>96</v>
      </c>
      <c r="C4464" s="2" t="s">
        <v>138</v>
      </c>
      <c r="D4464" s="2">
        <v>1.3029999999999999</v>
      </c>
      <c r="E4464" s="2"/>
      <c r="F4464" s="2">
        <v>0</v>
      </c>
      <c r="G4464" s="2"/>
      <c r="H4464" s="2">
        <v>0</v>
      </c>
      <c r="I4464" s="2"/>
      <c r="J4464" s="2"/>
      <c r="K4464" s="2">
        <v>5.2999999999999999E-2</v>
      </c>
      <c r="L4464" s="2">
        <v>0.46200000000000002</v>
      </c>
      <c r="M4464" s="2">
        <v>0.46200000000000002</v>
      </c>
      <c r="N4464" s="2">
        <v>0</v>
      </c>
      <c r="O4464" s="2">
        <v>0.23899999999999999</v>
      </c>
      <c r="P4464" s="2">
        <v>8.2000000000000003E-2</v>
      </c>
      <c r="Q4464" s="2">
        <v>0</v>
      </c>
      <c r="R4464" s="2">
        <v>0</v>
      </c>
      <c r="S4464" s="2">
        <v>0.71199999999999997</v>
      </c>
      <c r="T4464" s="2">
        <v>1.1180000000000001</v>
      </c>
      <c r="U4464" s="2">
        <v>0</v>
      </c>
      <c r="V4464" s="2">
        <v>0</v>
      </c>
      <c r="W4464" s="2">
        <v>1.0149999999999999</v>
      </c>
    </row>
    <row r="4465" spans="2:23" x14ac:dyDescent="0.35">
      <c r="B4465" s="5" t="s">
        <v>96</v>
      </c>
      <c r="C4465" s="2" t="s">
        <v>183</v>
      </c>
      <c r="D4465" s="2">
        <v>1.3029999999999999</v>
      </c>
      <c r="E4465" s="2"/>
      <c r="F4465" s="2">
        <v>0</v>
      </c>
      <c r="G4465" s="2"/>
      <c r="H4465" s="2">
        <v>0</v>
      </c>
      <c r="I4465" s="2"/>
      <c r="J4465" s="2"/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</row>
    <row r="4466" spans="2:23" x14ac:dyDescent="0.35">
      <c r="B4466" s="5" t="s">
        <v>96</v>
      </c>
      <c r="C4466" s="2" t="s">
        <v>184</v>
      </c>
      <c r="D4466" s="2">
        <v>0</v>
      </c>
      <c r="E4466" s="2"/>
      <c r="F4466" s="2">
        <v>0</v>
      </c>
      <c r="G4466" s="2"/>
      <c r="H4466" s="2">
        <v>0</v>
      </c>
      <c r="I4466" s="2"/>
      <c r="J4466" s="2"/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 s="2">
        <v>0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</row>
    <row r="4467" spans="2:23" x14ac:dyDescent="0.35">
      <c r="B4467" s="5" t="s">
        <v>96</v>
      </c>
      <c r="C4467" s="2" t="s">
        <v>139</v>
      </c>
      <c r="D4467" s="2">
        <v>0</v>
      </c>
      <c r="E4467" s="2"/>
      <c r="F4467" s="2">
        <v>0</v>
      </c>
      <c r="G4467" s="2"/>
      <c r="H4467" s="2">
        <v>0</v>
      </c>
      <c r="I4467" s="2"/>
      <c r="J4467" s="2"/>
      <c r="K4467" s="2">
        <v>0</v>
      </c>
      <c r="L4467" s="2">
        <v>0</v>
      </c>
      <c r="M4467" s="2">
        <v>0</v>
      </c>
      <c r="N4467" s="2">
        <v>0</v>
      </c>
      <c r="O4467" s="2">
        <v>0.23899999999999999</v>
      </c>
      <c r="P4467" s="2">
        <v>8.2000000000000003E-2</v>
      </c>
      <c r="Q4467" s="2">
        <v>0</v>
      </c>
      <c r="R4467" s="2">
        <v>0</v>
      </c>
      <c r="S4467" s="2">
        <v>0.52300000000000002</v>
      </c>
      <c r="T4467" s="2">
        <v>7.5999999999999998E-2</v>
      </c>
      <c r="U4467" s="2">
        <v>0</v>
      </c>
      <c r="V4467" s="2">
        <v>0</v>
      </c>
      <c r="W4467" s="2">
        <v>2.5000000000000001E-2</v>
      </c>
    </row>
    <row r="4468" spans="2:23" x14ac:dyDescent="0.35">
      <c r="B4468" s="5" t="s">
        <v>96</v>
      </c>
      <c r="C4468" s="2" t="s">
        <v>140</v>
      </c>
      <c r="D4468" s="2">
        <v>0</v>
      </c>
      <c r="E4468" s="2"/>
      <c r="F4468" s="2">
        <v>0</v>
      </c>
      <c r="G4468" s="2"/>
      <c r="H4468" s="2">
        <v>0</v>
      </c>
      <c r="I4468" s="2"/>
      <c r="J4468" s="2"/>
      <c r="K4468" s="2">
        <v>5.2999999999999999E-2</v>
      </c>
      <c r="L4468" s="2">
        <v>0.46200000000000002</v>
      </c>
      <c r="M4468" s="2">
        <v>0.46200000000000002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  <c r="S4468" s="2">
        <v>0.189</v>
      </c>
      <c r="T4468" s="2">
        <v>0.998</v>
      </c>
      <c r="U4468" s="2">
        <v>0</v>
      </c>
      <c r="V4468" s="2">
        <v>0</v>
      </c>
      <c r="W4468" s="2">
        <v>9.8000000000000004E-2</v>
      </c>
    </row>
    <row r="4469" spans="2:23" x14ac:dyDescent="0.35">
      <c r="B4469" s="5" t="s">
        <v>96</v>
      </c>
      <c r="C4469" s="2" t="s">
        <v>141</v>
      </c>
      <c r="D4469" s="2">
        <v>0</v>
      </c>
      <c r="E4469" s="2"/>
      <c r="F4469" s="2">
        <v>0</v>
      </c>
      <c r="G4469" s="2"/>
      <c r="H4469" s="2">
        <v>0</v>
      </c>
      <c r="I4469" s="2"/>
      <c r="J4469" s="2"/>
      <c r="K4469" s="2">
        <v>0</v>
      </c>
      <c r="L4469" s="2">
        <v>0</v>
      </c>
      <c r="M4469" s="2">
        <v>0</v>
      </c>
      <c r="N4469" s="2">
        <v>0.79300000000000004</v>
      </c>
      <c r="O4469" s="2">
        <v>0</v>
      </c>
      <c r="P4469" s="2">
        <v>0</v>
      </c>
      <c r="Q4469" s="2">
        <v>0</v>
      </c>
      <c r="R4469" s="2">
        <v>0</v>
      </c>
      <c r="S4469" s="2">
        <v>0</v>
      </c>
      <c r="T4469" s="2">
        <v>0.13700000000000001</v>
      </c>
      <c r="U4469" s="2">
        <v>0</v>
      </c>
      <c r="V4469" s="2">
        <v>0</v>
      </c>
      <c r="W4469" s="2">
        <v>4.4560000000000004</v>
      </c>
    </row>
    <row r="4470" spans="2:23" x14ac:dyDescent="0.35">
      <c r="B4470" s="5" t="s">
        <v>97</v>
      </c>
      <c r="C4470" s="2" t="s">
        <v>98</v>
      </c>
      <c r="D4470" s="2">
        <v>28.686</v>
      </c>
      <c r="E4470" s="2">
        <v>39.906999999999996</v>
      </c>
      <c r="F4470" s="2">
        <v>52.844999999999999</v>
      </c>
      <c r="G4470" s="2">
        <v>54.445</v>
      </c>
      <c r="H4470" s="2">
        <v>36.874000000000002</v>
      </c>
      <c r="I4470" s="2">
        <v>29.748000000000001</v>
      </c>
      <c r="J4470" s="2">
        <v>46.953000000000003</v>
      </c>
      <c r="K4470" s="2">
        <v>29.4</v>
      </c>
      <c r="L4470" s="2">
        <v>31.588000000000001</v>
      </c>
      <c r="M4470" s="2">
        <v>28.632000000000001</v>
      </c>
      <c r="N4470" s="2">
        <v>40.671999999999997</v>
      </c>
      <c r="O4470" s="2">
        <v>47.017000000000003</v>
      </c>
      <c r="P4470" s="2">
        <v>52.732999999999997</v>
      </c>
      <c r="Q4470" s="2">
        <v>37.265000000000001</v>
      </c>
      <c r="R4470" s="2">
        <v>44.774000000000001</v>
      </c>
      <c r="S4470" s="2">
        <v>43.225999999999999</v>
      </c>
      <c r="T4470" s="2">
        <v>48.036999999999999</v>
      </c>
      <c r="U4470" s="2">
        <v>96.536000000000001</v>
      </c>
      <c r="V4470" s="2">
        <v>43.216999999999999</v>
      </c>
      <c r="W4470" s="2">
        <v>38.027999999999999</v>
      </c>
    </row>
    <row r="4471" spans="2:23" x14ac:dyDescent="0.35">
      <c r="B4471" s="5" t="s">
        <v>97</v>
      </c>
      <c r="C4471" s="2" t="s">
        <v>99</v>
      </c>
      <c r="D4471" s="2">
        <v>12.526999999999999</v>
      </c>
      <c r="E4471" s="2">
        <v>7.34</v>
      </c>
      <c r="F4471" s="2">
        <v>9.0419999999999998</v>
      </c>
      <c r="G4471" s="2">
        <v>15.925000000000001</v>
      </c>
      <c r="H4471" s="2">
        <v>12.955</v>
      </c>
      <c r="I4471" s="2">
        <v>12.436</v>
      </c>
      <c r="J4471" s="2">
        <v>25.501999999999999</v>
      </c>
      <c r="K4471" s="2">
        <v>14.657999999999999</v>
      </c>
      <c r="L4471" s="2">
        <v>23.306999999999999</v>
      </c>
      <c r="M4471" s="2">
        <v>18.54</v>
      </c>
      <c r="N4471" s="2">
        <v>28.417999999999999</v>
      </c>
      <c r="O4471" s="2">
        <v>26.923999999999999</v>
      </c>
      <c r="P4471" s="2">
        <v>34.078000000000003</v>
      </c>
      <c r="Q4471" s="2">
        <v>29.116</v>
      </c>
      <c r="R4471" s="2">
        <v>40.756</v>
      </c>
      <c r="S4471" s="2">
        <v>36.683999999999997</v>
      </c>
      <c r="T4471" s="2">
        <v>27.684000000000001</v>
      </c>
      <c r="U4471" s="2">
        <v>41.008000000000003</v>
      </c>
      <c r="V4471" s="2">
        <v>12.439</v>
      </c>
      <c r="W4471" s="2">
        <v>22.957000000000001</v>
      </c>
    </row>
    <row r="4472" spans="2:23" x14ac:dyDescent="0.35">
      <c r="B4472" s="5" t="s">
        <v>97</v>
      </c>
      <c r="C4472" s="2" t="s">
        <v>100</v>
      </c>
      <c r="D4472" s="2">
        <v>9.1419999999999995</v>
      </c>
      <c r="E4472" s="2">
        <v>10.32</v>
      </c>
      <c r="F4472" s="2">
        <v>19.661000000000001</v>
      </c>
      <c r="G4472" s="2">
        <v>28.042000000000002</v>
      </c>
      <c r="H4472" s="2">
        <v>18.295000000000002</v>
      </c>
      <c r="I4472" s="2">
        <v>16.597999999999999</v>
      </c>
      <c r="J4472" s="2">
        <v>15.327</v>
      </c>
      <c r="K4472" s="2">
        <v>8.2260000000000009</v>
      </c>
      <c r="L4472" s="2">
        <v>5.5720000000000001</v>
      </c>
      <c r="M4472" s="2">
        <v>4.1580000000000004</v>
      </c>
      <c r="N4472" s="2">
        <v>4.5750000000000002</v>
      </c>
      <c r="O4472" s="2">
        <v>10.097</v>
      </c>
      <c r="P4472" s="2">
        <v>19.574000000000002</v>
      </c>
      <c r="Q4472" s="2">
        <v>8.3840000000000003</v>
      </c>
      <c r="R4472" s="2">
        <v>8.8360000000000003</v>
      </c>
      <c r="S4472" s="2">
        <v>9.73</v>
      </c>
      <c r="T4472" s="2">
        <v>10.076000000000001</v>
      </c>
      <c r="U4472" s="2">
        <v>69.789000000000001</v>
      </c>
      <c r="V4472" s="2">
        <v>14.821</v>
      </c>
      <c r="W4472" s="2">
        <v>10.25</v>
      </c>
    </row>
    <row r="4473" spans="2:23" x14ac:dyDescent="0.35">
      <c r="B4473" s="5" t="s">
        <v>97</v>
      </c>
      <c r="C4473" s="2" t="s">
        <v>101</v>
      </c>
      <c r="D4473" s="2">
        <v>2.6160000000000001</v>
      </c>
      <c r="E4473" s="2">
        <v>4.5060000000000002</v>
      </c>
      <c r="F4473" s="2">
        <v>3.194</v>
      </c>
      <c r="G4473" s="2">
        <v>7.7489999999999997</v>
      </c>
      <c r="H4473" s="2">
        <v>9.9429999999999996</v>
      </c>
      <c r="I4473" s="2">
        <v>5.383</v>
      </c>
      <c r="J4473" s="2">
        <v>8.1210000000000004</v>
      </c>
      <c r="K4473" s="2">
        <v>4.7699999999999996</v>
      </c>
      <c r="L4473" s="2">
        <v>5.2789999999999999</v>
      </c>
      <c r="M4473" s="2">
        <v>3.4159999999999999</v>
      </c>
      <c r="N4473" s="2">
        <v>2.589</v>
      </c>
      <c r="O4473" s="2">
        <v>4.5640000000000001</v>
      </c>
      <c r="P4473" s="2">
        <v>5.8739999999999997</v>
      </c>
      <c r="Q4473" s="2">
        <v>5.92</v>
      </c>
      <c r="R4473" s="2">
        <v>7.2309999999999999</v>
      </c>
      <c r="S4473" s="2">
        <v>7.0119999999999996</v>
      </c>
      <c r="T4473" s="2">
        <v>4.8639999999999999</v>
      </c>
      <c r="U4473" s="2">
        <v>18.606999999999999</v>
      </c>
      <c r="V4473" s="2">
        <v>4.3769999999999998</v>
      </c>
      <c r="W4473" s="2">
        <v>5.242</v>
      </c>
    </row>
    <row r="4474" spans="2:23" x14ac:dyDescent="0.35">
      <c r="B4474" s="5" t="s">
        <v>97</v>
      </c>
      <c r="C4474" s="2" t="s">
        <v>102</v>
      </c>
      <c r="D4474" s="2">
        <v>8.8109999999999999</v>
      </c>
      <c r="E4474" s="2">
        <v>10.316000000000001</v>
      </c>
      <c r="F4474" s="2">
        <v>19.451000000000001</v>
      </c>
      <c r="G4474" s="2">
        <v>26.646000000000001</v>
      </c>
      <c r="H4474" s="2">
        <v>16.463000000000001</v>
      </c>
      <c r="I4474" s="2">
        <v>16.585000000000001</v>
      </c>
      <c r="J4474" s="2">
        <v>13.821999999999999</v>
      </c>
      <c r="K4474" s="2">
        <v>8.2260000000000009</v>
      </c>
      <c r="L4474" s="2">
        <v>5.5720000000000001</v>
      </c>
      <c r="M4474" s="2">
        <v>3.8639999999999999</v>
      </c>
      <c r="N4474" s="2">
        <v>4.5369999999999999</v>
      </c>
      <c r="O4474" s="2">
        <v>9.66</v>
      </c>
      <c r="P4474" s="2">
        <v>19.574000000000002</v>
      </c>
      <c r="Q4474" s="2">
        <v>8.3840000000000003</v>
      </c>
      <c r="R4474" s="2">
        <v>7.7009999999999996</v>
      </c>
      <c r="S4474" s="2">
        <v>9.6419999999999995</v>
      </c>
      <c r="T4474" s="2">
        <v>10.006</v>
      </c>
      <c r="U4474" s="2">
        <v>69.789000000000001</v>
      </c>
      <c r="V4474" s="2">
        <v>13.891</v>
      </c>
      <c r="W4474" s="2">
        <v>9.1</v>
      </c>
    </row>
    <row r="4475" spans="2:23" x14ac:dyDescent="0.35">
      <c r="B4475" s="5" t="s">
        <v>97</v>
      </c>
      <c r="C4475" s="2" t="s">
        <v>103</v>
      </c>
      <c r="D4475" s="2">
        <v>2.3250000000000002</v>
      </c>
      <c r="E4475" s="2">
        <v>2.8250000000000002</v>
      </c>
      <c r="F4475" s="2">
        <v>4.6639999999999997</v>
      </c>
      <c r="G4475" s="2">
        <v>5.726</v>
      </c>
      <c r="H4475" s="2">
        <v>4.6959999999999997</v>
      </c>
      <c r="I4475" s="2">
        <v>3.3879999999999999</v>
      </c>
      <c r="J4475" s="2">
        <v>2.3279999999999998</v>
      </c>
      <c r="K4475" s="2">
        <v>2.41</v>
      </c>
      <c r="L4475" s="2">
        <v>0.73899999999999999</v>
      </c>
      <c r="M4475" s="2">
        <v>0.98799999999999999</v>
      </c>
      <c r="N4475" s="2">
        <v>1.514</v>
      </c>
      <c r="O4475" s="2">
        <v>1.262</v>
      </c>
      <c r="P4475" s="2">
        <v>1.429</v>
      </c>
      <c r="Q4475" s="2">
        <v>2.496</v>
      </c>
      <c r="R4475" s="2">
        <v>1.391</v>
      </c>
      <c r="S4475" s="2">
        <v>2.2719999999999998</v>
      </c>
      <c r="T4475" s="2">
        <v>1.258</v>
      </c>
      <c r="U4475" s="2">
        <v>0.94899999999999995</v>
      </c>
      <c r="V4475" s="2">
        <v>2.448</v>
      </c>
      <c r="W4475" s="2">
        <v>0.94899999999999995</v>
      </c>
    </row>
    <row r="4476" spans="2:23" x14ac:dyDescent="0.35">
      <c r="B4476" s="5" t="s">
        <v>97</v>
      </c>
      <c r="C4476" s="2" t="s">
        <v>104</v>
      </c>
      <c r="D4476" s="2">
        <v>6.3E-2</v>
      </c>
      <c r="E4476" s="2">
        <v>8.3000000000000004E-2</v>
      </c>
      <c r="F4476" s="2">
        <v>0.438</v>
      </c>
      <c r="G4476" s="2">
        <v>0.18099999999999999</v>
      </c>
      <c r="H4476" s="2">
        <v>0.60399999999999998</v>
      </c>
      <c r="I4476" s="2">
        <v>0.114</v>
      </c>
      <c r="J4476" s="2">
        <v>0.247</v>
      </c>
      <c r="K4476" s="2">
        <v>5.6000000000000001E-2</v>
      </c>
      <c r="L4476" s="2">
        <v>0.128</v>
      </c>
      <c r="M4476" s="2">
        <v>9.5000000000000001E-2</v>
      </c>
      <c r="N4476" s="2">
        <v>4.7E-2</v>
      </c>
      <c r="O4476" s="2">
        <v>4.4999999999999998E-2</v>
      </c>
      <c r="P4476" s="2">
        <v>0.253</v>
      </c>
      <c r="Q4476" s="2">
        <v>0.33400000000000002</v>
      </c>
      <c r="R4476" s="2">
        <v>9.4E-2</v>
      </c>
      <c r="S4476" s="2">
        <v>9.1999999999999998E-2</v>
      </c>
      <c r="T4476" s="2">
        <v>0.38900000000000001</v>
      </c>
      <c r="U4476" s="2">
        <v>0.313</v>
      </c>
      <c r="V4476" s="2">
        <v>0.59099999999999997</v>
      </c>
      <c r="W4476" s="2">
        <v>0.27800000000000002</v>
      </c>
    </row>
    <row r="4477" spans="2:23" x14ac:dyDescent="0.35">
      <c r="B4477" s="5" t="s">
        <v>97</v>
      </c>
      <c r="C4477" s="2" t="s">
        <v>105</v>
      </c>
      <c r="D4477" s="2">
        <v>2.262</v>
      </c>
      <c r="E4477" s="2">
        <v>2.742</v>
      </c>
      <c r="F4477" s="2">
        <v>4.226</v>
      </c>
      <c r="G4477" s="2">
        <v>5.5449999999999999</v>
      </c>
      <c r="H4477" s="2">
        <v>4.0919999999999996</v>
      </c>
      <c r="I4477" s="2">
        <v>3.274</v>
      </c>
      <c r="J4477" s="2">
        <v>2.081</v>
      </c>
      <c r="K4477" s="2">
        <v>2.3540000000000001</v>
      </c>
      <c r="L4477" s="2">
        <v>0.61099999999999999</v>
      </c>
      <c r="M4477" s="2">
        <v>0.89300000000000002</v>
      </c>
      <c r="N4477" s="2">
        <v>1.4670000000000001</v>
      </c>
      <c r="O4477" s="2">
        <v>1.2170000000000001</v>
      </c>
      <c r="P4477" s="2">
        <v>1.1759999999999999</v>
      </c>
      <c r="Q4477" s="2">
        <v>2.1619999999999999</v>
      </c>
      <c r="R4477" s="2">
        <v>1.2969999999999999</v>
      </c>
      <c r="S4477" s="2">
        <v>2.1800000000000002</v>
      </c>
      <c r="T4477" s="2">
        <v>0.86899999999999999</v>
      </c>
      <c r="U4477" s="2">
        <v>0.63600000000000001</v>
      </c>
      <c r="V4477" s="2">
        <v>1.857</v>
      </c>
      <c r="W4477" s="2">
        <v>0.67100000000000004</v>
      </c>
    </row>
    <row r="4478" spans="2:23" x14ac:dyDescent="0.35">
      <c r="B4478" s="5" t="s">
        <v>97</v>
      </c>
      <c r="C4478" s="2" t="s">
        <v>106</v>
      </c>
      <c r="D4478" s="2">
        <v>0.23100000000000001</v>
      </c>
      <c r="E4478" s="2">
        <v>0.1</v>
      </c>
      <c r="F4478" s="2">
        <v>1.258</v>
      </c>
      <c r="G4478" s="2">
        <v>4.4770000000000003</v>
      </c>
      <c r="H4478" s="2">
        <v>1.8440000000000001</v>
      </c>
      <c r="I4478" s="2">
        <v>2.0310000000000001</v>
      </c>
      <c r="J4478" s="2">
        <v>0.17899999999999999</v>
      </c>
      <c r="K4478" s="2">
        <v>0.13200000000000001</v>
      </c>
      <c r="L4478" s="2">
        <v>0.107</v>
      </c>
      <c r="M4478" s="2">
        <v>0.13400000000000001</v>
      </c>
      <c r="N4478" s="2">
        <v>0.502</v>
      </c>
      <c r="O4478" s="2">
        <v>0.77800000000000002</v>
      </c>
      <c r="P4478" s="2">
        <v>0.28499999999999998</v>
      </c>
      <c r="Q4478" s="2">
        <v>0.438</v>
      </c>
      <c r="R4478" s="2">
        <v>0.47</v>
      </c>
      <c r="S4478" s="2">
        <v>1.081</v>
      </c>
      <c r="T4478" s="2">
        <v>0.28899999999999998</v>
      </c>
      <c r="U4478" s="2">
        <v>5.0000000000000001E-3</v>
      </c>
      <c r="V4478" s="2">
        <v>7.9000000000000001E-2</v>
      </c>
      <c r="W4478" s="2">
        <v>8.0000000000000002E-3</v>
      </c>
    </row>
    <row r="4479" spans="2:23" x14ac:dyDescent="0.35">
      <c r="B4479" s="5" t="s">
        <v>97</v>
      </c>
      <c r="C4479" s="2" t="s">
        <v>107</v>
      </c>
      <c r="D4479" s="2">
        <v>0</v>
      </c>
      <c r="E4479" s="2">
        <v>0</v>
      </c>
      <c r="F4479" s="2">
        <v>2.4E-2</v>
      </c>
      <c r="G4479" s="2">
        <v>1E-3</v>
      </c>
      <c r="H4479" s="2">
        <v>0.03</v>
      </c>
      <c r="I4479" s="2">
        <v>0</v>
      </c>
      <c r="J4479" s="2">
        <v>0</v>
      </c>
      <c r="K4479" s="2">
        <v>0</v>
      </c>
      <c r="L4479" s="2">
        <v>0</v>
      </c>
      <c r="M4479" s="2">
        <v>4.0000000000000001E-3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  <c r="S4479" s="2">
        <v>0</v>
      </c>
      <c r="T4479" s="2">
        <v>0</v>
      </c>
      <c r="U4479" s="2">
        <v>0</v>
      </c>
      <c r="V4479" s="2">
        <v>0</v>
      </c>
      <c r="W4479" s="2">
        <v>0</v>
      </c>
    </row>
    <row r="4480" spans="2:23" x14ac:dyDescent="0.35">
      <c r="B4480" s="5" t="s">
        <v>97</v>
      </c>
      <c r="C4480" s="2" t="s">
        <v>108</v>
      </c>
      <c r="D4480" s="2">
        <v>0.23100000000000001</v>
      </c>
      <c r="E4480" s="2">
        <v>0.1</v>
      </c>
      <c r="F4480" s="2">
        <v>1.234</v>
      </c>
      <c r="G4480" s="2">
        <v>4.476</v>
      </c>
      <c r="H4480" s="2">
        <v>1.8140000000000001</v>
      </c>
      <c r="I4480" s="2">
        <v>2.0310000000000001</v>
      </c>
      <c r="J4480" s="2">
        <v>0.17899999999999999</v>
      </c>
      <c r="K4480" s="2">
        <v>0.13200000000000001</v>
      </c>
      <c r="L4480" s="2">
        <v>0.107</v>
      </c>
      <c r="M4480" s="2">
        <v>0.13</v>
      </c>
      <c r="N4480" s="2">
        <v>0.502</v>
      </c>
      <c r="O4480" s="2">
        <v>0.77800000000000002</v>
      </c>
      <c r="P4480" s="2">
        <v>0.28499999999999998</v>
      </c>
      <c r="Q4480" s="2">
        <v>0.438</v>
      </c>
      <c r="R4480" s="2">
        <v>0.47</v>
      </c>
      <c r="S4480" s="2">
        <v>1.081</v>
      </c>
      <c r="T4480" s="2">
        <v>0.28899999999999998</v>
      </c>
      <c r="U4480" s="2">
        <v>5.0000000000000001E-3</v>
      </c>
      <c r="V4480" s="2">
        <v>7.9000000000000001E-2</v>
      </c>
      <c r="W4480" s="2">
        <v>8.0000000000000002E-3</v>
      </c>
    </row>
    <row r="4481" spans="2:23" x14ac:dyDescent="0.35">
      <c r="B4481" s="5" t="s">
        <v>97</v>
      </c>
      <c r="C4481" s="2" t="s">
        <v>109</v>
      </c>
      <c r="D4481" s="2">
        <v>2.157</v>
      </c>
      <c r="E4481" s="2">
        <v>3.1030000000000002</v>
      </c>
      <c r="F4481" s="2">
        <v>7.3650000000000002</v>
      </c>
      <c r="G4481" s="2">
        <v>7.3940000000000001</v>
      </c>
      <c r="H4481" s="2">
        <v>6.6719999999999997</v>
      </c>
      <c r="I4481" s="2">
        <v>5.8849999999999998</v>
      </c>
      <c r="J4481" s="2">
        <v>7.4690000000000003</v>
      </c>
      <c r="K4481" s="2">
        <v>3.3290000000000002</v>
      </c>
      <c r="L4481" s="2">
        <v>3.254</v>
      </c>
      <c r="M4481" s="2">
        <v>2.2509999999999999</v>
      </c>
      <c r="N4481" s="2">
        <v>2.0390000000000001</v>
      </c>
      <c r="O4481" s="2">
        <v>5.1559999999999997</v>
      </c>
      <c r="P4481" s="2">
        <v>4.3419999999999996</v>
      </c>
      <c r="Q4481" s="2">
        <v>3.6859999999999999</v>
      </c>
      <c r="R4481" s="2">
        <v>3.7010000000000001</v>
      </c>
      <c r="S4481" s="2">
        <v>3.089</v>
      </c>
      <c r="T4481" s="2">
        <v>3.6819999999999999</v>
      </c>
      <c r="U4481" s="2">
        <v>1.913</v>
      </c>
      <c r="V4481" s="2">
        <v>3.5979999999999999</v>
      </c>
      <c r="W4481" s="2">
        <v>1.8859999999999999</v>
      </c>
    </row>
    <row r="4482" spans="2:23" x14ac:dyDescent="0.35">
      <c r="B4482" s="5" t="s">
        <v>97</v>
      </c>
      <c r="C4482" s="2" t="s">
        <v>110</v>
      </c>
      <c r="D4482" s="2">
        <v>0.85099999999999998</v>
      </c>
      <c r="E4482" s="2">
        <v>0.45200000000000001</v>
      </c>
      <c r="F4482" s="2">
        <v>1.0469999999999999</v>
      </c>
      <c r="G4482" s="2">
        <v>2.3180000000000001</v>
      </c>
      <c r="H4482" s="2">
        <v>0.68400000000000005</v>
      </c>
      <c r="I4482" s="2">
        <v>0.71099999999999997</v>
      </c>
      <c r="J4482" s="2">
        <v>0.72599999999999998</v>
      </c>
      <c r="K4482" s="2">
        <v>0.25</v>
      </c>
      <c r="L4482" s="2">
        <v>5.6000000000000001E-2</v>
      </c>
      <c r="M4482" s="2">
        <v>7.9000000000000001E-2</v>
      </c>
      <c r="N4482" s="2">
        <v>0.19600000000000001</v>
      </c>
      <c r="O4482" s="2">
        <v>0.49099999999999999</v>
      </c>
      <c r="P4482" s="2">
        <v>0.92700000000000005</v>
      </c>
      <c r="Q4482" s="2">
        <v>0.40799999999999997</v>
      </c>
      <c r="R4482" s="2">
        <v>0.75800000000000001</v>
      </c>
      <c r="S4482" s="2">
        <v>1.7050000000000001</v>
      </c>
      <c r="T4482" s="2">
        <v>1.1919999999999999</v>
      </c>
      <c r="U4482" s="2">
        <v>0.78900000000000003</v>
      </c>
      <c r="V4482" s="2">
        <v>1.4019999999999999</v>
      </c>
      <c r="W4482" s="2">
        <v>0.94</v>
      </c>
    </row>
    <row r="4483" spans="2:23" x14ac:dyDescent="0.35">
      <c r="B4483" s="5" t="s">
        <v>97</v>
      </c>
      <c r="C4483" s="2" t="s">
        <v>111</v>
      </c>
      <c r="D4483" s="2">
        <v>3.11</v>
      </c>
      <c r="E4483" s="2">
        <v>3.47</v>
      </c>
      <c r="F4483" s="2">
        <v>4.8860000000000001</v>
      </c>
      <c r="G4483" s="2">
        <v>6.43</v>
      </c>
      <c r="H4483" s="2">
        <v>2.3490000000000002</v>
      </c>
      <c r="I4483" s="2">
        <v>4.4370000000000003</v>
      </c>
      <c r="J4483" s="2">
        <v>2.1579999999999999</v>
      </c>
      <c r="K4483" s="2">
        <v>1.7829999999999999</v>
      </c>
      <c r="L4483" s="2">
        <v>1.2310000000000001</v>
      </c>
      <c r="M4483" s="2">
        <v>0.13600000000000001</v>
      </c>
      <c r="N4483" s="2">
        <v>0</v>
      </c>
      <c r="O4483" s="2">
        <v>1.056</v>
      </c>
      <c r="P4483" s="2">
        <v>11.916</v>
      </c>
      <c r="Q4483" s="2">
        <v>0.61299999999999999</v>
      </c>
      <c r="R4483" s="2">
        <v>0.17499999999999999</v>
      </c>
      <c r="S4483" s="2">
        <v>0.51800000000000002</v>
      </c>
      <c r="T4483" s="2">
        <v>2.5659999999999998</v>
      </c>
      <c r="U4483" s="2">
        <v>61.7</v>
      </c>
      <c r="V4483" s="2">
        <v>6.0860000000000003</v>
      </c>
      <c r="W4483" s="2">
        <v>4.7220000000000004</v>
      </c>
    </row>
    <row r="4484" spans="2:23" x14ac:dyDescent="0.35">
      <c r="B4484" s="5" t="s">
        <v>97</v>
      </c>
      <c r="C4484" s="2" t="s">
        <v>112</v>
      </c>
      <c r="D4484" s="2">
        <v>2.65</v>
      </c>
      <c r="E4484" s="2">
        <v>2.903</v>
      </c>
      <c r="F4484" s="2">
        <v>2.7909999999999999</v>
      </c>
      <c r="G4484" s="2">
        <v>4.766</v>
      </c>
      <c r="H4484" s="2">
        <v>2.2869999999999999</v>
      </c>
      <c r="I4484" s="2">
        <v>2.5339999999999998</v>
      </c>
      <c r="J4484" s="2">
        <v>1.8660000000000001</v>
      </c>
      <c r="K4484" s="2">
        <v>1.7310000000000001</v>
      </c>
      <c r="L4484" s="2">
        <v>1</v>
      </c>
      <c r="M4484" s="2">
        <v>0.13600000000000001</v>
      </c>
      <c r="N4484" s="2">
        <v>0</v>
      </c>
      <c r="O4484" s="2">
        <v>0.68500000000000005</v>
      </c>
      <c r="P4484" s="2">
        <v>11.916</v>
      </c>
      <c r="Q4484" s="2">
        <v>0.48799999999999999</v>
      </c>
      <c r="R4484" s="2">
        <v>0.10299999999999999</v>
      </c>
      <c r="S4484" s="2">
        <v>0.32700000000000001</v>
      </c>
      <c r="T4484" s="2">
        <v>0.54100000000000004</v>
      </c>
      <c r="U4484" s="2">
        <v>41.082999999999998</v>
      </c>
      <c r="V4484" s="2">
        <v>5.03</v>
      </c>
      <c r="W4484" s="2">
        <v>3.6280000000000001</v>
      </c>
    </row>
    <row r="4485" spans="2:23" x14ac:dyDescent="0.35">
      <c r="B4485" s="5" t="s">
        <v>97</v>
      </c>
      <c r="C4485" s="2" t="s">
        <v>113</v>
      </c>
      <c r="D4485" s="2">
        <v>0.46</v>
      </c>
      <c r="E4485" s="2">
        <v>0.56699999999999995</v>
      </c>
      <c r="F4485" s="2">
        <v>2.0950000000000002</v>
      </c>
      <c r="G4485" s="2">
        <v>1.6639999999999999</v>
      </c>
      <c r="H4485" s="2">
        <v>6.2E-2</v>
      </c>
      <c r="I4485" s="2">
        <v>1.903</v>
      </c>
      <c r="J4485" s="2">
        <v>0.29199999999999998</v>
      </c>
      <c r="K4485" s="2">
        <v>5.1999999999999998E-2</v>
      </c>
      <c r="L4485" s="2">
        <v>0.23100000000000001</v>
      </c>
      <c r="M4485" s="2">
        <v>0</v>
      </c>
      <c r="N4485" s="2">
        <v>0</v>
      </c>
      <c r="O4485" s="2">
        <v>0.371</v>
      </c>
      <c r="P4485" s="2">
        <v>0</v>
      </c>
      <c r="Q4485" s="2">
        <v>0.125</v>
      </c>
      <c r="R4485" s="2">
        <v>7.1999999999999995E-2</v>
      </c>
      <c r="S4485" s="2">
        <v>0.191</v>
      </c>
      <c r="T4485" s="2">
        <v>2.0249999999999999</v>
      </c>
      <c r="U4485" s="2">
        <v>20.617000000000001</v>
      </c>
      <c r="V4485" s="2">
        <v>1.056</v>
      </c>
      <c r="W4485" s="2">
        <v>1.0940000000000001</v>
      </c>
    </row>
    <row r="4486" spans="2:23" x14ac:dyDescent="0.35">
      <c r="B4486" s="5" t="s">
        <v>97</v>
      </c>
      <c r="C4486" s="2" t="s">
        <v>114</v>
      </c>
      <c r="D4486" s="2">
        <v>0.13700000000000001</v>
      </c>
      <c r="E4486" s="2">
        <v>0.36599999999999999</v>
      </c>
      <c r="F4486" s="2">
        <v>0.23100000000000001</v>
      </c>
      <c r="G4486" s="2">
        <v>0.30099999999999999</v>
      </c>
      <c r="H4486" s="2">
        <v>0.218</v>
      </c>
      <c r="I4486" s="2">
        <v>0.13300000000000001</v>
      </c>
      <c r="J4486" s="2">
        <v>0.96199999999999997</v>
      </c>
      <c r="K4486" s="2">
        <v>0.32200000000000001</v>
      </c>
      <c r="L4486" s="2">
        <v>0.185</v>
      </c>
      <c r="M4486" s="2">
        <v>0.27600000000000002</v>
      </c>
      <c r="N4486" s="2">
        <v>0.28599999999999998</v>
      </c>
      <c r="O4486" s="2">
        <v>0.91700000000000004</v>
      </c>
      <c r="P4486" s="2">
        <v>0.67500000000000004</v>
      </c>
      <c r="Q4486" s="2">
        <v>0.74299999999999999</v>
      </c>
      <c r="R4486" s="2">
        <v>1.206</v>
      </c>
      <c r="S4486" s="2">
        <v>0.97699999999999998</v>
      </c>
      <c r="T4486" s="2">
        <v>1.0189999999999999</v>
      </c>
      <c r="U4486" s="2">
        <v>4.4329999999999998</v>
      </c>
      <c r="V4486" s="2">
        <v>0.27800000000000002</v>
      </c>
      <c r="W4486" s="2">
        <v>0.59499999999999997</v>
      </c>
    </row>
    <row r="4487" spans="2:23" x14ac:dyDescent="0.35">
      <c r="B4487" s="5" t="s">
        <v>97</v>
      </c>
      <c r="C4487" s="2" t="s">
        <v>115</v>
      </c>
      <c r="D4487" s="2">
        <v>0.33100000000000002</v>
      </c>
      <c r="E4487" s="2">
        <v>4.0000000000000001E-3</v>
      </c>
      <c r="F4487" s="2">
        <v>0.21</v>
      </c>
      <c r="G4487" s="2">
        <v>1.3959999999999999</v>
      </c>
      <c r="H4487" s="2">
        <v>1.8320000000000001</v>
      </c>
      <c r="I4487" s="2">
        <v>1.2999999999999999E-2</v>
      </c>
      <c r="J4487" s="2">
        <v>1.5049999999999999</v>
      </c>
      <c r="K4487" s="2">
        <v>0</v>
      </c>
      <c r="L4487" s="2">
        <v>0</v>
      </c>
      <c r="M4487" s="2">
        <v>0.29399999999999998</v>
      </c>
      <c r="N4487" s="2">
        <v>3.7999999999999999E-2</v>
      </c>
      <c r="O4487" s="2">
        <v>0.437</v>
      </c>
      <c r="P4487" s="2">
        <v>0</v>
      </c>
      <c r="Q4487" s="2">
        <v>0</v>
      </c>
      <c r="R4487" s="2">
        <v>1.135</v>
      </c>
      <c r="S4487" s="2">
        <v>8.7999999999999995E-2</v>
      </c>
      <c r="T4487" s="2">
        <v>7.0000000000000007E-2</v>
      </c>
      <c r="U4487" s="2">
        <v>0</v>
      </c>
      <c r="V4487" s="2">
        <v>0.93</v>
      </c>
      <c r="W4487" s="2">
        <v>1.1499999999999999</v>
      </c>
    </row>
    <row r="4488" spans="2:23" x14ac:dyDescent="0.35">
      <c r="B4488" s="5" t="s">
        <v>97</v>
      </c>
      <c r="C4488" s="2" t="s">
        <v>182</v>
      </c>
      <c r="D4488" s="2">
        <v>0</v>
      </c>
      <c r="E4488" s="2">
        <v>0</v>
      </c>
      <c r="F4488" s="2">
        <v>0</v>
      </c>
      <c r="G4488" s="2">
        <v>7.1999999999999995E-2</v>
      </c>
      <c r="H4488" s="2">
        <v>0.23200000000000001</v>
      </c>
      <c r="I4488" s="2">
        <v>8.0000000000000002E-3</v>
      </c>
      <c r="J4488" s="2">
        <v>9.1999999999999998E-2</v>
      </c>
      <c r="K4488" s="2">
        <v>0</v>
      </c>
      <c r="L4488" s="2">
        <v>0</v>
      </c>
      <c r="M4488" s="2">
        <v>0</v>
      </c>
      <c r="N4488" s="2">
        <v>0</v>
      </c>
      <c r="O4488" s="2">
        <v>1E-3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</row>
    <row r="4489" spans="2:23" x14ac:dyDescent="0.35">
      <c r="B4489" s="5" t="s">
        <v>97</v>
      </c>
      <c r="C4489" s="2" t="s">
        <v>116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2">
        <v>0</v>
      </c>
      <c r="R4489" s="2">
        <v>0.27800000000000002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</row>
    <row r="4490" spans="2:23" x14ac:dyDescent="0.35">
      <c r="B4490" s="5" t="s">
        <v>97</v>
      </c>
      <c r="C4490" s="2" t="s">
        <v>117</v>
      </c>
      <c r="D4490" s="2">
        <v>0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 s="2">
        <v>0</v>
      </c>
      <c r="R4490" s="2">
        <v>0</v>
      </c>
      <c r="S4490" s="2">
        <v>0</v>
      </c>
      <c r="T4490" s="2">
        <v>0</v>
      </c>
      <c r="U4490" s="2">
        <v>0</v>
      </c>
      <c r="V4490" s="2">
        <v>3.4000000000000002E-2</v>
      </c>
      <c r="W4490" s="2">
        <v>4.8000000000000001E-2</v>
      </c>
    </row>
    <row r="4491" spans="2:23" x14ac:dyDescent="0.35">
      <c r="B4491" s="5" t="s">
        <v>97</v>
      </c>
      <c r="C4491" s="2" t="s">
        <v>118</v>
      </c>
      <c r="D4491" s="2">
        <v>0</v>
      </c>
      <c r="E4491" s="2">
        <v>0</v>
      </c>
      <c r="F4491" s="2">
        <v>0.17799999999999999</v>
      </c>
      <c r="G4491" s="2">
        <v>1.244</v>
      </c>
      <c r="H4491" s="2">
        <v>0.90400000000000003</v>
      </c>
      <c r="I4491" s="2">
        <v>0</v>
      </c>
      <c r="J4491" s="2">
        <v>6.0000000000000001E-3</v>
      </c>
      <c r="K4491" s="2">
        <v>0</v>
      </c>
      <c r="L4491" s="2">
        <v>0</v>
      </c>
      <c r="M4491" s="2">
        <v>0.20599999999999999</v>
      </c>
      <c r="N4491" s="2">
        <v>3.7999999999999999E-2</v>
      </c>
      <c r="O4491" s="2">
        <v>0.34200000000000003</v>
      </c>
      <c r="P4491" s="2">
        <v>0</v>
      </c>
      <c r="Q4491" s="2">
        <v>0</v>
      </c>
      <c r="R4491" s="2">
        <v>0.54800000000000004</v>
      </c>
      <c r="S4491" s="2">
        <v>1.4999999999999999E-2</v>
      </c>
      <c r="T4491" s="2">
        <v>1.4E-2</v>
      </c>
      <c r="U4491" s="2">
        <v>0</v>
      </c>
      <c r="V4491" s="2">
        <v>0</v>
      </c>
      <c r="W4491" s="2">
        <v>1.0289999999999999</v>
      </c>
    </row>
    <row r="4492" spans="2:23" x14ac:dyDescent="0.35">
      <c r="B4492" s="5" t="s">
        <v>97</v>
      </c>
      <c r="C4492" s="2" t="s">
        <v>119</v>
      </c>
      <c r="D4492" s="2">
        <v>0</v>
      </c>
      <c r="E4492" s="2">
        <v>3.0000000000000001E-3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2">
        <v>0</v>
      </c>
      <c r="R4492" s="2">
        <v>6.0000000000000001E-3</v>
      </c>
      <c r="S4492" s="2">
        <v>2E-3</v>
      </c>
      <c r="T4492" s="2">
        <v>0</v>
      </c>
      <c r="U4492" s="2">
        <v>0</v>
      </c>
      <c r="V4492" s="2">
        <v>1E-3</v>
      </c>
      <c r="W4492" s="2">
        <v>0</v>
      </c>
    </row>
    <row r="4493" spans="2:23" x14ac:dyDescent="0.35">
      <c r="B4493" s="5" t="s">
        <v>97</v>
      </c>
      <c r="C4493" s="2" t="s">
        <v>120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  <c r="S4493" s="2">
        <v>0</v>
      </c>
      <c r="T4493" s="2">
        <v>0</v>
      </c>
      <c r="U4493" s="2">
        <v>0</v>
      </c>
      <c r="V4493" s="2">
        <v>0</v>
      </c>
      <c r="W4493" s="2">
        <v>0</v>
      </c>
    </row>
    <row r="4494" spans="2:23" x14ac:dyDescent="0.35">
      <c r="B4494" s="5" t="s">
        <v>97</v>
      </c>
      <c r="C4494" s="2" t="s">
        <v>121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2">
        <v>0</v>
      </c>
      <c r="R4494" s="2">
        <v>0</v>
      </c>
      <c r="S4494" s="2">
        <v>0</v>
      </c>
      <c r="T4494" s="2">
        <v>0</v>
      </c>
      <c r="U4494" s="2">
        <v>0</v>
      </c>
      <c r="V4494" s="2">
        <v>0</v>
      </c>
      <c r="W4494" s="2">
        <v>0</v>
      </c>
    </row>
    <row r="4495" spans="2:23" x14ac:dyDescent="0.35">
      <c r="B4495" s="5" t="s">
        <v>97</v>
      </c>
      <c r="C4495" s="2" t="s">
        <v>122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2">
        <v>0</v>
      </c>
      <c r="R4495" s="2">
        <v>0</v>
      </c>
      <c r="S4495" s="2">
        <v>0</v>
      </c>
      <c r="T4495" s="2">
        <v>0</v>
      </c>
      <c r="U4495" s="2">
        <v>0</v>
      </c>
      <c r="V4495" s="2">
        <v>0</v>
      </c>
      <c r="W4495" s="2">
        <v>0</v>
      </c>
    </row>
    <row r="4496" spans="2:23" x14ac:dyDescent="0.35">
      <c r="B4496" s="5" t="s">
        <v>97</v>
      </c>
      <c r="C4496" s="2" t="s">
        <v>123</v>
      </c>
      <c r="D4496" s="2">
        <v>4.8000000000000001E-2</v>
      </c>
      <c r="E4496" s="2">
        <v>0</v>
      </c>
      <c r="F4496" s="2">
        <v>0</v>
      </c>
      <c r="G4496" s="2">
        <v>7.9000000000000001E-2</v>
      </c>
      <c r="H4496" s="2">
        <v>0.69599999999999995</v>
      </c>
      <c r="I4496" s="2">
        <v>0</v>
      </c>
      <c r="J4496" s="2">
        <v>1.1140000000000001</v>
      </c>
      <c r="K4496" s="2">
        <v>0</v>
      </c>
      <c r="L4496" s="2">
        <v>0</v>
      </c>
      <c r="M4496" s="2">
        <v>0</v>
      </c>
      <c r="N4496" s="2">
        <v>0</v>
      </c>
      <c r="O4496" s="2">
        <v>1.6E-2</v>
      </c>
      <c r="P4496" s="2">
        <v>0</v>
      </c>
      <c r="Q4496" s="2">
        <v>0</v>
      </c>
      <c r="R4496" s="2">
        <v>0</v>
      </c>
      <c r="S4496" s="2">
        <v>0</v>
      </c>
      <c r="T4496" s="2">
        <v>5.6000000000000001E-2</v>
      </c>
      <c r="U4496" s="2">
        <v>0</v>
      </c>
      <c r="V4496" s="2">
        <v>0.14199999999999999</v>
      </c>
      <c r="W4496" s="2">
        <v>7.2999999999999995E-2</v>
      </c>
    </row>
    <row r="4497" spans="2:23" x14ac:dyDescent="0.35">
      <c r="B4497" s="5" t="s">
        <v>97</v>
      </c>
      <c r="C4497" s="2" t="s">
        <v>124</v>
      </c>
      <c r="D4497" s="2">
        <v>0.28299999999999997</v>
      </c>
      <c r="E4497" s="2">
        <v>1E-3</v>
      </c>
      <c r="F4497" s="2">
        <v>3.2000000000000001E-2</v>
      </c>
      <c r="G4497" s="2">
        <v>1E-3</v>
      </c>
      <c r="H4497" s="2">
        <v>0</v>
      </c>
      <c r="I4497" s="2">
        <v>5.0000000000000001E-3</v>
      </c>
      <c r="J4497" s="2">
        <v>0.29299999999999998</v>
      </c>
      <c r="K4497" s="2">
        <v>0</v>
      </c>
      <c r="L4497" s="2">
        <v>0</v>
      </c>
      <c r="M4497" s="2">
        <v>8.7999999999999995E-2</v>
      </c>
      <c r="N4497" s="2">
        <v>0</v>
      </c>
      <c r="O4497" s="2">
        <v>7.8E-2</v>
      </c>
      <c r="P4497" s="2">
        <v>0</v>
      </c>
      <c r="Q4497" s="2">
        <v>0</v>
      </c>
      <c r="R4497" s="2">
        <v>0.30299999999999999</v>
      </c>
      <c r="S4497" s="2">
        <v>7.0999999999999994E-2</v>
      </c>
      <c r="T4497" s="2">
        <v>0</v>
      </c>
      <c r="U4497" s="2">
        <v>0</v>
      </c>
      <c r="V4497" s="2">
        <v>0.753</v>
      </c>
      <c r="W4497" s="2">
        <v>0</v>
      </c>
    </row>
    <row r="4498" spans="2:23" x14ac:dyDescent="0.35">
      <c r="B4498" s="5" t="s">
        <v>97</v>
      </c>
      <c r="C4498" s="2" t="s">
        <v>125</v>
      </c>
      <c r="D4498" s="2">
        <v>6.6</v>
      </c>
      <c r="E4498" s="2">
        <v>21.731999999999999</v>
      </c>
      <c r="F4498" s="2">
        <v>19.344000000000001</v>
      </c>
      <c r="G4498" s="2">
        <v>14.882</v>
      </c>
      <c r="H4498" s="2">
        <v>3.87</v>
      </c>
      <c r="I4498" s="2">
        <v>3.4870000000000001</v>
      </c>
      <c r="J4498" s="2">
        <v>12.648999999999999</v>
      </c>
      <c r="K4498" s="2">
        <v>3.0529999999999999</v>
      </c>
      <c r="L4498" s="2">
        <v>1.929</v>
      </c>
      <c r="M4498" s="2">
        <v>1.893</v>
      </c>
      <c r="N4498" s="2">
        <v>0.52</v>
      </c>
      <c r="O4498" s="2">
        <v>3.01</v>
      </c>
      <c r="P4498" s="2">
        <v>2.3580000000000001</v>
      </c>
      <c r="Q4498" s="2">
        <v>17.006</v>
      </c>
      <c r="R4498" s="2">
        <v>20.047000000000001</v>
      </c>
      <c r="S4498" s="2">
        <v>19.440000000000001</v>
      </c>
      <c r="T4498" s="2">
        <v>2.262</v>
      </c>
      <c r="U4498" s="2">
        <v>8.0239999999999991</v>
      </c>
      <c r="V4498" s="2">
        <v>13.266</v>
      </c>
      <c r="W4498" s="2">
        <v>4.3369999999999997</v>
      </c>
    </row>
    <row r="4499" spans="2:23" x14ac:dyDescent="0.35">
      <c r="B4499" s="5" t="s">
        <v>97</v>
      </c>
      <c r="C4499" s="2" t="s">
        <v>126</v>
      </c>
      <c r="D4499" s="2">
        <v>6.5759999999999996</v>
      </c>
      <c r="E4499" s="2">
        <v>21.657</v>
      </c>
      <c r="F4499" s="2">
        <v>19.344000000000001</v>
      </c>
      <c r="G4499" s="2">
        <v>14.842000000000001</v>
      </c>
      <c r="H4499" s="2">
        <v>3.867</v>
      </c>
      <c r="I4499" s="2">
        <v>3.2130000000000001</v>
      </c>
      <c r="J4499" s="2">
        <v>12.186</v>
      </c>
      <c r="K4499" s="2">
        <v>2.9990000000000001</v>
      </c>
      <c r="L4499" s="2">
        <v>1.929</v>
      </c>
      <c r="M4499" s="2">
        <v>1.893</v>
      </c>
      <c r="N4499" s="2">
        <v>0.52</v>
      </c>
      <c r="O4499" s="2">
        <v>3.01</v>
      </c>
      <c r="P4499" s="2">
        <v>2.3580000000000001</v>
      </c>
      <c r="Q4499" s="2">
        <v>16.751000000000001</v>
      </c>
      <c r="R4499" s="2">
        <v>19.695</v>
      </c>
      <c r="S4499" s="2">
        <v>19.212</v>
      </c>
      <c r="T4499" s="2">
        <v>1.75</v>
      </c>
      <c r="U4499" s="2">
        <v>0.33500000000000002</v>
      </c>
      <c r="V4499" s="2">
        <v>13.266</v>
      </c>
      <c r="W4499" s="2">
        <v>4.3369999999999997</v>
      </c>
    </row>
    <row r="4500" spans="2:23" x14ac:dyDescent="0.35">
      <c r="B4500" s="5" t="s">
        <v>97</v>
      </c>
      <c r="C4500" s="2" t="s">
        <v>127</v>
      </c>
      <c r="D4500" s="2">
        <v>0</v>
      </c>
      <c r="E4500" s="2">
        <v>0.52200000000000002</v>
      </c>
      <c r="F4500" s="2">
        <v>3.0659999999999998</v>
      </c>
      <c r="G4500" s="2">
        <v>3.8220000000000001</v>
      </c>
      <c r="H4500" s="2">
        <v>1.2569999999999999</v>
      </c>
      <c r="I4500" s="2">
        <v>0.79800000000000004</v>
      </c>
      <c r="J4500" s="2">
        <v>7.859</v>
      </c>
      <c r="K4500" s="2">
        <v>2.3769999999999998</v>
      </c>
      <c r="L4500" s="2">
        <v>1.4430000000000001</v>
      </c>
      <c r="M4500" s="2">
        <v>0.91100000000000003</v>
      </c>
      <c r="N4500" s="2">
        <v>0.36</v>
      </c>
      <c r="O4500" s="2">
        <v>0.50700000000000001</v>
      </c>
      <c r="P4500" s="2">
        <v>2.2210000000000001</v>
      </c>
      <c r="Q4500" s="2">
        <v>16.742000000000001</v>
      </c>
      <c r="R4500" s="2">
        <v>19.369</v>
      </c>
      <c r="S4500" s="2">
        <v>17.456</v>
      </c>
      <c r="T4500" s="2">
        <v>1.121</v>
      </c>
      <c r="U4500" s="2">
        <v>0.13400000000000001</v>
      </c>
      <c r="V4500" s="2">
        <v>2.16</v>
      </c>
      <c r="W4500" s="2">
        <v>4.3369999999999997</v>
      </c>
    </row>
    <row r="4501" spans="2:23" x14ac:dyDescent="0.35">
      <c r="B4501" s="5" t="s">
        <v>97</v>
      </c>
      <c r="C4501" s="2" t="s">
        <v>128</v>
      </c>
      <c r="D4501" s="2">
        <v>6.3840000000000003</v>
      </c>
      <c r="E4501" s="2">
        <v>21.657</v>
      </c>
      <c r="F4501" s="2">
        <v>19.273</v>
      </c>
      <c r="G4501" s="2">
        <v>13.199</v>
      </c>
      <c r="H4501" s="2">
        <v>1.8979999999999999</v>
      </c>
      <c r="I4501" s="2">
        <v>3.2130000000000001</v>
      </c>
      <c r="J4501" s="2">
        <v>10.648</v>
      </c>
      <c r="K4501" s="2">
        <v>2.91</v>
      </c>
      <c r="L4501" s="2">
        <v>1.929</v>
      </c>
      <c r="M4501" s="2">
        <v>1.645</v>
      </c>
      <c r="N4501" s="2">
        <v>0.36</v>
      </c>
      <c r="O4501" s="2">
        <v>2.7050000000000001</v>
      </c>
      <c r="P4501" s="2">
        <v>1.5229999999999999</v>
      </c>
      <c r="Q4501" s="2">
        <v>16.751000000000001</v>
      </c>
      <c r="R4501" s="2">
        <v>18.934000000000001</v>
      </c>
      <c r="S4501" s="2">
        <v>19.212</v>
      </c>
      <c r="T4501" s="2">
        <v>1.645</v>
      </c>
      <c r="U4501" s="2">
        <v>0.33500000000000002</v>
      </c>
      <c r="V4501" s="2">
        <v>13.189</v>
      </c>
      <c r="W4501" s="2">
        <v>4.0330000000000004</v>
      </c>
    </row>
    <row r="4502" spans="2:23" x14ac:dyDescent="0.35">
      <c r="B4502" s="5" t="s">
        <v>97</v>
      </c>
      <c r="C4502" s="2" t="s">
        <v>129</v>
      </c>
      <c r="D4502" s="2">
        <v>0.192</v>
      </c>
      <c r="E4502" s="2">
        <v>0</v>
      </c>
      <c r="F4502" s="2">
        <v>7.0999999999999994E-2</v>
      </c>
      <c r="G4502" s="2">
        <v>1.643</v>
      </c>
      <c r="H4502" s="2">
        <v>1.9690000000000001</v>
      </c>
      <c r="I4502" s="2">
        <v>0</v>
      </c>
      <c r="J4502" s="2">
        <v>1.538</v>
      </c>
      <c r="K4502" s="2">
        <v>8.8999999999999996E-2</v>
      </c>
      <c r="L4502" s="2">
        <v>0</v>
      </c>
      <c r="M4502" s="2">
        <v>0.248</v>
      </c>
      <c r="N4502" s="2">
        <v>0.16</v>
      </c>
      <c r="O4502" s="2">
        <v>0.30499999999999999</v>
      </c>
      <c r="P4502" s="2">
        <v>0.83499999999999996</v>
      </c>
      <c r="Q4502" s="2">
        <v>0</v>
      </c>
      <c r="R4502" s="2">
        <v>0.76100000000000001</v>
      </c>
      <c r="S4502" s="2">
        <v>0</v>
      </c>
      <c r="T4502" s="2">
        <v>0.105</v>
      </c>
      <c r="U4502" s="2">
        <v>0</v>
      </c>
      <c r="V4502" s="2">
        <v>7.6999999999999999E-2</v>
      </c>
      <c r="W4502" s="2">
        <v>0.30399999999999999</v>
      </c>
    </row>
    <row r="4503" spans="2:23" x14ac:dyDescent="0.35">
      <c r="B4503" s="5" t="s">
        <v>97</v>
      </c>
      <c r="C4503" s="2" t="s">
        <v>130</v>
      </c>
      <c r="D4503" s="2">
        <v>0</v>
      </c>
      <c r="E4503" s="2">
        <v>0</v>
      </c>
      <c r="F4503" s="2">
        <v>0</v>
      </c>
      <c r="G4503" s="2">
        <v>0.22900000000000001</v>
      </c>
      <c r="H4503" s="2">
        <v>8.8999999999999996E-2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2">
        <v>0</v>
      </c>
      <c r="R4503" s="2">
        <v>0.32600000000000001</v>
      </c>
      <c r="S4503" s="2">
        <v>0</v>
      </c>
      <c r="T4503" s="2">
        <v>0.105</v>
      </c>
      <c r="U4503" s="2">
        <v>0</v>
      </c>
      <c r="V4503" s="2">
        <v>4.2999999999999997E-2</v>
      </c>
      <c r="W4503" s="2">
        <v>0</v>
      </c>
    </row>
    <row r="4504" spans="2:23" x14ac:dyDescent="0.35">
      <c r="B4504" s="5" t="s">
        <v>97</v>
      </c>
      <c r="C4504" s="2" t="s">
        <v>131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2">
        <v>0</v>
      </c>
      <c r="R4504" s="2">
        <v>0</v>
      </c>
      <c r="S4504" s="2">
        <v>0</v>
      </c>
      <c r="T4504" s="2">
        <v>0</v>
      </c>
      <c r="U4504" s="2">
        <v>0</v>
      </c>
      <c r="V4504" s="2">
        <v>3.4000000000000002E-2</v>
      </c>
      <c r="W4504" s="2">
        <v>0</v>
      </c>
    </row>
    <row r="4505" spans="2:23" x14ac:dyDescent="0.35">
      <c r="B4505" s="5" t="s">
        <v>97</v>
      </c>
      <c r="C4505" s="2" t="s">
        <v>132</v>
      </c>
      <c r="D4505" s="2">
        <v>0.192</v>
      </c>
      <c r="E4505" s="2">
        <v>0</v>
      </c>
      <c r="F4505" s="2">
        <v>7.0999999999999994E-2</v>
      </c>
      <c r="G4505" s="2">
        <v>1.4139999999999999</v>
      </c>
      <c r="H4505" s="2">
        <v>1.88</v>
      </c>
      <c r="I4505" s="2">
        <v>0</v>
      </c>
      <c r="J4505" s="2">
        <v>1.538</v>
      </c>
      <c r="K4505" s="2">
        <v>8.8999999999999996E-2</v>
      </c>
      <c r="L4505" s="2">
        <v>0</v>
      </c>
      <c r="M4505" s="2">
        <v>0.248</v>
      </c>
      <c r="N4505" s="2">
        <v>0.16</v>
      </c>
      <c r="O4505" s="2">
        <v>0.30499999999999999</v>
      </c>
      <c r="P4505" s="2">
        <v>0.83499999999999996</v>
      </c>
      <c r="Q4505" s="2">
        <v>0</v>
      </c>
      <c r="R4505" s="2">
        <v>0.435</v>
      </c>
      <c r="S4505" s="2">
        <v>0</v>
      </c>
      <c r="T4505" s="2">
        <v>0</v>
      </c>
      <c r="U4505" s="2">
        <v>0</v>
      </c>
      <c r="V4505" s="2">
        <v>0</v>
      </c>
      <c r="W4505" s="2">
        <v>0.30399999999999999</v>
      </c>
    </row>
    <row r="4506" spans="2:23" x14ac:dyDescent="0.35">
      <c r="B4506" s="5" t="s">
        <v>97</v>
      </c>
      <c r="C4506" s="2" t="s">
        <v>133</v>
      </c>
      <c r="D4506" s="2">
        <v>2.4E-2</v>
      </c>
      <c r="E4506" s="2">
        <v>7.4999999999999997E-2</v>
      </c>
      <c r="F4506" s="2">
        <v>0</v>
      </c>
      <c r="G4506" s="2">
        <v>0.04</v>
      </c>
      <c r="H4506" s="2">
        <v>3.0000000000000001E-3</v>
      </c>
      <c r="I4506" s="2">
        <v>0.27400000000000002</v>
      </c>
      <c r="J4506" s="2">
        <v>0.46300000000000002</v>
      </c>
      <c r="K4506" s="2">
        <v>5.3999999999999999E-2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2">
        <v>0.255</v>
      </c>
      <c r="R4506" s="2">
        <v>0.35199999999999998</v>
      </c>
      <c r="S4506" s="2">
        <v>0.22800000000000001</v>
      </c>
      <c r="T4506" s="2">
        <v>0.51200000000000001</v>
      </c>
      <c r="U4506" s="2">
        <v>7.6890000000000001</v>
      </c>
      <c r="V4506" s="2">
        <v>0</v>
      </c>
      <c r="W4506" s="2">
        <v>0</v>
      </c>
    </row>
    <row r="4507" spans="2:23" x14ac:dyDescent="0.35">
      <c r="B4507" s="5" t="s">
        <v>97</v>
      </c>
      <c r="C4507" s="2" t="s">
        <v>134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0.41</v>
      </c>
      <c r="K4507" s="2">
        <v>5.3999999999999999E-2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2">
        <v>0.255</v>
      </c>
      <c r="R4507" s="2">
        <v>0.35199999999999998</v>
      </c>
      <c r="S4507" s="2">
        <v>0.22800000000000001</v>
      </c>
      <c r="T4507" s="2">
        <v>0.51200000000000001</v>
      </c>
      <c r="U4507" s="2">
        <v>7.6890000000000001</v>
      </c>
      <c r="V4507" s="2">
        <v>0</v>
      </c>
      <c r="W4507" s="2">
        <v>0</v>
      </c>
    </row>
    <row r="4508" spans="2:23" x14ac:dyDescent="0.35">
      <c r="B4508" s="5" t="s">
        <v>97</v>
      </c>
      <c r="C4508" s="2" t="s">
        <v>135</v>
      </c>
      <c r="D4508" s="2">
        <v>2.4E-2</v>
      </c>
      <c r="E4508" s="2">
        <v>7.4999999999999997E-2</v>
      </c>
      <c r="F4508" s="2">
        <v>0</v>
      </c>
      <c r="G4508" s="2">
        <v>0.04</v>
      </c>
      <c r="H4508" s="2">
        <v>3.0000000000000001E-3</v>
      </c>
      <c r="I4508" s="2">
        <v>0.27400000000000002</v>
      </c>
      <c r="J4508" s="2">
        <v>0.35399999999999998</v>
      </c>
      <c r="K4508" s="2">
        <v>5.3999999999999999E-2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2">
        <v>0</v>
      </c>
      <c r="R4508" s="2">
        <v>0</v>
      </c>
      <c r="S4508" s="2">
        <v>0</v>
      </c>
      <c r="T4508" s="2">
        <v>0</v>
      </c>
      <c r="U4508" s="2">
        <v>7.6890000000000001</v>
      </c>
      <c r="V4508" s="2">
        <v>0</v>
      </c>
      <c r="W4508" s="2">
        <v>0</v>
      </c>
    </row>
    <row r="4509" spans="2:23" x14ac:dyDescent="0.35">
      <c r="B4509" s="5" t="s">
        <v>97</v>
      </c>
      <c r="C4509" s="2" t="s">
        <v>136</v>
      </c>
      <c r="D4509" s="2">
        <v>0</v>
      </c>
      <c r="E4509" s="2">
        <v>0</v>
      </c>
      <c r="F4509" s="2">
        <v>0</v>
      </c>
      <c r="G4509" s="2">
        <v>0</v>
      </c>
      <c r="H4509" s="2">
        <v>0</v>
      </c>
      <c r="I4509" s="2">
        <v>0</v>
      </c>
      <c r="J4509" s="2">
        <v>0.109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2">
        <v>0.255</v>
      </c>
      <c r="R4509" s="2">
        <v>0.35199999999999998</v>
      </c>
      <c r="S4509" s="2">
        <v>0.22800000000000001</v>
      </c>
      <c r="T4509" s="2">
        <v>0.51200000000000001</v>
      </c>
      <c r="U4509" s="2">
        <v>0</v>
      </c>
      <c r="V4509" s="2">
        <v>0</v>
      </c>
      <c r="W4509" s="2">
        <v>0</v>
      </c>
    </row>
    <row r="4510" spans="2:23" x14ac:dyDescent="0.35">
      <c r="B4510" s="5" t="s">
        <v>97</v>
      </c>
      <c r="C4510" s="2" t="s">
        <v>137</v>
      </c>
      <c r="D4510" s="2">
        <v>12.944000000000001</v>
      </c>
      <c r="E4510" s="2">
        <v>7.8550000000000004</v>
      </c>
      <c r="F4510" s="2">
        <v>13.84</v>
      </c>
      <c r="G4510" s="2">
        <v>11.521000000000001</v>
      </c>
      <c r="H4510" s="2">
        <v>14.709</v>
      </c>
      <c r="I4510" s="2">
        <v>9.6630000000000003</v>
      </c>
      <c r="J4510" s="2">
        <v>18.977</v>
      </c>
      <c r="K4510" s="2">
        <v>18.120999999999999</v>
      </c>
      <c r="L4510" s="2">
        <v>24.087</v>
      </c>
      <c r="M4510" s="2">
        <v>22.581</v>
      </c>
      <c r="N4510" s="2">
        <v>35.576999999999998</v>
      </c>
      <c r="O4510" s="2">
        <v>33.909999999999997</v>
      </c>
      <c r="P4510" s="2">
        <v>30.800999999999998</v>
      </c>
      <c r="Q4510" s="2">
        <v>11.875</v>
      </c>
      <c r="R4510" s="2">
        <v>15.891</v>
      </c>
      <c r="S4510" s="2">
        <v>14.055999999999999</v>
      </c>
      <c r="T4510" s="2">
        <v>35.698999999999998</v>
      </c>
      <c r="U4510" s="2">
        <v>18.722999999999999</v>
      </c>
      <c r="V4510" s="2">
        <v>15.13</v>
      </c>
      <c r="W4510" s="2">
        <v>23.440999999999999</v>
      </c>
    </row>
    <row r="4511" spans="2:23" x14ac:dyDescent="0.35">
      <c r="B4511" s="5" t="s">
        <v>97</v>
      </c>
      <c r="C4511" s="2" t="s">
        <v>138</v>
      </c>
      <c r="D4511" s="2">
        <v>9.9109999999999996</v>
      </c>
      <c r="E4511" s="2">
        <v>2.3119999999999998</v>
      </c>
      <c r="F4511" s="2">
        <v>2.782</v>
      </c>
      <c r="G4511" s="2">
        <v>4.3540000000000001</v>
      </c>
      <c r="H4511" s="2">
        <v>1.7549999999999999</v>
      </c>
      <c r="I4511" s="2">
        <v>6.2549999999999999</v>
      </c>
      <c r="J4511" s="2">
        <v>9.1120000000000001</v>
      </c>
      <c r="K4511" s="2">
        <v>7.4569999999999999</v>
      </c>
      <c r="L4511" s="2">
        <v>16.585000000000001</v>
      </c>
      <c r="M4511" s="2">
        <v>14.212999999999999</v>
      </c>
      <c r="N4511" s="2">
        <v>25.469000000000001</v>
      </c>
      <c r="O4511" s="2">
        <v>21.853000000000002</v>
      </c>
      <c r="P4511" s="2">
        <v>25.983000000000001</v>
      </c>
      <c r="Q4511" s="2">
        <v>6.1989999999999998</v>
      </c>
      <c r="R4511" s="2">
        <v>13.804</v>
      </c>
      <c r="S4511" s="2">
        <v>11.988</v>
      </c>
      <c r="T4511" s="2">
        <v>21.187000000000001</v>
      </c>
      <c r="U4511" s="2">
        <v>14.577999999999999</v>
      </c>
      <c r="V4511" s="2">
        <v>5.9020000000000001</v>
      </c>
      <c r="W4511" s="2">
        <v>13.378</v>
      </c>
    </row>
    <row r="4512" spans="2:23" x14ac:dyDescent="0.35">
      <c r="B4512" s="5" t="s">
        <v>97</v>
      </c>
      <c r="C4512" s="2" t="s">
        <v>183</v>
      </c>
      <c r="D4512" s="2">
        <v>12.763999999999999</v>
      </c>
      <c r="E4512" s="2">
        <v>7.7169999999999996</v>
      </c>
      <c r="F4512" s="2">
        <v>6.0449999999999999</v>
      </c>
      <c r="G4512" s="2">
        <v>11.108000000000001</v>
      </c>
      <c r="H4512" s="2">
        <v>12.750999999999999</v>
      </c>
      <c r="I4512" s="2">
        <v>7.5789999999999997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 s="2">
        <v>0</v>
      </c>
      <c r="R4512" s="2">
        <v>0</v>
      </c>
      <c r="S4512" s="2">
        <v>0</v>
      </c>
      <c r="T4512" s="2">
        <v>0</v>
      </c>
      <c r="U4512" s="2">
        <v>0</v>
      </c>
      <c r="V4512" s="2">
        <v>0</v>
      </c>
      <c r="W4512" s="2">
        <v>0</v>
      </c>
    </row>
    <row r="4513" spans="2:23" x14ac:dyDescent="0.35">
      <c r="B4513" s="5" t="s">
        <v>97</v>
      </c>
      <c r="C4513" s="2" t="s">
        <v>184</v>
      </c>
      <c r="D4513" s="2">
        <v>0.18</v>
      </c>
      <c r="E4513" s="2">
        <v>0.13800000000000001</v>
      </c>
      <c r="F4513" s="2">
        <v>0.14799999999999999</v>
      </c>
      <c r="G4513" s="2">
        <v>0.13400000000000001</v>
      </c>
      <c r="H4513" s="2">
        <v>0.48299999999999998</v>
      </c>
      <c r="I4513" s="2">
        <v>0.40799999999999997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0</v>
      </c>
      <c r="V4513" s="2">
        <v>0</v>
      </c>
      <c r="W4513" s="2">
        <v>0</v>
      </c>
    </row>
    <row r="4514" spans="2:23" x14ac:dyDescent="0.35">
      <c r="B4514" s="5" t="s">
        <v>97</v>
      </c>
      <c r="C4514" s="2" t="s">
        <v>139</v>
      </c>
      <c r="D4514" s="2">
        <v>0</v>
      </c>
      <c r="E4514" s="2">
        <v>0</v>
      </c>
      <c r="F4514" s="2">
        <v>0</v>
      </c>
      <c r="G4514" s="2">
        <v>0</v>
      </c>
      <c r="H4514" s="2">
        <v>0</v>
      </c>
      <c r="I4514" s="2">
        <v>0</v>
      </c>
      <c r="J4514" s="2">
        <v>1.5620000000000001</v>
      </c>
      <c r="K4514" s="2">
        <v>1.405</v>
      </c>
      <c r="L4514" s="2">
        <v>0.92900000000000005</v>
      </c>
      <c r="M4514" s="2">
        <v>0.43</v>
      </c>
      <c r="N4514" s="2">
        <v>0.33400000000000002</v>
      </c>
      <c r="O4514" s="2">
        <v>4.5010000000000003</v>
      </c>
      <c r="P4514" s="2">
        <v>2.2229999999999999</v>
      </c>
      <c r="Q4514" s="2">
        <v>1.3819999999999999</v>
      </c>
      <c r="R4514" s="2">
        <v>2.339</v>
      </c>
      <c r="S4514" s="2">
        <v>3.0539999999999998</v>
      </c>
      <c r="T4514" s="2">
        <v>11.173999999999999</v>
      </c>
      <c r="U4514" s="2">
        <v>2.0310000000000001</v>
      </c>
      <c r="V4514" s="2">
        <v>0.40500000000000003</v>
      </c>
      <c r="W4514" s="2">
        <v>6.3410000000000002</v>
      </c>
    </row>
    <row r="4515" spans="2:23" x14ac:dyDescent="0.35">
      <c r="B4515" s="5" t="s">
        <v>97</v>
      </c>
      <c r="C4515" s="2" t="s">
        <v>140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12.863</v>
      </c>
      <c r="K4515" s="2">
        <v>15.419</v>
      </c>
      <c r="L4515" s="2">
        <v>17.972000000000001</v>
      </c>
      <c r="M4515" s="2">
        <v>14.28</v>
      </c>
      <c r="N4515" s="2">
        <v>17.318000000000001</v>
      </c>
      <c r="O4515" s="2">
        <v>12.840999999999999</v>
      </c>
      <c r="P4515" s="2">
        <v>23.576000000000001</v>
      </c>
      <c r="Q4515" s="2">
        <v>3.5459999999999998</v>
      </c>
      <c r="R4515" s="2">
        <v>4.9820000000000002</v>
      </c>
      <c r="S4515" s="2">
        <v>6.548</v>
      </c>
      <c r="T4515" s="2">
        <v>12.391999999999999</v>
      </c>
      <c r="U4515" s="2">
        <v>11.272</v>
      </c>
      <c r="V4515" s="2">
        <v>2.6659999999999999</v>
      </c>
      <c r="W4515" s="2">
        <v>3.593</v>
      </c>
    </row>
    <row r="4516" spans="2:23" x14ac:dyDescent="0.35">
      <c r="B4516" s="5" t="s">
        <v>97</v>
      </c>
      <c r="C4516" s="2" t="s">
        <v>141</v>
      </c>
      <c r="D4516" s="2">
        <v>0</v>
      </c>
      <c r="E4516" s="2">
        <v>0</v>
      </c>
      <c r="F4516" s="2">
        <v>7.6470000000000002</v>
      </c>
      <c r="G4516" s="2">
        <v>0.27900000000000003</v>
      </c>
      <c r="H4516" s="2">
        <v>1.4750000000000001</v>
      </c>
      <c r="I4516" s="2">
        <v>1.6759999999999999</v>
      </c>
      <c r="J4516" s="2">
        <v>4.5519999999999996</v>
      </c>
      <c r="K4516" s="2">
        <v>1.2969999999999999</v>
      </c>
      <c r="L4516" s="2">
        <v>5.1859999999999999</v>
      </c>
      <c r="M4516" s="2">
        <v>7.8710000000000004</v>
      </c>
      <c r="N4516" s="2">
        <v>17.925000000000001</v>
      </c>
      <c r="O4516" s="2">
        <v>16.568000000000001</v>
      </c>
      <c r="P4516" s="2">
        <v>5.0019999999999998</v>
      </c>
      <c r="Q4516" s="2">
        <v>6.9470000000000001</v>
      </c>
      <c r="R4516" s="2">
        <v>8.57</v>
      </c>
      <c r="S4516" s="2">
        <v>4.4539999999999997</v>
      </c>
      <c r="T4516" s="2">
        <v>12.132999999999999</v>
      </c>
      <c r="U4516" s="2">
        <v>5.42</v>
      </c>
      <c r="V4516" s="2">
        <v>12.058999999999999</v>
      </c>
      <c r="W4516" s="2">
        <v>13.507</v>
      </c>
    </row>
    <row r="4517" spans="2:23" x14ac:dyDescent="0.35">
      <c r="B4517" s="5" t="s">
        <v>185</v>
      </c>
      <c r="C4517" s="2" t="s">
        <v>98</v>
      </c>
      <c r="D4517" s="2">
        <v>35614.800000000003</v>
      </c>
      <c r="E4517" s="2">
        <v>36540.612000000001</v>
      </c>
      <c r="F4517" s="2">
        <v>37720.33</v>
      </c>
      <c r="G4517" s="2">
        <v>35535.616000000002</v>
      </c>
      <c r="H4517" s="2">
        <v>38619.747000000003</v>
      </c>
      <c r="I4517" s="2">
        <v>39817.618000000002</v>
      </c>
      <c r="J4517" s="2">
        <v>39635.661</v>
      </c>
      <c r="K4517" s="2">
        <v>35187.906000000003</v>
      </c>
      <c r="L4517" s="2">
        <v>35894.843999999997</v>
      </c>
      <c r="M4517" s="2">
        <v>37510.803999999996</v>
      </c>
      <c r="N4517" s="2">
        <v>37200.593999999997</v>
      </c>
      <c r="O4517" s="2">
        <v>37687.019</v>
      </c>
      <c r="P4517" s="2">
        <v>38340.845999999998</v>
      </c>
      <c r="Q4517" s="2">
        <v>38893.552000000003</v>
      </c>
      <c r="R4517" s="2">
        <v>38151.544999999998</v>
      </c>
      <c r="S4517" s="2">
        <v>36619.942000000003</v>
      </c>
      <c r="T4517" s="2">
        <v>39860.875</v>
      </c>
      <c r="U4517" s="2">
        <v>39929.646000000001</v>
      </c>
      <c r="V4517" s="2">
        <v>39139.387999999999</v>
      </c>
      <c r="W4517" s="2">
        <v>38083.54</v>
      </c>
    </row>
    <row r="4518" spans="2:23" x14ac:dyDescent="0.35">
      <c r="B4518" s="5" t="s">
        <v>185</v>
      </c>
      <c r="C4518" s="2" t="s">
        <v>99</v>
      </c>
      <c r="D4518" s="2">
        <v>10897.748</v>
      </c>
      <c r="E4518" s="2">
        <v>14890.929</v>
      </c>
      <c r="F4518" s="2">
        <v>16636.125</v>
      </c>
      <c r="G4518" s="2">
        <v>16269.36</v>
      </c>
      <c r="H4518" s="2">
        <v>23422.607</v>
      </c>
      <c r="I4518" s="2">
        <v>23047.915000000001</v>
      </c>
      <c r="J4518" s="2">
        <v>21487.203000000001</v>
      </c>
      <c r="K4518" s="2">
        <v>18361.794000000002</v>
      </c>
      <c r="L4518" s="2">
        <v>18667.808000000001</v>
      </c>
      <c r="M4518" s="2">
        <v>19673.173999999999</v>
      </c>
      <c r="N4518" s="2">
        <v>19157.014999999999</v>
      </c>
      <c r="O4518" s="2">
        <v>20476.866000000002</v>
      </c>
      <c r="P4518" s="2">
        <v>21281.691999999999</v>
      </c>
      <c r="Q4518" s="2">
        <v>21297.157999999999</v>
      </c>
      <c r="R4518" s="2">
        <v>20889.21</v>
      </c>
      <c r="S4518" s="2">
        <v>20516.014999999999</v>
      </c>
      <c r="T4518" s="2">
        <v>21224.859</v>
      </c>
      <c r="U4518" s="2">
        <v>21360.879000000001</v>
      </c>
      <c r="V4518" s="2">
        <v>20357.57</v>
      </c>
      <c r="W4518" s="2">
        <v>20148.798999999999</v>
      </c>
    </row>
    <row r="4519" spans="2:23" x14ac:dyDescent="0.35">
      <c r="B4519" s="5" t="s">
        <v>185</v>
      </c>
      <c r="C4519" s="2" t="s">
        <v>100</v>
      </c>
      <c r="D4519" s="2">
        <v>20598.701000000001</v>
      </c>
      <c r="E4519" s="2">
        <v>21487.339</v>
      </c>
      <c r="F4519" s="2">
        <v>22770.51</v>
      </c>
      <c r="G4519" s="2">
        <v>21134.539000000001</v>
      </c>
      <c r="H4519" s="2">
        <v>22493.32</v>
      </c>
      <c r="I4519" s="2">
        <v>21042.589</v>
      </c>
      <c r="J4519" s="2">
        <v>20996.822</v>
      </c>
      <c r="K4519" s="2">
        <v>18217.062999999998</v>
      </c>
      <c r="L4519" s="2">
        <v>18535.147000000001</v>
      </c>
      <c r="M4519" s="2">
        <v>19344.902999999998</v>
      </c>
      <c r="N4519" s="2">
        <v>18817.574000000001</v>
      </c>
      <c r="O4519" s="2">
        <v>19089.434000000001</v>
      </c>
      <c r="P4519" s="2">
        <v>19430.878000000001</v>
      </c>
      <c r="Q4519" s="2">
        <v>20042.141</v>
      </c>
      <c r="R4519" s="2">
        <v>19558.115000000002</v>
      </c>
      <c r="S4519" s="2">
        <v>18462.966</v>
      </c>
      <c r="T4519" s="2">
        <v>20854.278999999999</v>
      </c>
      <c r="U4519" s="2">
        <v>20026.280999999999</v>
      </c>
      <c r="V4519" s="2">
        <v>18511.142</v>
      </c>
      <c r="W4519" s="2">
        <v>18298.04</v>
      </c>
    </row>
    <row r="4520" spans="2:23" x14ac:dyDescent="0.35">
      <c r="B4520" s="5" t="s">
        <v>185</v>
      </c>
      <c r="C4520" s="2" t="s">
        <v>101</v>
      </c>
      <c r="D4520" s="2">
        <v>6026.4459999999999</v>
      </c>
      <c r="E4520" s="2">
        <v>8594.1309999999994</v>
      </c>
      <c r="F4520" s="2">
        <v>10201.097</v>
      </c>
      <c r="G4520" s="2">
        <v>9614.2060000000001</v>
      </c>
      <c r="H4520" s="2">
        <v>14015.38</v>
      </c>
      <c r="I4520" s="2">
        <v>11981.234</v>
      </c>
      <c r="J4520" s="2">
        <v>11438.853999999999</v>
      </c>
      <c r="K4520" s="2">
        <v>9807.3009999999995</v>
      </c>
      <c r="L4520" s="2">
        <v>9919.0499999999993</v>
      </c>
      <c r="M4520" s="2">
        <v>10409.781999999999</v>
      </c>
      <c r="N4520" s="2">
        <v>9839.1839999999993</v>
      </c>
      <c r="O4520" s="2">
        <v>10765.584000000001</v>
      </c>
      <c r="P4520" s="2">
        <v>11054.796</v>
      </c>
      <c r="Q4520" s="2">
        <v>10984.607</v>
      </c>
      <c r="R4520" s="2">
        <v>10639.495999999999</v>
      </c>
      <c r="S4520" s="2">
        <v>10077.347</v>
      </c>
      <c r="T4520" s="2">
        <v>10641.263000000001</v>
      </c>
      <c r="U4520" s="2">
        <v>10378.177</v>
      </c>
      <c r="V4520" s="2">
        <v>9613.3029999999999</v>
      </c>
      <c r="W4520" s="2">
        <v>9610.0030000000006</v>
      </c>
    </row>
    <row r="4521" spans="2:23" x14ac:dyDescent="0.35">
      <c r="B4521" s="5" t="s">
        <v>185</v>
      </c>
      <c r="C4521" s="2" t="s">
        <v>102</v>
      </c>
      <c r="D4521" s="2">
        <v>5857.5460000000003</v>
      </c>
      <c r="E4521" s="2">
        <v>5854.2280000000001</v>
      </c>
      <c r="F4521" s="2">
        <v>6343.1419999999998</v>
      </c>
      <c r="G4521" s="2">
        <v>6086.2870000000003</v>
      </c>
      <c r="H4521" s="2">
        <v>5228.0010000000002</v>
      </c>
      <c r="I4521" s="2">
        <v>5121.085</v>
      </c>
      <c r="J4521" s="2">
        <v>5504.6760000000004</v>
      </c>
      <c r="K4521" s="2">
        <v>4978.1289999999999</v>
      </c>
      <c r="L4521" s="2">
        <v>4861.7870000000003</v>
      </c>
      <c r="M4521" s="2">
        <v>5209.0550000000003</v>
      </c>
      <c r="N4521" s="2">
        <v>5144.6760000000004</v>
      </c>
      <c r="O4521" s="2">
        <v>5391.8860000000004</v>
      </c>
      <c r="P4521" s="2">
        <v>5303.7219999999998</v>
      </c>
      <c r="Q4521" s="2">
        <v>5443.1080000000002</v>
      </c>
      <c r="R4521" s="2">
        <v>5313.3530000000001</v>
      </c>
      <c r="S4521" s="2">
        <v>4751.3559999999998</v>
      </c>
      <c r="T4521" s="2">
        <v>5015.4979999999996</v>
      </c>
      <c r="U4521" s="2">
        <v>5287.7110000000002</v>
      </c>
      <c r="V4521" s="2">
        <v>4813.1189999999997</v>
      </c>
      <c r="W4521" s="2">
        <v>4485.2240000000002</v>
      </c>
    </row>
    <row r="4522" spans="2:23" x14ac:dyDescent="0.35">
      <c r="B4522" s="5" t="s">
        <v>185</v>
      </c>
      <c r="C4522" s="2" t="s">
        <v>103</v>
      </c>
      <c r="D4522" s="2">
        <v>2752.6610000000001</v>
      </c>
      <c r="E4522" s="2">
        <v>2640.482</v>
      </c>
      <c r="F4522" s="2">
        <v>2807.5230000000001</v>
      </c>
      <c r="G4522" s="2">
        <v>2704.739</v>
      </c>
      <c r="H4522" s="2">
        <v>2314.5140000000001</v>
      </c>
      <c r="I4522" s="2">
        <v>2155</v>
      </c>
      <c r="J4522" s="2">
        <v>2385.665</v>
      </c>
      <c r="K4522" s="2">
        <v>2140.9409999999998</v>
      </c>
      <c r="L4522" s="2">
        <v>2128.7280000000001</v>
      </c>
      <c r="M4522" s="2">
        <v>2195.7939999999999</v>
      </c>
      <c r="N4522" s="2">
        <v>2238.5770000000002</v>
      </c>
      <c r="O4522" s="2">
        <v>2351.989</v>
      </c>
      <c r="P4522" s="2">
        <v>2348.0059999999999</v>
      </c>
      <c r="Q4522" s="2">
        <v>2392.1819999999998</v>
      </c>
      <c r="R4522" s="2">
        <v>2331.8409999999999</v>
      </c>
      <c r="S4522" s="2">
        <v>2163.9009999999998</v>
      </c>
      <c r="T4522" s="2">
        <v>2164.2440000000001</v>
      </c>
      <c r="U4522" s="2">
        <v>2273.8020000000001</v>
      </c>
      <c r="V4522" s="2">
        <v>2155.223</v>
      </c>
      <c r="W4522" s="2">
        <v>1972.6769999999999</v>
      </c>
    </row>
    <row r="4523" spans="2:23" x14ac:dyDescent="0.35">
      <c r="B4523" s="5" t="s">
        <v>185</v>
      </c>
      <c r="C4523" s="2" t="s">
        <v>104</v>
      </c>
      <c r="D4523" s="2">
        <v>272.637</v>
      </c>
      <c r="E4523" s="2">
        <v>252.363</v>
      </c>
      <c r="F4523" s="2">
        <v>276.93</v>
      </c>
      <c r="G4523" s="2">
        <v>335.73599999999999</v>
      </c>
      <c r="H4523" s="2">
        <v>275.93200000000002</v>
      </c>
      <c r="I4523" s="2">
        <v>257.93</v>
      </c>
      <c r="J4523" s="2">
        <v>264.73399999999998</v>
      </c>
      <c r="K4523" s="2">
        <v>266.55700000000002</v>
      </c>
      <c r="L4523" s="2">
        <v>280.40600000000001</v>
      </c>
      <c r="M4523" s="2">
        <v>270.70600000000002</v>
      </c>
      <c r="N4523" s="2">
        <v>265.92</v>
      </c>
      <c r="O4523" s="2">
        <v>288.411</v>
      </c>
      <c r="P4523" s="2">
        <v>301.88299999999998</v>
      </c>
      <c r="Q4523" s="2">
        <v>350.35899999999998</v>
      </c>
      <c r="R4523" s="2">
        <v>317.41300000000001</v>
      </c>
      <c r="S4523" s="2">
        <v>255.739</v>
      </c>
      <c r="T4523" s="2">
        <v>261.55900000000003</v>
      </c>
      <c r="U4523" s="2">
        <v>289.31099999999998</v>
      </c>
      <c r="V4523" s="2">
        <v>286.93400000000003</v>
      </c>
      <c r="W4523" s="2">
        <v>243.084</v>
      </c>
    </row>
    <row r="4524" spans="2:23" x14ac:dyDescent="0.35">
      <c r="B4524" s="5" t="s">
        <v>185</v>
      </c>
      <c r="C4524" s="2" t="s">
        <v>105</v>
      </c>
      <c r="D4524" s="2">
        <v>2480.0239999999999</v>
      </c>
      <c r="E4524" s="2">
        <v>2388.1190000000001</v>
      </c>
      <c r="F4524" s="2">
        <v>2530.5929999999998</v>
      </c>
      <c r="G4524" s="2">
        <v>2369.0030000000002</v>
      </c>
      <c r="H4524" s="2">
        <v>2038.5820000000001</v>
      </c>
      <c r="I4524" s="2">
        <v>1897.07</v>
      </c>
      <c r="J4524" s="2">
        <v>2120.931</v>
      </c>
      <c r="K4524" s="2">
        <v>1874.384</v>
      </c>
      <c r="L4524" s="2">
        <v>1848.3219999999999</v>
      </c>
      <c r="M4524" s="2">
        <v>1925.088</v>
      </c>
      <c r="N4524" s="2">
        <v>1972.6569999999999</v>
      </c>
      <c r="O4524" s="2">
        <v>2063.578</v>
      </c>
      <c r="P4524" s="2">
        <v>2046.123</v>
      </c>
      <c r="Q4524" s="2">
        <v>2041.8230000000001</v>
      </c>
      <c r="R4524" s="2">
        <v>2014.4280000000001</v>
      </c>
      <c r="S4524" s="2">
        <v>1908.162</v>
      </c>
      <c r="T4524" s="2">
        <v>1902.6849999999999</v>
      </c>
      <c r="U4524" s="2">
        <v>1984.491</v>
      </c>
      <c r="V4524" s="2">
        <v>1868.289</v>
      </c>
      <c r="W4524" s="2">
        <v>1729.5930000000001</v>
      </c>
    </row>
    <row r="4525" spans="2:23" x14ac:dyDescent="0.35">
      <c r="B4525" s="5" t="s">
        <v>185</v>
      </c>
      <c r="C4525" s="2" t="s">
        <v>106</v>
      </c>
      <c r="D4525" s="2">
        <v>1137.627</v>
      </c>
      <c r="E4525" s="2">
        <v>1171.683</v>
      </c>
      <c r="F4525" s="2">
        <v>1324.4960000000001</v>
      </c>
      <c r="G4525" s="2">
        <v>1263.7239999999999</v>
      </c>
      <c r="H4525" s="2">
        <v>1063.6099999999999</v>
      </c>
      <c r="I4525" s="2">
        <v>1140.2460000000001</v>
      </c>
      <c r="J4525" s="2">
        <v>1168.4570000000001</v>
      </c>
      <c r="K4525" s="2">
        <v>1111.45</v>
      </c>
      <c r="L4525" s="2">
        <v>1086.252</v>
      </c>
      <c r="M4525" s="2">
        <v>1173.461</v>
      </c>
      <c r="N4525" s="2">
        <v>1108.6859999999999</v>
      </c>
      <c r="O4525" s="2">
        <v>1034.6579999999999</v>
      </c>
      <c r="P4525" s="2">
        <v>983.10199999999998</v>
      </c>
      <c r="Q4525" s="2">
        <v>1041.5170000000001</v>
      </c>
      <c r="R4525" s="2">
        <v>935.93</v>
      </c>
      <c r="S4525" s="2">
        <v>837.55700000000002</v>
      </c>
      <c r="T4525" s="2">
        <v>894.78200000000004</v>
      </c>
      <c r="U4525" s="2">
        <v>927.90700000000004</v>
      </c>
      <c r="V4525" s="2">
        <v>857.42399999999998</v>
      </c>
      <c r="W4525" s="2">
        <v>794.51599999999996</v>
      </c>
    </row>
    <row r="4526" spans="2:23" x14ac:dyDescent="0.35">
      <c r="B4526" s="5" t="s">
        <v>185</v>
      </c>
      <c r="C4526" s="2" t="s">
        <v>107</v>
      </c>
      <c r="D4526" s="2">
        <v>116.64100000000001</v>
      </c>
      <c r="E4526" s="2">
        <v>159.874</v>
      </c>
      <c r="F4526" s="2">
        <v>152.02600000000001</v>
      </c>
      <c r="G4526" s="2">
        <v>127.196</v>
      </c>
      <c r="H4526" s="2">
        <v>100.47799999999999</v>
      </c>
      <c r="I4526" s="2">
        <v>83.48</v>
      </c>
      <c r="J4526" s="2">
        <v>90.546999999999997</v>
      </c>
      <c r="K4526" s="2">
        <v>121.43</v>
      </c>
      <c r="L4526" s="2">
        <v>77.88</v>
      </c>
      <c r="M4526" s="2">
        <v>82.870999999999995</v>
      </c>
      <c r="N4526" s="2">
        <v>77.744</v>
      </c>
      <c r="O4526" s="2">
        <v>58.021999999999998</v>
      </c>
      <c r="P4526" s="2">
        <v>59.619</v>
      </c>
      <c r="Q4526" s="2">
        <v>82.936999999999998</v>
      </c>
      <c r="R4526" s="2">
        <v>65.412000000000006</v>
      </c>
      <c r="S4526" s="2">
        <v>48.356000000000002</v>
      </c>
      <c r="T4526" s="2">
        <v>45.732999999999997</v>
      </c>
      <c r="U4526" s="2">
        <v>42.125999999999998</v>
      </c>
      <c r="V4526" s="2">
        <v>38.075000000000003</v>
      </c>
      <c r="W4526" s="2">
        <v>23.879000000000001</v>
      </c>
    </row>
    <row r="4527" spans="2:23" x14ac:dyDescent="0.35">
      <c r="B4527" s="5" t="s">
        <v>185</v>
      </c>
      <c r="C4527" s="2" t="s">
        <v>108</v>
      </c>
      <c r="D4527" s="2">
        <v>1020.986</v>
      </c>
      <c r="E4527" s="2">
        <v>1011.809</v>
      </c>
      <c r="F4527" s="2">
        <v>1172.47</v>
      </c>
      <c r="G4527" s="2">
        <v>1136.528</v>
      </c>
      <c r="H4527" s="2">
        <v>963.13199999999995</v>
      </c>
      <c r="I4527" s="2">
        <v>1056.7660000000001</v>
      </c>
      <c r="J4527" s="2">
        <v>1077.9100000000001</v>
      </c>
      <c r="K4527" s="2">
        <v>990.02</v>
      </c>
      <c r="L4527" s="2">
        <v>1008.372</v>
      </c>
      <c r="M4527" s="2">
        <v>1090.5899999999999</v>
      </c>
      <c r="N4527" s="2">
        <v>1030.942</v>
      </c>
      <c r="O4527" s="2">
        <v>976.63599999999997</v>
      </c>
      <c r="P4527" s="2">
        <v>923.48299999999995</v>
      </c>
      <c r="Q4527" s="2">
        <v>958.58</v>
      </c>
      <c r="R4527" s="2">
        <v>870.51800000000003</v>
      </c>
      <c r="S4527" s="2">
        <v>789.20100000000002</v>
      </c>
      <c r="T4527" s="2">
        <v>849.04899999999998</v>
      </c>
      <c r="U4527" s="2">
        <v>885.78099999999995</v>
      </c>
      <c r="V4527" s="2">
        <v>819.34900000000005</v>
      </c>
      <c r="W4527" s="2">
        <v>770.63699999999994</v>
      </c>
    </row>
    <row r="4528" spans="2:23" x14ac:dyDescent="0.35">
      <c r="B4528" s="5" t="s">
        <v>185</v>
      </c>
      <c r="C4528" s="2" t="s">
        <v>109</v>
      </c>
      <c r="D4528" s="2">
        <v>271.49299999999999</v>
      </c>
      <c r="E4528" s="2">
        <v>260.05500000000001</v>
      </c>
      <c r="F4528" s="2">
        <v>252.75299999999999</v>
      </c>
      <c r="G4528" s="2">
        <v>188.87299999999999</v>
      </c>
      <c r="H4528" s="2">
        <v>139.21100000000001</v>
      </c>
      <c r="I4528" s="2">
        <v>164.226</v>
      </c>
      <c r="J4528" s="2">
        <v>136.12700000000001</v>
      </c>
      <c r="K4528" s="2">
        <v>133.38999999999999</v>
      </c>
      <c r="L4528" s="2">
        <v>104.589</v>
      </c>
      <c r="M4528" s="2">
        <v>109.331</v>
      </c>
      <c r="N4528" s="2">
        <v>88.055000000000007</v>
      </c>
      <c r="O4528" s="2">
        <v>103.785</v>
      </c>
      <c r="P4528" s="2">
        <v>92.822000000000003</v>
      </c>
      <c r="Q4528" s="2">
        <v>91.248000000000005</v>
      </c>
      <c r="R4528" s="2">
        <v>105.66800000000001</v>
      </c>
      <c r="S4528" s="2">
        <v>88.204999999999998</v>
      </c>
      <c r="T4528" s="2">
        <v>105.491</v>
      </c>
      <c r="U4528" s="2">
        <v>126.762</v>
      </c>
      <c r="V4528" s="2">
        <v>117.417</v>
      </c>
      <c r="W4528" s="2">
        <v>119.027</v>
      </c>
    </row>
    <row r="4529" spans="2:23" x14ac:dyDescent="0.35">
      <c r="B4529" s="5" t="s">
        <v>185</v>
      </c>
      <c r="C4529" s="2" t="s">
        <v>110</v>
      </c>
      <c r="D4529" s="2">
        <v>187.62</v>
      </c>
      <c r="E4529" s="2">
        <v>206.47499999999999</v>
      </c>
      <c r="F4529" s="2">
        <v>202.601</v>
      </c>
      <c r="G4529" s="2">
        <v>210.405</v>
      </c>
      <c r="H4529" s="2">
        <v>172.17699999999999</v>
      </c>
      <c r="I4529" s="2">
        <v>162.29300000000001</v>
      </c>
      <c r="J4529" s="2">
        <v>149.14500000000001</v>
      </c>
      <c r="K4529" s="2">
        <v>168.50299999999999</v>
      </c>
      <c r="L4529" s="2">
        <v>160.15</v>
      </c>
      <c r="M4529" s="2">
        <v>181.62899999999999</v>
      </c>
      <c r="N4529" s="2">
        <v>184.465</v>
      </c>
      <c r="O4529" s="2">
        <v>225.20500000000001</v>
      </c>
      <c r="P4529" s="2">
        <v>219.06700000000001</v>
      </c>
      <c r="Q4529" s="2">
        <v>251.65</v>
      </c>
      <c r="R4529" s="2">
        <v>274.43200000000002</v>
      </c>
      <c r="S4529" s="2">
        <v>223.958</v>
      </c>
      <c r="T4529" s="2">
        <v>242.34200000000001</v>
      </c>
      <c r="U4529" s="2">
        <v>256.92099999999999</v>
      </c>
      <c r="V4529" s="2">
        <v>304.44499999999999</v>
      </c>
      <c r="W4529" s="2">
        <v>295.755</v>
      </c>
    </row>
    <row r="4530" spans="2:23" x14ac:dyDescent="0.35">
      <c r="B4530" s="5" t="s">
        <v>185</v>
      </c>
      <c r="C4530" s="2" t="s">
        <v>111</v>
      </c>
      <c r="D4530" s="2">
        <v>1325.2750000000001</v>
      </c>
      <c r="E4530" s="2">
        <v>1393.1510000000001</v>
      </c>
      <c r="F4530" s="2">
        <v>1575.2819999999999</v>
      </c>
      <c r="G4530" s="2">
        <v>1422.521</v>
      </c>
      <c r="H4530" s="2">
        <v>1292.749</v>
      </c>
      <c r="I4530" s="2">
        <v>1235.75</v>
      </c>
      <c r="J4530" s="2">
        <v>1389.6320000000001</v>
      </c>
      <c r="K4530" s="2">
        <v>1127.8130000000001</v>
      </c>
      <c r="L4530" s="2">
        <v>1117.231</v>
      </c>
      <c r="M4530" s="2">
        <v>1297.2729999999999</v>
      </c>
      <c r="N4530" s="2">
        <v>1263.126</v>
      </c>
      <c r="O4530" s="2">
        <v>1362.7280000000001</v>
      </c>
      <c r="P4530" s="2">
        <v>1403.9739999999999</v>
      </c>
      <c r="Q4530" s="2">
        <v>1455.877</v>
      </c>
      <c r="R4530" s="2">
        <v>1449.521</v>
      </c>
      <c r="S4530" s="2">
        <v>1281.105</v>
      </c>
      <c r="T4530" s="2">
        <v>1419.181</v>
      </c>
      <c r="U4530" s="2">
        <v>1490.6310000000001</v>
      </c>
      <c r="V4530" s="2">
        <v>1214.2380000000001</v>
      </c>
      <c r="W4530" s="2">
        <v>1177.4970000000001</v>
      </c>
    </row>
    <row r="4531" spans="2:23" x14ac:dyDescent="0.35">
      <c r="B4531" s="5" t="s">
        <v>185</v>
      </c>
      <c r="C4531" s="2" t="s">
        <v>112</v>
      </c>
      <c r="D4531" s="2">
        <v>847.12400000000002</v>
      </c>
      <c r="E4531" s="2">
        <v>862.14499999999998</v>
      </c>
      <c r="F4531" s="2">
        <v>993.56600000000003</v>
      </c>
      <c r="G4531" s="2">
        <v>914.24699999999996</v>
      </c>
      <c r="H4531" s="2">
        <v>885.70600000000002</v>
      </c>
      <c r="I4531" s="2">
        <v>802.28899999999999</v>
      </c>
      <c r="J4531" s="2">
        <v>881.29899999999998</v>
      </c>
      <c r="K4531" s="2">
        <v>658.649</v>
      </c>
      <c r="L4531" s="2">
        <v>672.49199999999996</v>
      </c>
      <c r="M4531" s="2">
        <v>777.91800000000001</v>
      </c>
      <c r="N4531" s="2">
        <v>784.43600000000004</v>
      </c>
      <c r="O4531" s="2">
        <v>890.10199999999998</v>
      </c>
      <c r="P4531" s="2">
        <v>962.93399999999997</v>
      </c>
      <c r="Q4531" s="2">
        <v>1046.087</v>
      </c>
      <c r="R4531" s="2">
        <v>1041.3689999999999</v>
      </c>
      <c r="S4531" s="2">
        <v>973.28399999999999</v>
      </c>
      <c r="T4531" s="2">
        <v>1071.4349999999999</v>
      </c>
      <c r="U4531" s="2">
        <v>1076.875</v>
      </c>
      <c r="V4531" s="2">
        <v>866.99300000000005</v>
      </c>
      <c r="W4531" s="2">
        <v>911.61099999999999</v>
      </c>
    </row>
    <row r="4532" spans="2:23" x14ac:dyDescent="0.35">
      <c r="B4532" s="5" t="s">
        <v>185</v>
      </c>
      <c r="C4532" s="2" t="s">
        <v>113</v>
      </c>
      <c r="D4532" s="2">
        <v>478.15100000000001</v>
      </c>
      <c r="E4532" s="2">
        <v>531.00599999999997</v>
      </c>
      <c r="F4532" s="2">
        <v>581.71600000000001</v>
      </c>
      <c r="G4532" s="2">
        <v>508.274</v>
      </c>
      <c r="H4532" s="2">
        <v>407.04300000000001</v>
      </c>
      <c r="I4532" s="2">
        <v>433.46100000000001</v>
      </c>
      <c r="J4532" s="2">
        <v>508.33300000000003</v>
      </c>
      <c r="K4532" s="2">
        <v>469.16399999999999</v>
      </c>
      <c r="L4532" s="2">
        <v>444.73899999999998</v>
      </c>
      <c r="M4532" s="2">
        <v>519.35500000000002</v>
      </c>
      <c r="N4532" s="2">
        <v>478.69</v>
      </c>
      <c r="O4532" s="2">
        <v>472.62599999999998</v>
      </c>
      <c r="P4532" s="2">
        <v>441.04</v>
      </c>
      <c r="Q4532" s="2">
        <v>409.79</v>
      </c>
      <c r="R4532" s="2">
        <v>408.15199999999999</v>
      </c>
      <c r="S4532" s="2">
        <v>307.82100000000003</v>
      </c>
      <c r="T4532" s="2">
        <v>347.74599999999998</v>
      </c>
      <c r="U4532" s="2">
        <v>413.75599999999997</v>
      </c>
      <c r="V4532" s="2">
        <v>347.245</v>
      </c>
      <c r="W4532" s="2">
        <v>265.88600000000002</v>
      </c>
    </row>
    <row r="4533" spans="2:23" x14ac:dyDescent="0.35">
      <c r="B4533" s="5" t="s">
        <v>185</v>
      </c>
      <c r="C4533" s="2" t="s">
        <v>114</v>
      </c>
      <c r="D4533" s="2">
        <v>182.87</v>
      </c>
      <c r="E4533" s="2">
        <v>182.38200000000001</v>
      </c>
      <c r="F4533" s="2">
        <v>180.48699999999999</v>
      </c>
      <c r="G4533" s="2">
        <v>296.02499999999998</v>
      </c>
      <c r="H4533" s="2">
        <v>245.74</v>
      </c>
      <c r="I4533" s="2">
        <v>263.57</v>
      </c>
      <c r="J4533" s="2">
        <v>275.64999999999998</v>
      </c>
      <c r="K4533" s="2">
        <v>296.03199999999998</v>
      </c>
      <c r="L4533" s="2">
        <v>264.83699999999999</v>
      </c>
      <c r="M4533" s="2">
        <v>251.56700000000001</v>
      </c>
      <c r="N4533" s="2">
        <v>261.767</v>
      </c>
      <c r="O4533" s="2">
        <v>313.52100000000002</v>
      </c>
      <c r="P4533" s="2">
        <v>256.75099999999998</v>
      </c>
      <c r="Q4533" s="2">
        <v>210.63399999999999</v>
      </c>
      <c r="R4533" s="2">
        <v>215.96100000000001</v>
      </c>
      <c r="S4533" s="2">
        <v>156.63</v>
      </c>
      <c r="T4533" s="2">
        <v>189.458</v>
      </c>
      <c r="U4533" s="2">
        <v>211.68799999999999</v>
      </c>
      <c r="V4533" s="2">
        <v>164.37200000000001</v>
      </c>
      <c r="W4533" s="2">
        <v>125.752</v>
      </c>
    </row>
    <row r="4534" spans="2:23" x14ac:dyDescent="0.35">
      <c r="B4534" s="5" t="s">
        <v>185</v>
      </c>
      <c r="C4534" s="2" t="s">
        <v>115</v>
      </c>
      <c r="D4534" s="2">
        <v>14741.155000000001</v>
      </c>
      <c r="E4534" s="2">
        <v>15633.111000000001</v>
      </c>
      <c r="F4534" s="2">
        <v>16427.367999999999</v>
      </c>
      <c r="G4534" s="2">
        <v>15048.252</v>
      </c>
      <c r="H4534" s="2">
        <v>17265.319</v>
      </c>
      <c r="I4534" s="2">
        <v>15921.504000000001</v>
      </c>
      <c r="J4534" s="2">
        <v>15492.146000000001</v>
      </c>
      <c r="K4534" s="2">
        <v>13238.933999999999</v>
      </c>
      <c r="L4534" s="2">
        <v>13673.36</v>
      </c>
      <c r="M4534" s="2">
        <v>14135.848</v>
      </c>
      <c r="N4534" s="2">
        <v>13672.897999999999</v>
      </c>
      <c r="O4534" s="2">
        <v>13697.548000000001</v>
      </c>
      <c r="P4534" s="2">
        <v>14127.156000000001</v>
      </c>
      <c r="Q4534" s="2">
        <v>14599.032999999999</v>
      </c>
      <c r="R4534" s="2">
        <v>14244.762000000001</v>
      </c>
      <c r="S4534" s="2">
        <v>13711.61</v>
      </c>
      <c r="T4534" s="2">
        <v>15838.781000000001</v>
      </c>
      <c r="U4534" s="2">
        <v>14738.57</v>
      </c>
      <c r="V4534" s="2">
        <v>13698.022999999999</v>
      </c>
      <c r="W4534" s="2">
        <v>13812.816000000001</v>
      </c>
    </row>
    <row r="4535" spans="2:23" x14ac:dyDescent="0.35">
      <c r="B4535" s="5" t="s">
        <v>185</v>
      </c>
      <c r="C4535" s="2" t="s">
        <v>182</v>
      </c>
      <c r="D4535" s="2">
        <v>6577.4160000000002</v>
      </c>
      <c r="E4535" s="2">
        <v>7241.2920000000004</v>
      </c>
      <c r="F4535" s="2">
        <v>7277.8050000000003</v>
      </c>
      <c r="G4535" s="2">
        <v>6455.61</v>
      </c>
      <c r="H4535" s="2">
        <v>5711.9539999999997</v>
      </c>
      <c r="I4535" s="2">
        <v>6419.1019999999999</v>
      </c>
      <c r="J4535" s="2">
        <v>6700.1</v>
      </c>
      <c r="K4535" s="2">
        <v>6310.6620000000003</v>
      </c>
      <c r="L4535" s="2">
        <v>6512.0349999999999</v>
      </c>
      <c r="M4535" s="2">
        <v>6668.11</v>
      </c>
      <c r="N4535" s="2">
        <v>6347.817</v>
      </c>
      <c r="O4535" s="2">
        <v>6219.4880000000003</v>
      </c>
      <c r="P4535" s="2">
        <v>6494.357</v>
      </c>
      <c r="Q4535" s="2">
        <v>6664.357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0</v>
      </c>
    </row>
    <row r="4536" spans="2:23" x14ac:dyDescent="0.35">
      <c r="B4536" s="5" t="s">
        <v>185</v>
      </c>
      <c r="C4536" s="2" t="s">
        <v>116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3377.47</v>
      </c>
      <c r="S4536" s="2">
        <v>2183.576</v>
      </c>
      <c r="T4536" s="2">
        <v>2918.645</v>
      </c>
      <c r="U4536" s="2">
        <v>2981.1849999999999</v>
      </c>
      <c r="V4536" s="2">
        <v>3028.7109999999998</v>
      </c>
      <c r="W4536" s="2">
        <v>3020.0450000000001</v>
      </c>
    </row>
    <row r="4537" spans="2:23" x14ac:dyDescent="0.35">
      <c r="B4537" s="5" t="s">
        <v>185</v>
      </c>
      <c r="C4537" s="2" t="s">
        <v>117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2">
        <v>0</v>
      </c>
      <c r="R4537" s="2">
        <v>3420.1930000000002</v>
      </c>
      <c r="S4537" s="2">
        <v>4619.7740000000003</v>
      </c>
      <c r="T4537" s="2">
        <v>5358.6210000000001</v>
      </c>
      <c r="U4537" s="2">
        <v>4326.8360000000002</v>
      </c>
      <c r="V4537" s="2">
        <v>3924.788</v>
      </c>
      <c r="W4537" s="2">
        <v>3885.2750000000001</v>
      </c>
    </row>
    <row r="4538" spans="2:23" x14ac:dyDescent="0.35">
      <c r="B4538" s="5" t="s">
        <v>185</v>
      </c>
      <c r="C4538" s="2" t="s">
        <v>118</v>
      </c>
      <c r="D4538" s="2">
        <v>1554.712</v>
      </c>
      <c r="E4538" s="2">
        <v>1664.4929999999999</v>
      </c>
      <c r="F4538" s="2">
        <v>1814.067</v>
      </c>
      <c r="G4538" s="2">
        <v>1873.125</v>
      </c>
      <c r="H4538" s="2">
        <v>1533.5219999999999</v>
      </c>
      <c r="I4538" s="2">
        <v>1750.335</v>
      </c>
      <c r="J4538" s="2">
        <v>2004.808</v>
      </c>
      <c r="K4538" s="2">
        <v>1992.569</v>
      </c>
      <c r="L4538" s="2">
        <v>2107.489</v>
      </c>
      <c r="M4538" s="2">
        <v>2275.087</v>
      </c>
      <c r="N4538" s="2">
        <v>2219.377</v>
      </c>
      <c r="O4538" s="2">
        <v>2309.4839999999999</v>
      </c>
      <c r="P4538" s="2">
        <v>2662.058</v>
      </c>
      <c r="Q4538" s="2">
        <v>2919.2170000000001</v>
      </c>
      <c r="R4538" s="2">
        <v>2967.0990000000002</v>
      </c>
      <c r="S4538" s="2">
        <v>3131.136</v>
      </c>
      <c r="T4538" s="2">
        <v>3179.328</v>
      </c>
      <c r="U4538" s="2">
        <v>2833.8380000000002</v>
      </c>
      <c r="V4538" s="2">
        <v>2727.5819999999999</v>
      </c>
      <c r="W4538" s="2">
        <v>2759.194</v>
      </c>
    </row>
    <row r="4539" spans="2:23" x14ac:dyDescent="0.35">
      <c r="B4539" s="5" t="s">
        <v>185</v>
      </c>
      <c r="C4539" s="2" t="s">
        <v>119</v>
      </c>
      <c r="D4539" s="2">
        <v>109.518</v>
      </c>
      <c r="E4539" s="2">
        <v>88.436000000000007</v>
      </c>
      <c r="F4539" s="2">
        <v>117.235</v>
      </c>
      <c r="G4539" s="2">
        <v>115.178</v>
      </c>
      <c r="H4539" s="2">
        <v>161.113</v>
      </c>
      <c r="I4539" s="2">
        <v>108.556</v>
      </c>
      <c r="J4539" s="2">
        <v>152.05600000000001</v>
      </c>
      <c r="K4539" s="2">
        <v>114.904</v>
      </c>
      <c r="L4539" s="2">
        <v>98.009</v>
      </c>
      <c r="M4539" s="2">
        <v>91.468999999999994</v>
      </c>
      <c r="N4539" s="2">
        <v>90.049000000000007</v>
      </c>
      <c r="O4539" s="2">
        <v>97.409000000000006</v>
      </c>
      <c r="P4539" s="2">
        <v>103.85599999999999</v>
      </c>
      <c r="Q4539" s="2">
        <v>105.535</v>
      </c>
      <c r="R4539" s="2">
        <v>97.463999999999999</v>
      </c>
      <c r="S4539" s="2">
        <v>83.602000000000004</v>
      </c>
      <c r="T4539" s="2">
        <v>110.40600000000001</v>
      </c>
      <c r="U4539" s="2">
        <v>101.17</v>
      </c>
      <c r="V4539" s="2">
        <v>95.111999999999995</v>
      </c>
      <c r="W4539" s="2">
        <v>77.454999999999998</v>
      </c>
    </row>
    <row r="4540" spans="2:23" x14ac:dyDescent="0.35">
      <c r="B4540" s="5" t="s">
        <v>185</v>
      </c>
      <c r="C4540" s="2" t="s">
        <v>120</v>
      </c>
      <c r="D4540" s="2">
        <v>5056.0870000000004</v>
      </c>
      <c r="E4540" s="2">
        <v>5050.42</v>
      </c>
      <c r="F4540" s="2">
        <v>5592.5150000000003</v>
      </c>
      <c r="G4540" s="2">
        <v>5028.7640000000001</v>
      </c>
      <c r="H4540" s="2">
        <v>8586.3340000000007</v>
      </c>
      <c r="I4540" s="2">
        <v>6178.665</v>
      </c>
      <c r="J4540" s="2">
        <v>5173.549</v>
      </c>
      <c r="K4540" s="2">
        <v>3524.9580000000001</v>
      </c>
      <c r="L4540" s="2">
        <v>3651.6509999999998</v>
      </c>
      <c r="M4540" s="2">
        <v>3673.723</v>
      </c>
      <c r="N4540" s="2">
        <v>3733.8649999999998</v>
      </c>
      <c r="O4540" s="2">
        <v>3756.721</v>
      </c>
      <c r="P4540" s="2">
        <v>3628.8490000000002</v>
      </c>
      <c r="Q4540" s="2">
        <v>3601.4549999999999</v>
      </c>
      <c r="R4540" s="2">
        <v>3202.5259999999998</v>
      </c>
      <c r="S4540" s="2">
        <v>2606.645</v>
      </c>
      <c r="T4540" s="2">
        <v>3078.9209999999998</v>
      </c>
      <c r="U4540" s="2">
        <v>3252.3290000000002</v>
      </c>
      <c r="V4540" s="2">
        <v>2830.5160000000001</v>
      </c>
      <c r="W4540" s="2">
        <v>2971.4270000000001</v>
      </c>
    </row>
    <row r="4541" spans="2:23" x14ac:dyDescent="0.35">
      <c r="B4541" s="5" t="s">
        <v>185</v>
      </c>
      <c r="C4541" s="2" t="s">
        <v>121</v>
      </c>
      <c r="D4541" s="2">
        <v>325.44499999999999</v>
      </c>
      <c r="E4541" s="2">
        <v>357.892</v>
      </c>
      <c r="F4541" s="2">
        <v>377.01799999999997</v>
      </c>
      <c r="G4541" s="2">
        <v>388.44499999999999</v>
      </c>
      <c r="H4541" s="2">
        <v>670.40200000000004</v>
      </c>
      <c r="I4541" s="2">
        <v>310.54700000000003</v>
      </c>
      <c r="J4541" s="2">
        <v>294.07900000000001</v>
      </c>
      <c r="K4541" s="2">
        <v>285.267</v>
      </c>
      <c r="L4541" s="2">
        <v>289.24900000000002</v>
      </c>
      <c r="M4541" s="2">
        <v>319.41300000000001</v>
      </c>
      <c r="N4541" s="2">
        <v>289.089</v>
      </c>
      <c r="O4541" s="2">
        <v>290.66800000000001</v>
      </c>
      <c r="P4541" s="2">
        <v>307.71100000000001</v>
      </c>
      <c r="Q4541" s="2">
        <v>275.45</v>
      </c>
      <c r="R4541" s="2">
        <v>265.08800000000002</v>
      </c>
      <c r="S4541" s="2">
        <v>252.416</v>
      </c>
      <c r="T4541" s="2">
        <v>276.52999999999997</v>
      </c>
      <c r="U4541" s="2">
        <v>262.44600000000003</v>
      </c>
      <c r="V4541" s="2">
        <v>237.70400000000001</v>
      </c>
      <c r="W4541" s="2">
        <v>198.60599999999999</v>
      </c>
    </row>
    <row r="4542" spans="2:23" x14ac:dyDescent="0.35">
      <c r="B4542" s="5" t="s">
        <v>185</v>
      </c>
      <c r="C4542" s="2" t="s">
        <v>122</v>
      </c>
      <c r="D4542" s="2">
        <v>4730.6419999999998</v>
      </c>
      <c r="E4542" s="2">
        <v>4692.5280000000002</v>
      </c>
      <c r="F4542" s="2">
        <v>5215.4970000000003</v>
      </c>
      <c r="G4542" s="2">
        <v>4640.3190000000004</v>
      </c>
      <c r="H4542" s="2">
        <v>7915.9319999999998</v>
      </c>
      <c r="I4542" s="2">
        <v>5868.1180000000004</v>
      </c>
      <c r="J4542" s="2">
        <v>4879.47</v>
      </c>
      <c r="K4542" s="2">
        <v>3239.6909999999998</v>
      </c>
      <c r="L4542" s="2">
        <v>3362.402</v>
      </c>
      <c r="M4542" s="2">
        <v>3354.31</v>
      </c>
      <c r="N4542" s="2">
        <v>3444.7759999999998</v>
      </c>
      <c r="O4542" s="2">
        <v>3466.0529999999999</v>
      </c>
      <c r="P4542" s="2">
        <v>3321.1379999999999</v>
      </c>
      <c r="Q4542" s="2">
        <v>3326.0050000000001</v>
      </c>
      <c r="R4542" s="2">
        <v>2937.4380000000001</v>
      </c>
      <c r="S4542" s="2">
        <v>2354.2289999999998</v>
      </c>
      <c r="T4542" s="2">
        <v>2802.3910000000001</v>
      </c>
      <c r="U4542" s="2">
        <v>2989.8829999999998</v>
      </c>
      <c r="V4542" s="2">
        <v>2592.8119999999999</v>
      </c>
      <c r="W4542" s="2">
        <v>2772.8209999999999</v>
      </c>
    </row>
    <row r="4543" spans="2:23" x14ac:dyDescent="0.35">
      <c r="B4543" s="5" t="s">
        <v>185</v>
      </c>
      <c r="C4543" s="2" t="s">
        <v>123</v>
      </c>
      <c r="D4543" s="2">
        <v>909.31100000000004</v>
      </c>
      <c r="E4543" s="2">
        <v>1065.366</v>
      </c>
      <c r="F4543" s="2">
        <v>1088.454</v>
      </c>
      <c r="G4543" s="2">
        <v>934.94200000000001</v>
      </c>
      <c r="H4543" s="2">
        <v>712.37</v>
      </c>
      <c r="I4543" s="2">
        <v>860.88300000000004</v>
      </c>
      <c r="J4543" s="2">
        <v>850.16700000000003</v>
      </c>
      <c r="K4543" s="2">
        <v>730.57100000000003</v>
      </c>
      <c r="L4543" s="2">
        <v>703.00900000000001</v>
      </c>
      <c r="M4543" s="2">
        <v>722.45500000000004</v>
      </c>
      <c r="N4543" s="2">
        <v>750.41300000000001</v>
      </c>
      <c r="O4543" s="2">
        <v>726.97799999999995</v>
      </c>
      <c r="P4543" s="2">
        <v>701.27300000000002</v>
      </c>
      <c r="Q4543" s="2">
        <v>673.85699999999997</v>
      </c>
      <c r="R4543" s="2">
        <v>591.33900000000006</v>
      </c>
      <c r="S4543" s="2">
        <v>551.27800000000002</v>
      </c>
      <c r="T4543" s="2">
        <v>647.71</v>
      </c>
      <c r="U4543" s="2">
        <v>705.702</v>
      </c>
      <c r="V4543" s="2">
        <v>627.202</v>
      </c>
      <c r="W4543" s="2">
        <v>534.66</v>
      </c>
    </row>
    <row r="4544" spans="2:23" x14ac:dyDescent="0.35">
      <c r="B4544" s="5" t="s">
        <v>185</v>
      </c>
      <c r="C4544" s="2" t="s">
        <v>124</v>
      </c>
      <c r="D4544" s="2">
        <v>534.11099999999999</v>
      </c>
      <c r="E4544" s="2">
        <v>523.10400000000004</v>
      </c>
      <c r="F4544" s="2">
        <v>537.29200000000003</v>
      </c>
      <c r="G4544" s="2">
        <v>640.63300000000004</v>
      </c>
      <c r="H4544" s="2">
        <v>560.02599999999995</v>
      </c>
      <c r="I4544" s="2">
        <v>603.96299999999997</v>
      </c>
      <c r="J4544" s="2">
        <v>611.46600000000001</v>
      </c>
      <c r="K4544" s="2">
        <v>565.27</v>
      </c>
      <c r="L4544" s="2">
        <v>601.16700000000003</v>
      </c>
      <c r="M4544" s="2">
        <v>705.00400000000002</v>
      </c>
      <c r="N4544" s="2">
        <v>531.37699999999995</v>
      </c>
      <c r="O4544" s="2">
        <v>587.46799999999996</v>
      </c>
      <c r="P4544" s="2">
        <v>536.76300000000003</v>
      </c>
      <c r="Q4544" s="2">
        <v>634.61199999999997</v>
      </c>
      <c r="R4544" s="2">
        <v>588.67100000000005</v>
      </c>
      <c r="S4544" s="2">
        <v>535.59900000000005</v>
      </c>
      <c r="T4544" s="2">
        <v>545.15</v>
      </c>
      <c r="U4544" s="2">
        <v>537.51</v>
      </c>
      <c r="V4544" s="2">
        <v>464.11200000000002</v>
      </c>
      <c r="W4544" s="2">
        <v>564.76</v>
      </c>
    </row>
    <row r="4545" spans="2:23" x14ac:dyDescent="0.35">
      <c r="B4545" s="5" t="s">
        <v>185</v>
      </c>
      <c r="C4545" s="2" t="s">
        <v>125</v>
      </c>
      <c r="D4545" s="2">
        <v>12174.37</v>
      </c>
      <c r="E4545" s="2">
        <v>11983.891</v>
      </c>
      <c r="F4545" s="2">
        <v>12184.474</v>
      </c>
      <c r="G4545" s="2">
        <v>11367.058000000001</v>
      </c>
      <c r="H4545" s="2">
        <v>12347.715</v>
      </c>
      <c r="I4545" s="2">
        <v>14205.197</v>
      </c>
      <c r="J4545" s="2">
        <v>12622.985000000001</v>
      </c>
      <c r="K4545" s="2">
        <v>11336.236999999999</v>
      </c>
      <c r="L4545" s="2">
        <v>10402.6</v>
      </c>
      <c r="M4545" s="2">
        <v>11122.382</v>
      </c>
      <c r="N4545" s="2">
        <v>10741.736999999999</v>
      </c>
      <c r="O4545" s="2">
        <v>10560.709000000001</v>
      </c>
      <c r="P4545" s="2">
        <v>10542.022999999999</v>
      </c>
      <c r="Q4545" s="2">
        <v>10339.601000000001</v>
      </c>
      <c r="R4545" s="2">
        <v>10532.111000000001</v>
      </c>
      <c r="S4545" s="2">
        <v>10022.361000000001</v>
      </c>
      <c r="T4545" s="2">
        <v>10124.800999999999</v>
      </c>
      <c r="U4545" s="2">
        <v>10308.752</v>
      </c>
      <c r="V4545" s="2">
        <v>10263.715</v>
      </c>
      <c r="W4545" s="2">
        <v>10045.772999999999</v>
      </c>
    </row>
    <row r="4546" spans="2:23" x14ac:dyDescent="0.35">
      <c r="B4546" s="5" t="s">
        <v>185</v>
      </c>
      <c r="C4546" s="2" t="s">
        <v>126</v>
      </c>
      <c r="D4546" s="2">
        <v>11719.659</v>
      </c>
      <c r="E4546" s="2">
        <v>11480.254000000001</v>
      </c>
      <c r="F4546" s="2">
        <v>11802.578</v>
      </c>
      <c r="G4546" s="2">
        <v>10969.57</v>
      </c>
      <c r="H4546" s="2">
        <v>11961.429</v>
      </c>
      <c r="I4546" s="2">
        <v>13832.194</v>
      </c>
      <c r="J4546" s="2">
        <v>12111.652</v>
      </c>
      <c r="K4546" s="2">
        <v>10701.46</v>
      </c>
      <c r="L4546" s="2">
        <v>9648.1</v>
      </c>
      <c r="M4546" s="2">
        <v>10418.965</v>
      </c>
      <c r="N4546" s="2">
        <v>10118.181</v>
      </c>
      <c r="O4546" s="2">
        <v>9953.1769999999997</v>
      </c>
      <c r="P4546" s="2">
        <v>9853.3330000000005</v>
      </c>
      <c r="Q4546" s="2">
        <v>9583.7260000000006</v>
      </c>
      <c r="R4546" s="2">
        <v>9854.2540000000008</v>
      </c>
      <c r="S4546" s="2">
        <v>9476.15</v>
      </c>
      <c r="T4546" s="2">
        <v>9468.0540000000001</v>
      </c>
      <c r="U4546" s="2">
        <v>9659.1679999999997</v>
      </c>
      <c r="V4546" s="2">
        <v>9619.2039999999997</v>
      </c>
      <c r="W4546" s="2">
        <v>9426.2579999999998</v>
      </c>
    </row>
    <row r="4547" spans="2:23" x14ac:dyDescent="0.35">
      <c r="B4547" s="5" t="s">
        <v>185</v>
      </c>
      <c r="C4547" s="2" t="s">
        <v>127</v>
      </c>
      <c r="D4547" s="2">
        <v>4263.3289999999997</v>
      </c>
      <c r="E4547" s="2">
        <v>5286.8119999999999</v>
      </c>
      <c r="F4547" s="2">
        <v>5453.085</v>
      </c>
      <c r="G4547" s="2">
        <v>5646.674</v>
      </c>
      <c r="H4547" s="2">
        <v>7773.1859999999997</v>
      </c>
      <c r="I4547" s="2">
        <v>8938.5969999999998</v>
      </c>
      <c r="J4547" s="2">
        <v>7513.2520000000004</v>
      </c>
      <c r="K4547" s="2">
        <v>6145.683</v>
      </c>
      <c r="L4547" s="2">
        <v>5633.59</v>
      </c>
      <c r="M4547" s="2">
        <v>6292.5630000000001</v>
      </c>
      <c r="N4547" s="2">
        <v>5659.692</v>
      </c>
      <c r="O4547" s="2">
        <v>5632.8869999999997</v>
      </c>
      <c r="P4547" s="2">
        <v>5689.6809999999996</v>
      </c>
      <c r="Q4547" s="2">
        <v>5652.116</v>
      </c>
      <c r="R4547" s="2">
        <v>5884.4629999999997</v>
      </c>
      <c r="S4547" s="2">
        <v>5984.7489999999998</v>
      </c>
      <c r="T4547" s="2">
        <v>5811.9380000000001</v>
      </c>
      <c r="U4547" s="2">
        <v>5984.1450000000004</v>
      </c>
      <c r="V4547" s="2">
        <v>5670.665</v>
      </c>
      <c r="W4547" s="2">
        <v>5815.36</v>
      </c>
    </row>
    <row r="4548" spans="2:23" x14ac:dyDescent="0.35">
      <c r="B4548" s="5" t="s">
        <v>185</v>
      </c>
      <c r="C4548" s="2" t="s">
        <v>128</v>
      </c>
      <c r="D4548" s="2">
        <v>5106.2690000000002</v>
      </c>
      <c r="E4548" s="2">
        <v>4856.1490000000003</v>
      </c>
      <c r="F4548" s="2">
        <v>5041.9970000000003</v>
      </c>
      <c r="G4548" s="2">
        <v>4721.6239999999998</v>
      </c>
      <c r="H4548" s="2">
        <v>3818.7779999999998</v>
      </c>
      <c r="I4548" s="2">
        <v>4136.8010000000004</v>
      </c>
      <c r="J4548" s="2">
        <v>4212.91</v>
      </c>
      <c r="K4548" s="2">
        <v>4336.3819999999996</v>
      </c>
      <c r="L4548" s="2">
        <v>3887.9110000000001</v>
      </c>
      <c r="M4548" s="2">
        <v>4386.7659999999996</v>
      </c>
      <c r="N4548" s="2">
        <v>4441.6059999999998</v>
      </c>
      <c r="O4548" s="2">
        <v>4326.9089999999997</v>
      </c>
      <c r="P4548" s="2">
        <v>4257.0569999999998</v>
      </c>
      <c r="Q4548" s="2">
        <v>4132.82</v>
      </c>
      <c r="R4548" s="2">
        <v>4048.614</v>
      </c>
      <c r="S4548" s="2">
        <v>3795.9490000000001</v>
      </c>
      <c r="T4548" s="2">
        <v>3723.8220000000001</v>
      </c>
      <c r="U4548" s="2">
        <v>3873.8319999999999</v>
      </c>
      <c r="V4548" s="2">
        <v>3640.47</v>
      </c>
      <c r="W4548" s="2">
        <v>3283.6469999999999</v>
      </c>
    </row>
    <row r="4549" spans="2:23" x14ac:dyDescent="0.35">
      <c r="B4549" s="5" t="s">
        <v>185</v>
      </c>
      <c r="C4549" s="2" t="s">
        <v>129</v>
      </c>
      <c r="D4549" s="2">
        <v>6613.39</v>
      </c>
      <c r="E4549" s="2">
        <v>6624.1049999999996</v>
      </c>
      <c r="F4549" s="2">
        <v>6760.5810000000001</v>
      </c>
      <c r="G4549" s="2">
        <v>6247.9459999999999</v>
      </c>
      <c r="H4549" s="2">
        <v>8142.6509999999998</v>
      </c>
      <c r="I4549" s="2">
        <v>9695.393</v>
      </c>
      <c r="J4549" s="2">
        <v>7898.7420000000002</v>
      </c>
      <c r="K4549" s="2">
        <v>6365.0780000000004</v>
      </c>
      <c r="L4549" s="2">
        <v>5760.1890000000003</v>
      </c>
      <c r="M4549" s="2">
        <v>6032.1989999999996</v>
      </c>
      <c r="N4549" s="2">
        <v>5676.5749999999998</v>
      </c>
      <c r="O4549" s="2">
        <v>5626.268</v>
      </c>
      <c r="P4549" s="2">
        <v>5596.2759999999998</v>
      </c>
      <c r="Q4549" s="2">
        <v>5450.9059999999999</v>
      </c>
      <c r="R4549" s="2">
        <v>5805.64</v>
      </c>
      <c r="S4549" s="2">
        <v>5680.201</v>
      </c>
      <c r="T4549" s="2">
        <v>5744.232</v>
      </c>
      <c r="U4549" s="2">
        <v>5785.3360000000002</v>
      </c>
      <c r="V4549" s="2">
        <v>5978.7340000000004</v>
      </c>
      <c r="W4549" s="2">
        <v>6142.6109999999999</v>
      </c>
    </row>
    <row r="4550" spans="2:23" x14ac:dyDescent="0.35">
      <c r="B4550" s="5" t="s">
        <v>185</v>
      </c>
      <c r="C4550" s="2" t="s">
        <v>130</v>
      </c>
      <c r="D4550" s="2">
        <v>1568.752</v>
      </c>
      <c r="E4550" s="2">
        <v>1644.7840000000001</v>
      </c>
      <c r="F4550" s="2">
        <v>1639.8040000000001</v>
      </c>
      <c r="G4550" s="2">
        <v>1317.575</v>
      </c>
      <c r="H4550" s="2">
        <v>1178.204</v>
      </c>
      <c r="I4550" s="2">
        <v>1290.653</v>
      </c>
      <c r="J4550" s="2">
        <v>1490.42</v>
      </c>
      <c r="K4550" s="2">
        <v>1472.76</v>
      </c>
      <c r="L4550" s="2">
        <v>1327.693</v>
      </c>
      <c r="M4550" s="2">
        <v>1482.595</v>
      </c>
      <c r="N4550" s="2">
        <v>1537.242</v>
      </c>
      <c r="O4550" s="2">
        <v>1482.248</v>
      </c>
      <c r="P4550" s="2">
        <v>1475.8879999999999</v>
      </c>
      <c r="Q4550" s="2">
        <v>1547.098</v>
      </c>
      <c r="R4550" s="2">
        <v>1748.123</v>
      </c>
      <c r="S4550" s="2">
        <v>1904.029</v>
      </c>
      <c r="T4550" s="2">
        <v>1949.6289999999999</v>
      </c>
      <c r="U4550" s="2">
        <v>1650.788</v>
      </c>
      <c r="V4550" s="2">
        <v>1493.3530000000001</v>
      </c>
      <c r="W4550" s="2">
        <v>1559.807</v>
      </c>
    </row>
    <row r="4551" spans="2:23" x14ac:dyDescent="0.35">
      <c r="B4551" s="5" t="s">
        <v>185</v>
      </c>
      <c r="C4551" s="2" t="s">
        <v>131</v>
      </c>
      <c r="D4551" s="2">
        <v>3088.0740000000001</v>
      </c>
      <c r="E4551" s="2">
        <v>3038.71</v>
      </c>
      <c r="F4551" s="2">
        <v>3247.8139999999999</v>
      </c>
      <c r="G4551" s="2">
        <v>3126.7020000000002</v>
      </c>
      <c r="H4551" s="2">
        <v>5509.3090000000002</v>
      </c>
      <c r="I4551" s="2">
        <v>6663.942</v>
      </c>
      <c r="J4551" s="2">
        <v>4769.8919999999998</v>
      </c>
      <c r="K4551" s="2">
        <v>3264.9360000000001</v>
      </c>
      <c r="L4551" s="2">
        <v>2833.2289999999998</v>
      </c>
      <c r="M4551" s="2">
        <v>2910.1190000000001</v>
      </c>
      <c r="N4551" s="2">
        <v>2556.88</v>
      </c>
      <c r="O4551" s="2">
        <v>2642.11</v>
      </c>
      <c r="P4551" s="2">
        <v>2572.373</v>
      </c>
      <c r="Q4551" s="2">
        <v>2570.4490000000001</v>
      </c>
      <c r="R4551" s="2">
        <v>2833.5050000000001</v>
      </c>
      <c r="S4551" s="2">
        <v>2554.4349999999999</v>
      </c>
      <c r="T4551" s="2">
        <v>2630.607</v>
      </c>
      <c r="U4551" s="2">
        <v>3008.7910000000002</v>
      </c>
      <c r="V4551" s="2">
        <v>3302.2539999999999</v>
      </c>
      <c r="W4551" s="2">
        <v>3394.16</v>
      </c>
    </row>
    <row r="4552" spans="2:23" x14ac:dyDescent="0.35">
      <c r="B4552" s="5" t="s">
        <v>185</v>
      </c>
      <c r="C4552" s="2" t="s">
        <v>132</v>
      </c>
      <c r="D4552" s="2">
        <v>1956.5640000000001</v>
      </c>
      <c r="E4552" s="2">
        <v>1940.6110000000001</v>
      </c>
      <c r="F4552" s="2">
        <v>1872.963</v>
      </c>
      <c r="G4552" s="2">
        <v>1803.6690000000001</v>
      </c>
      <c r="H4552" s="2">
        <v>1455.1379999999999</v>
      </c>
      <c r="I4552" s="2">
        <v>1740.798</v>
      </c>
      <c r="J4552" s="2">
        <v>1638.43</v>
      </c>
      <c r="K4552" s="2">
        <v>1627.3820000000001</v>
      </c>
      <c r="L4552" s="2">
        <v>1599.2670000000001</v>
      </c>
      <c r="M4552" s="2">
        <v>1639.4849999999999</v>
      </c>
      <c r="N4552" s="2">
        <v>1582.453</v>
      </c>
      <c r="O4552" s="2">
        <v>1501.91</v>
      </c>
      <c r="P4552" s="2">
        <v>1548.0150000000001</v>
      </c>
      <c r="Q4552" s="2">
        <v>1333.3589999999999</v>
      </c>
      <c r="R4552" s="2">
        <v>1224.0119999999999</v>
      </c>
      <c r="S4552" s="2">
        <v>1221.7370000000001</v>
      </c>
      <c r="T4552" s="2">
        <v>1163.9960000000001</v>
      </c>
      <c r="U4552" s="2">
        <v>1125.7570000000001</v>
      </c>
      <c r="V4552" s="2">
        <v>1183.127</v>
      </c>
      <c r="W4552" s="2">
        <v>1188.644</v>
      </c>
    </row>
    <row r="4553" spans="2:23" x14ac:dyDescent="0.35">
      <c r="B4553" s="5" t="s">
        <v>185</v>
      </c>
      <c r="C4553" s="2" t="s">
        <v>133</v>
      </c>
      <c r="D4553" s="2">
        <v>454.71100000000001</v>
      </c>
      <c r="E4553" s="2">
        <v>503.637</v>
      </c>
      <c r="F4553" s="2">
        <v>381.89600000000002</v>
      </c>
      <c r="G4553" s="2">
        <v>397.488</v>
      </c>
      <c r="H4553" s="2">
        <v>386.286</v>
      </c>
      <c r="I4553" s="2">
        <v>373.00299999999999</v>
      </c>
      <c r="J4553" s="2">
        <v>511.33300000000003</v>
      </c>
      <c r="K4553" s="2">
        <v>634.77700000000004</v>
      </c>
      <c r="L4553" s="2">
        <v>754.5</v>
      </c>
      <c r="M4553" s="2">
        <v>703.41700000000003</v>
      </c>
      <c r="N4553" s="2">
        <v>623.55600000000004</v>
      </c>
      <c r="O4553" s="2">
        <v>607.53200000000004</v>
      </c>
      <c r="P4553" s="2">
        <v>688.69</v>
      </c>
      <c r="Q4553" s="2">
        <v>755.875</v>
      </c>
      <c r="R4553" s="2">
        <v>677.85699999999997</v>
      </c>
      <c r="S4553" s="2">
        <v>546.21100000000001</v>
      </c>
      <c r="T4553" s="2">
        <v>656.74699999999996</v>
      </c>
      <c r="U4553" s="2">
        <v>649.58399999999995</v>
      </c>
      <c r="V4553" s="2">
        <v>644.51099999999997</v>
      </c>
      <c r="W4553" s="2">
        <v>619.51499999999999</v>
      </c>
    </row>
    <row r="4554" spans="2:23" x14ac:dyDescent="0.35">
      <c r="B4554" s="5" t="s">
        <v>185</v>
      </c>
      <c r="C4554" s="2" t="s">
        <v>134</v>
      </c>
      <c r="D4554" s="2">
        <v>50.539000000000001</v>
      </c>
      <c r="E4554" s="2">
        <v>123.678</v>
      </c>
      <c r="F4554" s="2">
        <v>59.194000000000003</v>
      </c>
      <c r="G4554" s="2">
        <v>95.183999999999997</v>
      </c>
      <c r="H4554" s="2">
        <v>112.71299999999999</v>
      </c>
      <c r="I4554" s="2">
        <v>133.851</v>
      </c>
      <c r="J4554" s="2">
        <v>195.739</v>
      </c>
      <c r="K4554" s="2">
        <v>259.32799999999997</v>
      </c>
      <c r="L4554" s="2">
        <v>298.65699999999998</v>
      </c>
      <c r="M4554" s="2">
        <v>205.11600000000001</v>
      </c>
      <c r="N4554" s="2">
        <v>247.249</v>
      </c>
      <c r="O4554" s="2">
        <v>291.58800000000002</v>
      </c>
      <c r="P4554" s="2">
        <v>364.09100000000001</v>
      </c>
      <c r="Q4554" s="2">
        <v>314.16899999999998</v>
      </c>
      <c r="R4554" s="2">
        <v>277.60399999999998</v>
      </c>
      <c r="S4554" s="2">
        <v>246.19399999999999</v>
      </c>
      <c r="T4554" s="2">
        <v>243.20699999999999</v>
      </c>
      <c r="U4554" s="2">
        <v>227.18899999999999</v>
      </c>
      <c r="V4554" s="2">
        <v>248.33600000000001</v>
      </c>
      <c r="W4554" s="2">
        <v>228.255</v>
      </c>
    </row>
    <row r="4555" spans="2:23" x14ac:dyDescent="0.35">
      <c r="B4555" s="5" t="s">
        <v>185</v>
      </c>
      <c r="C4555" s="2" t="s">
        <v>135</v>
      </c>
      <c r="D4555" s="2">
        <v>268.76100000000002</v>
      </c>
      <c r="E4555" s="2">
        <v>308.04000000000002</v>
      </c>
      <c r="F4555" s="2">
        <v>272.56400000000002</v>
      </c>
      <c r="G4555" s="2">
        <v>261.83300000000003</v>
      </c>
      <c r="H4555" s="2">
        <v>294.20400000000001</v>
      </c>
      <c r="I4555" s="2">
        <v>249.59899999999999</v>
      </c>
      <c r="J4555" s="2">
        <v>268.50599999999997</v>
      </c>
      <c r="K4555" s="2">
        <v>307.02699999999999</v>
      </c>
      <c r="L4555" s="2">
        <v>367.11599999999999</v>
      </c>
      <c r="M4555" s="2">
        <v>335.48700000000002</v>
      </c>
      <c r="N4555" s="2">
        <v>275.06099999999998</v>
      </c>
      <c r="O4555" s="2">
        <v>288.40699999999998</v>
      </c>
      <c r="P4555" s="2">
        <v>326.75900000000001</v>
      </c>
      <c r="Q4555" s="2">
        <v>481.07400000000001</v>
      </c>
      <c r="R4555" s="2">
        <v>371.464</v>
      </c>
      <c r="S4555" s="2">
        <v>308.29500000000002</v>
      </c>
      <c r="T4555" s="2">
        <v>313.387</v>
      </c>
      <c r="U4555" s="2">
        <v>358.738</v>
      </c>
      <c r="V4555" s="2">
        <v>384.54599999999999</v>
      </c>
      <c r="W4555" s="2">
        <v>368.24299999999999</v>
      </c>
    </row>
    <row r="4556" spans="2:23" x14ac:dyDescent="0.35">
      <c r="B4556" s="5" t="s">
        <v>185</v>
      </c>
      <c r="C4556" s="2" t="s">
        <v>136</v>
      </c>
      <c r="D4556" s="2">
        <v>185.95</v>
      </c>
      <c r="E4556" s="2">
        <v>195.59700000000001</v>
      </c>
      <c r="F4556" s="2">
        <v>109.33199999999999</v>
      </c>
      <c r="G4556" s="2">
        <v>135.655</v>
      </c>
      <c r="H4556" s="2">
        <v>92.081999999999994</v>
      </c>
      <c r="I4556" s="2">
        <v>123.404</v>
      </c>
      <c r="J4556" s="2">
        <v>242.827</v>
      </c>
      <c r="K4556" s="2">
        <v>327.75</v>
      </c>
      <c r="L4556" s="2">
        <v>387.38400000000001</v>
      </c>
      <c r="M4556" s="2">
        <v>367.93</v>
      </c>
      <c r="N4556" s="2">
        <v>348.495</v>
      </c>
      <c r="O4556" s="2">
        <v>319.125</v>
      </c>
      <c r="P4556" s="2">
        <v>361.93099999999998</v>
      </c>
      <c r="Q4556" s="2">
        <v>274.80099999999999</v>
      </c>
      <c r="R4556" s="2">
        <v>306.39299999999997</v>
      </c>
      <c r="S4556" s="2">
        <v>237.916</v>
      </c>
      <c r="T4556" s="2">
        <v>343.36</v>
      </c>
      <c r="U4556" s="2">
        <v>290.846</v>
      </c>
      <c r="V4556" s="2">
        <v>259.96499999999997</v>
      </c>
      <c r="W4556" s="2">
        <v>251.27199999999999</v>
      </c>
    </row>
    <row r="4557" spans="2:23" x14ac:dyDescent="0.35">
      <c r="B4557" s="5" t="s">
        <v>185</v>
      </c>
      <c r="C4557" s="2" t="s">
        <v>137</v>
      </c>
      <c r="D4557" s="2">
        <v>2841.7289999999998</v>
      </c>
      <c r="E4557" s="2">
        <v>3069.3820000000001</v>
      </c>
      <c r="F4557" s="2">
        <v>2765.346</v>
      </c>
      <c r="G4557" s="2">
        <v>3034.0189999999998</v>
      </c>
      <c r="H4557" s="2">
        <v>3778.712</v>
      </c>
      <c r="I4557" s="2">
        <v>4569.8320000000003</v>
      </c>
      <c r="J4557" s="2">
        <v>6015.8540000000003</v>
      </c>
      <c r="K4557" s="2">
        <v>5634.6059999999998</v>
      </c>
      <c r="L4557" s="2">
        <v>6957.0969999999998</v>
      </c>
      <c r="M4557" s="2">
        <v>7043.5190000000002</v>
      </c>
      <c r="N4557" s="2">
        <v>7641.2830000000004</v>
      </c>
      <c r="O4557" s="2">
        <v>8036.8760000000002</v>
      </c>
      <c r="P4557" s="2">
        <v>8367.9449999999997</v>
      </c>
      <c r="Q4557" s="2">
        <v>8511.81</v>
      </c>
      <c r="R4557" s="2">
        <v>8061.3190000000004</v>
      </c>
      <c r="S4557" s="2">
        <v>8134.6149999999998</v>
      </c>
      <c r="T4557" s="2">
        <v>8881.7950000000001</v>
      </c>
      <c r="U4557" s="2">
        <v>9594.6129999999994</v>
      </c>
      <c r="V4557" s="2">
        <v>10364.531000000001</v>
      </c>
      <c r="W4557" s="2">
        <v>9739.7270000000008</v>
      </c>
    </row>
    <row r="4558" spans="2:23" x14ac:dyDescent="0.35">
      <c r="B4558" s="5" t="s">
        <v>185</v>
      </c>
      <c r="C4558" s="2" t="s">
        <v>138</v>
      </c>
      <c r="D4558" s="2">
        <v>557.43399999999997</v>
      </c>
      <c r="E4558" s="2">
        <v>886.30799999999999</v>
      </c>
      <c r="F4558" s="2">
        <v>922.74900000000002</v>
      </c>
      <c r="G4558" s="2">
        <v>913.29600000000005</v>
      </c>
      <c r="H4558" s="2">
        <v>1521.328</v>
      </c>
      <c r="I4558" s="2">
        <v>1994.2329999999999</v>
      </c>
      <c r="J4558" s="2">
        <v>2339.3580000000002</v>
      </c>
      <c r="K4558" s="2">
        <v>2149.482</v>
      </c>
      <c r="L4558" s="2">
        <v>2816.511</v>
      </c>
      <c r="M4558" s="2">
        <v>2765.7130000000002</v>
      </c>
      <c r="N4558" s="2">
        <v>3410.89</v>
      </c>
      <c r="O4558" s="2">
        <v>3786.8069999999998</v>
      </c>
      <c r="P4558" s="2">
        <v>4173.1239999999998</v>
      </c>
      <c r="Q4558" s="2">
        <v>4346.2659999999996</v>
      </c>
      <c r="R4558" s="2">
        <v>4087.6469999999999</v>
      </c>
      <c r="S4558" s="2">
        <v>4207.7250000000004</v>
      </c>
      <c r="T4558" s="2">
        <v>4528.451</v>
      </c>
      <c r="U4558" s="2">
        <v>4771.3680000000004</v>
      </c>
      <c r="V4558" s="2">
        <v>4825.2659999999996</v>
      </c>
      <c r="W4558" s="2">
        <v>4495.1809999999996</v>
      </c>
    </row>
    <row r="4559" spans="2:23" x14ac:dyDescent="0.35">
      <c r="B4559" s="5" t="s">
        <v>185</v>
      </c>
      <c r="C4559" s="2" t="s">
        <v>183</v>
      </c>
      <c r="D4559" s="2">
        <v>2350.0360000000001</v>
      </c>
      <c r="E4559" s="2">
        <v>2546.9520000000002</v>
      </c>
      <c r="F4559" s="2">
        <v>2264.6060000000002</v>
      </c>
      <c r="G4559" s="2">
        <v>2350.3229999999999</v>
      </c>
      <c r="H4559" s="2">
        <v>2756.683</v>
      </c>
      <c r="I4559" s="2">
        <v>2936.9569999999999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  <c r="S4559" s="2">
        <v>0</v>
      </c>
      <c r="T4559" s="2">
        <v>0</v>
      </c>
      <c r="U4559" s="2">
        <v>0</v>
      </c>
      <c r="V4559" s="2">
        <v>0</v>
      </c>
      <c r="W4559" s="2">
        <v>0</v>
      </c>
    </row>
    <row r="4560" spans="2:23" x14ac:dyDescent="0.35">
      <c r="B4560" s="5" t="s">
        <v>185</v>
      </c>
      <c r="C4560" s="2" t="s">
        <v>184</v>
      </c>
      <c r="D4560" s="2">
        <v>267.721</v>
      </c>
      <c r="E4560" s="2">
        <v>240.18299999999999</v>
      </c>
      <c r="F4560" s="2">
        <v>199.36500000000001</v>
      </c>
      <c r="G4560" s="2">
        <v>242.11</v>
      </c>
      <c r="H4560" s="2">
        <v>184.023</v>
      </c>
      <c r="I4560" s="2">
        <v>250.09299999999999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</row>
    <row r="4561" spans="2:23" x14ac:dyDescent="0.35">
      <c r="B4561" s="5" t="s">
        <v>185</v>
      </c>
      <c r="C4561" s="2" t="s">
        <v>139</v>
      </c>
      <c r="D4561" s="2">
        <v>29.213999999999999</v>
      </c>
      <c r="E4561" s="2">
        <v>51.152999999999999</v>
      </c>
      <c r="F4561" s="2">
        <v>44.420999999999999</v>
      </c>
      <c r="G4561" s="2">
        <v>35.476999999999997</v>
      </c>
      <c r="H4561" s="2">
        <v>60.61</v>
      </c>
      <c r="I4561" s="2">
        <v>88.257000000000005</v>
      </c>
      <c r="J4561" s="2">
        <v>1241.5340000000001</v>
      </c>
      <c r="K4561" s="2">
        <v>1170.079</v>
      </c>
      <c r="L4561" s="2">
        <v>1306.9449999999999</v>
      </c>
      <c r="M4561" s="2">
        <v>1276.1600000000001</v>
      </c>
      <c r="N4561" s="2">
        <v>1374.953</v>
      </c>
      <c r="O4561" s="2">
        <v>1441.1759999999999</v>
      </c>
      <c r="P4561" s="2">
        <v>1930.0119999999999</v>
      </c>
      <c r="Q4561" s="2">
        <v>1946.8119999999999</v>
      </c>
      <c r="R4561" s="2">
        <v>1835.8320000000001</v>
      </c>
      <c r="S4561" s="2">
        <v>2022.923</v>
      </c>
      <c r="T4561" s="2">
        <v>1873.374</v>
      </c>
      <c r="U4561" s="2">
        <v>1991.4960000000001</v>
      </c>
      <c r="V4561" s="2">
        <v>2090.5079999999998</v>
      </c>
      <c r="W4561" s="2">
        <v>1932.152</v>
      </c>
    </row>
    <row r="4562" spans="2:23" x14ac:dyDescent="0.35">
      <c r="B4562" s="5" t="s">
        <v>185</v>
      </c>
      <c r="C4562" s="2" t="s">
        <v>140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3526.7719999999999</v>
      </c>
      <c r="K4562" s="2">
        <v>3262.2190000000001</v>
      </c>
      <c r="L4562" s="2">
        <v>3804.6260000000002</v>
      </c>
      <c r="M4562" s="2">
        <v>3484.761</v>
      </c>
      <c r="N4562" s="2">
        <v>3390.95</v>
      </c>
      <c r="O4562" s="2">
        <v>3331.5</v>
      </c>
      <c r="P4562" s="2">
        <v>3783.2829999999999</v>
      </c>
      <c r="Q4562" s="2">
        <v>3863.2440000000001</v>
      </c>
      <c r="R4562" s="2">
        <v>3529.107</v>
      </c>
      <c r="S4562" s="2">
        <v>3047.442</v>
      </c>
      <c r="T4562" s="2">
        <v>3587.9259999999999</v>
      </c>
      <c r="U4562" s="2">
        <v>3819.4549999999999</v>
      </c>
      <c r="V4562" s="2">
        <v>3890.72</v>
      </c>
      <c r="W4562" s="2">
        <v>3558.9430000000002</v>
      </c>
    </row>
    <row r="4563" spans="2:23" x14ac:dyDescent="0.35">
      <c r="B4563" s="5" t="s">
        <v>185</v>
      </c>
      <c r="C4563" s="2" t="s">
        <v>141</v>
      </c>
      <c r="D4563" s="2">
        <v>194.75800000000001</v>
      </c>
      <c r="E4563" s="2">
        <v>231.09399999999999</v>
      </c>
      <c r="F4563" s="2">
        <v>256.95400000000001</v>
      </c>
      <c r="G4563" s="2">
        <v>406.10899999999998</v>
      </c>
      <c r="H4563" s="2">
        <v>777.39599999999996</v>
      </c>
      <c r="I4563" s="2">
        <v>1294.5250000000001</v>
      </c>
      <c r="J4563" s="2">
        <v>1247.548</v>
      </c>
      <c r="K4563" s="2">
        <v>1202.308</v>
      </c>
      <c r="L4563" s="2">
        <v>1845.5260000000001</v>
      </c>
      <c r="M4563" s="2">
        <v>2282.598</v>
      </c>
      <c r="N4563" s="2">
        <v>2875.38</v>
      </c>
      <c r="O4563" s="2">
        <v>3264.2</v>
      </c>
      <c r="P4563" s="2">
        <v>2654.65</v>
      </c>
      <c r="Q4563" s="2">
        <v>2701.7539999999999</v>
      </c>
      <c r="R4563" s="2">
        <v>2696.38</v>
      </c>
      <c r="S4563" s="2">
        <v>3064.25</v>
      </c>
      <c r="T4563" s="2">
        <v>3420.4949999999999</v>
      </c>
      <c r="U4563" s="2">
        <v>3783.6619999999998</v>
      </c>
      <c r="V4563" s="2">
        <v>4383.3029999999999</v>
      </c>
      <c r="W4563" s="2">
        <v>4248.6319999999996</v>
      </c>
    </row>
    <row r="4565" spans="2:23" x14ac:dyDescent="0.35">
      <c r="B4565" t="s">
        <v>144</v>
      </c>
    </row>
    <row r="4566" spans="2:23" x14ac:dyDescent="0.35">
      <c r="B4566" t="s">
        <v>145</v>
      </c>
    </row>
    <row r="4567" spans="2:23" x14ac:dyDescent="0.35">
      <c r="B4567" t="s">
        <v>146</v>
      </c>
    </row>
  </sheetData>
  <mergeCells count="97">
    <mergeCell ref="B4470:B4516"/>
    <mergeCell ref="B4517:B4563"/>
    <mergeCell ref="B4235:B4281"/>
    <mergeCell ref="B4282:B4328"/>
    <mergeCell ref="B4329:B4375"/>
    <mergeCell ref="B4376:B4422"/>
    <mergeCell ref="B4423:B4469"/>
    <mergeCell ref="B4000:B4046"/>
    <mergeCell ref="B4047:B4093"/>
    <mergeCell ref="B4094:B4140"/>
    <mergeCell ref="B4141:B4187"/>
    <mergeCell ref="B4188:B4234"/>
    <mergeCell ref="B3765:B3811"/>
    <mergeCell ref="B3812:B3858"/>
    <mergeCell ref="B3859:B3905"/>
    <mergeCell ref="B3906:B3952"/>
    <mergeCell ref="B3953:B3999"/>
    <mergeCell ref="B3530:B3576"/>
    <mergeCell ref="B3577:B3623"/>
    <mergeCell ref="B3624:B3670"/>
    <mergeCell ref="B3671:B3717"/>
    <mergeCell ref="B3718:B3764"/>
    <mergeCell ref="B3295:B3341"/>
    <mergeCell ref="B3342:B3388"/>
    <mergeCell ref="B3389:B3435"/>
    <mergeCell ref="B3436:B3482"/>
    <mergeCell ref="B3483:B3529"/>
    <mergeCell ref="B3060:B3106"/>
    <mergeCell ref="B3107:B3153"/>
    <mergeCell ref="B3154:B3200"/>
    <mergeCell ref="B3201:B3247"/>
    <mergeCell ref="B3248:B3294"/>
    <mergeCell ref="B2825:B2871"/>
    <mergeCell ref="B2872:B2918"/>
    <mergeCell ref="B2919:B2965"/>
    <mergeCell ref="B2966:B3012"/>
    <mergeCell ref="B3013:B3059"/>
    <mergeCell ref="B2590:B2636"/>
    <mergeCell ref="B2637:B2683"/>
    <mergeCell ref="B2684:B2730"/>
    <mergeCell ref="B2731:B2777"/>
    <mergeCell ref="B2778:B2824"/>
    <mergeCell ref="B2355:B2401"/>
    <mergeCell ref="B2402:B2448"/>
    <mergeCell ref="B2449:B2495"/>
    <mergeCell ref="B2496:B2542"/>
    <mergeCell ref="B2543:B2589"/>
    <mergeCell ref="B2120:B2166"/>
    <mergeCell ref="B2167:B2213"/>
    <mergeCell ref="B2214:B2260"/>
    <mergeCell ref="B2261:B2307"/>
    <mergeCell ref="B2308:B2354"/>
    <mergeCell ref="B1885:B1931"/>
    <mergeCell ref="B1932:B1978"/>
    <mergeCell ref="B1979:B2025"/>
    <mergeCell ref="B2026:B2072"/>
    <mergeCell ref="B2073:B2119"/>
    <mergeCell ref="B1650:B1696"/>
    <mergeCell ref="B1697:B1743"/>
    <mergeCell ref="B1744:B1790"/>
    <mergeCell ref="B1791:B1837"/>
    <mergeCell ref="B1838:B1884"/>
    <mergeCell ref="B1415:B1461"/>
    <mergeCell ref="B1462:B1508"/>
    <mergeCell ref="B1509:B1555"/>
    <mergeCell ref="B1556:B1602"/>
    <mergeCell ref="B1603:B1649"/>
    <mergeCell ref="B1180:B1226"/>
    <mergeCell ref="B1227:B1273"/>
    <mergeCell ref="B1274:B1320"/>
    <mergeCell ref="B1321:B1367"/>
    <mergeCell ref="B1368:B1414"/>
    <mergeCell ref="B945:B991"/>
    <mergeCell ref="B992:B1038"/>
    <mergeCell ref="B1039:B1085"/>
    <mergeCell ref="B1086:B1132"/>
    <mergeCell ref="B1133:B1179"/>
    <mergeCell ref="B710:B756"/>
    <mergeCell ref="B757:B803"/>
    <mergeCell ref="B804:B850"/>
    <mergeCell ref="B851:B897"/>
    <mergeCell ref="B898:B944"/>
    <mergeCell ref="B475:B521"/>
    <mergeCell ref="B522:B568"/>
    <mergeCell ref="B569:B615"/>
    <mergeCell ref="B616:B662"/>
    <mergeCell ref="B663:B709"/>
    <mergeCell ref="B240:B286"/>
    <mergeCell ref="B287:B333"/>
    <mergeCell ref="B334:B380"/>
    <mergeCell ref="B381:B427"/>
    <mergeCell ref="B428:B474"/>
    <mergeCell ref="B5:B51"/>
    <mergeCell ref="B52:B98"/>
    <mergeCell ref="B99:B145"/>
    <mergeCell ref="B146:B192"/>
    <mergeCell ref="B193:B239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666"/>
  <sheetViews>
    <sheetView workbookViewId="0"/>
  </sheetViews>
  <sheetFormatPr baseColWidth="10" defaultRowHeight="14.5" x14ac:dyDescent="0.35"/>
  <cols>
    <col min="2" max="2" width="33.7265625" customWidth="1"/>
    <col min="3" max="3" width="77.7265625" customWidth="1"/>
    <col min="4" max="23" width="9.7265625" customWidth="1"/>
    <col min="24" max="24" width="9.1796875" customWidth="1"/>
  </cols>
  <sheetData>
    <row r="1" spans="2:23" ht="23.5" x14ac:dyDescent="0.55000000000000004">
      <c r="B1" s="1" t="s">
        <v>188</v>
      </c>
    </row>
    <row r="3" spans="2:23" x14ac:dyDescent="0.35">
      <c r="B3" t="s">
        <v>143</v>
      </c>
    </row>
    <row r="4" spans="2:23" x14ac:dyDescent="0.35">
      <c r="B4" s="2" t="s">
        <v>187</v>
      </c>
      <c r="C4" s="2" t="s">
        <v>1</v>
      </c>
      <c r="D4" s="2" t="s">
        <v>162</v>
      </c>
      <c r="E4" s="2" t="s">
        <v>163</v>
      </c>
      <c r="F4" s="2" t="s">
        <v>164</v>
      </c>
      <c r="G4" s="2" t="s">
        <v>165</v>
      </c>
      <c r="H4" s="2" t="s">
        <v>166</v>
      </c>
      <c r="I4" s="2" t="s">
        <v>167</v>
      </c>
      <c r="J4" s="2" t="s">
        <v>168</v>
      </c>
      <c r="K4" s="2" t="s">
        <v>169</v>
      </c>
      <c r="L4" s="2" t="s">
        <v>170</v>
      </c>
      <c r="M4" s="2" t="s">
        <v>171</v>
      </c>
      <c r="N4" s="2" t="s">
        <v>172</v>
      </c>
      <c r="O4" s="2" t="s">
        <v>173</v>
      </c>
      <c r="P4" s="2" t="s">
        <v>174</v>
      </c>
      <c r="Q4" s="2" t="s">
        <v>175</v>
      </c>
      <c r="R4" s="2" t="s">
        <v>176</v>
      </c>
      <c r="S4" s="2" t="s">
        <v>177</v>
      </c>
      <c r="T4" s="2" t="s">
        <v>178</v>
      </c>
      <c r="U4" s="2" t="s">
        <v>179</v>
      </c>
      <c r="V4" s="2" t="s">
        <v>180</v>
      </c>
      <c r="W4" s="2" t="s">
        <v>181</v>
      </c>
    </row>
    <row r="5" spans="2:23" x14ac:dyDescent="0.35">
      <c r="B5" s="5" t="s">
        <v>147</v>
      </c>
      <c r="C5" s="2" t="s">
        <v>98</v>
      </c>
      <c r="D5" s="2">
        <v>362.05399999999997</v>
      </c>
      <c r="E5" s="2">
        <v>336.83800000000002</v>
      </c>
      <c r="F5" s="2">
        <v>361.69499999999999</v>
      </c>
      <c r="G5" s="2">
        <v>271.91000000000003</v>
      </c>
      <c r="H5" s="2">
        <v>267.67700000000002</v>
      </c>
      <c r="I5" s="2">
        <v>305.80399999999997</v>
      </c>
      <c r="J5" s="2">
        <v>360.28300000000002</v>
      </c>
      <c r="K5" s="2">
        <v>314.238</v>
      </c>
      <c r="L5" s="2">
        <v>311.41199999999998</v>
      </c>
      <c r="M5" s="2">
        <v>341.70100000000002</v>
      </c>
      <c r="N5" s="2">
        <v>381.536</v>
      </c>
      <c r="O5" s="2">
        <v>370.21300000000002</v>
      </c>
      <c r="P5" s="2">
        <v>370.12700000000001</v>
      </c>
      <c r="Q5" s="2">
        <v>307.32400000000001</v>
      </c>
      <c r="R5" s="2">
        <v>283.25700000000001</v>
      </c>
      <c r="S5" s="2">
        <v>293.517</v>
      </c>
      <c r="T5" s="2">
        <v>268.209</v>
      </c>
      <c r="U5" s="2">
        <v>358.24799999999999</v>
      </c>
      <c r="V5" s="2">
        <v>320.07400000000001</v>
      </c>
      <c r="W5" s="2">
        <v>278.55</v>
      </c>
    </row>
    <row r="6" spans="2:23" x14ac:dyDescent="0.35">
      <c r="B6" s="5" t="s">
        <v>147</v>
      </c>
      <c r="C6" s="2" t="s">
        <v>99</v>
      </c>
      <c r="D6" s="2">
        <v>128.22999999999999</v>
      </c>
      <c r="E6" s="2">
        <v>118.431</v>
      </c>
      <c r="F6" s="2">
        <v>131.80099999999999</v>
      </c>
      <c r="G6" s="2">
        <v>111.03700000000001</v>
      </c>
      <c r="H6" s="2">
        <v>123.545</v>
      </c>
      <c r="I6" s="2">
        <v>155.244</v>
      </c>
      <c r="J6" s="2">
        <v>189.97</v>
      </c>
      <c r="K6" s="2">
        <v>130.41499999999999</v>
      </c>
      <c r="L6" s="2">
        <v>167.86500000000001</v>
      </c>
      <c r="M6" s="2">
        <v>188.833</v>
      </c>
      <c r="N6" s="2">
        <v>254.12700000000001</v>
      </c>
      <c r="O6" s="2">
        <v>216.65899999999999</v>
      </c>
      <c r="P6" s="2">
        <v>221.65600000000001</v>
      </c>
      <c r="Q6" s="2">
        <v>186.251</v>
      </c>
      <c r="R6" s="2">
        <v>195.51</v>
      </c>
      <c r="S6" s="2">
        <v>175.566</v>
      </c>
      <c r="T6" s="2">
        <v>168.66200000000001</v>
      </c>
      <c r="U6" s="2">
        <v>181.82599999999999</v>
      </c>
      <c r="V6" s="2">
        <v>117.509</v>
      </c>
      <c r="W6" s="2">
        <v>150.93</v>
      </c>
    </row>
    <row r="7" spans="2:23" x14ac:dyDescent="0.35">
      <c r="B7" s="5" t="s">
        <v>147</v>
      </c>
      <c r="C7" s="2" t="s">
        <v>100</v>
      </c>
      <c r="D7" s="2">
        <v>170.31899999999999</v>
      </c>
      <c r="E7" s="2">
        <v>156.10900000000001</v>
      </c>
      <c r="F7" s="2">
        <v>172.815</v>
      </c>
      <c r="G7" s="2">
        <v>152.55099999999999</v>
      </c>
      <c r="H7" s="2">
        <v>147.262</v>
      </c>
      <c r="I7" s="2">
        <v>145.39599999999999</v>
      </c>
      <c r="J7" s="2">
        <v>151.81200000000001</v>
      </c>
      <c r="K7" s="2">
        <v>112.744</v>
      </c>
      <c r="L7" s="2">
        <v>90.664000000000001</v>
      </c>
      <c r="M7" s="2">
        <v>94.620999999999995</v>
      </c>
      <c r="N7" s="2">
        <v>115.158</v>
      </c>
      <c r="O7" s="2">
        <v>113.386</v>
      </c>
      <c r="P7" s="2">
        <v>121.08</v>
      </c>
      <c r="Q7" s="2">
        <v>90.64</v>
      </c>
      <c r="R7" s="2">
        <v>99.731999999999999</v>
      </c>
      <c r="S7" s="2">
        <v>122.995</v>
      </c>
      <c r="T7" s="2">
        <v>83.97</v>
      </c>
      <c r="U7" s="2">
        <v>164.321</v>
      </c>
      <c r="V7" s="2">
        <v>103.53100000000001</v>
      </c>
      <c r="W7" s="2">
        <v>87.872</v>
      </c>
    </row>
    <row r="8" spans="2:23" x14ac:dyDescent="0.35">
      <c r="B8" s="5" t="s">
        <v>147</v>
      </c>
      <c r="C8" s="2" t="s">
        <v>101</v>
      </c>
      <c r="D8" s="2">
        <v>62.305</v>
      </c>
      <c r="E8" s="2">
        <v>65.643000000000001</v>
      </c>
      <c r="F8" s="2">
        <v>67.522999999999996</v>
      </c>
      <c r="G8" s="2">
        <v>70.048000000000002</v>
      </c>
      <c r="H8" s="2">
        <v>81.906000000000006</v>
      </c>
      <c r="I8" s="2">
        <v>75.262</v>
      </c>
      <c r="J8" s="2">
        <v>87.027000000000001</v>
      </c>
      <c r="K8" s="2">
        <v>56.216999999999999</v>
      </c>
      <c r="L8" s="2">
        <v>51.097999999999999</v>
      </c>
      <c r="M8" s="2">
        <v>55.847000000000001</v>
      </c>
      <c r="N8" s="2">
        <v>62.936</v>
      </c>
      <c r="O8" s="2">
        <v>48.268999999999998</v>
      </c>
      <c r="P8" s="2">
        <v>57.593000000000004</v>
      </c>
      <c r="Q8" s="2">
        <v>51.661999999999999</v>
      </c>
      <c r="R8" s="2">
        <v>62.540999999999997</v>
      </c>
      <c r="S8" s="2">
        <v>53.551000000000002</v>
      </c>
      <c r="T8" s="2">
        <v>44.332999999999998</v>
      </c>
      <c r="U8" s="2">
        <v>72.424999999999997</v>
      </c>
      <c r="V8" s="2">
        <v>36.06</v>
      </c>
      <c r="W8" s="2">
        <v>44.817</v>
      </c>
    </row>
    <row r="9" spans="2:23" x14ac:dyDescent="0.35">
      <c r="B9" s="5" t="s">
        <v>147</v>
      </c>
      <c r="C9" s="2" t="s">
        <v>102</v>
      </c>
      <c r="D9" s="2">
        <v>151.089</v>
      </c>
      <c r="E9" s="2">
        <v>137.22300000000001</v>
      </c>
      <c r="F9" s="2">
        <v>155.249</v>
      </c>
      <c r="G9" s="2">
        <v>143.31800000000001</v>
      </c>
      <c r="H9" s="2">
        <v>136.279</v>
      </c>
      <c r="I9" s="2">
        <v>136.036</v>
      </c>
      <c r="J9" s="2">
        <v>136.596</v>
      </c>
      <c r="K9" s="2">
        <v>103.35</v>
      </c>
      <c r="L9" s="2">
        <v>79.965000000000003</v>
      </c>
      <c r="M9" s="2">
        <v>87.058000000000007</v>
      </c>
      <c r="N9" s="2">
        <v>104.47499999999999</v>
      </c>
      <c r="O9" s="2">
        <v>102.57599999999999</v>
      </c>
      <c r="P9" s="2">
        <v>115.078</v>
      </c>
      <c r="Q9" s="2">
        <v>83.787999999999997</v>
      </c>
      <c r="R9" s="2">
        <v>91.296000000000006</v>
      </c>
      <c r="S9" s="2">
        <v>117.93899999999999</v>
      </c>
      <c r="T9" s="2">
        <v>79.158000000000001</v>
      </c>
      <c r="U9" s="2">
        <v>158.16499999999999</v>
      </c>
      <c r="V9" s="2">
        <v>95.010999999999996</v>
      </c>
      <c r="W9" s="2">
        <v>80.897000000000006</v>
      </c>
    </row>
    <row r="10" spans="2:23" x14ac:dyDescent="0.35">
      <c r="B10" s="5" t="s">
        <v>147</v>
      </c>
      <c r="C10" s="2" t="s">
        <v>103</v>
      </c>
      <c r="D10" s="2">
        <v>93.713999999999999</v>
      </c>
      <c r="E10" s="2">
        <v>82.870999999999995</v>
      </c>
      <c r="F10" s="2">
        <v>88.649000000000001</v>
      </c>
      <c r="G10" s="2">
        <v>90.498999999999995</v>
      </c>
      <c r="H10" s="2">
        <v>94.778000000000006</v>
      </c>
      <c r="I10" s="2">
        <v>84.947000000000003</v>
      </c>
      <c r="J10" s="2">
        <v>76.010000000000005</v>
      </c>
      <c r="K10" s="2">
        <v>67.174999999999997</v>
      </c>
      <c r="L10" s="2">
        <v>50.570999999999998</v>
      </c>
      <c r="M10" s="2">
        <v>60.96</v>
      </c>
      <c r="N10" s="2">
        <v>61.545999999999999</v>
      </c>
      <c r="O10" s="2">
        <v>54.06</v>
      </c>
      <c r="P10" s="2">
        <v>56.924999999999997</v>
      </c>
      <c r="Q10" s="2">
        <v>52.524000000000001</v>
      </c>
      <c r="R10" s="2">
        <v>57.484000000000002</v>
      </c>
      <c r="S10" s="2">
        <v>81.772999999999996</v>
      </c>
      <c r="T10" s="2">
        <v>43.344999999999999</v>
      </c>
      <c r="U10" s="2">
        <v>53.768999999999998</v>
      </c>
      <c r="V10" s="2">
        <v>47.725999999999999</v>
      </c>
      <c r="W10" s="2">
        <v>36.473999999999997</v>
      </c>
    </row>
    <row r="11" spans="2:23" x14ac:dyDescent="0.35">
      <c r="B11" s="5" t="s">
        <v>147</v>
      </c>
      <c r="C11" s="2" t="s">
        <v>104</v>
      </c>
      <c r="D11" s="2">
        <v>9.1790000000000003</v>
      </c>
      <c r="E11" s="2">
        <v>11.21</v>
      </c>
      <c r="F11" s="2">
        <v>12.372</v>
      </c>
      <c r="G11" s="2">
        <v>16.945</v>
      </c>
      <c r="H11" s="2">
        <v>11.554</v>
      </c>
      <c r="I11" s="2">
        <v>10.185</v>
      </c>
      <c r="J11" s="2">
        <v>9.8070000000000004</v>
      </c>
      <c r="K11" s="2">
        <v>8.6310000000000002</v>
      </c>
      <c r="L11" s="2">
        <v>9.8770000000000007</v>
      </c>
      <c r="M11" s="2">
        <v>10.135</v>
      </c>
      <c r="N11" s="2">
        <v>9.6989999999999998</v>
      </c>
      <c r="O11" s="2">
        <v>9.0180000000000007</v>
      </c>
      <c r="P11" s="2">
        <v>9.1129999999999995</v>
      </c>
      <c r="Q11" s="2">
        <v>11.151</v>
      </c>
      <c r="R11" s="2">
        <v>11.997999999999999</v>
      </c>
      <c r="S11" s="2">
        <v>11.545999999999999</v>
      </c>
      <c r="T11" s="2">
        <v>7.7480000000000002</v>
      </c>
      <c r="U11" s="2">
        <v>8.4540000000000006</v>
      </c>
      <c r="V11" s="2">
        <v>9.7319999999999993</v>
      </c>
      <c r="W11" s="2">
        <v>5.8259999999999996</v>
      </c>
    </row>
    <row r="12" spans="2:23" x14ac:dyDescent="0.35">
      <c r="B12" s="5" t="s">
        <v>147</v>
      </c>
      <c r="C12" s="2" t="s">
        <v>105</v>
      </c>
      <c r="D12" s="2">
        <v>84.534999999999997</v>
      </c>
      <c r="E12" s="2">
        <v>71.661000000000001</v>
      </c>
      <c r="F12" s="2">
        <v>76.277000000000001</v>
      </c>
      <c r="G12" s="2">
        <v>73.554000000000002</v>
      </c>
      <c r="H12" s="2">
        <v>83.224000000000004</v>
      </c>
      <c r="I12" s="2">
        <v>74.762</v>
      </c>
      <c r="J12" s="2">
        <v>66.203000000000003</v>
      </c>
      <c r="K12" s="2">
        <v>58.543999999999997</v>
      </c>
      <c r="L12" s="2">
        <v>40.694000000000003</v>
      </c>
      <c r="M12" s="2">
        <v>50.825000000000003</v>
      </c>
      <c r="N12" s="2">
        <v>51.847000000000001</v>
      </c>
      <c r="O12" s="2">
        <v>45.042000000000002</v>
      </c>
      <c r="P12" s="2">
        <v>47.811999999999998</v>
      </c>
      <c r="Q12" s="2">
        <v>41.372999999999998</v>
      </c>
      <c r="R12" s="2">
        <v>45.485999999999997</v>
      </c>
      <c r="S12" s="2">
        <v>70.227000000000004</v>
      </c>
      <c r="T12" s="2">
        <v>35.597000000000001</v>
      </c>
      <c r="U12" s="2">
        <v>45.314999999999998</v>
      </c>
      <c r="V12" s="2">
        <v>37.994</v>
      </c>
      <c r="W12" s="2">
        <v>30.648</v>
      </c>
    </row>
    <row r="13" spans="2:23" x14ac:dyDescent="0.35">
      <c r="B13" s="5" t="s">
        <v>147</v>
      </c>
      <c r="C13" s="2" t="s">
        <v>106</v>
      </c>
      <c r="D13" s="2">
        <v>5.4930000000000003</v>
      </c>
      <c r="E13" s="2">
        <v>3.3959999999999999</v>
      </c>
      <c r="F13" s="2">
        <v>7.9649999999999999</v>
      </c>
      <c r="G13" s="2">
        <v>6.7190000000000003</v>
      </c>
      <c r="H13" s="2">
        <v>4.3159999999999998</v>
      </c>
      <c r="I13" s="2">
        <v>6.2460000000000004</v>
      </c>
      <c r="J13" s="2">
        <v>3.8290000000000002</v>
      </c>
      <c r="K13" s="2">
        <v>3.0720000000000001</v>
      </c>
      <c r="L13" s="2">
        <v>2.2480000000000002</v>
      </c>
      <c r="M13" s="2">
        <v>2.3010000000000002</v>
      </c>
      <c r="N13" s="2">
        <v>3.198</v>
      </c>
      <c r="O13" s="2">
        <v>3.6890000000000001</v>
      </c>
      <c r="P13" s="2">
        <v>3.2629999999999999</v>
      </c>
      <c r="Q13" s="2">
        <v>1.9330000000000001</v>
      </c>
      <c r="R13" s="2">
        <v>1.897</v>
      </c>
      <c r="S13" s="2">
        <v>2.899</v>
      </c>
      <c r="T13" s="2">
        <v>1.26</v>
      </c>
      <c r="U13" s="2">
        <v>3.6309999999999998</v>
      </c>
      <c r="V13" s="2">
        <v>4.3099999999999996</v>
      </c>
      <c r="W13" s="2">
        <v>1.1619999999999999</v>
      </c>
    </row>
    <row r="14" spans="2:23" x14ac:dyDescent="0.35">
      <c r="B14" s="5" t="s">
        <v>147</v>
      </c>
      <c r="C14" s="2" t="s">
        <v>107</v>
      </c>
      <c r="D14" s="2">
        <v>1.105</v>
      </c>
      <c r="E14" s="2">
        <v>0.39600000000000002</v>
      </c>
      <c r="F14" s="2">
        <v>4.0030000000000001</v>
      </c>
      <c r="G14" s="2">
        <v>0.69099999999999995</v>
      </c>
      <c r="H14" s="2">
        <v>0.39</v>
      </c>
      <c r="I14" s="2">
        <v>0.127</v>
      </c>
      <c r="J14" s="2">
        <v>0.106</v>
      </c>
      <c r="K14" s="2">
        <v>0.34799999999999998</v>
      </c>
      <c r="L14" s="2">
        <v>0.155</v>
      </c>
      <c r="M14" s="2">
        <v>0.20799999999999999</v>
      </c>
      <c r="N14" s="2">
        <v>0.105</v>
      </c>
      <c r="O14" s="2">
        <v>4.5999999999999999E-2</v>
      </c>
      <c r="P14" s="2">
        <v>7.1999999999999995E-2</v>
      </c>
      <c r="Q14" s="2">
        <v>4.0000000000000001E-3</v>
      </c>
      <c r="R14" s="2">
        <v>2.1999999999999999E-2</v>
      </c>
      <c r="S14" s="2">
        <v>7.6999999999999999E-2</v>
      </c>
      <c r="T14" s="2">
        <v>0</v>
      </c>
      <c r="U14" s="2">
        <v>6.6000000000000003E-2</v>
      </c>
      <c r="V14" s="2">
        <v>0.53400000000000003</v>
      </c>
      <c r="W14" s="2">
        <v>0</v>
      </c>
    </row>
    <row r="15" spans="2:23" x14ac:dyDescent="0.35">
      <c r="B15" s="5" t="s">
        <v>147</v>
      </c>
      <c r="C15" s="2" t="s">
        <v>108</v>
      </c>
      <c r="D15" s="2">
        <v>4.3879999999999999</v>
      </c>
      <c r="E15" s="2">
        <v>3</v>
      </c>
      <c r="F15" s="2">
        <v>3.9620000000000002</v>
      </c>
      <c r="G15" s="2">
        <v>6.0279999999999996</v>
      </c>
      <c r="H15" s="2">
        <v>3.9260000000000002</v>
      </c>
      <c r="I15" s="2">
        <v>6.1189999999999998</v>
      </c>
      <c r="J15" s="2">
        <v>3.7229999999999999</v>
      </c>
      <c r="K15" s="2">
        <v>2.7240000000000002</v>
      </c>
      <c r="L15" s="2">
        <v>2.093</v>
      </c>
      <c r="M15" s="2">
        <v>2.093</v>
      </c>
      <c r="N15" s="2">
        <v>3.093</v>
      </c>
      <c r="O15" s="2">
        <v>3.6429999999999998</v>
      </c>
      <c r="P15" s="2">
        <v>3.1909999999999998</v>
      </c>
      <c r="Q15" s="2">
        <v>1.929</v>
      </c>
      <c r="R15" s="2">
        <v>1.875</v>
      </c>
      <c r="S15" s="2">
        <v>2.8220000000000001</v>
      </c>
      <c r="T15" s="2">
        <v>1.26</v>
      </c>
      <c r="U15" s="2">
        <v>3.5649999999999999</v>
      </c>
      <c r="V15" s="2">
        <v>3.7759999999999998</v>
      </c>
      <c r="W15" s="2">
        <v>1.1619999999999999</v>
      </c>
    </row>
    <row r="16" spans="2:23" x14ac:dyDescent="0.35">
      <c r="B16" s="5" t="s">
        <v>147</v>
      </c>
      <c r="C16" s="2" t="s">
        <v>109</v>
      </c>
      <c r="D16" s="2">
        <v>22.213999999999999</v>
      </c>
      <c r="E16" s="2">
        <v>24.655999999999999</v>
      </c>
      <c r="F16" s="2">
        <v>26.959</v>
      </c>
      <c r="G16" s="2">
        <v>21.257999999999999</v>
      </c>
      <c r="H16" s="2">
        <v>18.399999999999999</v>
      </c>
      <c r="I16" s="2">
        <v>20.585999999999999</v>
      </c>
      <c r="J16" s="2">
        <v>24.035</v>
      </c>
      <c r="K16" s="2">
        <v>14.997</v>
      </c>
      <c r="L16" s="2">
        <v>10.881</v>
      </c>
      <c r="M16" s="2">
        <v>11.414999999999999</v>
      </c>
      <c r="N16" s="2">
        <v>14.177</v>
      </c>
      <c r="O16" s="2">
        <v>20.055</v>
      </c>
      <c r="P16" s="2">
        <v>18.798999999999999</v>
      </c>
      <c r="Q16" s="2">
        <v>9.0909999999999993</v>
      </c>
      <c r="R16" s="2">
        <v>9.5920000000000005</v>
      </c>
      <c r="S16" s="2">
        <v>6.0590000000000002</v>
      </c>
      <c r="T16" s="2">
        <v>10.712999999999999</v>
      </c>
      <c r="U16" s="2">
        <v>5.0990000000000002</v>
      </c>
      <c r="V16" s="2">
        <v>7.8849999999999998</v>
      </c>
      <c r="W16" s="2">
        <v>7.8460000000000001</v>
      </c>
    </row>
    <row r="17" spans="2:23" x14ac:dyDescent="0.35">
      <c r="B17" s="5" t="s">
        <v>147</v>
      </c>
      <c r="C17" s="2" t="s">
        <v>110</v>
      </c>
      <c r="D17" s="2">
        <v>6.2320000000000002</v>
      </c>
      <c r="E17" s="2">
        <v>5.1859999999999999</v>
      </c>
      <c r="F17" s="2">
        <v>4.1719999999999997</v>
      </c>
      <c r="G17" s="2">
        <v>6.1180000000000003</v>
      </c>
      <c r="H17" s="2">
        <v>5.7869999999999999</v>
      </c>
      <c r="I17" s="2">
        <v>4.4800000000000004</v>
      </c>
      <c r="J17" s="2">
        <v>3.6040000000000001</v>
      </c>
      <c r="K17" s="2">
        <v>2.9449999999999998</v>
      </c>
      <c r="L17" s="2">
        <v>1.958</v>
      </c>
      <c r="M17" s="2">
        <v>1.4770000000000001</v>
      </c>
      <c r="N17" s="2">
        <v>2.4870000000000001</v>
      </c>
      <c r="O17" s="2">
        <v>2.391</v>
      </c>
      <c r="P17" s="2">
        <v>2.7490000000000001</v>
      </c>
      <c r="Q17" s="2">
        <v>3.6190000000000002</v>
      </c>
      <c r="R17" s="2">
        <v>4.0819999999999999</v>
      </c>
      <c r="S17" s="2">
        <v>4.6369999999999996</v>
      </c>
      <c r="T17" s="2">
        <v>4.2549999999999999</v>
      </c>
      <c r="U17" s="2">
        <v>5.6710000000000003</v>
      </c>
      <c r="V17" s="2">
        <v>4.87</v>
      </c>
      <c r="W17" s="2">
        <v>4.5709999999999997</v>
      </c>
    </row>
    <row r="18" spans="2:23" x14ac:dyDescent="0.35">
      <c r="B18" s="5" t="s">
        <v>147</v>
      </c>
      <c r="C18" s="2" t="s">
        <v>111</v>
      </c>
      <c r="D18" s="2">
        <v>21.013999999999999</v>
      </c>
      <c r="E18" s="2">
        <v>17.948</v>
      </c>
      <c r="F18" s="2">
        <v>24.667999999999999</v>
      </c>
      <c r="G18" s="2">
        <v>15.954000000000001</v>
      </c>
      <c r="H18" s="2">
        <v>10.978999999999999</v>
      </c>
      <c r="I18" s="2">
        <v>16.396000000000001</v>
      </c>
      <c r="J18" s="2">
        <v>21.797999999999998</v>
      </c>
      <c r="K18" s="2">
        <v>10.179</v>
      </c>
      <c r="L18" s="2">
        <v>10.401</v>
      </c>
      <c r="M18" s="2">
        <v>6.468</v>
      </c>
      <c r="N18" s="2">
        <v>18.335000000000001</v>
      </c>
      <c r="O18" s="2">
        <v>10.954000000000001</v>
      </c>
      <c r="P18" s="2">
        <v>20.648</v>
      </c>
      <c r="Q18" s="2">
        <v>7.3540000000000001</v>
      </c>
      <c r="R18" s="2">
        <v>7.8760000000000003</v>
      </c>
      <c r="S18" s="2">
        <v>11.750999999999999</v>
      </c>
      <c r="T18" s="2">
        <v>15.747</v>
      </c>
      <c r="U18" s="2">
        <v>79.200999999999993</v>
      </c>
      <c r="V18" s="2">
        <v>27.535</v>
      </c>
      <c r="W18" s="2">
        <v>28.902999999999999</v>
      </c>
    </row>
    <row r="19" spans="2:23" x14ac:dyDescent="0.35">
      <c r="B19" s="5" t="s">
        <v>147</v>
      </c>
      <c r="C19" s="2" t="s">
        <v>112</v>
      </c>
      <c r="D19" s="2">
        <v>14.384</v>
      </c>
      <c r="E19" s="2">
        <v>10.994999999999999</v>
      </c>
      <c r="F19" s="2">
        <v>12.871</v>
      </c>
      <c r="G19" s="2">
        <v>9.5809999999999995</v>
      </c>
      <c r="H19" s="2">
        <v>8.4670000000000005</v>
      </c>
      <c r="I19" s="2">
        <v>10.521000000000001</v>
      </c>
      <c r="J19" s="2">
        <v>13.789</v>
      </c>
      <c r="K19" s="2">
        <v>4.8129999999999997</v>
      </c>
      <c r="L19" s="2">
        <v>6.4039999999999999</v>
      </c>
      <c r="M19" s="2">
        <v>2.6869999999999998</v>
      </c>
      <c r="N19" s="2">
        <v>11.927</v>
      </c>
      <c r="O19" s="2">
        <v>6.3109999999999999</v>
      </c>
      <c r="P19" s="2">
        <v>15.544</v>
      </c>
      <c r="Q19" s="2">
        <v>4.0819999999999999</v>
      </c>
      <c r="R19" s="2">
        <v>4.9489999999999998</v>
      </c>
      <c r="S19" s="2">
        <v>7.0289999999999999</v>
      </c>
      <c r="T19" s="2">
        <v>9.609</v>
      </c>
      <c r="U19" s="2">
        <v>49.14</v>
      </c>
      <c r="V19" s="2">
        <v>17.789000000000001</v>
      </c>
      <c r="W19" s="2">
        <v>18.722999999999999</v>
      </c>
    </row>
    <row r="20" spans="2:23" x14ac:dyDescent="0.35">
      <c r="B20" s="5" t="s">
        <v>147</v>
      </c>
      <c r="C20" s="2" t="s">
        <v>113</v>
      </c>
      <c r="D20" s="2">
        <v>6.63</v>
      </c>
      <c r="E20" s="2">
        <v>6.9530000000000003</v>
      </c>
      <c r="F20" s="2">
        <v>11.797000000000001</v>
      </c>
      <c r="G20" s="2">
        <v>6.3730000000000002</v>
      </c>
      <c r="H20" s="2">
        <v>2.512</v>
      </c>
      <c r="I20" s="2">
        <v>5.875</v>
      </c>
      <c r="J20" s="2">
        <v>8.0090000000000003</v>
      </c>
      <c r="K20" s="2">
        <v>5.3659999999999997</v>
      </c>
      <c r="L20" s="2">
        <v>3.9969999999999999</v>
      </c>
      <c r="M20" s="2">
        <v>3.7810000000000001</v>
      </c>
      <c r="N20" s="2">
        <v>6.4080000000000004</v>
      </c>
      <c r="O20" s="2">
        <v>4.6429999999999998</v>
      </c>
      <c r="P20" s="2">
        <v>5.1040000000000001</v>
      </c>
      <c r="Q20" s="2">
        <v>3.2719999999999998</v>
      </c>
      <c r="R20" s="2">
        <v>2.927</v>
      </c>
      <c r="S20" s="2">
        <v>4.7220000000000004</v>
      </c>
      <c r="T20" s="2">
        <v>6.1379999999999999</v>
      </c>
      <c r="U20" s="2">
        <v>30.061</v>
      </c>
      <c r="V20" s="2">
        <v>9.7460000000000004</v>
      </c>
      <c r="W20" s="2">
        <v>10.18</v>
      </c>
    </row>
    <row r="21" spans="2:23" x14ac:dyDescent="0.35">
      <c r="B21" s="5" t="s">
        <v>147</v>
      </c>
      <c r="C21" s="2" t="s">
        <v>114</v>
      </c>
      <c r="D21" s="2">
        <v>2.4220000000000002</v>
      </c>
      <c r="E21" s="2">
        <v>3.1659999999999999</v>
      </c>
      <c r="F21" s="2">
        <v>2.8359999999999999</v>
      </c>
      <c r="G21" s="2">
        <v>2.77</v>
      </c>
      <c r="H21" s="2">
        <v>2.0190000000000001</v>
      </c>
      <c r="I21" s="2">
        <v>3.3809999999999998</v>
      </c>
      <c r="J21" s="2">
        <v>7.32</v>
      </c>
      <c r="K21" s="2">
        <v>4.9820000000000002</v>
      </c>
      <c r="L21" s="2">
        <v>3.9060000000000001</v>
      </c>
      <c r="M21" s="2">
        <v>4.4370000000000003</v>
      </c>
      <c r="N21" s="2">
        <v>4.7320000000000002</v>
      </c>
      <c r="O21" s="2">
        <v>11.427</v>
      </c>
      <c r="P21" s="2">
        <v>12.694000000000001</v>
      </c>
      <c r="Q21" s="2">
        <v>9.2669999999999995</v>
      </c>
      <c r="R21" s="2">
        <v>10.365</v>
      </c>
      <c r="S21" s="2">
        <v>10.82</v>
      </c>
      <c r="T21" s="2">
        <v>3.8380000000000001</v>
      </c>
      <c r="U21" s="2">
        <v>10.794</v>
      </c>
      <c r="V21" s="2">
        <v>2.6850000000000001</v>
      </c>
      <c r="W21" s="2">
        <v>1.9410000000000001</v>
      </c>
    </row>
    <row r="22" spans="2:23" x14ac:dyDescent="0.35">
      <c r="B22" s="5" t="s">
        <v>147</v>
      </c>
      <c r="C22" s="2" t="s">
        <v>115</v>
      </c>
      <c r="D22" s="2">
        <v>19.23</v>
      </c>
      <c r="E22" s="2">
        <v>18.885999999999999</v>
      </c>
      <c r="F22" s="2">
        <v>17.565999999999999</v>
      </c>
      <c r="G22" s="2">
        <v>9.2330000000000005</v>
      </c>
      <c r="H22" s="2">
        <v>10.983000000000001</v>
      </c>
      <c r="I22" s="2">
        <v>9.36</v>
      </c>
      <c r="J22" s="2">
        <v>15.215999999999999</v>
      </c>
      <c r="K22" s="2">
        <v>9.3940000000000001</v>
      </c>
      <c r="L22" s="2">
        <v>10.699</v>
      </c>
      <c r="M22" s="2">
        <v>7.5629999999999997</v>
      </c>
      <c r="N22" s="2">
        <v>10.683</v>
      </c>
      <c r="O22" s="2">
        <v>10.81</v>
      </c>
      <c r="P22" s="2">
        <v>6.0019999999999998</v>
      </c>
      <c r="Q22" s="2">
        <v>6.8520000000000003</v>
      </c>
      <c r="R22" s="2">
        <v>8.4359999999999999</v>
      </c>
      <c r="S22" s="2">
        <v>5.056</v>
      </c>
      <c r="T22" s="2">
        <v>4.8120000000000003</v>
      </c>
      <c r="U22" s="2">
        <v>6.1559999999999997</v>
      </c>
      <c r="V22" s="2">
        <v>8.52</v>
      </c>
      <c r="W22" s="2">
        <v>6.9749999999999996</v>
      </c>
    </row>
    <row r="23" spans="2:23" x14ac:dyDescent="0.35">
      <c r="B23" s="5" t="s">
        <v>147</v>
      </c>
      <c r="C23" s="2" t="s">
        <v>182</v>
      </c>
      <c r="D23" s="2">
        <v>1.2190000000000001</v>
      </c>
      <c r="E23" s="2">
        <v>0.57699999999999996</v>
      </c>
      <c r="F23" s="2">
        <v>0.81</v>
      </c>
      <c r="G23" s="2">
        <v>0.83099999999999996</v>
      </c>
      <c r="H23" s="2">
        <v>0.95199999999999996</v>
      </c>
      <c r="I23" s="2">
        <v>1.972</v>
      </c>
      <c r="J23" s="2">
        <v>3.5089999999999999</v>
      </c>
      <c r="K23" s="2">
        <v>0.86199999999999999</v>
      </c>
      <c r="L23" s="2">
        <v>0.93700000000000006</v>
      </c>
      <c r="M23" s="2">
        <v>0.14899999999999999</v>
      </c>
      <c r="N23" s="2">
        <v>0.29099999999999998</v>
      </c>
      <c r="O23" s="2">
        <v>4.5540000000000003</v>
      </c>
      <c r="P23" s="2">
        <v>0.53</v>
      </c>
      <c r="Q23" s="2">
        <v>0.48099999999999998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</row>
    <row r="24" spans="2:23" x14ac:dyDescent="0.35">
      <c r="B24" s="5" t="s">
        <v>147</v>
      </c>
      <c r="C24" s="2" t="s">
        <v>116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0.27800000000000002</v>
      </c>
      <c r="S24" s="2">
        <v>0.03</v>
      </c>
      <c r="T24" s="2">
        <v>2E-3</v>
      </c>
      <c r="U24" s="2">
        <v>8.5000000000000006E-2</v>
      </c>
      <c r="V24" s="2">
        <v>1.2999999999999999E-2</v>
      </c>
      <c r="W24" s="2">
        <v>8.0000000000000002E-3</v>
      </c>
    </row>
    <row r="25" spans="2:23" x14ac:dyDescent="0.35">
      <c r="B25" s="5" t="s">
        <v>147</v>
      </c>
      <c r="C25" s="2" t="s">
        <v>117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1.722</v>
      </c>
      <c r="S25" s="2">
        <v>0.65300000000000002</v>
      </c>
      <c r="T25" s="2">
        <v>0.66800000000000004</v>
      </c>
      <c r="U25" s="2">
        <v>0.96899999999999997</v>
      </c>
      <c r="V25" s="2">
        <v>4.9000000000000002E-2</v>
      </c>
      <c r="W25" s="2">
        <v>7.9000000000000001E-2</v>
      </c>
    </row>
    <row r="26" spans="2:23" x14ac:dyDescent="0.35">
      <c r="B26" s="5" t="s">
        <v>147</v>
      </c>
      <c r="C26" s="2" t="s">
        <v>118</v>
      </c>
      <c r="D26" s="2">
        <v>1.631</v>
      </c>
      <c r="E26" s="2">
        <v>0.72199999999999998</v>
      </c>
      <c r="F26" s="2">
        <v>2.367</v>
      </c>
      <c r="G26" s="2">
        <v>2.7749999999999999</v>
      </c>
      <c r="H26" s="2">
        <v>5.8559999999999999</v>
      </c>
      <c r="I26" s="2">
        <v>2.0830000000000002</v>
      </c>
      <c r="J26" s="2">
        <v>1.4039999999999999</v>
      </c>
      <c r="K26" s="2">
        <v>1.5549999999999999</v>
      </c>
      <c r="L26" s="2">
        <v>1.768</v>
      </c>
      <c r="M26" s="2">
        <v>1.6339999999999999</v>
      </c>
      <c r="N26" s="2">
        <v>1.206</v>
      </c>
      <c r="O26" s="2">
        <v>0.75800000000000001</v>
      </c>
      <c r="P26" s="2">
        <v>1.1559999999999999</v>
      </c>
      <c r="Q26" s="2">
        <v>0.69899999999999995</v>
      </c>
      <c r="R26" s="2">
        <v>3.343</v>
      </c>
      <c r="S26" s="2">
        <v>1.3859999999999999</v>
      </c>
      <c r="T26" s="2">
        <v>1.2150000000000001</v>
      </c>
      <c r="U26" s="2">
        <v>0.28499999999999998</v>
      </c>
      <c r="V26" s="2">
        <v>0.96699999999999997</v>
      </c>
      <c r="W26" s="2">
        <v>1.98</v>
      </c>
    </row>
    <row r="27" spans="2:23" x14ac:dyDescent="0.35">
      <c r="B27" s="5" t="s">
        <v>147</v>
      </c>
      <c r="C27" s="2" t="s">
        <v>119</v>
      </c>
      <c r="D27" s="2">
        <v>3.0000000000000001E-3</v>
      </c>
      <c r="E27" s="2">
        <v>3.0000000000000001E-3</v>
      </c>
      <c r="F27" s="2">
        <v>0.317</v>
      </c>
      <c r="G27" s="2">
        <v>2E-3</v>
      </c>
      <c r="H27" s="2">
        <v>5.0000000000000001E-3</v>
      </c>
      <c r="I27" s="2">
        <v>2E-3</v>
      </c>
      <c r="J27" s="2">
        <v>6.5000000000000002E-2</v>
      </c>
      <c r="K27" s="2">
        <v>3.5000000000000003E-2</v>
      </c>
      <c r="L27" s="2">
        <v>2.9000000000000001E-2</v>
      </c>
      <c r="M27" s="2">
        <v>0</v>
      </c>
      <c r="N27" s="2">
        <v>0.152</v>
      </c>
      <c r="O27" s="2">
        <v>3.2000000000000001E-2</v>
      </c>
      <c r="P27" s="2">
        <v>0</v>
      </c>
      <c r="Q27" s="2">
        <v>0</v>
      </c>
      <c r="R27" s="2">
        <v>6.0000000000000001E-3</v>
      </c>
      <c r="S27" s="2">
        <v>0.32200000000000001</v>
      </c>
      <c r="T27" s="2">
        <v>0.13500000000000001</v>
      </c>
      <c r="U27" s="2">
        <v>0</v>
      </c>
      <c r="V27" s="2">
        <v>1E-3</v>
      </c>
      <c r="W27" s="2">
        <v>0</v>
      </c>
    </row>
    <row r="28" spans="2:23" x14ac:dyDescent="0.35">
      <c r="B28" s="5" t="s">
        <v>147</v>
      </c>
      <c r="C28" s="2" t="s">
        <v>120</v>
      </c>
      <c r="D28" s="2">
        <v>0</v>
      </c>
      <c r="E28" s="2">
        <v>0</v>
      </c>
      <c r="F28" s="2">
        <v>0.01</v>
      </c>
      <c r="G28" s="2">
        <v>0</v>
      </c>
      <c r="H28" s="2">
        <v>0</v>
      </c>
      <c r="I28" s="2">
        <v>0</v>
      </c>
      <c r="J28" s="2">
        <v>9.5000000000000001E-2</v>
      </c>
      <c r="K28" s="2">
        <v>0.02</v>
      </c>
      <c r="L28" s="2">
        <v>1.6E-2</v>
      </c>
      <c r="M28" s="2">
        <v>0.57899999999999996</v>
      </c>
      <c r="N28" s="2">
        <v>0</v>
      </c>
      <c r="O28" s="2">
        <v>0.112</v>
      </c>
      <c r="P28" s="2">
        <v>0</v>
      </c>
      <c r="Q28" s="2">
        <v>8.0000000000000002E-3</v>
      </c>
      <c r="R28" s="2">
        <v>0.45100000000000001</v>
      </c>
      <c r="S28" s="2">
        <v>8.5999999999999993E-2</v>
      </c>
      <c r="T28" s="2">
        <v>0</v>
      </c>
      <c r="U28" s="2">
        <v>0</v>
      </c>
      <c r="V28" s="2">
        <v>0</v>
      </c>
      <c r="W28" s="2">
        <v>0.17</v>
      </c>
    </row>
    <row r="29" spans="2:23" x14ac:dyDescent="0.35">
      <c r="B29" s="5" t="s">
        <v>147</v>
      </c>
      <c r="C29" s="2" t="s">
        <v>121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</row>
    <row r="30" spans="2:23" x14ac:dyDescent="0.35">
      <c r="B30" s="5" t="s">
        <v>147</v>
      </c>
      <c r="C30" s="2" t="s">
        <v>122</v>
      </c>
      <c r="D30" s="2">
        <v>0</v>
      </c>
      <c r="E30" s="2">
        <v>0</v>
      </c>
      <c r="F30" s="2">
        <v>0.01</v>
      </c>
      <c r="G30" s="2">
        <v>0</v>
      </c>
      <c r="H30" s="2">
        <v>0</v>
      </c>
      <c r="I30" s="2">
        <v>0</v>
      </c>
      <c r="J30" s="2">
        <v>9.5000000000000001E-2</v>
      </c>
      <c r="K30" s="2">
        <v>0.02</v>
      </c>
      <c r="L30" s="2">
        <v>1.6E-2</v>
      </c>
      <c r="M30" s="2">
        <v>0.57899999999999996</v>
      </c>
      <c r="N30" s="2">
        <v>0</v>
      </c>
      <c r="O30" s="2">
        <v>0.112</v>
      </c>
      <c r="P30" s="2">
        <v>0</v>
      </c>
      <c r="Q30" s="2">
        <v>8.0000000000000002E-3</v>
      </c>
      <c r="R30" s="2">
        <v>0.45100000000000001</v>
      </c>
      <c r="S30" s="2">
        <v>8.5999999999999993E-2</v>
      </c>
      <c r="T30" s="2">
        <v>0</v>
      </c>
      <c r="U30" s="2">
        <v>0</v>
      </c>
      <c r="V30" s="2">
        <v>0</v>
      </c>
      <c r="W30" s="2">
        <v>0.17</v>
      </c>
    </row>
    <row r="31" spans="2:23" x14ac:dyDescent="0.35">
      <c r="B31" s="5" t="s">
        <v>147</v>
      </c>
      <c r="C31" s="2" t="s">
        <v>123</v>
      </c>
      <c r="D31" s="2">
        <v>15.629</v>
      </c>
      <c r="E31" s="2">
        <v>17.283999999999999</v>
      </c>
      <c r="F31" s="2">
        <v>10.064</v>
      </c>
      <c r="G31" s="2">
        <v>4.1580000000000004</v>
      </c>
      <c r="H31" s="2">
        <v>3.403</v>
      </c>
      <c r="I31" s="2">
        <v>3.6179999999999999</v>
      </c>
      <c r="J31" s="2">
        <v>7.5209999999999999</v>
      </c>
      <c r="K31" s="2">
        <v>3.2930000000000001</v>
      </c>
      <c r="L31" s="2">
        <v>5.7140000000000004</v>
      </c>
      <c r="M31" s="2">
        <v>3.4510000000000001</v>
      </c>
      <c r="N31" s="2">
        <v>5.3019999999999996</v>
      </c>
      <c r="O31" s="2">
        <v>2.5059999999999998</v>
      </c>
      <c r="P31" s="2">
        <v>1.62</v>
      </c>
      <c r="Q31" s="2">
        <v>2.0329999999999999</v>
      </c>
      <c r="R31" s="2">
        <v>0.93899999999999995</v>
      </c>
      <c r="S31" s="2">
        <v>1.8680000000000001</v>
      </c>
      <c r="T31" s="2">
        <v>1.3009999999999999</v>
      </c>
      <c r="U31" s="2">
        <v>2.423</v>
      </c>
      <c r="V31" s="2">
        <v>4.49</v>
      </c>
      <c r="W31" s="2">
        <v>4.3869999999999996</v>
      </c>
    </row>
    <row r="32" spans="2:23" x14ac:dyDescent="0.35">
      <c r="B32" s="5" t="s">
        <v>147</v>
      </c>
      <c r="C32" s="2" t="s">
        <v>124</v>
      </c>
      <c r="D32" s="2">
        <v>0.748</v>
      </c>
      <c r="E32" s="2">
        <v>0.3</v>
      </c>
      <c r="F32" s="2">
        <v>3.9980000000000002</v>
      </c>
      <c r="G32" s="2">
        <v>1.4670000000000001</v>
      </c>
      <c r="H32" s="2">
        <v>0.76700000000000002</v>
      </c>
      <c r="I32" s="2">
        <v>1.6850000000000001</v>
      </c>
      <c r="J32" s="2">
        <v>2.6219999999999999</v>
      </c>
      <c r="K32" s="2">
        <v>3.629</v>
      </c>
      <c r="L32" s="2">
        <v>2.2349999999999999</v>
      </c>
      <c r="M32" s="2">
        <v>1.75</v>
      </c>
      <c r="N32" s="2">
        <v>3.7320000000000002</v>
      </c>
      <c r="O32" s="2">
        <v>2.8479999999999999</v>
      </c>
      <c r="P32" s="2">
        <v>2.6960000000000002</v>
      </c>
      <c r="Q32" s="2">
        <v>3.6309999999999998</v>
      </c>
      <c r="R32" s="2">
        <v>1.6970000000000001</v>
      </c>
      <c r="S32" s="2">
        <v>0.71099999999999997</v>
      </c>
      <c r="T32" s="2">
        <v>1.4910000000000001</v>
      </c>
      <c r="U32" s="2">
        <v>2.3940000000000001</v>
      </c>
      <c r="V32" s="2">
        <v>3</v>
      </c>
      <c r="W32" s="2">
        <v>0.35099999999999998</v>
      </c>
    </row>
    <row r="33" spans="2:23" x14ac:dyDescent="0.35">
      <c r="B33" s="5" t="s">
        <v>147</v>
      </c>
      <c r="C33" s="2" t="s">
        <v>125</v>
      </c>
      <c r="D33" s="2">
        <v>134.935</v>
      </c>
      <c r="E33" s="2">
        <v>109.252</v>
      </c>
      <c r="F33" s="2">
        <v>123.245</v>
      </c>
      <c r="G33" s="2">
        <v>51.244</v>
      </c>
      <c r="H33" s="2">
        <v>39.393000000000001</v>
      </c>
      <c r="I33" s="2">
        <v>48.154000000000003</v>
      </c>
      <c r="J33" s="2">
        <v>58.871000000000002</v>
      </c>
      <c r="K33" s="2">
        <v>47.747999999999998</v>
      </c>
      <c r="L33" s="2">
        <v>44.353999999999999</v>
      </c>
      <c r="M33" s="2">
        <v>49.493000000000002</v>
      </c>
      <c r="N33" s="2">
        <v>48.468000000000004</v>
      </c>
      <c r="O33" s="2">
        <v>27.39</v>
      </c>
      <c r="P33" s="2">
        <v>32.47</v>
      </c>
      <c r="Q33" s="2">
        <v>51.088999999999999</v>
      </c>
      <c r="R33" s="2">
        <v>40.137</v>
      </c>
      <c r="S33" s="2">
        <v>54.960999999999999</v>
      </c>
      <c r="T33" s="2">
        <v>31.295999999999999</v>
      </c>
      <c r="U33" s="2">
        <v>49.115000000000002</v>
      </c>
      <c r="V33" s="2">
        <v>34.253</v>
      </c>
      <c r="W33" s="2">
        <v>24.603999999999999</v>
      </c>
    </row>
    <row r="34" spans="2:23" x14ac:dyDescent="0.35">
      <c r="B34" s="5" t="s">
        <v>147</v>
      </c>
      <c r="C34" s="2" t="s">
        <v>126</v>
      </c>
      <c r="D34" s="2">
        <v>130.352</v>
      </c>
      <c r="E34" s="2">
        <v>104.988</v>
      </c>
      <c r="F34" s="2">
        <v>121.01300000000001</v>
      </c>
      <c r="G34" s="2">
        <v>49.478999999999999</v>
      </c>
      <c r="H34" s="2">
        <v>38.646999999999998</v>
      </c>
      <c r="I34" s="2">
        <v>44.570999999999998</v>
      </c>
      <c r="J34" s="2">
        <v>58.27</v>
      </c>
      <c r="K34" s="2">
        <v>46.231999999999999</v>
      </c>
      <c r="L34" s="2">
        <v>41.283999999999999</v>
      </c>
      <c r="M34" s="2">
        <v>47.798999999999999</v>
      </c>
      <c r="N34" s="2">
        <v>48.448</v>
      </c>
      <c r="O34" s="2">
        <v>25.783999999999999</v>
      </c>
      <c r="P34" s="2">
        <v>30.934999999999999</v>
      </c>
      <c r="Q34" s="2">
        <v>50.491999999999997</v>
      </c>
      <c r="R34" s="2">
        <v>39.564</v>
      </c>
      <c r="S34" s="2">
        <v>53.219000000000001</v>
      </c>
      <c r="T34" s="2">
        <v>28.169</v>
      </c>
      <c r="U34" s="2">
        <v>14.058</v>
      </c>
      <c r="V34" s="2">
        <v>34.204999999999998</v>
      </c>
      <c r="W34" s="2">
        <v>24.221</v>
      </c>
    </row>
    <row r="35" spans="2:23" x14ac:dyDescent="0.35">
      <c r="B35" s="5" t="s">
        <v>147</v>
      </c>
      <c r="C35" s="2" t="s">
        <v>127</v>
      </c>
      <c r="D35" s="2">
        <v>40.252000000000002</v>
      </c>
      <c r="E35" s="2">
        <v>41.835000000000001</v>
      </c>
      <c r="F35" s="2">
        <v>49.034999999999997</v>
      </c>
      <c r="G35" s="2">
        <v>31.276</v>
      </c>
      <c r="H35" s="2">
        <v>24.021999999999998</v>
      </c>
      <c r="I35" s="2">
        <v>32.284999999999997</v>
      </c>
      <c r="J35" s="2">
        <v>40.768999999999998</v>
      </c>
      <c r="K35" s="2">
        <v>27.949000000000002</v>
      </c>
      <c r="L35" s="2">
        <v>27.09</v>
      </c>
      <c r="M35" s="2">
        <v>29.103000000000002</v>
      </c>
      <c r="N35" s="2">
        <v>35.755000000000003</v>
      </c>
      <c r="O35" s="2">
        <v>15.518000000000001</v>
      </c>
      <c r="P35" s="2">
        <v>23.834</v>
      </c>
      <c r="Q35" s="2">
        <v>39.991</v>
      </c>
      <c r="R35" s="2">
        <v>35.063000000000002</v>
      </c>
      <c r="S35" s="2">
        <v>46.762999999999998</v>
      </c>
      <c r="T35" s="2">
        <v>16.195</v>
      </c>
      <c r="U35" s="2">
        <v>11.076000000000001</v>
      </c>
      <c r="V35" s="2">
        <v>11.676</v>
      </c>
      <c r="W35" s="2">
        <v>19.587</v>
      </c>
    </row>
    <row r="36" spans="2:23" x14ac:dyDescent="0.35">
      <c r="B36" s="5" t="s">
        <v>147</v>
      </c>
      <c r="C36" s="2" t="s">
        <v>128</v>
      </c>
      <c r="D36" s="2">
        <v>113.05200000000001</v>
      </c>
      <c r="E36" s="2">
        <v>81.757999999999996</v>
      </c>
      <c r="F36" s="2">
        <v>87.971999999999994</v>
      </c>
      <c r="G36" s="2">
        <v>38.136000000000003</v>
      </c>
      <c r="H36" s="2">
        <v>30.431000000000001</v>
      </c>
      <c r="I36" s="2">
        <v>36.002000000000002</v>
      </c>
      <c r="J36" s="2">
        <v>44.084000000000003</v>
      </c>
      <c r="K36" s="2">
        <v>34.643000000000001</v>
      </c>
      <c r="L36" s="2">
        <v>30.574000000000002</v>
      </c>
      <c r="M36" s="2">
        <v>32.305</v>
      </c>
      <c r="N36" s="2">
        <v>25.491</v>
      </c>
      <c r="O36" s="2">
        <v>18.698</v>
      </c>
      <c r="P36" s="2">
        <v>23.283000000000001</v>
      </c>
      <c r="Q36" s="2">
        <v>45.354999999999997</v>
      </c>
      <c r="R36" s="2">
        <v>32.332000000000001</v>
      </c>
      <c r="S36" s="2">
        <v>51.418999999999997</v>
      </c>
      <c r="T36" s="2">
        <v>17.286999999999999</v>
      </c>
      <c r="U36" s="2">
        <v>9.9160000000000004</v>
      </c>
      <c r="V36" s="2">
        <v>31.138999999999999</v>
      </c>
      <c r="W36" s="2">
        <v>18.643000000000001</v>
      </c>
    </row>
    <row r="37" spans="2:23" x14ac:dyDescent="0.35">
      <c r="B37" s="5" t="s">
        <v>147</v>
      </c>
      <c r="C37" s="2" t="s">
        <v>129</v>
      </c>
      <c r="D37" s="2">
        <v>17.3</v>
      </c>
      <c r="E37" s="2">
        <v>23.23</v>
      </c>
      <c r="F37" s="2">
        <v>33.040999999999997</v>
      </c>
      <c r="G37" s="2">
        <v>11.343</v>
      </c>
      <c r="H37" s="2">
        <v>8.2159999999999993</v>
      </c>
      <c r="I37" s="2">
        <v>8.5690000000000008</v>
      </c>
      <c r="J37" s="2">
        <v>14.186</v>
      </c>
      <c r="K37" s="2">
        <v>11.589</v>
      </c>
      <c r="L37" s="2">
        <v>10.71</v>
      </c>
      <c r="M37" s="2">
        <v>15.494</v>
      </c>
      <c r="N37" s="2">
        <v>22.957000000000001</v>
      </c>
      <c r="O37" s="2">
        <v>7.0860000000000003</v>
      </c>
      <c r="P37" s="2">
        <v>7.6520000000000001</v>
      </c>
      <c r="Q37" s="2">
        <v>5.1369999999999996</v>
      </c>
      <c r="R37" s="2">
        <v>7.2320000000000002</v>
      </c>
      <c r="S37" s="2">
        <v>1.8</v>
      </c>
      <c r="T37" s="2">
        <v>10.882</v>
      </c>
      <c r="U37" s="2">
        <v>4.1420000000000003</v>
      </c>
      <c r="V37" s="2">
        <v>3.0659999999999998</v>
      </c>
      <c r="W37" s="2">
        <v>5.5780000000000003</v>
      </c>
    </row>
    <row r="38" spans="2:23" x14ac:dyDescent="0.35">
      <c r="B38" s="5" t="s">
        <v>147</v>
      </c>
      <c r="C38" s="2" t="s">
        <v>130</v>
      </c>
      <c r="D38" s="2">
        <v>2.9969999999999999</v>
      </c>
      <c r="E38" s="2">
        <v>6.6879999999999997</v>
      </c>
      <c r="F38" s="2">
        <v>8.7509999999999994</v>
      </c>
      <c r="G38" s="2">
        <v>1.4970000000000001</v>
      </c>
      <c r="H38" s="2">
        <v>0.93600000000000005</v>
      </c>
      <c r="I38" s="2">
        <v>1.847</v>
      </c>
      <c r="J38" s="2">
        <v>4.5810000000000004</v>
      </c>
      <c r="K38" s="2">
        <v>2.94</v>
      </c>
      <c r="L38" s="2">
        <v>0.60099999999999998</v>
      </c>
      <c r="M38" s="2">
        <v>0</v>
      </c>
      <c r="N38" s="2">
        <v>0.16500000000000001</v>
      </c>
      <c r="O38" s="2">
        <v>0.55100000000000005</v>
      </c>
      <c r="P38" s="2">
        <v>2.331</v>
      </c>
      <c r="Q38" s="2">
        <v>2.4279999999999999</v>
      </c>
      <c r="R38" s="2">
        <v>5.0380000000000003</v>
      </c>
      <c r="S38" s="2">
        <v>0.32300000000000001</v>
      </c>
      <c r="T38" s="2">
        <v>1.86</v>
      </c>
      <c r="U38" s="2">
        <v>0.53</v>
      </c>
      <c r="V38" s="2">
        <v>0.59499999999999997</v>
      </c>
      <c r="W38" s="2">
        <v>3.4000000000000002E-2</v>
      </c>
    </row>
    <row r="39" spans="2:23" x14ac:dyDescent="0.35">
      <c r="B39" s="5" t="s">
        <v>147</v>
      </c>
      <c r="C39" s="2" t="s">
        <v>131</v>
      </c>
      <c r="D39" s="2">
        <v>1.048</v>
      </c>
      <c r="E39" s="2">
        <v>0</v>
      </c>
      <c r="F39" s="2">
        <v>0</v>
      </c>
      <c r="G39" s="2">
        <v>3.4000000000000002E-2</v>
      </c>
      <c r="H39" s="2">
        <v>0</v>
      </c>
      <c r="I39" s="2">
        <v>0</v>
      </c>
      <c r="J39" s="2">
        <v>0</v>
      </c>
      <c r="K39" s="2">
        <v>1.6950000000000001</v>
      </c>
      <c r="L39" s="2">
        <v>2.5999999999999999E-2</v>
      </c>
      <c r="M39" s="2">
        <v>0</v>
      </c>
      <c r="N39" s="2">
        <v>0.112</v>
      </c>
      <c r="O39" s="2">
        <v>0.88100000000000001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0.43</v>
      </c>
      <c r="W39" s="2">
        <v>0</v>
      </c>
    </row>
    <row r="40" spans="2:23" x14ac:dyDescent="0.35">
      <c r="B40" s="5" t="s">
        <v>147</v>
      </c>
      <c r="C40" s="2" t="s">
        <v>132</v>
      </c>
      <c r="D40" s="2">
        <v>13.255000000000001</v>
      </c>
      <c r="E40" s="2">
        <v>16.542000000000002</v>
      </c>
      <c r="F40" s="2">
        <v>24.29</v>
      </c>
      <c r="G40" s="2">
        <v>9.8119999999999994</v>
      </c>
      <c r="H40" s="2">
        <v>7.28</v>
      </c>
      <c r="I40" s="2">
        <v>6.7220000000000004</v>
      </c>
      <c r="J40" s="2">
        <v>9.6050000000000004</v>
      </c>
      <c r="K40" s="2">
        <v>6.9539999999999997</v>
      </c>
      <c r="L40" s="2">
        <v>10.083</v>
      </c>
      <c r="M40" s="2">
        <v>15.494</v>
      </c>
      <c r="N40" s="2">
        <v>22.68</v>
      </c>
      <c r="O40" s="2">
        <v>5.6539999999999999</v>
      </c>
      <c r="P40" s="2">
        <v>5.3209999999999997</v>
      </c>
      <c r="Q40" s="2">
        <v>2.7090000000000001</v>
      </c>
      <c r="R40" s="2">
        <v>2.194</v>
      </c>
      <c r="S40" s="2">
        <v>1.4770000000000001</v>
      </c>
      <c r="T40" s="2">
        <v>9.0220000000000002</v>
      </c>
      <c r="U40" s="2">
        <v>3.6120000000000001</v>
      </c>
      <c r="V40" s="2">
        <v>2.0409999999999999</v>
      </c>
      <c r="W40" s="2">
        <v>5.5439999999999996</v>
      </c>
    </row>
    <row r="41" spans="2:23" x14ac:dyDescent="0.35">
      <c r="B41" s="5" t="s">
        <v>147</v>
      </c>
      <c r="C41" s="2" t="s">
        <v>133</v>
      </c>
      <c r="D41" s="2">
        <v>4.5830000000000002</v>
      </c>
      <c r="E41" s="2">
        <v>4.2640000000000002</v>
      </c>
      <c r="F41" s="2">
        <v>2.2320000000000002</v>
      </c>
      <c r="G41" s="2">
        <v>1.7649999999999999</v>
      </c>
      <c r="H41" s="2">
        <v>0.746</v>
      </c>
      <c r="I41" s="2">
        <v>3.5830000000000002</v>
      </c>
      <c r="J41" s="2">
        <v>0.60099999999999998</v>
      </c>
      <c r="K41" s="2">
        <v>1.516</v>
      </c>
      <c r="L41" s="2">
        <v>3.07</v>
      </c>
      <c r="M41" s="2">
        <v>1.694</v>
      </c>
      <c r="N41" s="2">
        <v>0.02</v>
      </c>
      <c r="O41" s="2">
        <v>1.6060000000000001</v>
      </c>
      <c r="P41" s="2">
        <v>1.5349999999999999</v>
      </c>
      <c r="Q41" s="2">
        <v>0.59699999999999998</v>
      </c>
      <c r="R41" s="2">
        <v>0.57299999999999995</v>
      </c>
      <c r="S41" s="2">
        <v>1.742</v>
      </c>
      <c r="T41" s="2">
        <v>3.1269999999999998</v>
      </c>
      <c r="U41" s="2">
        <v>35.057000000000002</v>
      </c>
      <c r="V41" s="2">
        <v>4.8000000000000001E-2</v>
      </c>
      <c r="W41" s="2">
        <v>0.38300000000000001</v>
      </c>
    </row>
    <row r="42" spans="2:23" x14ac:dyDescent="0.35">
      <c r="B42" s="5" t="s">
        <v>147</v>
      </c>
      <c r="C42" s="2" t="s">
        <v>134</v>
      </c>
      <c r="D42" s="2">
        <v>1.212</v>
      </c>
      <c r="E42" s="2">
        <v>0</v>
      </c>
      <c r="F42" s="2">
        <v>0</v>
      </c>
      <c r="G42" s="2">
        <v>0.219</v>
      </c>
      <c r="H42" s="2">
        <v>0.3</v>
      </c>
      <c r="I42" s="2">
        <v>1.429</v>
      </c>
      <c r="J42" s="2">
        <v>0.41</v>
      </c>
      <c r="K42" s="2">
        <v>0.1</v>
      </c>
      <c r="L42" s="2">
        <v>1.98</v>
      </c>
      <c r="M42" s="2">
        <v>1.103</v>
      </c>
      <c r="N42" s="2">
        <v>3.0000000000000001E-3</v>
      </c>
      <c r="O42" s="2">
        <v>1.446</v>
      </c>
      <c r="P42" s="2">
        <v>1.248</v>
      </c>
      <c r="Q42" s="2">
        <v>0.47799999999999998</v>
      </c>
      <c r="R42" s="2">
        <v>0.57299999999999995</v>
      </c>
      <c r="S42" s="2">
        <v>0.71699999999999997</v>
      </c>
      <c r="T42" s="2">
        <v>1.4810000000000001</v>
      </c>
      <c r="U42" s="2">
        <v>20.484999999999999</v>
      </c>
      <c r="V42" s="2">
        <v>0</v>
      </c>
      <c r="W42" s="2">
        <v>0.28899999999999998</v>
      </c>
    </row>
    <row r="43" spans="2:23" x14ac:dyDescent="0.35">
      <c r="B43" s="5" t="s">
        <v>147</v>
      </c>
      <c r="C43" s="2" t="s">
        <v>135</v>
      </c>
      <c r="D43" s="2">
        <v>3.532</v>
      </c>
      <c r="E43" s="2">
        <v>1.179</v>
      </c>
      <c r="F43" s="2">
        <v>2.2320000000000002</v>
      </c>
      <c r="G43" s="2">
        <v>1.546</v>
      </c>
      <c r="H43" s="2">
        <v>0.746</v>
      </c>
      <c r="I43" s="2">
        <v>3.5830000000000002</v>
      </c>
      <c r="J43" s="2">
        <v>0.49199999999999999</v>
      </c>
      <c r="K43" s="2">
        <v>5.7000000000000002E-2</v>
      </c>
      <c r="L43" s="2">
        <v>2.7610000000000001</v>
      </c>
      <c r="M43" s="2">
        <v>1.4390000000000001</v>
      </c>
      <c r="N43" s="2">
        <v>0.02</v>
      </c>
      <c r="O43" s="2">
        <v>0.02</v>
      </c>
      <c r="P43" s="2">
        <v>1.7000000000000001E-2</v>
      </c>
      <c r="Q43" s="2">
        <v>3.2000000000000001E-2</v>
      </c>
      <c r="R43" s="2">
        <v>0</v>
      </c>
      <c r="S43" s="2">
        <v>1.262</v>
      </c>
      <c r="T43" s="2">
        <v>1.835</v>
      </c>
      <c r="U43" s="2">
        <v>34.973999999999997</v>
      </c>
      <c r="V43" s="2">
        <v>0</v>
      </c>
      <c r="W43" s="2">
        <v>0.38300000000000001</v>
      </c>
    </row>
    <row r="44" spans="2:23" x14ac:dyDescent="0.35">
      <c r="B44" s="5" t="s">
        <v>147</v>
      </c>
      <c r="C44" s="2" t="s">
        <v>136</v>
      </c>
      <c r="D44" s="2">
        <v>1.0509999999999999</v>
      </c>
      <c r="E44" s="2">
        <v>3.085</v>
      </c>
      <c r="F44" s="2">
        <v>0</v>
      </c>
      <c r="G44" s="2">
        <v>0.219</v>
      </c>
      <c r="H44" s="2">
        <v>0</v>
      </c>
      <c r="I44" s="2">
        <v>0</v>
      </c>
      <c r="J44" s="2">
        <v>0.109</v>
      </c>
      <c r="K44" s="2">
        <v>1.4590000000000001</v>
      </c>
      <c r="L44" s="2">
        <v>0.309</v>
      </c>
      <c r="M44" s="2">
        <v>0.255</v>
      </c>
      <c r="N44" s="2">
        <v>0</v>
      </c>
      <c r="O44" s="2">
        <v>1.5860000000000001</v>
      </c>
      <c r="P44" s="2">
        <v>1.518</v>
      </c>
      <c r="Q44" s="2">
        <v>0.56499999999999995</v>
      </c>
      <c r="R44" s="2">
        <v>0.57299999999999995</v>
      </c>
      <c r="S44" s="2">
        <v>0.48</v>
      </c>
      <c r="T44" s="2">
        <v>1.292</v>
      </c>
      <c r="U44" s="2">
        <v>8.3000000000000004E-2</v>
      </c>
      <c r="V44" s="2">
        <v>4.8000000000000001E-2</v>
      </c>
      <c r="W44" s="2">
        <v>0</v>
      </c>
    </row>
    <row r="45" spans="2:23" x14ac:dyDescent="0.35">
      <c r="B45" s="5" t="s">
        <v>147</v>
      </c>
      <c r="C45" s="2" t="s">
        <v>137</v>
      </c>
      <c r="D45" s="2">
        <v>56.8</v>
      </c>
      <c r="E45" s="2">
        <v>71.477000000000004</v>
      </c>
      <c r="F45" s="2">
        <v>65.635000000000005</v>
      </c>
      <c r="G45" s="2">
        <v>68.114999999999995</v>
      </c>
      <c r="H45" s="2">
        <v>81.022000000000006</v>
      </c>
      <c r="I45" s="2">
        <v>112.254</v>
      </c>
      <c r="J45" s="2">
        <v>149.6</v>
      </c>
      <c r="K45" s="2">
        <v>153.74600000000001</v>
      </c>
      <c r="L45" s="2">
        <v>176.39400000000001</v>
      </c>
      <c r="M45" s="2">
        <v>197.58699999999999</v>
      </c>
      <c r="N45" s="2">
        <v>217.91</v>
      </c>
      <c r="O45" s="2">
        <v>229.43700000000001</v>
      </c>
      <c r="P45" s="2">
        <v>216.577</v>
      </c>
      <c r="Q45" s="2">
        <v>165.595</v>
      </c>
      <c r="R45" s="2">
        <v>143.38800000000001</v>
      </c>
      <c r="S45" s="2">
        <v>115.56100000000001</v>
      </c>
      <c r="T45" s="2">
        <v>152.94300000000001</v>
      </c>
      <c r="U45" s="2">
        <v>144.81200000000001</v>
      </c>
      <c r="V45" s="2">
        <v>182.29</v>
      </c>
      <c r="W45" s="2">
        <v>166.07400000000001</v>
      </c>
    </row>
    <row r="46" spans="2:23" x14ac:dyDescent="0.35">
      <c r="B46" s="5" t="s">
        <v>147</v>
      </c>
      <c r="C46" s="2" t="s">
        <v>138</v>
      </c>
      <c r="D46" s="2">
        <v>24.460999999999999</v>
      </c>
      <c r="E46" s="2">
        <v>10.952999999999999</v>
      </c>
      <c r="F46" s="2">
        <v>15.243</v>
      </c>
      <c r="G46" s="2">
        <v>9.4939999999999998</v>
      </c>
      <c r="H46" s="2">
        <v>17.317</v>
      </c>
      <c r="I46" s="2">
        <v>46.268000000000001</v>
      </c>
      <c r="J46" s="2">
        <v>61.764000000000003</v>
      </c>
      <c r="K46" s="2">
        <v>46.149000000000001</v>
      </c>
      <c r="L46" s="2">
        <v>87.697000000000003</v>
      </c>
      <c r="M46" s="2">
        <v>102.78</v>
      </c>
      <c r="N46" s="2">
        <v>155.43299999999999</v>
      </c>
      <c r="O46" s="2">
        <v>151.42599999999999</v>
      </c>
      <c r="P46" s="2">
        <v>138.98099999999999</v>
      </c>
      <c r="Q46" s="2">
        <v>94.12</v>
      </c>
      <c r="R46" s="2">
        <v>97.332999999999998</v>
      </c>
      <c r="S46" s="2">
        <v>74.534999999999997</v>
      </c>
      <c r="T46" s="2">
        <v>106.65300000000001</v>
      </c>
      <c r="U46" s="2">
        <v>77.84</v>
      </c>
      <c r="V46" s="2">
        <v>69.772999999999996</v>
      </c>
      <c r="W46" s="2">
        <v>86.236999999999995</v>
      </c>
    </row>
    <row r="47" spans="2:23" x14ac:dyDescent="0.35">
      <c r="B47" s="5" t="s">
        <v>147</v>
      </c>
      <c r="C47" s="2" t="s">
        <v>183</v>
      </c>
      <c r="D47" s="2">
        <v>55.491999999999997</v>
      </c>
      <c r="E47" s="2">
        <v>67.016000000000005</v>
      </c>
      <c r="F47" s="2">
        <v>51.6</v>
      </c>
      <c r="G47" s="2">
        <v>55.878999999999998</v>
      </c>
      <c r="H47" s="2">
        <v>69.138999999999996</v>
      </c>
      <c r="I47" s="2">
        <v>82.777000000000001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</row>
    <row r="48" spans="2:23" x14ac:dyDescent="0.35">
      <c r="B48" s="5" t="s">
        <v>147</v>
      </c>
      <c r="C48" s="2" t="s">
        <v>184</v>
      </c>
      <c r="D48" s="2">
        <v>0.47399999999999998</v>
      </c>
      <c r="E48" s="2">
        <v>0.56599999999999995</v>
      </c>
      <c r="F48" s="2">
        <v>0.621</v>
      </c>
      <c r="G48" s="2">
        <v>2.3740000000000001</v>
      </c>
      <c r="H48" s="2">
        <v>1.806</v>
      </c>
      <c r="I48" s="2">
        <v>1.869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</row>
    <row r="49" spans="2:23" x14ac:dyDescent="0.35">
      <c r="B49" s="5" t="s">
        <v>147</v>
      </c>
      <c r="C49" s="2" t="s">
        <v>139</v>
      </c>
      <c r="D49" s="2">
        <v>0</v>
      </c>
      <c r="E49" s="2">
        <v>0</v>
      </c>
      <c r="F49" s="2">
        <v>1.0580000000000001</v>
      </c>
      <c r="G49" s="2">
        <v>0</v>
      </c>
      <c r="H49" s="2">
        <v>0</v>
      </c>
      <c r="I49" s="2">
        <v>0</v>
      </c>
      <c r="J49" s="2">
        <v>16.202999999999999</v>
      </c>
      <c r="K49" s="2">
        <v>17.123999999999999</v>
      </c>
      <c r="L49" s="2">
        <v>18.716000000000001</v>
      </c>
      <c r="M49" s="2">
        <v>19.187000000000001</v>
      </c>
      <c r="N49" s="2">
        <v>19.387</v>
      </c>
      <c r="O49" s="2">
        <v>20.256</v>
      </c>
      <c r="P49" s="2">
        <v>35.185000000000002</v>
      </c>
      <c r="Q49" s="2">
        <v>38.540999999999997</v>
      </c>
      <c r="R49" s="2">
        <v>29.030999999999999</v>
      </c>
      <c r="S49" s="2">
        <v>28.32</v>
      </c>
      <c r="T49" s="2">
        <v>31.138999999999999</v>
      </c>
      <c r="U49" s="2">
        <v>15.576000000000001</v>
      </c>
      <c r="V49" s="2">
        <v>26.254999999999999</v>
      </c>
      <c r="W49" s="2">
        <v>43.360999999999997</v>
      </c>
    </row>
    <row r="50" spans="2:23" x14ac:dyDescent="0.35">
      <c r="B50" s="5" t="s">
        <v>147</v>
      </c>
      <c r="C50" s="2" t="s">
        <v>140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101.015</v>
      </c>
      <c r="K50" s="2">
        <v>97.763999999999996</v>
      </c>
      <c r="L50" s="2">
        <v>106.837</v>
      </c>
      <c r="M50" s="2">
        <v>95.27</v>
      </c>
      <c r="N50" s="2">
        <v>107.983</v>
      </c>
      <c r="O50" s="2">
        <v>89.281999999999996</v>
      </c>
      <c r="P50" s="2">
        <v>103.973</v>
      </c>
      <c r="Q50" s="2">
        <v>52.372</v>
      </c>
      <c r="R50" s="2">
        <v>47.427999999999997</v>
      </c>
      <c r="S50" s="2">
        <v>51.082999999999998</v>
      </c>
      <c r="T50" s="2">
        <v>69.337000000000003</v>
      </c>
      <c r="U50" s="2">
        <v>41.646000000000001</v>
      </c>
      <c r="V50" s="2">
        <v>62.595999999999997</v>
      </c>
      <c r="W50" s="2">
        <v>25.109000000000002</v>
      </c>
    </row>
    <row r="51" spans="2:23" x14ac:dyDescent="0.35">
      <c r="B51" s="5" t="s">
        <v>147</v>
      </c>
      <c r="C51" s="2" t="s">
        <v>141</v>
      </c>
      <c r="D51" s="2">
        <v>0.83399999999999996</v>
      </c>
      <c r="E51" s="2">
        <v>3.895</v>
      </c>
      <c r="F51" s="2">
        <v>12.356</v>
      </c>
      <c r="G51" s="2">
        <v>9.8620000000000001</v>
      </c>
      <c r="H51" s="2">
        <v>10.077</v>
      </c>
      <c r="I51" s="2">
        <v>27.608000000000001</v>
      </c>
      <c r="J51" s="2">
        <v>32.381999999999998</v>
      </c>
      <c r="K51" s="2">
        <v>38.857999999999997</v>
      </c>
      <c r="L51" s="2">
        <v>50.841000000000001</v>
      </c>
      <c r="M51" s="2">
        <v>83.13</v>
      </c>
      <c r="N51" s="2">
        <v>90.54</v>
      </c>
      <c r="O51" s="2">
        <v>119.899</v>
      </c>
      <c r="P51" s="2">
        <v>77.418999999999997</v>
      </c>
      <c r="Q51" s="2">
        <v>74.682000000000002</v>
      </c>
      <c r="R51" s="2">
        <v>66.929000000000002</v>
      </c>
      <c r="S51" s="2">
        <v>36.158000000000001</v>
      </c>
      <c r="T51" s="2">
        <v>52.466999999999999</v>
      </c>
      <c r="U51" s="2">
        <v>87.59</v>
      </c>
      <c r="V51" s="2">
        <v>93.438999999999993</v>
      </c>
      <c r="W51" s="2">
        <v>97.603999999999999</v>
      </c>
    </row>
    <row r="52" spans="2:23" x14ac:dyDescent="0.35">
      <c r="B52" s="5" t="s">
        <v>148</v>
      </c>
      <c r="C52" s="2" t="s">
        <v>98</v>
      </c>
      <c r="D52" s="2">
        <v>1443.729</v>
      </c>
      <c r="E52" s="2">
        <v>1507.2090000000001</v>
      </c>
      <c r="F52" s="2">
        <v>1716.729</v>
      </c>
      <c r="G52" s="2">
        <v>1547.86</v>
      </c>
      <c r="H52" s="2">
        <v>1311.2280000000001</v>
      </c>
      <c r="I52" s="2">
        <v>1738.847</v>
      </c>
      <c r="J52" s="2">
        <v>2046.1469999999999</v>
      </c>
      <c r="K52" s="2">
        <v>2180.4639999999999</v>
      </c>
      <c r="L52" s="2">
        <v>1789.3440000000001</v>
      </c>
      <c r="M52" s="2">
        <v>1760.479</v>
      </c>
      <c r="N52" s="2">
        <v>1941.0029999999999</v>
      </c>
      <c r="O52" s="2">
        <v>1997.9169999999999</v>
      </c>
      <c r="P52" s="2">
        <v>2056.5880000000002</v>
      </c>
      <c r="Q52" s="2">
        <v>2025.4739999999999</v>
      </c>
      <c r="R52" s="2">
        <v>2018.64</v>
      </c>
      <c r="S52" s="2">
        <v>2022.759</v>
      </c>
      <c r="T52" s="2">
        <v>2089.9929999999999</v>
      </c>
      <c r="U52" s="2">
        <v>2137.431</v>
      </c>
      <c r="V52" s="2">
        <v>2121.991</v>
      </c>
      <c r="W52" s="2">
        <v>1885.73</v>
      </c>
    </row>
    <row r="53" spans="2:23" x14ac:dyDescent="0.35">
      <c r="B53" s="5" t="s">
        <v>148</v>
      </c>
      <c r="C53" s="2" t="s">
        <v>99</v>
      </c>
      <c r="D53" s="2">
        <v>474.37799999999999</v>
      </c>
      <c r="E53" s="2">
        <v>582.23699999999997</v>
      </c>
      <c r="F53" s="2">
        <v>621.94100000000003</v>
      </c>
      <c r="G53" s="2">
        <v>581.28499999999997</v>
      </c>
      <c r="H53" s="2">
        <v>636.59799999999996</v>
      </c>
      <c r="I53" s="2">
        <v>711.90800000000002</v>
      </c>
      <c r="J53" s="2">
        <v>784.88400000000001</v>
      </c>
      <c r="K53" s="2">
        <v>663.6</v>
      </c>
      <c r="L53" s="2">
        <v>695.38199999999995</v>
      </c>
      <c r="M53" s="2">
        <v>647.59100000000001</v>
      </c>
      <c r="N53" s="2">
        <v>929.98699999999997</v>
      </c>
      <c r="O53" s="2">
        <v>945.505</v>
      </c>
      <c r="P53" s="2">
        <v>926.62400000000002</v>
      </c>
      <c r="Q53" s="2">
        <v>927.33600000000001</v>
      </c>
      <c r="R53" s="2">
        <v>998.63099999999997</v>
      </c>
      <c r="S53" s="2">
        <v>1109.2190000000001</v>
      </c>
      <c r="T53" s="2">
        <v>1049.184</v>
      </c>
      <c r="U53" s="2">
        <v>1056.713</v>
      </c>
      <c r="V53" s="2">
        <v>940.86599999999999</v>
      </c>
      <c r="W53" s="2">
        <v>904.37800000000004</v>
      </c>
    </row>
    <row r="54" spans="2:23" x14ac:dyDescent="0.35">
      <c r="B54" s="5" t="s">
        <v>148</v>
      </c>
      <c r="C54" s="2" t="s">
        <v>100</v>
      </c>
      <c r="D54" s="2">
        <v>691.74099999999999</v>
      </c>
      <c r="E54" s="2">
        <v>681.48199999999997</v>
      </c>
      <c r="F54" s="2">
        <v>802.43200000000002</v>
      </c>
      <c r="G54" s="2">
        <v>748.25</v>
      </c>
      <c r="H54" s="2">
        <v>610.99400000000003</v>
      </c>
      <c r="I54" s="2">
        <v>740.14099999999996</v>
      </c>
      <c r="J54" s="2">
        <v>772.88</v>
      </c>
      <c r="K54" s="2">
        <v>732.22299999999996</v>
      </c>
      <c r="L54" s="2">
        <v>698.57</v>
      </c>
      <c r="M54" s="2">
        <v>670.995</v>
      </c>
      <c r="N54" s="2">
        <v>675.64499999999998</v>
      </c>
      <c r="O54" s="2">
        <v>722.29300000000001</v>
      </c>
      <c r="P54" s="2">
        <v>718.33199999999999</v>
      </c>
      <c r="Q54" s="2">
        <v>742.62</v>
      </c>
      <c r="R54" s="2">
        <v>718.75699999999995</v>
      </c>
      <c r="S54" s="2">
        <v>730.33299999999997</v>
      </c>
      <c r="T54" s="2">
        <v>758.67</v>
      </c>
      <c r="U54" s="2">
        <v>785.63300000000004</v>
      </c>
      <c r="V54" s="2">
        <v>713.13699999999994</v>
      </c>
      <c r="W54" s="2">
        <v>635.322</v>
      </c>
    </row>
    <row r="55" spans="2:23" x14ac:dyDescent="0.35">
      <c r="B55" s="5" t="s">
        <v>148</v>
      </c>
      <c r="C55" s="2" t="s">
        <v>101</v>
      </c>
      <c r="D55" s="2">
        <v>202.16200000000001</v>
      </c>
      <c r="E55" s="2">
        <v>262.29899999999998</v>
      </c>
      <c r="F55" s="2">
        <v>278.99799999999999</v>
      </c>
      <c r="G55" s="2">
        <v>287.13099999999997</v>
      </c>
      <c r="H55" s="2">
        <v>304.44499999999999</v>
      </c>
      <c r="I55" s="2">
        <v>332.3</v>
      </c>
      <c r="J55" s="2">
        <v>340.05</v>
      </c>
      <c r="K55" s="2">
        <v>312.57600000000002</v>
      </c>
      <c r="L55" s="2">
        <v>302.911</v>
      </c>
      <c r="M55" s="2">
        <v>298.02</v>
      </c>
      <c r="N55" s="2">
        <v>355.209</v>
      </c>
      <c r="O55" s="2">
        <v>397.52300000000002</v>
      </c>
      <c r="P55" s="2">
        <v>390.33800000000002</v>
      </c>
      <c r="Q55" s="2">
        <v>395.017</v>
      </c>
      <c r="R55" s="2">
        <v>411.92399999999998</v>
      </c>
      <c r="S55" s="2">
        <v>447.82600000000002</v>
      </c>
      <c r="T55" s="2">
        <v>403.81099999999998</v>
      </c>
      <c r="U55" s="2">
        <v>399.03100000000001</v>
      </c>
      <c r="V55" s="2">
        <v>352.22500000000002</v>
      </c>
      <c r="W55" s="2">
        <v>356.84500000000003</v>
      </c>
    </row>
    <row r="56" spans="2:23" x14ac:dyDescent="0.35">
      <c r="B56" s="5" t="s">
        <v>148</v>
      </c>
      <c r="C56" s="2" t="s">
        <v>102</v>
      </c>
      <c r="D56" s="2">
        <v>448.17599999999999</v>
      </c>
      <c r="E56" s="2">
        <v>413.077</v>
      </c>
      <c r="F56" s="2">
        <v>489.53300000000002</v>
      </c>
      <c r="G56" s="2">
        <v>477.99200000000002</v>
      </c>
      <c r="H56" s="2">
        <v>391.51100000000002</v>
      </c>
      <c r="I56" s="2">
        <v>432.51499999999999</v>
      </c>
      <c r="J56" s="2">
        <v>421.40499999999997</v>
      </c>
      <c r="K56" s="2">
        <v>382.55700000000002</v>
      </c>
      <c r="L56" s="2">
        <v>433.67200000000003</v>
      </c>
      <c r="M56" s="2">
        <v>383.06200000000001</v>
      </c>
      <c r="N56" s="2">
        <v>383.30900000000003</v>
      </c>
      <c r="O56" s="2">
        <v>424.04700000000003</v>
      </c>
      <c r="P56" s="2">
        <v>454.36099999999999</v>
      </c>
      <c r="Q56" s="2">
        <v>424.09399999999999</v>
      </c>
      <c r="R56" s="2">
        <v>436.702</v>
      </c>
      <c r="S56" s="2">
        <v>423.32100000000003</v>
      </c>
      <c r="T56" s="2">
        <v>456.17899999999997</v>
      </c>
      <c r="U56" s="2">
        <v>443.65</v>
      </c>
      <c r="V56" s="2">
        <v>413.82900000000001</v>
      </c>
      <c r="W56" s="2">
        <v>375.49200000000002</v>
      </c>
    </row>
    <row r="57" spans="2:23" x14ac:dyDescent="0.35">
      <c r="B57" s="5" t="s">
        <v>148</v>
      </c>
      <c r="C57" s="2" t="s">
        <v>103</v>
      </c>
      <c r="D57" s="2">
        <v>338.411</v>
      </c>
      <c r="E57" s="2">
        <v>305.315</v>
      </c>
      <c r="F57" s="2">
        <v>361.49</v>
      </c>
      <c r="G57" s="2">
        <v>362.33</v>
      </c>
      <c r="H57" s="2">
        <v>289.18200000000002</v>
      </c>
      <c r="I57" s="2">
        <v>314.447</v>
      </c>
      <c r="J57" s="2">
        <v>285.45499999999998</v>
      </c>
      <c r="K57" s="2">
        <v>281.66800000000001</v>
      </c>
      <c r="L57" s="2">
        <v>342.541</v>
      </c>
      <c r="M57" s="2">
        <v>291.88200000000001</v>
      </c>
      <c r="N57" s="2">
        <v>296.04899999999998</v>
      </c>
      <c r="O57" s="2">
        <v>313.255</v>
      </c>
      <c r="P57" s="2">
        <v>317.38200000000001</v>
      </c>
      <c r="Q57" s="2">
        <v>296.79399999999998</v>
      </c>
      <c r="R57" s="2">
        <v>292.58100000000002</v>
      </c>
      <c r="S57" s="2">
        <v>294.49200000000002</v>
      </c>
      <c r="T57" s="2">
        <v>296.96699999999998</v>
      </c>
      <c r="U57" s="2">
        <v>297.34500000000003</v>
      </c>
      <c r="V57" s="2">
        <v>276.14299999999997</v>
      </c>
      <c r="W57" s="2">
        <v>273.846</v>
      </c>
    </row>
    <row r="58" spans="2:23" x14ac:dyDescent="0.35">
      <c r="B58" s="5" t="s">
        <v>148</v>
      </c>
      <c r="C58" s="2" t="s">
        <v>104</v>
      </c>
      <c r="D58" s="2">
        <v>80.988</v>
      </c>
      <c r="E58" s="2">
        <v>46.182000000000002</v>
      </c>
      <c r="F58" s="2">
        <v>59.232999999999997</v>
      </c>
      <c r="G58" s="2">
        <v>55.036999999999999</v>
      </c>
      <c r="H58" s="2">
        <v>53.095999999999997</v>
      </c>
      <c r="I58" s="2">
        <v>60.945</v>
      </c>
      <c r="J58" s="2">
        <v>49.98</v>
      </c>
      <c r="K58" s="2">
        <v>49.648000000000003</v>
      </c>
      <c r="L58" s="2">
        <v>62.25</v>
      </c>
      <c r="M58" s="2">
        <v>48.353999999999999</v>
      </c>
      <c r="N58" s="2">
        <v>53.088000000000001</v>
      </c>
      <c r="O58" s="2">
        <v>56.463999999999999</v>
      </c>
      <c r="P58" s="2">
        <v>65.798000000000002</v>
      </c>
      <c r="Q58" s="2">
        <v>58.771000000000001</v>
      </c>
      <c r="R58" s="2">
        <v>55.749000000000002</v>
      </c>
      <c r="S58" s="2">
        <v>47.106999999999999</v>
      </c>
      <c r="T58" s="2">
        <v>49.453000000000003</v>
      </c>
      <c r="U58" s="2">
        <v>54.604999999999997</v>
      </c>
      <c r="V58" s="2">
        <v>52.783999999999999</v>
      </c>
      <c r="W58" s="2">
        <v>45.603000000000002</v>
      </c>
    </row>
    <row r="59" spans="2:23" x14ac:dyDescent="0.35">
      <c r="B59" s="5" t="s">
        <v>148</v>
      </c>
      <c r="C59" s="2" t="s">
        <v>105</v>
      </c>
      <c r="D59" s="2">
        <v>257.423</v>
      </c>
      <c r="E59" s="2">
        <v>259.13299999999998</v>
      </c>
      <c r="F59" s="2">
        <v>302.25700000000001</v>
      </c>
      <c r="G59" s="2">
        <v>307.29300000000001</v>
      </c>
      <c r="H59" s="2">
        <v>236.08600000000001</v>
      </c>
      <c r="I59" s="2">
        <v>253.50200000000001</v>
      </c>
      <c r="J59" s="2">
        <v>235.47499999999999</v>
      </c>
      <c r="K59" s="2">
        <v>232.02</v>
      </c>
      <c r="L59" s="2">
        <v>280.291</v>
      </c>
      <c r="M59" s="2">
        <v>243.52799999999999</v>
      </c>
      <c r="N59" s="2">
        <v>242.96100000000001</v>
      </c>
      <c r="O59" s="2">
        <v>256.791</v>
      </c>
      <c r="P59" s="2">
        <v>251.584</v>
      </c>
      <c r="Q59" s="2">
        <v>238.023</v>
      </c>
      <c r="R59" s="2">
        <v>236.83199999999999</v>
      </c>
      <c r="S59" s="2">
        <v>247.38499999999999</v>
      </c>
      <c r="T59" s="2">
        <v>247.51400000000001</v>
      </c>
      <c r="U59" s="2">
        <v>242.74</v>
      </c>
      <c r="V59" s="2">
        <v>223.35900000000001</v>
      </c>
      <c r="W59" s="2">
        <v>228.24299999999999</v>
      </c>
    </row>
    <row r="60" spans="2:23" x14ac:dyDescent="0.35">
      <c r="B60" s="5" t="s">
        <v>148</v>
      </c>
      <c r="C60" s="2" t="s">
        <v>106</v>
      </c>
      <c r="D60" s="2">
        <v>5.0949999999999998</v>
      </c>
      <c r="E60" s="2">
        <v>6.1440000000000001</v>
      </c>
      <c r="F60" s="2">
        <v>8.9160000000000004</v>
      </c>
      <c r="G60" s="2">
        <v>8.1620000000000008</v>
      </c>
      <c r="H60" s="2">
        <v>5.3019999999999996</v>
      </c>
      <c r="I60" s="2">
        <v>4.6900000000000004</v>
      </c>
      <c r="J60" s="2">
        <v>7.843</v>
      </c>
      <c r="K60" s="2">
        <v>3.7589999999999999</v>
      </c>
      <c r="L60" s="2">
        <v>4.569</v>
      </c>
      <c r="M60" s="2">
        <v>4.4139999999999997</v>
      </c>
      <c r="N60" s="2">
        <v>9.52</v>
      </c>
      <c r="O60" s="2">
        <v>3.6440000000000001</v>
      </c>
      <c r="P60" s="2">
        <v>3.2879999999999998</v>
      </c>
      <c r="Q60" s="2">
        <v>2.1579999999999999</v>
      </c>
      <c r="R60" s="2">
        <v>3.8450000000000002</v>
      </c>
      <c r="S60" s="2">
        <v>6.0469999999999997</v>
      </c>
      <c r="T60" s="2">
        <v>7.2320000000000002</v>
      </c>
      <c r="U60" s="2">
        <v>1.514</v>
      </c>
      <c r="V60" s="2">
        <v>2.5350000000000001</v>
      </c>
      <c r="W60" s="2">
        <v>2.1219999999999999</v>
      </c>
    </row>
    <row r="61" spans="2:23" x14ac:dyDescent="0.35">
      <c r="B61" s="5" t="s">
        <v>148</v>
      </c>
      <c r="C61" s="2" t="s">
        <v>107</v>
      </c>
      <c r="D61" s="2">
        <v>1.2669999999999999</v>
      </c>
      <c r="E61" s="2">
        <v>0.95799999999999996</v>
      </c>
      <c r="F61" s="2">
        <v>3.2730000000000001</v>
      </c>
      <c r="G61" s="2">
        <v>0.70799999999999996</v>
      </c>
      <c r="H61" s="2">
        <v>0.74099999999999999</v>
      </c>
      <c r="I61" s="2">
        <v>0.88700000000000001</v>
      </c>
      <c r="J61" s="2">
        <v>1.2270000000000001</v>
      </c>
      <c r="K61" s="2">
        <v>1.454</v>
      </c>
      <c r="L61" s="2">
        <v>0.60199999999999998</v>
      </c>
      <c r="M61" s="2">
        <v>0.156</v>
      </c>
      <c r="N61" s="2">
        <v>0.122</v>
      </c>
      <c r="O61" s="2">
        <v>0.17199999999999999</v>
      </c>
      <c r="P61" s="2">
        <v>8.0000000000000002E-3</v>
      </c>
      <c r="Q61" s="2">
        <v>0.08</v>
      </c>
      <c r="R61" s="2">
        <v>0.16700000000000001</v>
      </c>
      <c r="S61" s="2">
        <v>0.38500000000000001</v>
      </c>
      <c r="T61" s="2">
        <v>0.64</v>
      </c>
      <c r="U61" s="2">
        <v>0.16800000000000001</v>
      </c>
      <c r="V61" s="2">
        <v>0.13600000000000001</v>
      </c>
      <c r="W61" s="2">
        <v>5.8000000000000003E-2</v>
      </c>
    </row>
    <row r="62" spans="2:23" x14ac:dyDescent="0.35">
      <c r="B62" s="5" t="s">
        <v>148</v>
      </c>
      <c r="C62" s="2" t="s">
        <v>108</v>
      </c>
      <c r="D62" s="2">
        <v>3.8279999999999998</v>
      </c>
      <c r="E62" s="2">
        <v>5.1859999999999999</v>
      </c>
      <c r="F62" s="2">
        <v>5.6429999999999998</v>
      </c>
      <c r="G62" s="2">
        <v>7.4539999999999997</v>
      </c>
      <c r="H62" s="2">
        <v>4.5609999999999999</v>
      </c>
      <c r="I62" s="2">
        <v>3.8029999999999999</v>
      </c>
      <c r="J62" s="2">
        <v>6.6159999999999997</v>
      </c>
      <c r="K62" s="2">
        <v>2.3050000000000002</v>
      </c>
      <c r="L62" s="2">
        <v>3.9670000000000001</v>
      </c>
      <c r="M62" s="2">
        <v>4.258</v>
      </c>
      <c r="N62" s="2">
        <v>9.3979999999999997</v>
      </c>
      <c r="O62" s="2">
        <v>3.472</v>
      </c>
      <c r="P62" s="2">
        <v>3.28</v>
      </c>
      <c r="Q62" s="2">
        <v>2.0779999999999998</v>
      </c>
      <c r="R62" s="2">
        <v>3.6779999999999999</v>
      </c>
      <c r="S62" s="2">
        <v>5.6619999999999999</v>
      </c>
      <c r="T62" s="2">
        <v>6.5919999999999996</v>
      </c>
      <c r="U62" s="2">
        <v>1.3460000000000001</v>
      </c>
      <c r="V62" s="2">
        <v>2.399</v>
      </c>
      <c r="W62" s="2">
        <v>2.0640000000000001</v>
      </c>
    </row>
    <row r="63" spans="2:23" x14ac:dyDescent="0.35">
      <c r="B63" s="5" t="s">
        <v>148</v>
      </c>
      <c r="C63" s="2" t="s">
        <v>109</v>
      </c>
      <c r="D63" s="2">
        <v>5.2889999999999997</v>
      </c>
      <c r="E63" s="2">
        <v>6.5380000000000003</v>
      </c>
      <c r="F63" s="2">
        <v>12.492000000000001</v>
      </c>
      <c r="G63" s="2">
        <v>6.4690000000000003</v>
      </c>
      <c r="H63" s="2">
        <v>2.972</v>
      </c>
      <c r="I63" s="2">
        <v>4.9409999999999998</v>
      </c>
      <c r="J63" s="2">
        <v>3.3090000000000002</v>
      </c>
      <c r="K63" s="2">
        <v>2.8879999999999999</v>
      </c>
      <c r="L63" s="2">
        <v>6.4370000000000003</v>
      </c>
      <c r="M63" s="2">
        <v>2.1800000000000002</v>
      </c>
      <c r="N63" s="2">
        <v>1.56</v>
      </c>
      <c r="O63" s="2">
        <v>4.4889999999999999</v>
      </c>
      <c r="P63" s="2">
        <v>2.7290000000000001</v>
      </c>
      <c r="Q63" s="2">
        <v>1.167</v>
      </c>
      <c r="R63" s="2">
        <v>4.33</v>
      </c>
      <c r="S63" s="2">
        <v>4.3520000000000003</v>
      </c>
      <c r="T63" s="2">
        <v>5.859</v>
      </c>
      <c r="U63" s="2">
        <v>15.106</v>
      </c>
      <c r="V63" s="2">
        <v>10.583</v>
      </c>
      <c r="W63" s="2">
        <v>8.4320000000000004</v>
      </c>
    </row>
    <row r="64" spans="2:23" x14ac:dyDescent="0.35">
      <c r="B64" s="5" t="s">
        <v>148</v>
      </c>
      <c r="C64" s="2" t="s">
        <v>110</v>
      </c>
      <c r="D64" s="2">
        <v>1.6579999999999999</v>
      </c>
      <c r="E64" s="2">
        <v>0.97599999999999998</v>
      </c>
      <c r="F64" s="2">
        <v>0.82099999999999995</v>
      </c>
      <c r="G64" s="2">
        <v>0.81</v>
      </c>
      <c r="H64" s="2">
        <v>1.125</v>
      </c>
      <c r="I64" s="2">
        <v>1.079</v>
      </c>
      <c r="J64" s="2">
        <v>1.222</v>
      </c>
      <c r="K64" s="2">
        <v>0.5</v>
      </c>
      <c r="L64" s="2">
        <v>6.5140000000000002</v>
      </c>
      <c r="M64" s="2">
        <v>0.442</v>
      </c>
      <c r="N64" s="2">
        <v>0.372</v>
      </c>
      <c r="O64" s="2">
        <v>0.92700000000000005</v>
      </c>
      <c r="P64" s="2">
        <v>0.71699999999999997</v>
      </c>
      <c r="Q64" s="2">
        <v>3.3519999999999999</v>
      </c>
      <c r="R64" s="2">
        <v>0.48499999999999999</v>
      </c>
      <c r="S64" s="2">
        <v>0.90100000000000002</v>
      </c>
      <c r="T64" s="2">
        <v>2.5459999999999998</v>
      </c>
      <c r="U64" s="2">
        <v>1.1120000000000001</v>
      </c>
      <c r="V64" s="2">
        <v>1.258</v>
      </c>
      <c r="W64" s="2">
        <v>1.0349999999999999</v>
      </c>
    </row>
    <row r="65" spans="2:23" x14ac:dyDescent="0.35">
      <c r="B65" s="5" t="s">
        <v>148</v>
      </c>
      <c r="C65" s="2" t="s">
        <v>111</v>
      </c>
      <c r="D65" s="2">
        <v>91.231999999999999</v>
      </c>
      <c r="E65" s="2">
        <v>90.210999999999999</v>
      </c>
      <c r="F65" s="2">
        <v>96.016999999999996</v>
      </c>
      <c r="G65" s="2">
        <v>96.352000000000004</v>
      </c>
      <c r="H65" s="2">
        <v>89.984999999999999</v>
      </c>
      <c r="I65" s="2">
        <v>102.27800000000001</v>
      </c>
      <c r="J65" s="2">
        <v>109.88</v>
      </c>
      <c r="K65" s="2">
        <v>84.54</v>
      </c>
      <c r="L65" s="2">
        <v>67.123999999999995</v>
      </c>
      <c r="M65" s="2">
        <v>78.397000000000006</v>
      </c>
      <c r="N65" s="2">
        <v>69.75</v>
      </c>
      <c r="O65" s="2">
        <v>97.131</v>
      </c>
      <c r="P65" s="2">
        <v>121.718</v>
      </c>
      <c r="Q65" s="2">
        <v>118.357</v>
      </c>
      <c r="R65" s="2">
        <v>131.548</v>
      </c>
      <c r="S65" s="2">
        <v>115.64700000000001</v>
      </c>
      <c r="T65" s="2">
        <v>141.559</v>
      </c>
      <c r="U65" s="2">
        <v>127.492</v>
      </c>
      <c r="V65" s="2">
        <v>122.548</v>
      </c>
      <c r="W65" s="2">
        <v>89.555000000000007</v>
      </c>
    </row>
    <row r="66" spans="2:23" x14ac:dyDescent="0.35">
      <c r="B66" s="5" t="s">
        <v>148</v>
      </c>
      <c r="C66" s="2" t="s">
        <v>112</v>
      </c>
      <c r="D66" s="2">
        <v>61.402999999999999</v>
      </c>
      <c r="E66" s="2">
        <v>51.155999999999999</v>
      </c>
      <c r="F66" s="2">
        <v>62.832999999999998</v>
      </c>
      <c r="G66" s="2">
        <v>62.395000000000003</v>
      </c>
      <c r="H66" s="2">
        <v>60.155000000000001</v>
      </c>
      <c r="I66" s="2">
        <v>74.707999999999998</v>
      </c>
      <c r="J66" s="2">
        <v>81.191999999999993</v>
      </c>
      <c r="K66" s="2">
        <v>56.616</v>
      </c>
      <c r="L66" s="2">
        <v>41.143999999999998</v>
      </c>
      <c r="M66" s="2">
        <v>49.341999999999999</v>
      </c>
      <c r="N66" s="2">
        <v>48.567999999999998</v>
      </c>
      <c r="O66" s="2">
        <v>73.861999999999995</v>
      </c>
      <c r="P66" s="2">
        <v>96.064999999999998</v>
      </c>
      <c r="Q66" s="2">
        <v>89.816000000000003</v>
      </c>
      <c r="R66" s="2">
        <v>100.846</v>
      </c>
      <c r="S66" s="2">
        <v>92.796000000000006</v>
      </c>
      <c r="T66" s="2">
        <v>117.203</v>
      </c>
      <c r="U66" s="2">
        <v>100.517</v>
      </c>
      <c r="V66" s="2">
        <v>93.102999999999994</v>
      </c>
      <c r="W66" s="2">
        <v>72.659000000000006</v>
      </c>
    </row>
    <row r="67" spans="2:23" x14ac:dyDescent="0.35">
      <c r="B67" s="5" t="s">
        <v>148</v>
      </c>
      <c r="C67" s="2" t="s">
        <v>113</v>
      </c>
      <c r="D67" s="2">
        <v>29.829000000000001</v>
      </c>
      <c r="E67" s="2">
        <v>39.055</v>
      </c>
      <c r="F67" s="2">
        <v>33.183999999999997</v>
      </c>
      <c r="G67" s="2">
        <v>33.957000000000001</v>
      </c>
      <c r="H67" s="2">
        <v>29.83</v>
      </c>
      <c r="I67" s="2">
        <v>27.57</v>
      </c>
      <c r="J67" s="2">
        <v>28.687999999999999</v>
      </c>
      <c r="K67" s="2">
        <v>27.923999999999999</v>
      </c>
      <c r="L67" s="2">
        <v>25.98</v>
      </c>
      <c r="M67" s="2">
        <v>29.055</v>
      </c>
      <c r="N67" s="2">
        <v>21.181999999999999</v>
      </c>
      <c r="O67" s="2">
        <v>23.268999999999998</v>
      </c>
      <c r="P67" s="2">
        <v>25.652999999999999</v>
      </c>
      <c r="Q67" s="2">
        <v>28.541</v>
      </c>
      <c r="R67" s="2">
        <v>30.702000000000002</v>
      </c>
      <c r="S67" s="2">
        <v>22.850999999999999</v>
      </c>
      <c r="T67" s="2">
        <v>24.356000000000002</v>
      </c>
      <c r="U67" s="2">
        <v>26.975000000000001</v>
      </c>
      <c r="V67" s="2">
        <v>29.445</v>
      </c>
      <c r="W67" s="2">
        <v>16.896000000000001</v>
      </c>
    </row>
    <row r="68" spans="2:23" x14ac:dyDescent="0.35">
      <c r="B68" s="5" t="s">
        <v>148</v>
      </c>
      <c r="C68" s="2" t="s">
        <v>114</v>
      </c>
      <c r="D68" s="2">
        <v>6.4909999999999997</v>
      </c>
      <c r="E68" s="2">
        <v>3.8929999999999998</v>
      </c>
      <c r="F68" s="2">
        <v>9.7970000000000006</v>
      </c>
      <c r="G68" s="2">
        <v>3.8690000000000002</v>
      </c>
      <c r="H68" s="2">
        <v>2.9449999999999998</v>
      </c>
      <c r="I68" s="2">
        <v>5.08</v>
      </c>
      <c r="J68" s="2">
        <v>13.696</v>
      </c>
      <c r="K68" s="2">
        <v>9.202</v>
      </c>
      <c r="L68" s="2">
        <v>6.4870000000000001</v>
      </c>
      <c r="M68" s="2">
        <v>5.7469999999999999</v>
      </c>
      <c r="N68" s="2">
        <v>6.0579999999999998</v>
      </c>
      <c r="O68" s="2">
        <v>4.601</v>
      </c>
      <c r="P68" s="2">
        <v>8.5269999999999992</v>
      </c>
      <c r="Q68" s="2">
        <v>2.266</v>
      </c>
      <c r="R68" s="2">
        <v>3.9129999999999998</v>
      </c>
      <c r="S68" s="2">
        <v>1.8819999999999999</v>
      </c>
      <c r="T68" s="2">
        <v>2.016</v>
      </c>
      <c r="U68" s="2">
        <v>1.081</v>
      </c>
      <c r="V68" s="2">
        <v>0.76200000000000001</v>
      </c>
      <c r="W68" s="2">
        <v>0.502</v>
      </c>
    </row>
    <row r="69" spans="2:23" x14ac:dyDescent="0.35">
      <c r="B69" s="5" t="s">
        <v>148</v>
      </c>
      <c r="C69" s="2" t="s">
        <v>115</v>
      </c>
      <c r="D69" s="2">
        <v>243.565</v>
      </c>
      <c r="E69" s="2">
        <v>268.40499999999997</v>
      </c>
      <c r="F69" s="2">
        <v>312.899</v>
      </c>
      <c r="G69" s="2">
        <v>270.25799999999998</v>
      </c>
      <c r="H69" s="2">
        <v>219.483</v>
      </c>
      <c r="I69" s="2">
        <v>307.62599999999998</v>
      </c>
      <c r="J69" s="2">
        <v>351.47500000000002</v>
      </c>
      <c r="K69" s="2">
        <v>349.666</v>
      </c>
      <c r="L69" s="2">
        <v>264.89800000000002</v>
      </c>
      <c r="M69" s="2">
        <v>287.93299999999999</v>
      </c>
      <c r="N69" s="2">
        <v>292.33600000000001</v>
      </c>
      <c r="O69" s="2">
        <v>298.24599999999998</v>
      </c>
      <c r="P69" s="2">
        <v>263.971</v>
      </c>
      <c r="Q69" s="2">
        <v>318.52600000000001</v>
      </c>
      <c r="R69" s="2">
        <v>282.05500000000001</v>
      </c>
      <c r="S69" s="2">
        <v>307.012</v>
      </c>
      <c r="T69" s="2">
        <v>302.49099999999999</v>
      </c>
      <c r="U69" s="2">
        <v>341.983</v>
      </c>
      <c r="V69" s="2">
        <v>299.30799999999999</v>
      </c>
      <c r="W69" s="2">
        <v>259.83</v>
      </c>
    </row>
    <row r="70" spans="2:23" x14ac:dyDescent="0.35">
      <c r="B70" s="5" t="s">
        <v>148</v>
      </c>
      <c r="C70" s="2" t="s">
        <v>182</v>
      </c>
      <c r="D70" s="2">
        <v>6.5949999999999998</v>
      </c>
      <c r="E70" s="2">
        <v>14.978</v>
      </c>
      <c r="F70" s="2">
        <v>13.616</v>
      </c>
      <c r="G70" s="2">
        <v>12.852</v>
      </c>
      <c r="H70" s="2">
        <v>5.5990000000000002</v>
      </c>
      <c r="I70" s="2">
        <v>36.540999999999997</v>
      </c>
      <c r="J70" s="2">
        <v>16.172000000000001</v>
      </c>
      <c r="K70" s="2">
        <v>23.539000000000001</v>
      </c>
      <c r="L70" s="2">
        <v>3.8639999999999999</v>
      </c>
      <c r="M70" s="2">
        <v>16.542000000000002</v>
      </c>
      <c r="N70" s="2">
        <v>2.9830000000000001</v>
      </c>
      <c r="O70" s="2">
        <v>8.2129999999999992</v>
      </c>
      <c r="P70" s="2">
        <v>4.0659999999999998</v>
      </c>
      <c r="Q70" s="2">
        <v>8.0950000000000006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</row>
    <row r="71" spans="2:23" x14ac:dyDescent="0.35">
      <c r="B71" s="5" t="s">
        <v>148</v>
      </c>
      <c r="C71" s="2" t="s">
        <v>116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4.4009999999999998</v>
      </c>
      <c r="S71" s="2">
        <v>6.0620000000000003</v>
      </c>
      <c r="T71" s="2">
        <v>2.827</v>
      </c>
      <c r="U71" s="2">
        <v>3.2069999999999999</v>
      </c>
      <c r="V71" s="2">
        <v>1.421</v>
      </c>
      <c r="W71" s="2">
        <v>5.3540000000000001</v>
      </c>
    </row>
    <row r="72" spans="2:23" x14ac:dyDescent="0.35">
      <c r="B72" s="5" t="s">
        <v>148</v>
      </c>
      <c r="C72" s="2" t="s">
        <v>117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7.9470000000000001</v>
      </c>
      <c r="S72" s="2">
        <v>12.409000000000001</v>
      </c>
      <c r="T72" s="2">
        <v>7.8689999999999998</v>
      </c>
      <c r="U72" s="2">
        <v>6.6230000000000002</v>
      </c>
      <c r="V72" s="2">
        <v>5.048</v>
      </c>
      <c r="W72" s="2">
        <v>4.9109999999999996</v>
      </c>
    </row>
    <row r="73" spans="2:23" x14ac:dyDescent="0.35">
      <c r="B73" s="5" t="s">
        <v>148</v>
      </c>
      <c r="C73" s="2" t="s">
        <v>118</v>
      </c>
      <c r="D73" s="2">
        <v>35.335000000000001</v>
      </c>
      <c r="E73" s="2">
        <v>37.018999999999998</v>
      </c>
      <c r="F73" s="2">
        <v>33.927999999999997</v>
      </c>
      <c r="G73" s="2">
        <v>31.396000000000001</v>
      </c>
      <c r="H73" s="2">
        <v>34.624000000000002</v>
      </c>
      <c r="I73" s="2">
        <v>37.572000000000003</v>
      </c>
      <c r="J73" s="2">
        <v>50.142000000000003</v>
      </c>
      <c r="K73" s="2">
        <v>70.676000000000002</v>
      </c>
      <c r="L73" s="2">
        <v>62.567999999999998</v>
      </c>
      <c r="M73" s="2">
        <v>47.383000000000003</v>
      </c>
      <c r="N73" s="2">
        <v>51.741</v>
      </c>
      <c r="O73" s="2">
        <v>58.167999999999999</v>
      </c>
      <c r="P73" s="2">
        <v>53.820999999999998</v>
      </c>
      <c r="Q73" s="2">
        <v>69.010000000000005</v>
      </c>
      <c r="R73" s="2">
        <v>63.920999999999999</v>
      </c>
      <c r="S73" s="2">
        <v>87.234999999999999</v>
      </c>
      <c r="T73" s="2">
        <v>53.606000000000002</v>
      </c>
      <c r="U73" s="2">
        <v>55.3</v>
      </c>
      <c r="V73" s="2">
        <v>49.167000000000002</v>
      </c>
      <c r="W73" s="2">
        <v>41.332999999999998</v>
      </c>
    </row>
    <row r="74" spans="2:23" x14ac:dyDescent="0.35">
      <c r="B74" s="5" t="s">
        <v>148</v>
      </c>
      <c r="C74" s="2" t="s">
        <v>119</v>
      </c>
      <c r="D74" s="2">
        <v>6.6000000000000003E-2</v>
      </c>
      <c r="E74" s="2">
        <v>6.6000000000000003E-2</v>
      </c>
      <c r="F74" s="2">
        <v>0.14799999999999999</v>
      </c>
      <c r="G74" s="2">
        <v>0.17599999999999999</v>
      </c>
      <c r="H74" s="2">
        <v>7.1999999999999995E-2</v>
      </c>
      <c r="I74" s="2">
        <v>3.6999999999999998E-2</v>
      </c>
      <c r="J74" s="2">
        <v>0.22</v>
      </c>
      <c r="K74" s="2">
        <v>0.34699999999999998</v>
      </c>
      <c r="L74" s="2">
        <v>6.2E-2</v>
      </c>
      <c r="M74" s="2">
        <v>0.01</v>
      </c>
      <c r="N74" s="2">
        <v>0.50600000000000001</v>
      </c>
      <c r="O74" s="2">
        <v>0.08</v>
      </c>
      <c r="P74" s="2">
        <v>0</v>
      </c>
      <c r="Q74" s="2">
        <v>0.314</v>
      </c>
      <c r="R74" s="2">
        <v>7.0999999999999994E-2</v>
      </c>
      <c r="S74" s="2">
        <v>0.159</v>
      </c>
      <c r="T74" s="2">
        <v>0</v>
      </c>
      <c r="U74" s="2">
        <v>0</v>
      </c>
      <c r="V74" s="2">
        <v>0</v>
      </c>
      <c r="W74" s="2">
        <v>0</v>
      </c>
    </row>
    <row r="75" spans="2:23" x14ac:dyDescent="0.35">
      <c r="B75" s="5" t="s">
        <v>148</v>
      </c>
      <c r="C75" s="2" t="s">
        <v>120</v>
      </c>
      <c r="D75" s="2">
        <v>59.957000000000001</v>
      </c>
      <c r="E75" s="2">
        <v>54.484000000000002</v>
      </c>
      <c r="F75" s="2">
        <v>89.158000000000001</v>
      </c>
      <c r="G75" s="2">
        <v>78.033000000000001</v>
      </c>
      <c r="H75" s="2">
        <v>55.084000000000003</v>
      </c>
      <c r="I75" s="2">
        <v>55.524000000000001</v>
      </c>
      <c r="J75" s="2">
        <v>100.33</v>
      </c>
      <c r="K75" s="2">
        <v>76.421999999999997</v>
      </c>
      <c r="L75" s="2">
        <v>53.988999999999997</v>
      </c>
      <c r="M75" s="2">
        <v>85.415000000000006</v>
      </c>
      <c r="N75" s="2">
        <v>97.180999999999997</v>
      </c>
      <c r="O75" s="2">
        <v>96.906999999999996</v>
      </c>
      <c r="P75" s="2">
        <v>81.394000000000005</v>
      </c>
      <c r="Q75" s="2">
        <v>113.009</v>
      </c>
      <c r="R75" s="2">
        <v>88.207999999999998</v>
      </c>
      <c r="S75" s="2">
        <v>89.058000000000007</v>
      </c>
      <c r="T75" s="2">
        <v>115.661</v>
      </c>
      <c r="U75" s="2">
        <v>113.624</v>
      </c>
      <c r="V75" s="2">
        <v>102.60899999999999</v>
      </c>
      <c r="W75" s="2">
        <v>90.691000000000003</v>
      </c>
    </row>
    <row r="76" spans="2:23" x14ac:dyDescent="0.35">
      <c r="B76" s="5" t="s">
        <v>148</v>
      </c>
      <c r="C76" s="2" t="s">
        <v>121</v>
      </c>
      <c r="D76" s="2">
        <v>2.1019999999999999</v>
      </c>
      <c r="E76" s="2">
        <v>2.0760000000000001</v>
      </c>
      <c r="F76" s="2">
        <v>0</v>
      </c>
      <c r="G76" s="2">
        <v>5.0490000000000004</v>
      </c>
      <c r="H76" s="2">
        <v>0.38200000000000001</v>
      </c>
      <c r="I76" s="2">
        <v>0.311</v>
      </c>
      <c r="J76" s="2">
        <v>0.59399999999999997</v>
      </c>
      <c r="K76" s="2">
        <v>5.9749999999999996</v>
      </c>
      <c r="L76" s="2">
        <v>2.2120000000000002</v>
      </c>
      <c r="M76" s="2">
        <v>3.952</v>
      </c>
      <c r="N76" s="2">
        <v>1.9730000000000001</v>
      </c>
      <c r="O76" s="2">
        <v>9.0609999999999999</v>
      </c>
      <c r="P76" s="2">
        <v>8.1530000000000005</v>
      </c>
      <c r="Q76" s="2">
        <v>11.365</v>
      </c>
      <c r="R76" s="2">
        <v>12.255000000000001</v>
      </c>
      <c r="S76" s="2">
        <v>14.946</v>
      </c>
      <c r="T76" s="2">
        <v>15.417999999999999</v>
      </c>
      <c r="U76" s="2">
        <v>8.75</v>
      </c>
      <c r="V76" s="2">
        <v>11.686999999999999</v>
      </c>
      <c r="W76" s="2">
        <v>1.28</v>
      </c>
    </row>
    <row r="77" spans="2:23" x14ac:dyDescent="0.35">
      <c r="B77" s="5" t="s">
        <v>148</v>
      </c>
      <c r="C77" s="2" t="s">
        <v>122</v>
      </c>
      <c r="D77" s="2">
        <v>57.854999999999997</v>
      </c>
      <c r="E77" s="2">
        <v>52.408000000000001</v>
      </c>
      <c r="F77" s="2">
        <v>89.158000000000001</v>
      </c>
      <c r="G77" s="2">
        <v>72.983999999999995</v>
      </c>
      <c r="H77" s="2">
        <v>54.701999999999998</v>
      </c>
      <c r="I77" s="2">
        <v>55.213000000000001</v>
      </c>
      <c r="J77" s="2">
        <v>99.736000000000004</v>
      </c>
      <c r="K77" s="2">
        <v>70.447000000000003</v>
      </c>
      <c r="L77" s="2">
        <v>51.777000000000001</v>
      </c>
      <c r="M77" s="2">
        <v>81.462999999999994</v>
      </c>
      <c r="N77" s="2">
        <v>95.207999999999998</v>
      </c>
      <c r="O77" s="2">
        <v>87.846000000000004</v>
      </c>
      <c r="P77" s="2">
        <v>73.241</v>
      </c>
      <c r="Q77" s="2">
        <v>101.64400000000001</v>
      </c>
      <c r="R77" s="2">
        <v>75.953000000000003</v>
      </c>
      <c r="S77" s="2">
        <v>74.111999999999995</v>
      </c>
      <c r="T77" s="2">
        <v>100.24299999999999</v>
      </c>
      <c r="U77" s="2">
        <v>104.874</v>
      </c>
      <c r="V77" s="2">
        <v>90.921999999999997</v>
      </c>
      <c r="W77" s="2">
        <v>89.411000000000001</v>
      </c>
    </row>
    <row r="78" spans="2:23" x14ac:dyDescent="0.35">
      <c r="B78" s="5" t="s">
        <v>148</v>
      </c>
      <c r="C78" s="2" t="s">
        <v>123</v>
      </c>
      <c r="D78" s="2">
        <v>119.851</v>
      </c>
      <c r="E78" s="2">
        <v>132.34399999999999</v>
      </c>
      <c r="F78" s="2">
        <v>145.61799999999999</v>
      </c>
      <c r="G78" s="2">
        <v>113.851</v>
      </c>
      <c r="H78" s="2">
        <v>93.361000000000004</v>
      </c>
      <c r="I78" s="2">
        <v>142.88200000000001</v>
      </c>
      <c r="J78" s="2">
        <v>139.55500000000001</v>
      </c>
      <c r="K78" s="2">
        <v>118.77</v>
      </c>
      <c r="L78" s="2">
        <v>89.182000000000002</v>
      </c>
      <c r="M78" s="2">
        <v>90.92</v>
      </c>
      <c r="N78" s="2">
        <v>96.328999999999994</v>
      </c>
      <c r="O78" s="2">
        <v>90.302000000000007</v>
      </c>
      <c r="P78" s="2">
        <v>83.501999999999995</v>
      </c>
      <c r="Q78" s="2">
        <v>83.338999999999999</v>
      </c>
      <c r="R78" s="2">
        <v>81.512</v>
      </c>
      <c r="S78" s="2">
        <v>68.516999999999996</v>
      </c>
      <c r="T78" s="2">
        <v>78.162000000000006</v>
      </c>
      <c r="U78" s="2">
        <v>119.80200000000001</v>
      </c>
      <c r="V78" s="2">
        <v>99.632999999999996</v>
      </c>
      <c r="W78" s="2">
        <v>71.965999999999994</v>
      </c>
    </row>
    <row r="79" spans="2:23" x14ac:dyDescent="0.35">
      <c r="B79" s="5" t="s">
        <v>148</v>
      </c>
      <c r="C79" s="2" t="s">
        <v>124</v>
      </c>
      <c r="D79" s="2">
        <v>21.760999999999999</v>
      </c>
      <c r="E79" s="2">
        <v>29.513999999999999</v>
      </c>
      <c r="F79" s="2">
        <v>30.431000000000001</v>
      </c>
      <c r="G79" s="2">
        <v>33.950000000000003</v>
      </c>
      <c r="H79" s="2">
        <v>30.742999999999999</v>
      </c>
      <c r="I79" s="2">
        <v>35.07</v>
      </c>
      <c r="J79" s="2">
        <v>45.055999999999997</v>
      </c>
      <c r="K79" s="2">
        <v>59.911999999999999</v>
      </c>
      <c r="L79" s="2">
        <v>55.232999999999997</v>
      </c>
      <c r="M79" s="2">
        <v>47.662999999999997</v>
      </c>
      <c r="N79" s="2">
        <v>43.595999999999997</v>
      </c>
      <c r="O79" s="2">
        <v>44.576000000000001</v>
      </c>
      <c r="P79" s="2">
        <v>41.188000000000002</v>
      </c>
      <c r="Q79" s="2">
        <v>44.759</v>
      </c>
      <c r="R79" s="2">
        <v>35.994999999999997</v>
      </c>
      <c r="S79" s="2">
        <v>43.572000000000003</v>
      </c>
      <c r="T79" s="2">
        <v>44.366</v>
      </c>
      <c r="U79" s="2">
        <v>43.427</v>
      </c>
      <c r="V79" s="2">
        <v>41.43</v>
      </c>
      <c r="W79" s="2">
        <v>45.575000000000003</v>
      </c>
    </row>
    <row r="80" spans="2:23" x14ac:dyDescent="0.35">
      <c r="B80" s="5" t="s">
        <v>148</v>
      </c>
      <c r="C80" s="2" t="s">
        <v>125</v>
      </c>
      <c r="D80" s="2">
        <v>574.75800000000004</v>
      </c>
      <c r="E80" s="2">
        <v>633.64300000000003</v>
      </c>
      <c r="F80" s="2">
        <v>706.35199999999998</v>
      </c>
      <c r="G80" s="2">
        <v>596.65499999999997</v>
      </c>
      <c r="H80" s="2">
        <v>467.79199999999997</v>
      </c>
      <c r="I80" s="2">
        <v>721.74400000000003</v>
      </c>
      <c r="J80" s="2">
        <v>927.94899999999996</v>
      </c>
      <c r="K80" s="2">
        <v>1132.5239999999999</v>
      </c>
      <c r="L80" s="2">
        <v>635.56299999999999</v>
      </c>
      <c r="M80" s="2">
        <v>624.97799999999995</v>
      </c>
      <c r="N80" s="2">
        <v>677.58500000000004</v>
      </c>
      <c r="O80" s="2">
        <v>679.47400000000005</v>
      </c>
      <c r="P80" s="2">
        <v>678.20899999999995</v>
      </c>
      <c r="Q80" s="2">
        <v>630.44799999999998</v>
      </c>
      <c r="R80" s="2">
        <v>684.63499999999999</v>
      </c>
      <c r="S80" s="2">
        <v>651.08299999999997</v>
      </c>
      <c r="T80" s="2">
        <v>692.08100000000002</v>
      </c>
      <c r="U80" s="2">
        <v>658.15099999999995</v>
      </c>
      <c r="V80" s="2">
        <v>677.11300000000006</v>
      </c>
      <c r="W80" s="2">
        <v>573.90099999999995</v>
      </c>
    </row>
    <row r="81" spans="2:23" x14ac:dyDescent="0.35">
      <c r="B81" s="5" t="s">
        <v>148</v>
      </c>
      <c r="C81" s="2" t="s">
        <v>126</v>
      </c>
      <c r="D81" s="2">
        <v>536.35</v>
      </c>
      <c r="E81" s="2">
        <v>588.69100000000003</v>
      </c>
      <c r="F81" s="2">
        <v>681.20899999999995</v>
      </c>
      <c r="G81" s="2">
        <v>573.93799999999999</v>
      </c>
      <c r="H81" s="2">
        <v>431.09699999999998</v>
      </c>
      <c r="I81" s="2">
        <v>688.77599999999995</v>
      </c>
      <c r="J81" s="2">
        <v>863.61199999999997</v>
      </c>
      <c r="K81" s="2">
        <v>1061.9100000000001</v>
      </c>
      <c r="L81" s="2">
        <v>559.70500000000004</v>
      </c>
      <c r="M81" s="2">
        <v>529.54899999999998</v>
      </c>
      <c r="N81" s="2">
        <v>629.01300000000003</v>
      </c>
      <c r="O81" s="2">
        <v>639.21699999999998</v>
      </c>
      <c r="P81" s="2">
        <v>612.495</v>
      </c>
      <c r="Q81" s="2">
        <v>605.83900000000006</v>
      </c>
      <c r="R81" s="2">
        <v>635.23</v>
      </c>
      <c r="S81" s="2">
        <v>626.15099999999995</v>
      </c>
      <c r="T81" s="2">
        <v>652.97400000000005</v>
      </c>
      <c r="U81" s="2">
        <v>623.11599999999999</v>
      </c>
      <c r="V81" s="2">
        <v>611.40200000000004</v>
      </c>
      <c r="W81" s="2">
        <v>521.86199999999997</v>
      </c>
    </row>
    <row r="82" spans="2:23" x14ac:dyDescent="0.35">
      <c r="B82" s="5" t="s">
        <v>148</v>
      </c>
      <c r="C82" s="2" t="s">
        <v>127</v>
      </c>
      <c r="D82" s="2">
        <v>208.518</v>
      </c>
      <c r="E82" s="2">
        <v>247.58099999999999</v>
      </c>
      <c r="F82" s="2">
        <v>272.63900000000001</v>
      </c>
      <c r="G82" s="2">
        <v>224.54499999999999</v>
      </c>
      <c r="H82" s="2">
        <v>220.768</v>
      </c>
      <c r="I82" s="2">
        <v>254.875</v>
      </c>
      <c r="J82" s="2">
        <v>286.38200000000001</v>
      </c>
      <c r="K82" s="2">
        <v>241.24600000000001</v>
      </c>
      <c r="L82" s="2">
        <v>244.92400000000001</v>
      </c>
      <c r="M82" s="2">
        <v>233.678</v>
      </c>
      <c r="N82" s="2">
        <v>255.506</v>
      </c>
      <c r="O82" s="2">
        <v>279.57299999999998</v>
      </c>
      <c r="P82" s="2">
        <v>252.952</v>
      </c>
      <c r="Q82" s="2">
        <v>251.33500000000001</v>
      </c>
      <c r="R82" s="2">
        <v>277.13400000000001</v>
      </c>
      <c r="S82" s="2">
        <v>318.65300000000002</v>
      </c>
      <c r="T82" s="2">
        <v>312.25299999999999</v>
      </c>
      <c r="U82" s="2">
        <v>280.827</v>
      </c>
      <c r="V82" s="2">
        <v>281.91899999999998</v>
      </c>
      <c r="W82" s="2">
        <v>241.78</v>
      </c>
    </row>
    <row r="83" spans="2:23" x14ac:dyDescent="0.35">
      <c r="B83" s="5" t="s">
        <v>148</v>
      </c>
      <c r="C83" s="2" t="s">
        <v>128</v>
      </c>
      <c r="D83" s="2">
        <v>267.46899999999999</v>
      </c>
      <c r="E83" s="2">
        <v>297.14999999999998</v>
      </c>
      <c r="F83" s="2">
        <v>320.17599999999999</v>
      </c>
      <c r="G83" s="2">
        <v>280.04899999999998</v>
      </c>
      <c r="H83" s="2">
        <v>231.28399999999999</v>
      </c>
      <c r="I83" s="2">
        <v>293.57799999999997</v>
      </c>
      <c r="J83" s="2">
        <v>355.40100000000001</v>
      </c>
      <c r="K83" s="2">
        <v>601.17399999999998</v>
      </c>
      <c r="L83" s="2">
        <v>270.61700000000002</v>
      </c>
      <c r="M83" s="2">
        <v>264.50400000000002</v>
      </c>
      <c r="N83" s="2">
        <v>338.64699999999999</v>
      </c>
      <c r="O83" s="2">
        <v>348.66199999999998</v>
      </c>
      <c r="P83" s="2">
        <v>366.35500000000002</v>
      </c>
      <c r="Q83" s="2">
        <v>340.673</v>
      </c>
      <c r="R83" s="2">
        <v>381.92700000000002</v>
      </c>
      <c r="S83" s="2">
        <v>346.35</v>
      </c>
      <c r="T83" s="2">
        <v>358.34899999999999</v>
      </c>
      <c r="U83" s="2">
        <v>327.29000000000002</v>
      </c>
      <c r="V83" s="2">
        <v>326.66699999999997</v>
      </c>
      <c r="W83" s="2">
        <v>263.78699999999998</v>
      </c>
    </row>
    <row r="84" spans="2:23" x14ac:dyDescent="0.35">
      <c r="B84" s="5" t="s">
        <v>148</v>
      </c>
      <c r="C84" s="2" t="s">
        <v>129</v>
      </c>
      <c r="D84" s="2">
        <v>268.88099999999997</v>
      </c>
      <c r="E84" s="2">
        <v>291.541</v>
      </c>
      <c r="F84" s="2">
        <v>361.03300000000002</v>
      </c>
      <c r="G84" s="2">
        <v>293.88900000000001</v>
      </c>
      <c r="H84" s="2">
        <v>199.81299999999999</v>
      </c>
      <c r="I84" s="2">
        <v>395.19799999999998</v>
      </c>
      <c r="J84" s="2">
        <v>508.21100000000001</v>
      </c>
      <c r="K84" s="2">
        <v>460.73599999999999</v>
      </c>
      <c r="L84" s="2">
        <v>289.08800000000002</v>
      </c>
      <c r="M84" s="2">
        <v>265.04500000000002</v>
      </c>
      <c r="N84" s="2">
        <v>290.36599999999999</v>
      </c>
      <c r="O84" s="2">
        <v>290.55500000000001</v>
      </c>
      <c r="P84" s="2">
        <v>246.14</v>
      </c>
      <c r="Q84" s="2">
        <v>265.166</v>
      </c>
      <c r="R84" s="2">
        <v>253.303</v>
      </c>
      <c r="S84" s="2">
        <v>279.80099999999999</v>
      </c>
      <c r="T84" s="2">
        <v>294.625</v>
      </c>
      <c r="U84" s="2">
        <v>295.82600000000002</v>
      </c>
      <c r="V84" s="2">
        <v>284.73500000000001</v>
      </c>
      <c r="W84" s="2">
        <v>258.07499999999999</v>
      </c>
    </row>
    <row r="85" spans="2:23" x14ac:dyDescent="0.35">
      <c r="B85" s="5" t="s">
        <v>148</v>
      </c>
      <c r="C85" s="2" t="s">
        <v>130</v>
      </c>
      <c r="D85" s="2">
        <v>11.875999999999999</v>
      </c>
      <c r="E85" s="2">
        <v>41.319000000000003</v>
      </c>
      <c r="F85" s="2">
        <v>65.962999999999994</v>
      </c>
      <c r="G85" s="2">
        <v>20.376000000000001</v>
      </c>
      <c r="H85" s="2">
        <v>9.39</v>
      </c>
      <c r="I85" s="2">
        <v>15.113</v>
      </c>
      <c r="J85" s="2">
        <v>26.035</v>
      </c>
      <c r="K85" s="2">
        <v>40.637</v>
      </c>
      <c r="L85" s="2">
        <v>7.2969999999999997</v>
      </c>
      <c r="M85" s="2">
        <v>6.1840000000000002</v>
      </c>
      <c r="N85" s="2">
        <v>9.0549999999999997</v>
      </c>
      <c r="O85" s="2">
        <v>4.5389999999999997</v>
      </c>
      <c r="P85" s="2">
        <v>8.1660000000000004</v>
      </c>
      <c r="Q85" s="2">
        <v>10.82</v>
      </c>
      <c r="R85" s="2">
        <v>15.096</v>
      </c>
      <c r="S85" s="2">
        <v>13.843</v>
      </c>
      <c r="T85" s="2">
        <v>12.057</v>
      </c>
      <c r="U85" s="2">
        <v>29.375</v>
      </c>
      <c r="V85" s="2">
        <v>16.327999999999999</v>
      </c>
      <c r="W85" s="2">
        <v>21.552</v>
      </c>
    </row>
    <row r="86" spans="2:23" x14ac:dyDescent="0.35">
      <c r="B86" s="5" t="s">
        <v>148</v>
      </c>
      <c r="C86" s="2" t="s">
        <v>131</v>
      </c>
      <c r="D86" s="2">
        <v>76.227999999999994</v>
      </c>
      <c r="E86" s="2">
        <v>50.088000000000001</v>
      </c>
      <c r="F86" s="2">
        <v>91.856999999999999</v>
      </c>
      <c r="G86" s="2">
        <v>90.457999999999998</v>
      </c>
      <c r="H86" s="2">
        <v>38.758000000000003</v>
      </c>
      <c r="I86" s="2">
        <v>46.201000000000001</v>
      </c>
      <c r="J86" s="2">
        <v>282.04599999999999</v>
      </c>
      <c r="K86" s="2">
        <v>251.005</v>
      </c>
      <c r="L86" s="2">
        <v>51.566000000000003</v>
      </c>
      <c r="M86" s="2">
        <v>57.548000000000002</v>
      </c>
      <c r="N86" s="2">
        <v>62.139000000000003</v>
      </c>
      <c r="O86" s="2">
        <v>65.861000000000004</v>
      </c>
      <c r="P86" s="2">
        <v>50.171999999999997</v>
      </c>
      <c r="Q86" s="2">
        <v>65.837999999999994</v>
      </c>
      <c r="R86" s="2">
        <v>79.778999999999996</v>
      </c>
      <c r="S86" s="2">
        <v>77.655000000000001</v>
      </c>
      <c r="T86" s="2">
        <v>89.402000000000001</v>
      </c>
      <c r="U86" s="2">
        <v>99.444000000000003</v>
      </c>
      <c r="V86" s="2">
        <v>88.608999999999995</v>
      </c>
      <c r="W86" s="2">
        <v>91.013999999999996</v>
      </c>
    </row>
    <row r="87" spans="2:23" x14ac:dyDescent="0.35">
      <c r="B87" s="5" t="s">
        <v>148</v>
      </c>
      <c r="C87" s="2" t="s">
        <v>132</v>
      </c>
      <c r="D87" s="2">
        <v>180.77699999999999</v>
      </c>
      <c r="E87" s="2">
        <v>200.13399999999999</v>
      </c>
      <c r="F87" s="2">
        <v>203.21299999999999</v>
      </c>
      <c r="G87" s="2">
        <v>183.05500000000001</v>
      </c>
      <c r="H87" s="2">
        <v>151.66499999999999</v>
      </c>
      <c r="I87" s="2">
        <v>333.88400000000001</v>
      </c>
      <c r="J87" s="2">
        <v>200.13</v>
      </c>
      <c r="K87" s="2">
        <v>169.09399999999999</v>
      </c>
      <c r="L87" s="2">
        <v>230.22499999999999</v>
      </c>
      <c r="M87" s="2">
        <v>201.31299999999999</v>
      </c>
      <c r="N87" s="2">
        <v>219.172</v>
      </c>
      <c r="O87" s="2">
        <v>220.155</v>
      </c>
      <c r="P87" s="2">
        <v>187.80199999999999</v>
      </c>
      <c r="Q87" s="2">
        <v>188.50800000000001</v>
      </c>
      <c r="R87" s="2">
        <v>158.428</v>
      </c>
      <c r="S87" s="2">
        <v>188.303</v>
      </c>
      <c r="T87" s="2">
        <v>193.166</v>
      </c>
      <c r="U87" s="2">
        <v>167.00700000000001</v>
      </c>
      <c r="V87" s="2">
        <v>179.798</v>
      </c>
      <c r="W87" s="2">
        <v>145.50899999999999</v>
      </c>
    </row>
    <row r="88" spans="2:23" x14ac:dyDescent="0.35">
      <c r="B88" s="5" t="s">
        <v>148</v>
      </c>
      <c r="C88" s="2" t="s">
        <v>133</v>
      </c>
      <c r="D88" s="2">
        <v>38.408000000000001</v>
      </c>
      <c r="E88" s="2">
        <v>44.951999999999998</v>
      </c>
      <c r="F88" s="2">
        <v>25.143000000000001</v>
      </c>
      <c r="G88" s="2">
        <v>22.716999999999999</v>
      </c>
      <c r="H88" s="2">
        <v>36.695</v>
      </c>
      <c r="I88" s="2">
        <v>32.968000000000004</v>
      </c>
      <c r="J88" s="2">
        <v>64.337000000000003</v>
      </c>
      <c r="K88" s="2">
        <v>70.614000000000004</v>
      </c>
      <c r="L88" s="2">
        <v>75.858000000000004</v>
      </c>
      <c r="M88" s="2">
        <v>95.429000000000002</v>
      </c>
      <c r="N88" s="2">
        <v>48.572000000000003</v>
      </c>
      <c r="O88" s="2">
        <v>40.256999999999998</v>
      </c>
      <c r="P88" s="2">
        <v>65.713999999999999</v>
      </c>
      <c r="Q88" s="2">
        <v>24.609000000000002</v>
      </c>
      <c r="R88" s="2">
        <v>49.405000000000001</v>
      </c>
      <c r="S88" s="2">
        <v>24.931999999999999</v>
      </c>
      <c r="T88" s="2">
        <v>39.106999999999999</v>
      </c>
      <c r="U88" s="2">
        <v>35.034999999999997</v>
      </c>
      <c r="V88" s="2">
        <v>65.710999999999999</v>
      </c>
      <c r="W88" s="2">
        <v>52.039000000000001</v>
      </c>
    </row>
    <row r="89" spans="2:23" x14ac:dyDescent="0.35">
      <c r="B89" s="5" t="s">
        <v>148</v>
      </c>
      <c r="C89" s="2" t="s">
        <v>134</v>
      </c>
      <c r="D89" s="2">
        <v>8.8770000000000007</v>
      </c>
      <c r="E89" s="2">
        <v>20.6</v>
      </c>
      <c r="F89" s="2">
        <v>3.3069999999999999</v>
      </c>
      <c r="G89" s="2">
        <v>5.1989999999999998</v>
      </c>
      <c r="H89" s="2">
        <v>5.4390000000000001</v>
      </c>
      <c r="I89" s="2">
        <v>12.678000000000001</v>
      </c>
      <c r="J89" s="2">
        <v>41.234000000000002</v>
      </c>
      <c r="K89" s="2">
        <v>15.093</v>
      </c>
      <c r="L89" s="2">
        <v>18.876999999999999</v>
      </c>
      <c r="M89" s="2">
        <v>2.4449999999999998</v>
      </c>
      <c r="N89" s="2">
        <v>35.116999999999997</v>
      </c>
      <c r="O89" s="2">
        <v>26.573</v>
      </c>
      <c r="P89" s="2">
        <v>43.823</v>
      </c>
      <c r="Q89" s="2">
        <v>5.7539999999999996</v>
      </c>
      <c r="R89" s="2">
        <v>9.2759999999999998</v>
      </c>
      <c r="S89" s="2">
        <v>4.2160000000000002</v>
      </c>
      <c r="T89" s="2">
        <v>4.1710000000000003</v>
      </c>
      <c r="U89" s="2">
        <v>5.8710000000000004</v>
      </c>
      <c r="V89" s="2">
        <v>4.2389999999999999</v>
      </c>
      <c r="W89" s="2">
        <v>13.69</v>
      </c>
    </row>
    <row r="90" spans="2:23" x14ac:dyDescent="0.35">
      <c r="B90" s="5" t="s">
        <v>148</v>
      </c>
      <c r="C90" s="2" t="s">
        <v>135</v>
      </c>
      <c r="D90" s="2">
        <v>14.316000000000001</v>
      </c>
      <c r="E90" s="2">
        <v>14.605</v>
      </c>
      <c r="F90" s="2">
        <v>13.420999999999999</v>
      </c>
      <c r="G90" s="2">
        <v>10.946999999999999</v>
      </c>
      <c r="H90" s="2">
        <v>24.741</v>
      </c>
      <c r="I90" s="2">
        <v>17.992000000000001</v>
      </c>
      <c r="J90" s="2">
        <v>25.048999999999999</v>
      </c>
      <c r="K90" s="2">
        <v>33.49</v>
      </c>
      <c r="L90" s="2">
        <v>44.84</v>
      </c>
      <c r="M90" s="2">
        <v>60.64</v>
      </c>
      <c r="N90" s="2">
        <v>16.911999999999999</v>
      </c>
      <c r="O90" s="2">
        <v>16.954000000000001</v>
      </c>
      <c r="P90" s="2">
        <v>21.759</v>
      </c>
      <c r="Q90" s="2">
        <v>7.0670000000000002</v>
      </c>
      <c r="R90" s="2">
        <v>10.259</v>
      </c>
      <c r="S90" s="2">
        <v>9.2919999999999998</v>
      </c>
      <c r="T90" s="2">
        <v>13.13</v>
      </c>
      <c r="U90" s="2">
        <v>13.224</v>
      </c>
      <c r="V90" s="2">
        <v>20.841000000000001</v>
      </c>
      <c r="W90" s="2">
        <v>9.2189999999999994</v>
      </c>
    </row>
    <row r="91" spans="2:23" x14ac:dyDescent="0.35">
      <c r="B91" s="5" t="s">
        <v>148</v>
      </c>
      <c r="C91" s="2" t="s">
        <v>136</v>
      </c>
      <c r="D91" s="2">
        <v>24.091999999999999</v>
      </c>
      <c r="E91" s="2">
        <v>30.347000000000001</v>
      </c>
      <c r="F91" s="2">
        <v>11.722</v>
      </c>
      <c r="G91" s="2">
        <v>11.77</v>
      </c>
      <c r="H91" s="2">
        <v>11.954000000000001</v>
      </c>
      <c r="I91" s="2">
        <v>14.976000000000001</v>
      </c>
      <c r="J91" s="2">
        <v>39.287999999999997</v>
      </c>
      <c r="K91" s="2">
        <v>37.124000000000002</v>
      </c>
      <c r="L91" s="2">
        <v>31.018000000000001</v>
      </c>
      <c r="M91" s="2">
        <v>34.789000000000001</v>
      </c>
      <c r="N91" s="2">
        <v>31.66</v>
      </c>
      <c r="O91" s="2">
        <v>23.303000000000001</v>
      </c>
      <c r="P91" s="2">
        <v>43.954999999999998</v>
      </c>
      <c r="Q91" s="2">
        <v>17.542000000000002</v>
      </c>
      <c r="R91" s="2">
        <v>39.146000000000001</v>
      </c>
      <c r="S91" s="2">
        <v>15.64</v>
      </c>
      <c r="T91" s="2">
        <v>25.977</v>
      </c>
      <c r="U91" s="2">
        <v>21.811</v>
      </c>
      <c r="V91" s="2">
        <v>44.87</v>
      </c>
      <c r="W91" s="2">
        <v>42.82</v>
      </c>
    </row>
    <row r="92" spans="2:23" x14ac:dyDescent="0.35">
      <c r="B92" s="5" t="s">
        <v>148</v>
      </c>
      <c r="C92" s="2" t="s">
        <v>137</v>
      </c>
      <c r="D92" s="2">
        <v>177.23</v>
      </c>
      <c r="E92" s="2">
        <v>192.084</v>
      </c>
      <c r="F92" s="2">
        <v>207.94499999999999</v>
      </c>
      <c r="G92" s="2">
        <v>202.95500000000001</v>
      </c>
      <c r="H92" s="2">
        <v>232.44200000000001</v>
      </c>
      <c r="I92" s="2">
        <v>276.96199999999999</v>
      </c>
      <c r="J92" s="2">
        <v>345.31799999999998</v>
      </c>
      <c r="K92" s="2">
        <v>315.71699999999998</v>
      </c>
      <c r="L92" s="2">
        <v>455.21100000000001</v>
      </c>
      <c r="M92" s="2">
        <v>464.50599999999997</v>
      </c>
      <c r="N92" s="2">
        <v>587.77300000000002</v>
      </c>
      <c r="O92" s="2">
        <v>596.15</v>
      </c>
      <c r="P92" s="2">
        <v>660.04700000000003</v>
      </c>
      <c r="Q92" s="2">
        <v>652.40599999999995</v>
      </c>
      <c r="R92" s="2">
        <v>615.24800000000005</v>
      </c>
      <c r="S92" s="2">
        <v>641.34299999999996</v>
      </c>
      <c r="T92" s="2">
        <v>639.24199999999996</v>
      </c>
      <c r="U92" s="2">
        <v>693.64700000000005</v>
      </c>
      <c r="V92" s="2">
        <v>731.74099999999999</v>
      </c>
      <c r="W92" s="2">
        <v>676.50699999999995</v>
      </c>
    </row>
    <row r="93" spans="2:23" x14ac:dyDescent="0.35">
      <c r="B93" s="5" t="s">
        <v>148</v>
      </c>
      <c r="C93" s="2" t="s">
        <v>138</v>
      </c>
      <c r="D93" s="2">
        <v>54.820999999999998</v>
      </c>
      <c r="E93" s="2">
        <v>51.756999999999998</v>
      </c>
      <c r="F93" s="2">
        <v>66.997</v>
      </c>
      <c r="G93" s="2">
        <v>64.41</v>
      </c>
      <c r="H93" s="2">
        <v>105.946</v>
      </c>
      <c r="I93" s="2">
        <v>112.05500000000001</v>
      </c>
      <c r="J93" s="2">
        <v>117.218</v>
      </c>
      <c r="K93" s="2">
        <v>94.685000000000002</v>
      </c>
      <c r="L93" s="2">
        <v>128.66999999999999</v>
      </c>
      <c r="M93" s="2">
        <v>113.44799999999999</v>
      </c>
      <c r="N93" s="2">
        <v>284.15499999999997</v>
      </c>
      <c r="O93" s="2">
        <v>241.83600000000001</v>
      </c>
      <c r="P93" s="2">
        <v>239.511</v>
      </c>
      <c r="Q93" s="2">
        <v>275.23</v>
      </c>
      <c r="R93" s="2">
        <v>300.29700000000003</v>
      </c>
      <c r="S93" s="2">
        <v>338.524</v>
      </c>
      <c r="T93" s="2">
        <v>328.94900000000001</v>
      </c>
      <c r="U93" s="2">
        <v>370.98399999999998</v>
      </c>
      <c r="V93" s="2">
        <v>302.483</v>
      </c>
      <c r="W93" s="2">
        <v>292.06299999999999</v>
      </c>
    </row>
    <row r="94" spans="2:23" x14ac:dyDescent="0.35">
      <c r="B94" s="5" t="s">
        <v>148</v>
      </c>
      <c r="C94" s="2" t="s">
        <v>183</v>
      </c>
      <c r="D94" s="2">
        <v>162.352</v>
      </c>
      <c r="E94" s="2">
        <v>177.49100000000001</v>
      </c>
      <c r="F94" s="2">
        <v>186.06899999999999</v>
      </c>
      <c r="G94" s="2">
        <v>187.67</v>
      </c>
      <c r="H94" s="2">
        <v>195.81899999999999</v>
      </c>
      <c r="I94" s="2">
        <v>212.07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</row>
    <row r="95" spans="2:23" x14ac:dyDescent="0.35">
      <c r="B95" s="5" t="s">
        <v>148</v>
      </c>
      <c r="C95" s="2" t="s">
        <v>184</v>
      </c>
      <c r="D95" s="2">
        <v>11.8</v>
      </c>
      <c r="E95" s="2">
        <v>9.6020000000000003</v>
      </c>
      <c r="F95" s="2">
        <v>2.1030000000000002</v>
      </c>
      <c r="G95" s="2">
        <v>1.9390000000000001</v>
      </c>
      <c r="H95" s="2">
        <v>10.220000000000001</v>
      </c>
      <c r="I95" s="2">
        <v>9.4120000000000008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</row>
    <row r="96" spans="2:23" x14ac:dyDescent="0.35">
      <c r="B96" s="5" t="s">
        <v>148</v>
      </c>
      <c r="C96" s="2" t="s">
        <v>139</v>
      </c>
      <c r="D96" s="2">
        <v>0.03</v>
      </c>
      <c r="E96" s="2">
        <v>0.16400000000000001</v>
      </c>
      <c r="F96" s="2">
        <v>4.4370000000000003</v>
      </c>
      <c r="G96" s="2">
        <v>0.11700000000000001</v>
      </c>
      <c r="H96" s="2">
        <v>0.04</v>
      </c>
      <c r="I96" s="2">
        <v>0</v>
      </c>
      <c r="J96" s="2">
        <v>29.640999999999998</v>
      </c>
      <c r="K96" s="2">
        <v>38.223999999999997</v>
      </c>
      <c r="L96" s="2">
        <v>27.512</v>
      </c>
      <c r="M96" s="2">
        <v>24.82</v>
      </c>
      <c r="N96" s="2">
        <v>30.937999999999999</v>
      </c>
      <c r="O96" s="2">
        <v>43.712000000000003</v>
      </c>
      <c r="P96" s="2">
        <v>35.002000000000002</v>
      </c>
      <c r="Q96" s="2">
        <v>84.46</v>
      </c>
      <c r="R96" s="2">
        <v>78.813000000000002</v>
      </c>
      <c r="S96" s="2">
        <v>78.671000000000006</v>
      </c>
      <c r="T96" s="2">
        <v>46.408000000000001</v>
      </c>
      <c r="U96" s="2">
        <v>55.8</v>
      </c>
      <c r="V96" s="2">
        <v>44.634</v>
      </c>
      <c r="W96" s="2">
        <v>57.917000000000002</v>
      </c>
    </row>
    <row r="97" spans="2:23" x14ac:dyDescent="0.35">
      <c r="B97" s="5" t="s">
        <v>148</v>
      </c>
      <c r="C97" s="2" t="s">
        <v>140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275.26900000000001</v>
      </c>
      <c r="K97" s="2">
        <v>215.35300000000001</v>
      </c>
      <c r="L97" s="2">
        <v>303.68400000000003</v>
      </c>
      <c r="M97" s="2">
        <v>241.82599999999999</v>
      </c>
      <c r="N97" s="2">
        <v>223.28</v>
      </c>
      <c r="O97" s="2">
        <v>196.898</v>
      </c>
      <c r="P97" s="2">
        <v>272.77300000000002</v>
      </c>
      <c r="Q97" s="2">
        <v>232.18899999999999</v>
      </c>
      <c r="R97" s="2">
        <v>232.72499999999999</v>
      </c>
      <c r="S97" s="2">
        <v>230.60300000000001</v>
      </c>
      <c r="T97" s="2">
        <v>272.779</v>
      </c>
      <c r="U97" s="2">
        <v>265.66000000000003</v>
      </c>
      <c r="V97" s="2">
        <v>292.05799999999999</v>
      </c>
      <c r="W97" s="2">
        <v>232.11600000000001</v>
      </c>
    </row>
    <row r="98" spans="2:23" x14ac:dyDescent="0.35">
      <c r="B98" s="5" t="s">
        <v>148</v>
      </c>
      <c r="C98" s="2" t="s">
        <v>141</v>
      </c>
      <c r="D98" s="2">
        <v>3.048</v>
      </c>
      <c r="E98" s="2">
        <v>4.827</v>
      </c>
      <c r="F98" s="2">
        <v>15.336</v>
      </c>
      <c r="G98" s="2">
        <v>13.228999999999999</v>
      </c>
      <c r="H98" s="2">
        <v>26.363</v>
      </c>
      <c r="I98" s="2">
        <v>55.48</v>
      </c>
      <c r="J98" s="2">
        <v>40.408000000000001</v>
      </c>
      <c r="K98" s="2">
        <v>62.14</v>
      </c>
      <c r="L98" s="2">
        <v>124.015</v>
      </c>
      <c r="M98" s="2">
        <v>197.86</v>
      </c>
      <c r="N98" s="2">
        <v>333.55500000000001</v>
      </c>
      <c r="O98" s="2">
        <v>355.54</v>
      </c>
      <c r="P98" s="2">
        <v>352.27199999999999</v>
      </c>
      <c r="Q98" s="2">
        <v>335.75700000000001</v>
      </c>
      <c r="R98" s="2">
        <v>303.70999999999998</v>
      </c>
      <c r="S98" s="2">
        <v>332.06900000000002</v>
      </c>
      <c r="T98" s="2">
        <v>320.05500000000001</v>
      </c>
      <c r="U98" s="2">
        <v>372.18700000000001</v>
      </c>
      <c r="V98" s="2">
        <v>395.04899999999998</v>
      </c>
      <c r="W98" s="2">
        <v>386.47399999999999</v>
      </c>
    </row>
    <row r="99" spans="2:23" x14ac:dyDescent="0.35">
      <c r="B99" s="5" t="s">
        <v>149</v>
      </c>
      <c r="C99" s="2" t="s">
        <v>98</v>
      </c>
      <c r="D99" s="2">
        <v>4398.0280000000002</v>
      </c>
      <c r="E99" s="2">
        <v>4938.732</v>
      </c>
      <c r="F99" s="2">
        <v>5178.5789999999997</v>
      </c>
      <c r="G99" s="2">
        <v>4652.7920000000004</v>
      </c>
      <c r="H99" s="2">
        <v>3982.6260000000002</v>
      </c>
      <c r="I99" s="2">
        <v>4262.2820000000002</v>
      </c>
      <c r="J99" s="2">
        <v>4795.0829999999996</v>
      </c>
      <c r="K99" s="2">
        <v>4381.1970000000001</v>
      </c>
      <c r="L99" s="2">
        <v>4527.8649999999998</v>
      </c>
      <c r="M99" s="2">
        <v>4813.5119999999997</v>
      </c>
      <c r="N99" s="2">
        <v>4747.6819999999998</v>
      </c>
      <c r="O99" s="2">
        <v>4843.8580000000002</v>
      </c>
      <c r="P99" s="2">
        <v>4812.4960000000001</v>
      </c>
      <c r="Q99" s="2">
        <v>4905.1869999999999</v>
      </c>
      <c r="R99" s="2">
        <v>5029.2879999999996</v>
      </c>
      <c r="S99" s="2">
        <v>5384.1419999999998</v>
      </c>
      <c r="T99" s="2">
        <v>6036.8990000000003</v>
      </c>
      <c r="U99" s="2">
        <v>5520.3419999999996</v>
      </c>
      <c r="V99" s="2">
        <v>5302.1440000000002</v>
      </c>
      <c r="W99" s="2">
        <v>5229.6049999999996</v>
      </c>
    </row>
    <row r="100" spans="2:23" x14ac:dyDescent="0.35">
      <c r="B100" s="5" t="s">
        <v>149</v>
      </c>
      <c r="C100" s="2" t="s">
        <v>99</v>
      </c>
      <c r="D100" s="2">
        <v>1067.7750000000001</v>
      </c>
      <c r="E100" s="2">
        <v>1585.481</v>
      </c>
      <c r="F100" s="2">
        <v>2042.107</v>
      </c>
      <c r="G100" s="2">
        <v>1802.797</v>
      </c>
      <c r="H100" s="2">
        <v>1637.0909999999999</v>
      </c>
      <c r="I100" s="2">
        <v>1897.047</v>
      </c>
      <c r="J100" s="2">
        <v>1942.999</v>
      </c>
      <c r="K100" s="2">
        <v>1943.8510000000001</v>
      </c>
      <c r="L100" s="2">
        <v>2034.1210000000001</v>
      </c>
      <c r="M100" s="2">
        <v>2156.2420000000002</v>
      </c>
      <c r="N100" s="2">
        <v>2169.7910000000002</v>
      </c>
      <c r="O100" s="2">
        <v>2310.0839999999998</v>
      </c>
      <c r="P100" s="2">
        <v>2331.0390000000002</v>
      </c>
      <c r="Q100" s="2">
        <v>2429.0819999999999</v>
      </c>
      <c r="R100" s="2">
        <v>2514.8440000000001</v>
      </c>
      <c r="S100" s="2">
        <v>2870.92</v>
      </c>
      <c r="T100" s="2">
        <v>2810.8449999999998</v>
      </c>
      <c r="U100" s="2">
        <v>2668.3159999999998</v>
      </c>
      <c r="V100" s="2">
        <v>2606.3040000000001</v>
      </c>
      <c r="W100" s="2">
        <v>2582.5149999999999</v>
      </c>
    </row>
    <row r="101" spans="2:23" x14ac:dyDescent="0.35">
      <c r="B101" s="5" t="s">
        <v>149</v>
      </c>
      <c r="C101" s="2" t="s">
        <v>100</v>
      </c>
      <c r="D101" s="2">
        <v>2915.0610000000001</v>
      </c>
      <c r="E101" s="2">
        <v>3195.6640000000002</v>
      </c>
      <c r="F101" s="2">
        <v>3529.39</v>
      </c>
      <c r="G101" s="2">
        <v>3147.8429999999998</v>
      </c>
      <c r="H101" s="2">
        <v>2581.4810000000002</v>
      </c>
      <c r="I101" s="2">
        <v>2743.0830000000001</v>
      </c>
      <c r="J101" s="2">
        <v>3030.3020000000001</v>
      </c>
      <c r="K101" s="2">
        <v>2627.799</v>
      </c>
      <c r="L101" s="2">
        <v>2700.4549999999999</v>
      </c>
      <c r="M101" s="2">
        <v>2854.5990000000002</v>
      </c>
      <c r="N101" s="2">
        <v>2839.7449999999999</v>
      </c>
      <c r="O101" s="2">
        <v>2808.326</v>
      </c>
      <c r="P101" s="2">
        <v>2891.0970000000002</v>
      </c>
      <c r="Q101" s="2">
        <v>2975.1379999999999</v>
      </c>
      <c r="R101" s="2">
        <v>3107.41</v>
      </c>
      <c r="S101" s="2">
        <v>3298.92</v>
      </c>
      <c r="T101" s="2">
        <v>3911.3449999999998</v>
      </c>
      <c r="U101" s="2">
        <v>3263.0140000000001</v>
      </c>
      <c r="V101" s="2">
        <v>3045.3879999999999</v>
      </c>
      <c r="W101" s="2">
        <v>2954.1419999999998</v>
      </c>
    </row>
    <row r="102" spans="2:23" x14ac:dyDescent="0.35">
      <c r="B102" s="5" t="s">
        <v>149</v>
      </c>
      <c r="C102" s="2" t="s">
        <v>101</v>
      </c>
      <c r="D102" s="2">
        <v>688.81500000000005</v>
      </c>
      <c r="E102" s="2">
        <v>1028.232</v>
      </c>
      <c r="F102" s="2">
        <v>1478.1389999999999</v>
      </c>
      <c r="G102" s="2">
        <v>1269.202</v>
      </c>
      <c r="H102" s="2">
        <v>1096.703</v>
      </c>
      <c r="I102" s="2">
        <v>1238.453</v>
      </c>
      <c r="J102" s="2">
        <v>1292.414</v>
      </c>
      <c r="K102" s="2">
        <v>1210.3820000000001</v>
      </c>
      <c r="L102" s="2">
        <v>1247.1969999999999</v>
      </c>
      <c r="M102" s="2">
        <v>1291.8130000000001</v>
      </c>
      <c r="N102" s="2">
        <v>1321.258</v>
      </c>
      <c r="O102" s="2">
        <v>1365.0350000000001</v>
      </c>
      <c r="P102" s="2">
        <v>1419.193</v>
      </c>
      <c r="Q102" s="2">
        <v>1462.008</v>
      </c>
      <c r="R102" s="2">
        <v>1533.2470000000001</v>
      </c>
      <c r="S102" s="2">
        <v>1670.51</v>
      </c>
      <c r="T102" s="2">
        <v>1715.6890000000001</v>
      </c>
      <c r="U102" s="2">
        <v>1566.4829999999999</v>
      </c>
      <c r="V102" s="2">
        <v>1548.4380000000001</v>
      </c>
      <c r="W102" s="2">
        <v>1547.9449999999999</v>
      </c>
    </row>
    <row r="103" spans="2:23" x14ac:dyDescent="0.35">
      <c r="B103" s="5" t="s">
        <v>149</v>
      </c>
      <c r="C103" s="2" t="s">
        <v>102</v>
      </c>
      <c r="D103" s="2">
        <v>1102.2249999999999</v>
      </c>
      <c r="E103" s="2">
        <v>1120.02</v>
      </c>
      <c r="F103" s="2">
        <v>1224.1559999999999</v>
      </c>
      <c r="G103" s="2">
        <v>1200.2529999999999</v>
      </c>
      <c r="H103" s="2">
        <v>938.399</v>
      </c>
      <c r="I103" s="2">
        <v>968.23199999999997</v>
      </c>
      <c r="J103" s="2">
        <v>1080.5820000000001</v>
      </c>
      <c r="K103" s="2">
        <v>947.73199999999997</v>
      </c>
      <c r="L103" s="2">
        <v>932.55600000000004</v>
      </c>
      <c r="M103" s="2">
        <v>990.09100000000001</v>
      </c>
      <c r="N103" s="2">
        <v>999.47199999999998</v>
      </c>
      <c r="O103" s="2">
        <v>1119.8679999999999</v>
      </c>
      <c r="P103" s="2">
        <v>1018.468</v>
      </c>
      <c r="Q103" s="2">
        <v>1045.2950000000001</v>
      </c>
      <c r="R103" s="2">
        <v>984.77</v>
      </c>
      <c r="S103" s="2">
        <v>923.70699999999999</v>
      </c>
      <c r="T103" s="2">
        <v>977.94799999999998</v>
      </c>
      <c r="U103" s="2">
        <v>1028.6130000000001</v>
      </c>
      <c r="V103" s="2">
        <v>932.755</v>
      </c>
      <c r="W103" s="2">
        <v>814.63099999999997</v>
      </c>
    </row>
    <row r="104" spans="2:23" x14ac:dyDescent="0.35">
      <c r="B104" s="5" t="s">
        <v>149</v>
      </c>
      <c r="C104" s="2" t="s">
        <v>103</v>
      </c>
      <c r="D104" s="2">
        <v>691.95100000000002</v>
      </c>
      <c r="E104" s="2">
        <v>685.07500000000005</v>
      </c>
      <c r="F104" s="2">
        <v>715.09199999999998</v>
      </c>
      <c r="G104" s="2">
        <v>664.51400000000001</v>
      </c>
      <c r="H104" s="2">
        <v>525.34900000000005</v>
      </c>
      <c r="I104" s="2">
        <v>511.738</v>
      </c>
      <c r="J104" s="2">
        <v>619.17399999999998</v>
      </c>
      <c r="K104" s="2">
        <v>541.42499999999995</v>
      </c>
      <c r="L104" s="2">
        <v>514.51</v>
      </c>
      <c r="M104" s="2">
        <v>557.41099999999994</v>
      </c>
      <c r="N104" s="2">
        <v>552.82000000000005</v>
      </c>
      <c r="O104" s="2">
        <v>661.26300000000003</v>
      </c>
      <c r="P104" s="2">
        <v>604.85500000000002</v>
      </c>
      <c r="Q104" s="2">
        <v>612.51599999999996</v>
      </c>
      <c r="R104" s="2">
        <v>578.01900000000001</v>
      </c>
      <c r="S104" s="2">
        <v>563.72900000000004</v>
      </c>
      <c r="T104" s="2">
        <v>577.12099999999998</v>
      </c>
      <c r="U104" s="2">
        <v>625.67700000000002</v>
      </c>
      <c r="V104" s="2">
        <v>556.00699999999995</v>
      </c>
      <c r="W104" s="2">
        <v>501.375</v>
      </c>
    </row>
    <row r="105" spans="2:23" x14ac:dyDescent="0.35">
      <c r="B105" s="5" t="s">
        <v>149</v>
      </c>
      <c r="C105" s="2" t="s">
        <v>104</v>
      </c>
      <c r="D105" s="2">
        <v>49.31</v>
      </c>
      <c r="E105" s="2">
        <v>55.009</v>
      </c>
      <c r="F105" s="2">
        <v>58.176000000000002</v>
      </c>
      <c r="G105" s="2">
        <v>57.835999999999999</v>
      </c>
      <c r="H105" s="2">
        <v>49.682000000000002</v>
      </c>
      <c r="I105" s="2">
        <v>53.716000000000001</v>
      </c>
      <c r="J105" s="2">
        <v>52.942</v>
      </c>
      <c r="K105" s="2">
        <v>58.039000000000001</v>
      </c>
      <c r="L105" s="2">
        <v>60.274000000000001</v>
      </c>
      <c r="M105" s="2">
        <v>65.495000000000005</v>
      </c>
      <c r="N105" s="2">
        <v>52.996000000000002</v>
      </c>
      <c r="O105" s="2">
        <v>69.513000000000005</v>
      </c>
      <c r="P105" s="2">
        <v>63.231999999999999</v>
      </c>
      <c r="Q105" s="2">
        <v>100.09399999999999</v>
      </c>
      <c r="R105" s="2">
        <v>73.262</v>
      </c>
      <c r="S105" s="2">
        <v>41.392000000000003</v>
      </c>
      <c r="T105" s="2">
        <v>57.38</v>
      </c>
      <c r="U105" s="2">
        <v>63.168999999999997</v>
      </c>
      <c r="V105" s="2">
        <v>60.497999999999998</v>
      </c>
      <c r="W105" s="2">
        <v>41.893999999999998</v>
      </c>
    </row>
    <row r="106" spans="2:23" x14ac:dyDescent="0.35">
      <c r="B106" s="5" t="s">
        <v>149</v>
      </c>
      <c r="C106" s="2" t="s">
        <v>105</v>
      </c>
      <c r="D106" s="2">
        <v>642.64099999999996</v>
      </c>
      <c r="E106" s="2">
        <v>630.06600000000003</v>
      </c>
      <c r="F106" s="2">
        <v>656.91600000000005</v>
      </c>
      <c r="G106" s="2">
        <v>606.678</v>
      </c>
      <c r="H106" s="2">
        <v>475.66699999999997</v>
      </c>
      <c r="I106" s="2">
        <v>458.02199999999999</v>
      </c>
      <c r="J106" s="2">
        <v>566.23199999999997</v>
      </c>
      <c r="K106" s="2">
        <v>483.38600000000002</v>
      </c>
      <c r="L106" s="2">
        <v>454.23599999999999</v>
      </c>
      <c r="M106" s="2">
        <v>491.916</v>
      </c>
      <c r="N106" s="2">
        <v>499.82400000000001</v>
      </c>
      <c r="O106" s="2">
        <v>591.75</v>
      </c>
      <c r="P106" s="2">
        <v>541.62300000000005</v>
      </c>
      <c r="Q106" s="2">
        <v>512.42200000000003</v>
      </c>
      <c r="R106" s="2">
        <v>504.75700000000001</v>
      </c>
      <c r="S106" s="2">
        <v>522.33699999999999</v>
      </c>
      <c r="T106" s="2">
        <v>519.74099999999999</v>
      </c>
      <c r="U106" s="2">
        <v>562.50800000000004</v>
      </c>
      <c r="V106" s="2">
        <v>495.50900000000001</v>
      </c>
      <c r="W106" s="2">
        <v>459.48099999999999</v>
      </c>
    </row>
    <row r="107" spans="2:23" x14ac:dyDescent="0.35">
      <c r="B107" s="5" t="s">
        <v>149</v>
      </c>
      <c r="C107" s="2" t="s">
        <v>106</v>
      </c>
      <c r="D107" s="2">
        <v>256.01900000000001</v>
      </c>
      <c r="E107" s="2">
        <v>265.79700000000003</v>
      </c>
      <c r="F107" s="2">
        <v>291.93</v>
      </c>
      <c r="G107" s="2">
        <v>285.37599999999998</v>
      </c>
      <c r="H107" s="2">
        <v>222.98</v>
      </c>
      <c r="I107" s="2">
        <v>241.62</v>
      </c>
      <c r="J107" s="2">
        <v>233.97800000000001</v>
      </c>
      <c r="K107" s="2">
        <v>232.60400000000001</v>
      </c>
      <c r="L107" s="2">
        <v>235.40700000000001</v>
      </c>
      <c r="M107" s="2">
        <v>241.762</v>
      </c>
      <c r="N107" s="2">
        <v>236.089</v>
      </c>
      <c r="O107" s="2">
        <v>234.99799999999999</v>
      </c>
      <c r="P107" s="2">
        <v>219.02799999999999</v>
      </c>
      <c r="Q107" s="2">
        <v>234.07499999999999</v>
      </c>
      <c r="R107" s="2">
        <v>212.84399999999999</v>
      </c>
      <c r="S107" s="2">
        <v>218.08699999999999</v>
      </c>
      <c r="T107" s="2">
        <v>228.137</v>
      </c>
      <c r="U107" s="2">
        <v>237.28399999999999</v>
      </c>
      <c r="V107" s="2">
        <v>226.25700000000001</v>
      </c>
      <c r="W107" s="2">
        <v>196.803</v>
      </c>
    </row>
    <row r="108" spans="2:23" x14ac:dyDescent="0.35">
      <c r="B108" s="5" t="s">
        <v>149</v>
      </c>
      <c r="C108" s="2" t="s">
        <v>107</v>
      </c>
      <c r="D108" s="2">
        <v>23.478999999999999</v>
      </c>
      <c r="E108" s="2">
        <v>31.061</v>
      </c>
      <c r="F108" s="2">
        <v>29.006</v>
      </c>
      <c r="G108" s="2">
        <v>36.249000000000002</v>
      </c>
      <c r="H108" s="2">
        <v>14.742000000000001</v>
      </c>
      <c r="I108" s="2">
        <v>21.698</v>
      </c>
      <c r="J108" s="2">
        <v>28.821999999999999</v>
      </c>
      <c r="K108" s="2">
        <v>43.332000000000001</v>
      </c>
      <c r="L108" s="2">
        <v>28.2</v>
      </c>
      <c r="M108" s="2">
        <v>35.326000000000001</v>
      </c>
      <c r="N108" s="2">
        <v>40.348999999999997</v>
      </c>
      <c r="O108" s="2">
        <v>28.992000000000001</v>
      </c>
      <c r="P108" s="2">
        <v>30.280999999999999</v>
      </c>
      <c r="Q108" s="2">
        <v>28.536000000000001</v>
      </c>
      <c r="R108" s="2">
        <v>33.938000000000002</v>
      </c>
      <c r="S108" s="2">
        <v>24.940999999999999</v>
      </c>
      <c r="T108" s="2">
        <v>18.605</v>
      </c>
      <c r="U108" s="2">
        <v>20.195</v>
      </c>
      <c r="V108" s="2">
        <v>14.678000000000001</v>
      </c>
      <c r="W108" s="2">
        <v>7.9950000000000001</v>
      </c>
    </row>
    <row r="109" spans="2:23" x14ac:dyDescent="0.35">
      <c r="B109" s="5" t="s">
        <v>149</v>
      </c>
      <c r="C109" s="2" t="s">
        <v>108</v>
      </c>
      <c r="D109" s="2">
        <v>232.54</v>
      </c>
      <c r="E109" s="2">
        <v>234.73599999999999</v>
      </c>
      <c r="F109" s="2">
        <v>262.92399999999998</v>
      </c>
      <c r="G109" s="2">
        <v>249.12700000000001</v>
      </c>
      <c r="H109" s="2">
        <v>208.238</v>
      </c>
      <c r="I109" s="2">
        <v>219.922</v>
      </c>
      <c r="J109" s="2">
        <v>205.15600000000001</v>
      </c>
      <c r="K109" s="2">
        <v>189.27199999999999</v>
      </c>
      <c r="L109" s="2">
        <v>207.20699999999999</v>
      </c>
      <c r="M109" s="2">
        <v>206.43600000000001</v>
      </c>
      <c r="N109" s="2">
        <v>195.74</v>
      </c>
      <c r="O109" s="2">
        <v>206.006</v>
      </c>
      <c r="P109" s="2">
        <v>188.74700000000001</v>
      </c>
      <c r="Q109" s="2">
        <v>205.53899999999999</v>
      </c>
      <c r="R109" s="2">
        <v>178.90600000000001</v>
      </c>
      <c r="S109" s="2">
        <v>193.14599999999999</v>
      </c>
      <c r="T109" s="2">
        <v>209.53200000000001</v>
      </c>
      <c r="U109" s="2">
        <v>217.089</v>
      </c>
      <c r="V109" s="2">
        <v>211.57900000000001</v>
      </c>
      <c r="W109" s="2">
        <v>188.80799999999999</v>
      </c>
    </row>
    <row r="110" spans="2:23" x14ac:dyDescent="0.35">
      <c r="B110" s="5" t="s">
        <v>149</v>
      </c>
      <c r="C110" s="2" t="s">
        <v>109</v>
      </c>
      <c r="D110" s="2">
        <v>3.8919999999999999</v>
      </c>
      <c r="E110" s="2">
        <v>3.0489999999999999</v>
      </c>
      <c r="F110" s="2">
        <v>2.9350000000000001</v>
      </c>
      <c r="G110" s="2">
        <v>3.391</v>
      </c>
      <c r="H110" s="2">
        <v>3.7669999999999999</v>
      </c>
      <c r="I110" s="2">
        <v>2.113</v>
      </c>
      <c r="J110" s="2">
        <v>2.7480000000000002</v>
      </c>
      <c r="K110" s="2">
        <v>6.5250000000000004</v>
      </c>
      <c r="L110" s="2">
        <v>2.286</v>
      </c>
      <c r="M110" s="2">
        <v>1.8140000000000001</v>
      </c>
      <c r="N110" s="2">
        <v>1.425</v>
      </c>
      <c r="O110" s="2">
        <v>2.6520000000000001</v>
      </c>
      <c r="P110" s="2">
        <v>1.4650000000000001</v>
      </c>
      <c r="Q110" s="2">
        <v>3.3889999999999998</v>
      </c>
      <c r="R110" s="2">
        <v>2.0329999999999999</v>
      </c>
      <c r="S110" s="2">
        <v>0.76100000000000001</v>
      </c>
      <c r="T110" s="2">
        <v>2.77</v>
      </c>
      <c r="U110" s="2">
        <v>1.897</v>
      </c>
      <c r="V110" s="2">
        <v>2.4710000000000001</v>
      </c>
      <c r="W110" s="2">
        <v>1.5029999999999999</v>
      </c>
    </row>
    <row r="111" spans="2:23" x14ac:dyDescent="0.35">
      <c r="B111" s="5" t="s">
        <v>149</v>
      </c>
      <c r="C111" s="2" t="s">
        <v>110</v>
      </c>
      <c r="D111" s="2">
        <v>32.898000000000003</v>
      </c>
      <c r="E111" s="2">
        <v>31.751000000000001</v>
      </c>
      <c r="F111" s="2">
        <v>40.494</v>
      </c>
      <c r="G111" s="2">
        <v>41.585000000000001</v>
      </c>
      <c r="H111" s="2">
        <v>27.6</v>
      </c>
      <c r="I111" s="2">
        <v>29.199000000000002</v>
      </c>
      <c r="J111" s="2">
        <v>27.384</v>
      </c>
      <c r="K111" s="2">
        <v>19.863</v>
      </c>
      <c r="L111" s="2">
        <v>26.253</v>
      </c>
      <c r="M111" s="2">
        <v>32.914999999999999</v>
      </c>
      <c r="N111" s="2">
        <v>29.187999999999999</v>
      </c>
      <c r="O111" s="2">
        <v>47.682000000000002</v>
      </c>
      <c r="P111" s="2">
        <v>41.561999999999998</v>
      </c>
      <c r="Q111" s="2">
        <v>55.264000000000003</v>
      </c>
      <c r="R111" s="2">
        <v>58.716999999999999</v>
      </c>
      <c r="S111" s="2">
        <v>49.494999999999997</v>
      </c>
      <c r="T111" s="2">
        <v>55.494</v>
      </c>
      <c r="U111" s="2">
        <v>55.5</v>
      </c>
      <c r="V111" s="2">
        <v>54.018000000000001</v>
      </c>
      <c r="W111" s="2">
        <v>43.207000000000001</v>
      </c>
    </row>
    <row r="112" spans="2:23" x14ac:dyDescent="0.35">
      <c r="B112" s="5" t="s">
        <v>149</v>
      </c>
      <c r="C112" s="2" t="s">
        <v>111</v>
      </c>
      <c r="D112" s="2">
        <v>86.900999999999996</v>
      </c>
      <c r="E112" s="2">
        <v>97.811999999999998</v>
      </c>
      <c r="F112" s="2">
        <v>122.402</v>
      </c>
      <c r="G112" s="2">
        <v>95.92</v>
      </c>
      <c r="H112" s="2">
        <v>80.875</v>
      </c>
      <c r="I112" s="2">
        <v>98.402000000000001</v>
      </c>
      <c r="J112" s="2">
        <v>133.93600000000001</v>
      </c>
      <c r="K112" s="2">
        <v>81.064999999999998</v>
      </c>
      <c r="L112" s="2">
        <v>94.364000000000004</v>
      </c>
      <c r="M112" s="2">
        <v>103.31399999999999</v>
      </c>
      <c r="N112" s="2">
        <v>119.122</v>
      </c>
      <c r="O112" s="2">
        <v>120.31699999999999</v>
      </c>
      <c r="P112" s="2">
        <v>101.074</v>
      </c>
      <c r="Q112" s="2">
        <v>89.084999999999994</v>
      </c>
      <c r="R112" s="2">
        <v>91.962999999999994</v>
      </c>
      <c r="S112" s="2">
        <v>61.024000000000001</v>
      </c>
      <c r="T112" s="2">
        <v>70.491</v>
      </c>
      <c r="U112" s="2">
        <v>65.954999999999998</v>
      </c>
      <c r="V112" s="2">
        <v>55.695</v>
      </c>
      <c r="W112" s="2">
        <v>45.131</v>
      </c>
    </row>
    <row r="113" spans="2:23" x14ac:dyDescent="0.35">
      <c r="B113" s="5" t="s">
        <v>149</v>
      </c>
      <c r="C113" s="2" t="s">
        <v>112</v>
      </c>
      <c r="D113" s="2">
        <v>61.762</v>
      </c>
      <c r="E113" s="2">
        <v>67.352999999999994</v>
      </c>
      <c r="F113" s="2">
        <v>75.805999999999997</v>
      </c>
      <c r="G113" s="2">
        <v>58.918999999999997</v>
      </c>
      <c r="H113" s="2">
        <v>44.372999999999998</v>
      </c>
      <c r="I113" s="2">
        <v>57.404000000000003</v>
      </c>
      <c r="J113" s="2">
        <v>57.146999999999998</v>
      </c>
      <c r="K113" s="2">
        <v>31.227</v>
      </c>
      <c r="L113" s="2">
        <v>36.688000000000002</v>
      </c>
      <c r="M113" s="2">
        <v>30.577000000000002</v>
      </c>
      <c r="N113" s="2">
        <v>44.405000000000001</v>
      </c>
      <c r="O113" s="2">
        <v>46.726999999999997</v>
      </c>
      <c r="P113" s="2">
        <v>48.064999999999998</v>
      </c>
      <c r="Q113" s="2">
        <v>41.798000000000002</v>
      </c>
      <c r="R113" s="2">
        <v>45.813000000000002</v>
      </c>
      <c r="S113" s="2">
        <v>32.494</v>
      </c>
      <c r="T113" s="2">
        <v>42.460999999999999</v>
      </c>
      <c r="U113" s="2">
        <v>42.34</v>
      </c>
      <c r="V113" s="2">
        <v>35.698</v>
      </c>
      <c r="W113" s="2">
        <v>28.766999999999999</v>
      </c>
    </row>
    <row r="114" spans="2:23" x14ac:dyDescent="0.35">
      <c r="B114" s="5" t="s">
        <v>149</v>
      </c>
      <c r="C114" s="2" t="s">
        <v>113</v>
      </c>
      <c r="D114" s="2">
        <v>25.138999999999999</v>
      </c>
      <c r="E114" s="2">
        <v>30.459</v>
      </c>
      <c r="F114" s="2">
        <v>46.595999999999997</v>
      </c>
      <c r="G114" s="2">
        <v>37.000999999999998</v>
      </c>
      <c r="H114" s="2">
        <v>36.502000000000002</v>
      </c>
      <c r="I114" s="2">
        <v>40.997999999999998</v>
      </c>
      <c r="J114" s="2">
        <v>76.789000000000001</v>
      </c>
      <c r="K114" s="2">
        <v>49.838000000000001</v>
      </c>
      <c r="L114" s="2">
        <v>57.676000000000002</v>
      </c>
      <c r="M114" s="2">
        <v>72.736999999999995</v>
      </c>
      <c r="N114" s="2">
        <v>74.716999999999999</v>
      </c>
      <c r="O114" s="2">
        <v>73.59</v>
      </c>
      <c r="P114" s="2">
        <v>53.009</v>
      </c>
      <c r="Q114" s="2">
        <v>47.286999999999999</v>
      </c>
      <c r="R114" s="2">
        <v>46.15</v>
      </c>
      <c r="S114" s="2">
        <v>28.53</v>
      </c>
      <c r="T114" s="2">
        <v>28.03</v>
      </c>
      <c r="U114" s="2">
        <v>23.614999999999998</v>
      </c>
      <c r="V114" s="2">
        <v>19.997</v>
      </c>
      <c r="W114" s="2">
        <v>16.364000000000001</v>
      </c>
    </row>
    <row r="115" spans="2:23" x14ac:dyDescent="0.35">
      <c r="B115" s="5" t="s">
        <v>149</v>
      </c>
      <c r="C115" s="2" t="s">
        <v>114</v>
      </c>
      <c r="D115" s="2">
        <v>30.564</v>
      </c>
      <c r="E115" s="2">
        <v>36.536000000000001</v>
      </c>
      <c r="F115" s="2">
        <v>51.302999999999997</v>
      </c>
      <c r="G115" s="2">
        <v>109.467</v>
      </c>
      <c r="H115" s="2">
        <v>77.828000000000003</v>
      </c>
      <c r="I115" s="2">
        <v>85.16</v>
      </c>
      <c r="J115" s="2">
        <v>63.362000000000002</v>
      </c>
      <c r="K115" s="2">
        <v>66.25</v>
      </c>
      <c r="L115" s="2">
        <v>59.735999999999997</v>
      </c>
      <c r="M115" s="2">
        <v>52.875</v>
      </c>
      <c r="N115" s="2">
        <v>60.828000000000003</v>
      </c>
      <c r="O115" s="2">
        <v>52.956000000000003</v>
      </c>
      <c r="P115" s="2">
        <v>50.484000000000002</v>
      </c>
      <c r="Q115" s="2">
        <v>50.966000000000001</v>
      </c>
      <c r="R115" s="2">
        <v>41.194000000000003</v>
      </c>
      <c r="S115" s="2">
        <v>30.611000000000001</v>
      </c>
      <c r="T115" s="2">
        <v>43.935000000000002</v>
      </c>
      <c r="U115" s="2">
        <v>42.3</v>
      </c>
      <c r="V115" s="2">
        <v>38.307000000000002</v>
      </c>
      <c r="W115" s="2">
        <v>26.611999999999998</v>
      </c>
    </row>
    <row r="116" spans="2:23" x14ac:dyDescent="0.35">
      <c r="B116" s="5" t="s">
        <v>149</v>
      </c>
      <c r="C116" s="2" t="s">
        <v>115</v>
      </c>
      <c r="D116" s="2">
        <v>1812.836</v>
      </c>
      <c r="E116" s="2">
        <v>2075.6439999999998</v>
      </c>
      <c r="F116" s="2">
        <v>2305.2339999999999</v>
      </c>
      <c r="G116" s="2">
        <v>1947.59</v>
      </c>
      <c r="H116" s="2">
        <v>1643.0820000000001</v>
      </c>
      <c r="I116" s="2">
        <v>1774.8510000000001</v>
      </c>
      <c r="J116" s="2">
        <v>1949.72</v>
      </c>
      <c r="K116" s="2">
        <v>1680.067</v>
      </c>
      <c r="L116" s="2">
        <v>1767.8989999999999</v>
      </c>
      <c r="M116" s="2">
        <v>1864.508</v>
      </c>
      <c r="N116" s="2">
        <v>1840.2729999999999</v>
      </c>
      <c r="O116" s="2">
        <v>1688.4580000000001</v>
      </c>
      <c r="P116" s="2">
        <v>1872.6289999999999</v>
      </c>
      <c r="Q116" s="2">
        <v>1929.8430000000001</v>
      </c>
      <c r="R116" s="2">
        <v>2122.64</v>
      </c>
      <c r="S116" s="2">
        <v>2375.2130000000002</v>
      </c>
      <c r="T116" s="2">
        <v>2933.3969999999999</v>
      </c>
      <c r="U116" s="2">
        <v>2234.4009999999998</v>
      </c>
      <c r="V116" s="2">
        <v>2112.6329999999998</v>
      </c>
      <c r="W116" s="2">
        <v>2139.511</v>
      </c>
    </row>
    <row r="117" spans="2:23" x14ac:dyDescent="0.35">
      <c r="B117" s="5" t="s">
        <v>149</v>
      </c>
      <c r="C117" s="2" t="s">
        <v>182</v>
      </c>
      <c r="D117" s="2">
        <v>1364.27</v>
      </c>
      <c r="E117" s="2">
        <v>1568.663</v>
      </c>
      <c r="F117" s="2">
        <v>1751.9570000000001</v>
      </c>
      <c r="G117" s="2">
        <v>1406.1479999999999</v>
      </c>
      <c r="H117" s="2">
        <v>1172.154</v>
      </c>
      <c r="I117" s="2">
        <v>1232.32</v>
      </c>
      <c r="J117" s="2">
        <v>1243.3389999999999</v>
      </c>
      <c r="K117" s="2">
        <v>1114.0150000000001</v>
      </c>
      <c r="L117" s="2">
        <v>1164.761</v>
      </c>
      <c r="M117" s="2">
        <v>1238.8820000000001</v>
      </c>
      <c r="N117" s="2">
        <v>1207.539</v>
      </c>
      <c r="O117" s="2">
        <v>1079.454</v>
      </c>
      <c r="P117" s="2">
        <v>1198.079</v>
      </c>
      <c r="Q117" s="2">
        <v>1238.1310000000001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</row>
    <row r="118" spans="2:23" x14ac:dyDescent="0.35">
      <c r="B118" s="5" t="s">
        <v>149</v>
      </c>
      <c r="C118" s="2" t="s">
        <v>116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680.87400000000002</v>
      </c>
      <c r="S118" s="2">
        <v>407.17700000000002</v>
      </c>
      <c r="T118" s="2">
        <v>604.93600000000004</v>
      </c>
      <c r="U118" s="2">
        <v>664.15899999999999</v>
      </c>
      <c r="V118" s="2">
        <v>670.86800000000005</v>
      </c>
      <c r="W118" s="2">
        <v>645.99699999999996</v>
      </c>
    </row>
    <row r="119" spans="2:23" x14ac:dyDescent="0.35">
      <c r="B119" s="5" t="s">
        <v>149</v>
      </c>
      <c r="C119" s="2" t="s">
        <v>117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766.76099999999997</v>
      </c>
      <c r="S119" s="2">
        <v>1289.037</v>
      </c>
      <c r="T119" s="2">
        <v>1708.1210000000001</v>
      </c>
      <c r="U119" s="2">
        <v>1107.229</v>
      </c>
      <c r="V119" s="2">
        <v>843.30600000000004</v>
      </c>
      <c r="W119" s="2">
        <v>936.65499999999997</v>
      </c>
    </row>
    <row r="120" spans="2:23" x14ac:dyDescent="0.35">
      <c r="B120" s="5" t="s">
        <v>149</v>
      </c>
      <c r="C120" s="2" t="s">
        <v>118</v>
      </c>
      <c r="D120" s="2">
        <v>370.798</v>
      </c>
      <c r="E120" s="2">
        <v>373.32499999999999</v>
      </c>
      <c r="F120" s="2">
        <v>426.81700000000001</v>
      </c>
      <c r="G120" s="2">
        <v>410.17500000000001</v>
      </c>
      <c r="H120" s="2">
        <v>365.60199999999998</v>
      </c>
      <c r="I120" s="2">
        <v>444.899</v>
      </c>
      <c r="J120" s="2">
        <v>565.78700000000003</v>
      </c>
      <c r="K120" s="2">
        <v>485.97899999999998</v>
      </c>
      <c r="L120" s="2">
        <v>532.10900000000004</v>
      </c>
      <c r="M120" s="2">
        <v>571.88099999999997</v>
      </c>
      <c r="N120" s="2">
        <v>574.23599999999999</v>
      </c>
      <c r="O120" s="2">
        <v>519.58199999999999</v>
      </c>
      <c r="P120" s="2">
        <v>607.91700000000003</v>
      </c>
      <c r="Q120" s="2">
        <v>625.92100000000005</v>
      </c>
      <c r="R120" s="2">
        <v>638.19799999999998</v>
      </c>
      <c r="S120" s="2">
        <v>643.97</v>
      </c>
      <c r="T120" s="2">
        <v>560.20399999999995</v>
      </c>
      <c r="U120" s="2">
        <v>398.536</v>
      </c>
      <c r="V120" s="2">
        <v>534.47900000000004</v>
      </c>
      <c r="W120" s="2">
        <v>467.79599999999999</v>
      </c>
    </row>
    <row r="121" spans="2:23" x14ac:dyDescent="0.35">
      <c r="B121" s="5" t="s">
        <v>149</v>
      </c>
      <c r="C121" s="2" t="s">
        <v>119</v>
      </c>
      <c r="D121" s="2">
        <v>3.27</v>
      </c>
      <c r="E121" s="2">
        <v>3.274</v>
      </c>
      <c r="F121" s="2">
        <v>3.4580000000000002</v>
      </c>
      <c r="G121" s="2">
        <v>7.8360000000000003</v>
      </c>
      <c r="H121" s="2">
        <v>7.8529999999999998</v>
      </c>
      <c r="I121" s="2">
        <v>7.8979999999999997</v>
      </c>
      <c r="J121" s="2">
        <v>31.637</v>
      </c>
      <c r="K121" s="2">
        <v>6.694</v>
      </c>
      <c r="L121" s="2">
        <v>6.6929999999999996</v>
      </c>
      <c r="M121" s="2">
        <v>4.476</v>
      </c>
      <c r="N121" s="2">
        <v>6.3860000000000001</v>
      </c>
      <c r="O121" s="2">
        <v>5.891</v>
      </c>
      <c r="P121" s="2">
        <v>4.3440000000000003</v>
      </c>
      <c r="Q121" s="2">
        <v>3.492</v>
      </c>
      <c r="R121" s="2">
        <v>3.5219999999999998</v>
      </c>
      <c r="S121" s="2">
        <v>2.4860000000000002</v>
      </c>
      <c r="T121" s="2">
        <v>3.65</v>
      </c>
      <c r="U121" s="2">
        <v>2.9540000000000002</v>
      </c>
      <c r="V121" s="2">
        <v>2.5179999999999998</v>
      </c>
      <c r="W121" s="2">
        <v>5.093</v>
      </c>
    </row>
    <row r="122" spans="2:23" x14ac:dyDescent="0.35">
      <c r="B122" s="5" t="s">
        <v>149</v>
      </c>
      <c r="C122" s="2" t="s">
        <v>120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0.72899999999999998</v>
      </c>
      <c r="S122" s="2">
        <v>4.2000000000000003E-2</v>
      </c>
      <c r="T122" s="2">
        <v>0</v>
      </c>
      <c r="U122" s="2">
        <v>0.27300000000000002</v>
      </c>
      <c r="V122" s="2">
        <v>0</v>
      </c>
      <c r="W122" s="2">
        <v>0.34799999999999998</v>
      </c>
    </row>
    <row r="123" spans="2:23" x14ac:dyDescent="0.35">
      <c r="B123" s="5" t="s">
        <v>149</v>
      </c>
      <c r="C123" s="2" t="s">
        <v>121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</row>
    <row r="124" spans="2:23" x14ac:dyDescent="0.35">
      <c r="B124" s="5" t="s">
        <v>149</v>
      </c>
      <c r="C124" s="2" t="s">
        <v>122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0.72899999999999998</v>
      </c>
      <c r="S124" s="2">
        <v>4.2000000000000003E-2</v>
      </c>
      <c r="T124" s="2">
        <v>0</v>
      </c>
      <c r="U124" s="2">
        <v>0.27300000000000002</v>
      </c>
      <c r="V124" s="2">
        <v>0</v>
      </c>
      <c r="W124" s="2">
        <v>0.34799999999999998</v>
      </c>
    </row>
    <row r="125" spans="2:23" x14ac:dyDescent="0.35">
      <c r="B125" s="5" t="s">
        <v>149</v>
      </c>
      <c r="C125" s="2" t="s">
        <v>123</v>
      </c>
      <c r="D125" s="2">
        <v>23.314</v>
      </c>
      <c r="E125" s="2">
        <v>49.396000000000001</v>
      </c>
      <c r="F125" s="2">
        <v>62.121000000000002</v>
      </c>
      <c r="G125" s="2">
        <v>47.695</v>
      </c>
      <c r="H125" s="2">
        <v>36.878999999999998</v>
      </c>
      <c r="I125" s="2">
        <v>44.622</v>
      </c>
      <c r="J125" s="2">
        <v>71.254000000000005</v>
      </c>
      <c r="K125" s="2">
        <v>35.783000000000001</v>
      </c>
      <c r="L125" s="2">
        <v>40.442</v>
      </c>
      <c r="M125" s="2">
        <v>28.692</v>
      </c>
      <c r="N125" s="2">
        <v>36.765999999999998</v>
      </c>
      <c r="O125" s="2">
        <v>38.085000000000001</v>
      </c>
      <c r="P125" s="2">
        <v>39.210999999999999</v>
      </c>
      <c r="Q125" s="2">
        <v>25.384</v>
      </c>
      <c r="R125" s="2">
        <v>14.502000000000001</v>
      </c>
      <c r="S125" s="2">
        <v>13.843999999999999</v>
      </c>
      <c r="T125" s="2">
        <v>31.431999999999999</v>
      </c>
      <c r="U125" s="2">
        <v>37.225000000000001</v>
      </c>
      <c r="V125" s="2">
        <v>31.138000000000002</v>
      </c>
      <c r="W125" s="2">
        <v>32.091000000000001</v>
      </c>
    </row>
    <row r="126" spans="2:23" x14ac:dyDescent="0.35">
      <c r="B126" s="5" t="s">
        <v>149</v>
      </c>
      <c r="C126" s="2" t="s">
        <v>124</v>
      </c>
      <c r="D126" s="2">
        <v>51.183999999999997</v>
      </c>
      <c r="E126" s="2">
        <v>80.986000000000004</v>
      </c>
      <c r="F126" s="2">
        <v>60.881</v>
      </c>
      <c r="G126" s="2">
        <v>75.736000000000004</v>
      </c>
      <c r="H126" s="2">
        <v>60.594000000000001</v>
      </c>
      <c r="I126" s="2">
        <v>45.112000000000002</v>
      </c>
      <c r="J126" s="2">
        <v>37.703000000000003</v>
      </c>
      <c r="K126" s="2">
        <v>37.595999999999997</v>
      </c>
      <c r="L126" s="2">
        <v>23.893999999999998</v>
      </c>
      <c r="M126" s="2">
        <v>20.577000000000002</v>
      </c>
      <c r="N126" s="2">
        <v>15.346</v>
      </c>
      <c r="O126" s="2">
        <v>45.445999999999998</v>
      </c>
      <c r="P126" s="2">
        <v>23.077999999999999</v>
      </c>
      <c r="Q126" s="2">
        <v>36.914999999999999</v>
      </c>
      <c r="R126" s="2">
        <v>18.053999999999998</v>
      </c>
      <c r="S126" s="2">
        <v>18.657</v>
      </c>
      <c r="T126" s="2">
        <v>25.053999999999998</v>
      </c>
      <c r="U126" s="2">
        <v>24.024999999999999</v>
      </c>
      <c r="V126" s="2">
        <v>30.324000000000002</v>
      </c>
      <c r="W126" s="2">
        <v>51.530999999999999</v>
      </c>
    </row>
    <row r="127" spans="2:23" x14ac:dyDescent="0.35">
      <c r="B127" s="5" t="s">
        <v>149</v>
      </c>
      <c r="C127" s="2" t="s">
        <v>125</v>
      </c>
      <c r="D127" s="2">
        <v>1152.0899999999999</v>
      </c>
      <c r="E127" s="2">
        <v>1326.84</v>
      </c>
      <c r="F127" s="2">
        <v>1284.316</v>
      </c>
      <c r="G127" s="2">
        <v>1096.6890000000001</v>
      </c>
      <c r="H127" s="2">
        <v>906.10599999999999</v>
      </c>
      <c r="I127" s="2">
        <v>1050.1790000000001</v>
      </c>
      <c r="J127" s="2">
        <v>1116.087</v>
      </c>
      <c r="K127" s="2">
        <v>1130.655</v>
      </c>
      <c r="L127" s="2">
        <v>1100.319</v>
      </c>
      <c r="M127" s="2">
        <v>1194.788</v>
      </c>
      <c r="N127" s="2">
        <v>1158.9069999999999</v>
      </c>
      <c r="O127" s="2">
        <v>1237.808</v>
      </c>
      <c r="P127" s="2">
        <v>1135.2470000000001</v>
      </c>
      <c r="Q127" s="2">
        <v>1102.088</v>
      </c>
      <c r="R127" s="2">
        <v>1131.876</v>
      </c>
      <c r="S127" s="2">
        <v>1155.337</v>
      </c>
      <c r="T127" s="2">
        <v>1179.5150000000001</v>
      </c>
      <c r="U127" s="2">
        <v>1151.857</v>
      </c>
      <c r="V127" s="2">
        <v>973.95</v>
      </c>
      <c r="W127" s="2">
        <v>1050.0350000000001</v>
      </c>
    </row>
    <row r="128" spans="2:23" x14ac:dyDescent="0.35">
      <c r="B128" s="5" t="s">
        <v>149</v>
      </c>
      <c r="C128" s="2" t="s">
        <v>126</v>
      </c>
      <c r="D128" s="2">
        <v>1103.316</v>
      </c>
      <c r="E128" s="2">
        <v>1267.5820000000001</v>
      </c>
      <c r="F128" s="2">
        <v>1251.854</v>
      </c>
      <c r="G128" s="2">
        <v>1057.3430000000001</v>
      </c>
      <c r="H128" s="2">
        <v>865.05700000000002</v>
      </c>
      <c r="I128" s="2">
        <v>1003.32</v>
      </c>
      <c r="J128" s="2">
        <v>1046.175</v>
      </c>
      <c r="K128" s="2">
        <v>1063.617</v>
      </c>
      <c r="L128" s="2">
        <v>1010.09</v>
      </c>
      <c r="M128" s="2">
        <v>1106.3130000000001</v>
      </c>
      <c r="N128" s="2">
        <v>1088.5619999999999</v>
      </c>
      <c r="O128" s="2">
        <v>1156.0740000000001</v>
      </c>
      <c r="P128" s="2">
        <v>1057.7950000000001</v>
      </c>
      <c r="Q128" s="2">
        <v>1010.936</v>
      </c>
      <c r="R128" s="2">
        <v>1035.6279999999999</v>
      </c>
      <c r="S128" s="2">
        <v>1057.8030000000001</v>
      </c>
      <c r="T128" s="2">
        <v>1078.3800000000001</v>
      </c>
      <c r="U128" s="2">
        <v>1073.9780000000001</v>
      </c>
      <c r="V128" s="2">
        <v>909.54</v>
      </c>
      <c r="W128" s="2">
        <v>969.61800000000005</v>
      </c>
    </row>
    <row r="129" spans="2:23" x14ac:dyDescent="0.35">
      <c r="B129" s="5" t="s">
        <v>149</v>
      </c>
      <c r="C129" s="2" t="s">
        <v>127</v>
      </c>
      <c r="D129" s="2">
        <v>285.47699999999998</v>
      </c>
      <c r="E129" s="2">
        <v>429.41</v>
      </c>
      <c r="F129" s="2">
        <v>445.28300000000002</v>
      </c>
      <c r="G129" s="2">
        <v>415.99700000000001</v>
      </c>
      <c r="H129" s="2">
        <v>366.1</v>
      </c>
      <c r="I129" s="2">
        <v>473.59699999999998</v>
      </c>
      <c r="J129" s="2">
        <v>476.83800000000002</v>
      </c>
      <c r="K129" s="2">
        <v>495.22899999999998</v>
      </c>
      <c r="L129" s="2">
        <v>458.875</v>
      </c>
      <c r="M129" s="2">
        <v>514.75</v>
      </c>
      <c r="N129" s="2">
        <v>471.88600000000002</v>
      </c>
      <c r="O129" s="2">
        <v>524.27800000000002</v>
      </c>
      <c r="P129" s="2">
        <v>510.12</v>
      </c>
      <c r="Q129" s="2">
        <v>503.73899999999998</v>
      </c>
      <c r="R129" s="2">
        <v>553.04200000000003</v>
      </c>
      <c r="S129" s="2">
        <v>654.18600000000004</v>
      </c>
      <c r="T129" s="2">
        <v>580.13599999999997</v>
      </c>
      <c r="U129" s="2">
        <v>519.91300000000001</v>
      </c>
      <c r="V129" s="2">
        <v>452.68599999999998</v>
      </c>
      <c r="W129" s="2">
        <v>485.37200000000001</v>
      </c>
    </row>
    <row r="130" spans="2:23" x14ac:dyDescent="0.35">
      <c r="B130" s="5" t="s">
        <v>149</v>
      </c>
      <c r="C130" s="2" t="s">
        <v>128</v>
      </c>
      <c r="D130" s="2">
        <v>427.42599999999999</v>
      </c>
      <c r="E130" s="2">
        <v>441.702</v>
      </c>
      <c r="F130" s="2">
        <v>500.96600000000001</v>
      </c>
      <c r="G130" s="2">
        <v>494.298</v>
      </c>
      <c r="H130" s="2">
        <v>355.22800000000001</v>
      </c>
      <c r="I130" s="2">
        <v>413.07600000000002</v>
      </c>
      <c r="J130" s="2">
        <v>468.75599999999997</v>
      </c>
      <c r="K130" s="2">
        <v>413.06900000000002</v>
      </c>
      <c r="L130" s="2">
        <v>455.23200000000003</v>
      </c>
      <c r="M130" s="2">
        <v>576.40800000000002</v>
      </c>
      <c r="N130" s="2">
        <v>563.93200000000002</v>
      </c>
      <c r="O130" s="2">
        <v>550.77499999999998</v>
      </c>
      <c r="P130" s="2">
        <v>499.73099999999999</v>
      </c>
      <c r="Q130" s="2">
        <v>499.91699999999997</v>
      </c>
      <c r="R130" s="2">
        <v>500.351</v>
      </c>
      <c r="S130" s="2">
        <v>436.262</v>
      </c>
      <c r="T130" s="2">
        <v>396.21100000000001</v>
      </c>
      <c r="U130" s="2">
        <v>469.09800000000001</v>
      </c>
      <c r="V130" s="2">
        <v>438.745</v>
      </c>
      <c r="W130" s="2">
        <v>401.541</v>
      </c>
    </row>
    <row r="131" spans="2:23" x14ac:dyDescent="0.35">
      <c r="B131" s="5" t="s">
        <v>149</v>
      </c>
      <c r="C131" s="2" t="s">
        <v>129</v>
      </c>
      <c r="D131" s="2">
        <v>675.89</v>
      </c>
      <c r="E131" s="2">
        <v>825.88</v>
      </c>
      <c r="F131" s="2">
        <v>750.88800000000003</v>
      </c>
      <c r="G131" s="2">
        <v>563.04499999999996</v>
      </c>
      <c r="H131" s="2">
        <v>509.82900000000001</v>
      </c>
      <c r="I131" s="2">
        <v>590.24400000000003</v>
      </c>
      <c r="J131" s="2">
        <v>577.41899999999998</v>
      </c>
      <c r="K131" s="2">
        <v>650.548</v>
      </c>
      <c r="L131" s="2">
        <v>554.85799999999995</v>
      </c>
      <c r="M131" s="2">
        <v>529.90499999999997</v>
      </c>
      <c r="N131" s="2">
        <v>524.63</v>
      </c>
      <c r="O131" s="2">
        <v>605.29899999999998</v>
      </c>
      <c r="P131" s="2">
        <v>558.06399999999996</v>
      </c>
      <c r="Q131" s="2">
        <v>511.01900000000001</v>
      </c>
      <c r="R131" s="2">
        <v>535.27700000000004</v>
      </c>
      <c r="S131" s="2">
        <v>621.54100000000005</v>
      </c>
      <c r="T131" s="2">
        <v>682.16899999999998</v>
      </c>
      <c r="U131" s="2">
        <v>604.88</v>
      </c>
      <c r="V131" s="2">
        <v>470.79500000000002</v>
      </c>
      <c r="W131" s="2">
        <v>568.077</v>
      </c>
    </row>
    <row r="132" spans="2:23" x14ac:dyDescent="0.35">
      <c r="B132" s="5" t="s">
        <v>149</v>
      </c>
      <c r="C132" s="2" t="s">
        <v>130</v>
      </c>
      <c r="D132" s="2">
        <v>430.637</v>
      </c>
      <c r="E132" s="2">
        <v>541.21500000000003</v>
      </c>
      <c r="F132" s="2">
        <v>518.54600000000005</v>
      </c>
      <c r="G132" s="2">
        <v>356.31200000000001</v>
      </c>
      <c r="H132" s="2">
        <v>346.78300000000002</v>
      </c>
      <c r="I132" s="2">
        <v>383.19200000000001</v>
      </c>
      <c r="J132" s="2">
        <v>394.245</v>
      </c>
      <c r="K132" s="2">
        <v>427.63200000000001</v>
      </c>
      <c r="L132" s="2">
        <v>383.34199999999998</v>
      </c>
      <c r="M132" s="2">
        <v>345.13299999999998</v>
      </c>
      <c r="N132" s="2">
        <v>313.97899999999998</v>
      </c>
      <c r="O132" s="2">
        <v>361.57100000000003</v>
      </c>
      <c r="P132" s="2">
        <v>336.35700000000003</v>
      </c>
      <c r="Q132" s="2">
        <v>344.20499999999998</v>
      </c>
      <c r="R132" s="2">
        <v>387.18799999999999</v>
      </c>
      <c r="S132" s="2">
        <v>494.44299999999998</v>
      </c>
      <c r="T132" s="2">
        <v>545.69100000000003</v>
      </c>
      <c r="U132" s="2">
        <v>460.79599999999999</v>
      </c>
      <c r="V132" s="2">
        <v>300.46800000000002</v>
      </c>
      <c r="W132" s="2">
        <v>363.16300000000001</v>
      </c>
    </row>
    <row r="133" spans="2:23" x14ac:dyDescent="0.35">
      <c r="B133" s="5" t="s">
        <v>149</v>
      </c>
      <c r="C133" s="2" t="s">
        <v>131</v>
      </c>
      <c r="D133" s="2">
        <v>0.33600000000000002</v>
      </c>
      <c r="E133" s="2">
        <v>1.958</v>
      </c>
      <c r="F133" s="2">
        <v>1.8440000000000001</v>
      </c>
      <c r="G133" s="2">
        <v>1.385</v>
      </c>
      <c r="H133" s="2">
        <v>1.1919999999999999</v>
      </c>
      <c r="I133" s="2">
        <v>3.3490000000000002</v>
      </c>
      <c r="J133" s="2">
        <v>4.3959999999999999</v>
      </c>
      <c r="K133" s="2">
        <v>12.01</v>
      </c>
      <c r="L133" s="2">
        <v>2.3279999999999998</v>
      </c>
      <c r="M133" s="2">
        <v>2.008</v>
      </c>
      <c r="N133" s="2">
        <v>4.9749999999999996</v>
      </c>
      <c r="O133" s="2">
        <v>1.2010000000000001</v>
      </c>
      <c r="P133" s="2">
        <v>1.069</v>
      </c>
      <c r="Q133" s="2">
        <v>9.5510000000000002</v>
      </c>
      <c r="R133" s="2">
        <v>7.1120000000000001</v>
      </c>
      <c r="S133" s="2">
        <v>8.5999999999999993E-2</v>
      </c>
      <c r="T133" s="2">
        <v>6.0999999999999999E-2</v>
      </c>
      <c r="U133" s="2">
        <v>9.516</v>
      </c>
      <c r="V133" s="2">
        <v>2.2719999999999998</v>
      </c>
      <c r="W133" s="2">
        <v>2.6389999999999998</v>
      </c>
    </row>
    <row r="134" spans="2:23" x14ac:dyDescent="0.35">
      <c r="B134" s="5" t="s">
        <v>149</v>
      </c>
      <c r="C134" s="2" t="s">
        <v>132</v>
      </c>
      <c r="D134" s="2">
        <v>244.917</v>
      </c>
      <c r="E134" s="2">
        <v>282.70699999999999</v>
      </c>
      <c r="F134" s="2">
        <v>230.49799999999999</v>
      </c>
      <c r="G134" s="2">
        <v>205.34800000000001</v>
      </c>
      <c r="H134" s="2">
        <v>161.85400000000001</v>
      </c>
      <c r="I134" s="2">
        <v>203.703</v>
      </c>
      <c r="J134" s="2">
        <v>178.77799999999999</v>
      </c>
      <c r="K134" s="2">
        <v>210.90600000000001</v>
      </c>
      <c r="L134" s="2">
        <v>169.18799999999999</v>
      </c>
      <c r="M134" s="2">
        <v>182.76400000000001</v>
      </c>
      <c r="N134" s="2">
        <v>205.67599999999999</v>
      </c>
      <c r="O134" s="2">
        <v>242.52699999999999</v>
      </c>
      <c r="P134" s="2">
        <v>220.63800000000001</v>
      </c>
      <c r="Q134" s="2">
        <v>157.26300000000001</v>
      </c>
      <c r="R134" s="2">
        <v>140.977</v>
      </c>
      <c r="S134" s="2">
        <v>127.012</v>
      </c>
      <c r="T134" s="2">
        <v>136.417</v>
      </c>
      <c r="U134" s="2">
        <v>134.56800000000001</v>
      </c>
      <c r="V134" s="2">
        <v>168.05500000000001</v>
      </c>
      <c r="W134" s="2">
        <v>202.27500000000001</v>
      </c>
    </row>
    <row r="135" spans="2:23" x14ac:dyDescent="0.35">
      <c r="B135" s="5" t="s">
        <v>149</v>
      </c>
      <c r="C135" s="2" t="s">
        <v>133</v>
      </c>
      <c r="D135" s="2">
        <v>48.774000000000001</v>
      </c>
      <c r="E135" s="2">
        <v>59.258000000000003</v>
      </c>
      <c r="F135" s="2">
        <v>32.462000000000003</v>
      </c>
      <c r="G135" s="2">
        <v>39.345999999999997</v>
      </c>
      <c r="H135" s="2">
        <v>41.048999999999999</v>
      </c>
      <c r="I135" s="2">
        <v>46.859000000000002</v>
      </c>
      <c r="J135" s="2">
        <v>69.912000000000006</v>
      </c>
      <c r="K135" s="2">
        <v>67.037999999999997</v>
      </c>
      <c r="L135" s="2">
        <v>90.228999999999999</v>
      </c>
      <c r="M135" s="2">
        <v>88.474999999999994</v>
      </c>
      <c r="N135" s="2">
        <v>70.344999999999999</v>
      </c>
      <c r="O135" s="2">
        <v>81.733999999999995</v>
      </c>
      <c r="P135" s="2">
        <v>77.451999999999998</v>
      </c>
      <c r="Q135" s="2">
        <v>91.152000000000001</v>
      </c>
      <c r="R135" s="2">
        <v>96.248000000000005</v>
      </c>
      <c r="S135" s="2">
        <v>97.534000000000006</v>
      </c>
      <c r="T135" s="2">
        <v>101.13500000000001</v>
      </c>
      <c r="U135" s="2">
        <v>77.879000000000005</v>
      </c>
      <c r="V135" s="2">
        <v>64.41</v>
      </c>
      <c r="W135" s="2">
        <v>80.417000000000002</v>
      </c>
    </row>
    <row r="136" spans="2:23" x14ac:dyDescent="0.35">
      <c r="B136" s="5" t="s">
        <v>149</v>
      </c>
      <c r="C136" s="2" t="s">
        <v>134</v>
      </c>
      <c r="D136" s="2">
        <v>6.4779999999999998</v>
      </c>
      <c r="E136" s="2">
        <v>15.336</v>
      </c>
      <c r="F136" s="2">
        <v>8.5530000000000008</v>
      </c>
      <c r="G136" s="2">
        <v>8.468</v>
      </c>
      <c r="H136" s="2">
        <v>8.1980000000000004</v>
      </c>
      <c r="I136" s="2">
        <v>23.283999999999999</v>
      </c>
      <c r="J136" s="2">
        <v>24.97</v>
      </c>
      <c r="K136" s="2">
        <v>27.308</v>
      </c>
      <c r="L136" s="2">
        <v>33.746000000000002</v>
      </c>
      <c r="M136" s="2">
        <v>22.43</v>
      </c>
      <c r="N136" s="2">
        <v>21.878</v>
      </c>
      <c r="O136" s="2">
        <v>36.963999999999999</v>
      </c>
      <c r="P136" s="2">
        <v>47.302999999999997</v>
      </c>
      <c r="Q136" s="2">
        <v>50.176000000000002</v>
      </c>
      <c r="R136" s="2">
        <v>35.920999999999999</v>
      </c>
      <c r="S136" s="2">
        <v>55.375999999999998</v>
      </c>
      <c r="T136" s="2">
        <v>37.701000000000001</v>
      </c>
      <c r="U136" s="2">
        <v>24.972000000000001</v>
      </c>
      <c r="V136" s="2">
        <v>13.48</v>
      </c>
      <c r="W136" s="2">
        <v>14.326000000000001</v>
      </c>
    </row>
    <row r="137" spans="2:23" x14ac:dyDescent="0.35">
      <c r="B137" s="5" t="s">
        <v>149</v>
      </c>
      <c r="C137" s="2" t="s">
        <v>135</v>
      </c>
      <c r="D137" s="2">
        <v>17.87</v>
      </c>
      <c r="E137" s="2">
        <v>44.259</v>
      </c>
      <c r="F137" s="2">
        <v>20.050999999999998</v>
      </c>
      <c r="G137" s="2">
        <v>13.406000000000001</v>
      </c>
      <c r="H137" s="2">
        <v>30.202999999999999</v>
      </c>
      <c r="I137" s="2">
        <v>17.856000000000002</v>
      </c>
      <c r="J137" s="2">
        <v>22.346</v>
      </c>
      <c r="K137" s="2">
        <v>23.134</v>
      </c>
      <c r="L137" s="2">
        <v>33.348999999999997</v>
      </c>
      <c r="M137" s="2">
        <v>31.236999999999998</v>
      </c>
      <c r="N137" s="2">
        <v>18.702999999999999</v>
      </c>
      <c r="O137" s="2">
        <v>24.67</v>
      </c>
      <c r="P137" s="2">
        <v>32.768000000000001</v>
      </c>
      <c r="Q137" s="2">
        <v>43.646000000000001</v>
      </c>
      <c r="R137" s="2">
        <v>33.499000000000002</v>
      </c>
      <c r="S137" s="2">
        <v>39.488999999999997</v>
      </c>
      <c r="T137" s="2">
        <v>31.963000000000001</v>
      </c>
      <c r="U137" s="2">
        <v>25.152000000000001</v>
      </c>
      <c r="V137" s="2">
        <v>17.959</v>
      </c>
      <c r="W137" s="2">
        <v>21.138000000000002</v>
      </c>
    </row>
    <row r="138" spans="2:23" x14ac:dyDescent="0.35">
      <c r="B138" s="5" t="s">
        <v>149</v>
      </c>
      <c r="C138" s="2" t="s">
        <v>136</v>
      </c>
      <c r="D138" s="2">
        <v>30.904</v>
      </c>
      <c r="E138" s="2">
        <v>14.999000000000001</v>
      </c>
      <c r="F138" s="2">
        <v>12.411</v>
      </c>
      <c r="G138" s="2">
        <v>25.94</v>
      </c>
      <c r="H138" s="2">
        <v>10.846</v>
      </c>
      <c r="I138" s="2">
        <v>29.003</v>
      </c>
      <c r="J138" s="2">
        <v>47.566000000000003</v>
      </c>
      <c r="K138" s="2">
        <v>43.904000000000003</v>
      </c>
      <c r="L138" s="2">
        <v>56.88</v>
      </c>
      <c r="M138" s="2">
        <v>57.238</v>
      </c>
      <c r="N138" s="2">
        <v>51.642000000000003</v>
      </c>
      <c r="O138" s="2">
        <v>57.064</v>
      </c>
      <c r="P138" s="2">
        <v>44.683999999999997</v>
      </c>
      <c r="Q138" s="2">
        <v>47.506</v>
      </c>
      <c r="R138" s="2">
        <v>62.749000000000002</v>
      </c>
      <c r="S138" s="2">
        <v>58.045000000000002</v>
      </c>
      <c r="T138" s="2">
        <v>69.171999999999997</v>
      </c>
      <c r="U138" s="2">
        <v>52.726999999999997</v>
      </c>
      <c r="V138" s="2">
        <v>46.451000000000001</v>
      </c>
      <c r="W138" s="2">
        <v>59.279000000000003</v>
      </c>
    </row>
    <row r="139" spans="2:23" x14ac:dyDescent="0.35">
      <c r="B139" s="5" t="s">
        <v>149</v>
      </c>
      <c r="C139" s="2" t="s">
        <v>137</v>
      </c>
      <c r="D139" s="2">
        <v>330.87700000000001</v>
      </c>
      <c r="E139" s="2">
        <v>416.22800000000001</v>
      </c>
      <c r="F139" s="2">
        <v>364.87299999999999</v>
      </c>
      <c r="G139" s="2">
        <v>408.26</v>
      </c>
      <c r="H139" s="2">
        <v>495.03899999999999</v>
      </c>
      <c r="I139" s="2">
        <v>469.02</v>
      </c>
      <c r="J139" s="2">
        <v>648.69399999999996</v>
      </c>
      <c r="K139" s="2">
        <v>622.74300000000005</v>
      </c>
      <c r="L139" s="2">
        <v>727.09100000000001</v>
      </c>
      <c r="M139" s="2">
        <v>764.125</v>
      </c>
      <c r="N139" s="2">
        <v>749.03</v>
      </c>
      <c r="O139" s="2">
        <v>797.72400000000005</v>
      </c>
      <c r="P139" s="2">
        <v>786.15200000000004</v>
      </c>
      <c r="Q139" s="2">
        <v>827.96100000000001</v>
      </c>
      <c r="R139" s="2">
        <v>790.00199999999995</v>
      </c>
      <c r="S139" s="2">
        <v>929.88499999999999</v>
      </c>
      <c r="T139" s="2">
        <v>946.03899999999999</v>
      </c>
      <c r="U139" s="2">
        <v>1105.471</v>
      </c>
      <c r="V139" s="2">
        <v>1282.806</v>
      </c>
      <c r="W139" s="2">
        <v>1225.4280000000001</v>
      </c>
    </row>
    <row r="140" spans="2:23" x14ac:dyDescent="0.35">
      <c r="B140" s="5" t="s">
        <v>149</v>
      </c>
      <c r="C140" s="2" t="s">
        <v>138</v>
      </c>
      <c r="D140" s="2">
        <v>87.004999999999995</v>
      </c>
      <c r="E140" s="2">
        <v>112.503</v>
      </c>
      <c r="F140" s="2">
        <v>110.13200000000001</v>
      </c>
      <c r="G140" s="2">
        <v>109.13</v>
      </c>
      <c r="H140" s="2">
        <v>166.09</v>
      </c>
      <c r="I140" s="2">
        <v>161.71299999999999</v>
      </c>
      <c r="J140" s="2">
        <v>148.77699999999999</v>
      </c>
      <c r="K140" s="2">
        <v>210.93199999999999</v>
      </c>
      <c r="L140" s="2">
        <v>294.303</v>
      </c>
      <c r="M140" s="2">
        <v>327.24900000000002</v>
      </c>
      <c r="N140" s="2">
        <v>354.76900000000001</v>
      </c>
      <c r="O140" s="2">
        <v>383.80700000000002</v>
      </c>
      <c r="P140" s="2">
        <v>354.423</v>
      </c>
      <c r="Q140" s="2">
        <v>413.15899999999999</v>
      </c>
      <c r="R140" s="2">
        <v>392.63400000000001</v>
      </c>
      <c r="S140" s="2">
        <v>490.84800000000001</v>
      </c>
      <c r="T140" s="2">
        <v>477.31900000000002</v>
      </c>
      <c r="U140" s="2">
        <v>556.94799999999998</v>
      </c>
      <c r="V140" s="2">
        <v>591.70000000000005</v>
      </c>
      <c r="W140" s="2">
        <v>534.87199999999996</v>
      </c>
    </row>
    <row r="141" spans="2:23" x14ac:dyDescent="0.35">
      <c r="B141" s="5" t="s">
        <v>149</v>
      </c>
      <c r="C141" s="2" t="s">
        <v>183</v>
      </c>
      <c r="D141" s="2">
        <v>291.96300000000002</v>
      </c>
      <c r="E141" s="2">
        <v>370.07</v>
      </c>
      <c r="F141" s="2">
        <v>317.584</v>
      </c>
      <c r="G141" s="2">
        <v>334.85899999999998</v>
      </c>
      <c r="H141" s="2">
        <v>393.57799999999997</v>
      </c>
      <c r="I141" s="2">
        <v>367.07799999999997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</row>
    <row r="142" spans="2:23" x14ac:dyDescent="0.35">
      <c r="B142" s="5" t="s">
        <v>149</v>
      </c>
      <c r="C142" s="2" t="s">
        <v>184</v>
      </c>
      <c r="D142" s="2">
        <v>20.055</v>
      </c>
      <c r="E142" s="2">
        <v>11.971</v>
      </c>
      <c r="F142" s="2">
        <v>2.3530000000000002</v>
      </c>
      <c r="G142" s="2">
        <v>5.9050000000000002</v>
      </c>
      <c r="H142" s="2">
        <v>4.8979999999999997</v>
      </c>
      <c r="I142" s="2">
        <v>3.5449999999999999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</row>
    <row r="143" spans="2:23" x14ac:dyDescent="0.35">
      <c r="B143" s="5" t="s">
        <v>149</v>
      </c>
      <c r="C143" s="2" t="s">
        <v>139</v>
      </c>
      <c r="D143" s="2">
        <v>3.1989999999999998</v>
      </c>
      <c r="E143" s="2">
        <v>5.3259999999999996</v>
      </c>
      <c r="F143" s="2">
        <v>2.569</v>
      </c>
      <c r="G143" s="2">
        <v>2.6760000000000002</v>
      </c>
      <c r="H143" s="2">
        <v>6.14</v>
      </c>
      <c r="I143" s="2">
        <v>1.8939999999999999</v>
      </c>
      <c r="J143" s="2">
        <v>168.59800000000001</v>
      </c>
      <c r="K143" s="2">
        <v>161.76499999999999</v>
      </c>
      <c r="L143" s="2">
        <v>194.584</v>
      </c>
      <c r="M143" s="2">
        <v>191.40600000000001</v>
      </c>
      <c r="N143" s="2">
        <v>169.02099999999999</v>
      </c>
      <c r="O143" s="2">
        <v>159.17699999999999</v>
      </c>
      <c r="P143" s="2">
        <v>234.26900000000001</v>
      </c>
      <c r="Q143" s="2">
        <v>235.97300000000001</v>
      </c>
      <c r="R143" s="2">
        <v>284.11799999999999</v>
      </c>
      <c r="S143" s="2">
        <v>371.88799999999998</v>
      </c>
      <c r="T143" s="2">
        <v>354.69200000000001</v>
      </c>
      <c r="U143" s="2">
        <v>432.07900000000001</v>
      </c>
      <c r="V143" s="2">
        <v>510.238</v>
      </c>
      <c r="W143" s="2">
        <v>463.34899999999999</v>
      </c>
    </row>
    <row r="144" spans="2:23" x14ac:dyDescent="0.35">
      <c r="B144" s="5" t="s">
        <v>149</v>
      </c>
      <c r="C144" s="2" t="s">
        <v>140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376.81700000000001</v>
      </c>
      <c r="K144" s="2">
        <v>370.916</v>
      </c>
      <c r="L144" s="2">
        <v>386.81099999999998</v>
      </c>
      <c r="M144" s="2">
        <v>386.58</v>
      </c>
      <c r="N144" s="2">
        <v>334.06099999999998</v>
      </c>
      <c r="O144" s="2">
        <v>349.21699999999998</v>
      </c>
      <c r="P144" s="2">
        <v>366.42399999999998</v>
      </c>
      <c r="Q144" s="2">
        <v>368.00400000000002</v>
      </c>
      <c r="R144" s="2">
        <v>334.38200000000001</v>
      </c>
      <c r="S144" s="2">
        <v>314.2</v>
      </c>
      <c r="T144" s="2">
        <v>320.96199999999999</v>
      </c>
      <c r="U144" s="2">
        <v>348.73099999999999</v>
      </c>
      <c r="V144" s="2">
        <v>337.892</v>
      </c>
      <c r="W144" s="2">
        <v>355.17899999999997</v>
      </c>
    </row>
    <row r="145" spans="2:23" x14ac:dyDescent="0.35">
      <c r="B145" s="5" t="s">
        <v>149</v>
      </c>
      <c r="C145" s="2" t="s">
        <v>141</v>
      </c>
      <c r="D145" s="2">
        <v>15.66</v>
      </c>
      <c r="E145" s="2">
        <v>28.861000000000001</v>
      </c>
      <c r="F145" s="2">
        <v>42.366999999999997</v>
      </c>
      <c r="G145" s="2">
        <v>64.819999999999993</v>
      </c>
      <c r="H145" s="2">
        <v>90.423000000000002</v>
      </c>
      <c r="I145" s="2">
        <v>96.503</v>
      </c>
      <c r="J145" s="2">
        <v>103.279</v>
      </c>
      <c r="K145" s="2">
        <v>90.061999999999998</v>
      </c>
      <c r="L145" s="2">
        <v>145.696</v>
      </c>
      <c r="M145" s="2">
        <v>186.13900000000001</v>
      </c>
      <c r="N145" s="2">
        <v>245.94800000000001</v>
      </c>
      <c r="O145" s="2">
        <v>289.33</v>
      </c>
      <c r="P145" s="2">
        <v>185.459</v>
      </c>
      <c r="Q145" s="2">
        <v>223.98400000000001</v>
      </c>
      <c r="R145" s="2">
        <v>171.50200000000001</v>
      </c>
      <c r="S145" s="2">
        <v>243.797</v>
      </c>
      <c r="T145" s="2">
        <v>270.38499999999999</v>
      </c>
      <c r="U145" s="2">
        <v>324.661</v>
      </c>
      <c r="V145" s="2">
        <v>434.67599999999999</v>
      </c>
      <c r="W145" s="2">
        <v>406.9</v>
      </c>
    </row>
    <row r="146" spans="2:23" x14ac:dyDescent="0.35">
      <c r="B146" s="5" t="s">
        <v>150</v>
      </c>
      <c r="C146" s="2" t="s">
        <v>98</v>
      </c>
      <c r="D146" s="2">
        <v>1292.172</v>
      </c>
      <c r="E146" s="2">
        <v>1197.8320000000001</v>
      </c>
      <c r="F146" s="2">
        <v>1157.7270000000001</v>
      </c>
      <c r="G146" s="2">
        <v>1103.4480000000001</v>
      </c>
      <c r="H146" s="2">
        <v>989.07100000000003</v>
      </c>
      <c r="I146" s="2">
        <v>1146.1610000000001</v>
      </c>
      <c r="J146" s="2">
        <v>1296.0260000000001</v>
      </c>
      <c r="K146" s="2">
        <v>1176.0440000000001</v>
      </c>
      <c r="L146" s="2">
        <v>1257.135</v>
      </c>
      <c r="M146" s="2">
        <v>1271.31</v>
      </c>
      <c r="N146" s="2">
        <v>1292.529</v>
      </c>
      <c r="O146" s="2">
        <v>1253.17</v>
      </c>
      <c r="P146" s="2">
        <v>1196.336</v>
      </c>
      <c r="Q146" s="2">
        <v>1237.7429999999999</v>
      </c>
      <c r="R146" s="2">
        <v>1184.0409999999999</v>
      </c>
      <c r="S146" s="2">
        <v>1224.4860000000001</v>
      </c>
      <c r="T146" s="2">
        <v>1294.375</v>
      </c>
      <c r="U146" s="2">
        <v>1258.8689999999999</v>
      </c>
      <c r="V146" s="2">
        <v>1157.606</v>
      </c>
      <c r="W146" s="2">
        <v>1195.8530000000001</v>
      </c>
    </row>
    <row r="147" spans="2:23" x14ac:dyDescent="0.35">
      <c r="B147" s="5" t="s">
        <v>150</v>
      </c>
      <c r="C147" s="2" t="s">
        <v>99</v>
      </c>
      <c r="D147" s="2">
        <v>711.673</v>
      </c>
      <c r="E147" s="2">
        <v>621.35400000000004</v>
      </c>
      <c r="F147" s="2">
        <v>663.42</v>
      </c>
      <c r="G147" s="2">
        <v>633.50300000000004</v>
      </c>
      <c r="H147" s="2">
        <v>633.61800000000005</v>
      </c>
      <c r="I147" s="2">
        <v>715.85599999999999</v>
      </c>
      <c r="J147" s="2">
        <v>820.19100000000003</v>
      </c>
      <c r="K147" s="2">
        <v>702.28200000000004</v>
      </c>
      <c r="L147" s="2">
        <v>678.86199999999997</v>
      </c>
      <c r="M147" s="2">
        <v>775.11199999999997</v>
      </c>
      <c r="N147" s="2">
        <v>740.74</v>
      </c>
      <c r="O147" s="2">
        <v>755.726</v>
      </c>
      <c r="P147" s="2">
        <v>680.65</v>
      </c>
      <c r="Q147" s="2">
        <v>752.89599999999996</v>
      </c>
      <c r="R147" s="2">
        <v>702.08799999999997</v>
      </c>
      <c r="S147" s="2">
        <v>684.43399999999997</v>
      </c>
      <c r="T147" s="2">
        <v>720.17499999999995</v>
      </c>
      <c r="U147" s="2">
        <v>696.45699999999999</v>
      </c>
      <c r="V147" s="2">
        <v>560.74599999999998</v>
      </c>
      <c r="W147" s="2">
        <v>618.245</v>
      </c>
    </row>
    <row r="148" spans="2:23" x14ac:dyDescent="0.35">
      <c r="B148" s="5" t="s">
        <v>150</v>
      </c>
      <c r="C148" s="2" t="s">
        <v>100</v>
      </c>
      <c r="D148" s="2">
        <v>685.77300000000002</v>
      </c>
      <c r="E148" s="2">
        <v>590.24400000000003</v>
      </c>
      <c r="F148" s="2">
        <v>596.16399999999999</v>
      </c>
      <c r="G148" s="2">
        <v>576.21900000000005</v>
      </c>
      <c r="H148" s="2">
        <v>553.38599999999997</v>
      </c>
      <c r="I148" s="2">
        <v>600.77200000000005</v>
      </c>
      <c r="J148" s="2">
        <v>655.56899999999996</v>
      </c>
      <c r="K148" s="2">
        <v>566.61300000000006</v>
      </c>
      <c r="L148" s="2">
        <v>534.49599999999998</v>
      </c>
      <c r="M148" s="2">
        <v>570.42200000000003</v>
      </c>
      <c r="N148" s="2">
        <v>540.96799999999996</v>
      </c>
      <c r="O148" s="2">
        <v>557.56100000000004</v>
      </c>
      <c r="P148" s="2">
        <v>501.06</v>
      </c>
      <c r="Q148" s="2">
        <v>538.88400000000001</v>
      </c>
      <c r="R148" s="2">
        <v>521.22299999999996</v>
      </c>
      <c r="S148" s="2">
        <v>470.42200000000003</v>
      </c>
      <c r="T148" s="2">
        <v>504.32900000000001</v>
      </c>
      <c r="U148" s="2">
        <v>514.33699999999999</v>
      </c>
      <c r="V148" s="2">
        <v>422.22500000000002</v>
      </c>
      <c r="W148" s="2">
        <v>436.56799999999998</v>
      </c>
    </row>
    <row r="149" spans="2:23" x14ac:dyDescent="0.35">
      <c r="B149" s="5" t="s">
        <v>150</v>
      </c>
      <c r="C149" s="2" t="s">
        <v>101</v>
      </c>
      <c r="D149" s="2">
        <v>364.50400000000002</v>
      </c>
      <c r="E149" s="2">
        <v>317.447</v>
      </c>
      <c r="F149" s="2">
        <v>347.65300000000002</v>
      </c>
      <c r="G149" s="2">
        <v>346.06900000000002</v>
      </c>
      <c r="H149" s="2">
        <v>364.00200000000001</v>
      </c>
      <c r="I149" s="2">
        <v>399.67</v>
      </c>
      <c r="J149" s="2">
        <v>448.50400000000002</v>
      </c>
      <c r="K149" s="2">
        <v>355.92099999999999</v>
      </c>
      <c r="L149" s="2">
        <v>319.399</v>
      </c>
      <c r="M149" s="2">
        <v>365.38400000000001</v>
      </c>
      <c r="N149" s="2">
        <v>336.49599999999998</v>
      </c>
      <c r="O149" s="2">
        <v>388.96300000000002</v>
      </c>
      <c r="P149" s="2">
        <v>332.98500000000001</v>
      </c>
      <c r="Q149" s="2">
        <v>389.92099999999999</v>
      </c>
      <c r="R149" s="2">
        <v>351.16800000000001</v>
      </c>
      <c r="S149" s="2">
        <v>293.61700000000002</v>
      </c>
      <c r="T149" s="2">
        <v>302.29700000000003</v>
      </c>
      <c r="U149" s="2">
        <v>315.37299999999999</v>
      </c>
      <c r="V149" s="2">
        <v>235.08500000000001</v>
      </c>
      <c r="W149" s="2">
        <v>264.05799999999999</v>
      </c>
    </row>
    <row r="150" spans="2:23" x14ac:dyDescent="0.35">
      <c r="B150" s="5" t="s">
        <v>150</v>
      </c>
      <c r="C150" s="2" t="s">
        <v>102</v>
      </c>
      <c r="D150" s="2">
        <v>347.31299999999999</v>
      </c>
      <c r="E150" s="2">
        <v>306.94799999999998</v>
      </c>
      <c r="F150" s="2">
        <v>358.89499999999998</v>
      </c>
      <c r="G150" s="2">
        <v>351.15199999999999</v>
      </c>
      <c r="H150" s="2">
        <v>337.23899999999998</v>
      </c>
      <c r="I150" s="2">
        <v>313.21699999999998</v>
      </c>
      <c r="J150" s="2">
        <v>351.03399999999999</v>
      </c>
      <c r="K150" s="2">
        <v>294.13400000000001</v>
      </c>
      <c r="L150" s="2">
        <v>281.245</v>
      </c>
      <c r="M150" s="2">
        <v>326.02300000000002</v>
      </c>
      <c r="N150" s="2">
        <v>319.37200000000001</v>
      </c>
      <c r="O150" s="2">
        <v>331.26499999999999</v>
      </c>
      <c r="P150" s="2">
        <v>287.32299999999998</v>
      </c>
      <c r="Q150" s="2">
        <v>305.12799999999999</v>
      </c>
      <c r="R150" s="2">
        <v>294.87</v>
      </c>
      <c r="S150" s="2">
        <v>240.05799999999999</v>
      </c>
      <c r="T150" s="2">
        <v>249.53800000000001</v>
      </c>
      <c r="U150" s="2">
        <v>289.24299999999999</v>
      </c>
      <c r="V150" s="2">
        <v>230.26400000000001</v>
      </c>
      <c r="W150" s="2">
        <v>245.47800000000001</v>
      </c>
    </row>
    <row r="151" spans="2:23" x14ac:dyDescent="0.35">
      <c r="B151" s="5" t="s">
        <v>150</v>
      </c>
      <c r="C151" s="2" t="s">
        <v>103</v>
      </c>
      <c r="D151" s="2">
        <v>161.87200000000001</v>
      </c>
      <c r="E151" s="2">
        <v>139.727</v>
      </c>
      <c r="F151" s="2">
        <v>137.69300000000001</v>
      </c>
      <c r="G151" s="2">
        <v>146.81200000000001</v>
      </c>
      <c r="H151" s="2">
        <v>137.60900000000001</v>
      </c>
      <c r="I151" s="2">
        <v>118.125</v>
      </c>
      <c r="J151" s="2">
        <v>182.95400000000001</v>
      </c>
      <c r="K151" s="2">
        <v>126.467</v>
      </c>
      <c r="L151" s="2">
        <v>135.227</v>
      </c>
      <c r="M151" s="2">
        <v>140.495</v>
      </c>
      <c r="N151" s="2">
        <v>141.98500000000001</v>
      </c>
      <c r="O151" s="2">
        <v>152.36500000000001</v>
      </c>
      <c r="P151" s="2">
        <v>137.578</v>
      </c>
      <c r="Q151" s="2">
        <v>141.626</v>
      </c>
      <c r="R151" s="2">
        <v>137.47300000000001</v>
      </c>
      <c r="S151" s="2">
        <v>112.217</v>
      </c>
      <c r="T151" s="2">
        <v>134.28800000000001</v>
      </c>
      <c r="U151" s="2">
        <v>139.86500000000001</v>
      </c>
      <c r="V151" s="2">
        <v>117.264</v>
      </c>
      <c r="W151" s="2">
        <v>110.696</v>
      </c>
    </row>
    <row r="152" spans="2:23" x14ac:dyDescent="0.35">
      <c r="B152" s="5" t="s">
        <v>150</v>
      </c>
      <c r="C152" s="2" t="s">
        <v>104</v>
      </c>
      <c r="D152" s="2">
        <v>9.859</v>
      </c>
      <c r="E152" s="2">
        <v>11.355</v>
      </c>
      <c r="F152" s="2">
        <v>9.23</v>
      </c>
      <c r="G152" s="2">
        <v>14.2</v>
      </c>
      <c r="H152" s="2">
        <v>11.552</v>
      </c>
      <c r="I152" s="2">
        <v>11.42</v>
      </c>
      <c r="J152" s="2">
        <v>13.096</v>
      </c>
      <c r="K152" s="2">
        <v>12.895</v>
      </c>
      <c r="L152" s="2">
        <v>13.938000000000001</v>
      </c>
      <c r="M152" s="2">
        <v>16.555</v>
      </c>
      <c r="N152" s="2">
        <v>15.092000000000001</v>
      </c>
      <c r="O152" s="2">
        <v>14.632999999999999</v>
      </c>
      <c r="P152" s="2">
        <v>12.532999999999999</v>
      </c>
      <c r="Q152" s="2">
        <v>16.210999999999999</v>
      </c>
      <c r="R152" s="2">
        <v>14.601000000000001</v>
      </c>
      <c r="S152" s="2">
        <v>9.93</v>
      </c>
      <c r="T152" s="2">
        <v>15.48</v>
      </c>
      <c r="U152" s="2">
        <v>22.265000000000001</v>
      </c>
      <c r="V152" s="2">
        <v>14.725</v>
      </c>
      <c r="W152" s="2">
        <v>15.445</v>
      </c>
    </row>
    <row r="153" spans="2:23" x14ac:dyDescent="0.35">
      <c r="B153" s="5" t="s">
        <v>150</v>
      </c>
      <c r="C153" s="2" t="s">
        <v>105</v>
      </c>
      <c r="D153" s="2">
        <v>152.01300000000001</v>
      </c>
      <c r="E153" s="2">
        <v>128.37200000000001</v>
      </c>
      <c r="F153" s="2">
        <v>128.46299999999999</v>
      </c>
      <c r="G153" s="2">
        <v>132.61199999999999</v>
      </c>
      <c r="H153" s="2">
        <v>126.057</v>
      </c>
      <c r="I153" s="2">
        <v>106.705</v>
      </c>
      <c r="J153" s="2">
        <v>169.858</v>
      </c>
      <c r="K153" s="2">
        <v>113.572</v>
      </c>
      <c r="L153" s="2">
        <v>121.289</v>
      </c>
      <c r="M153" s="2">
        <v>123.94</v>
      </c>
      <c r="N153" s="2">
        <v>126.893</v>
      </c>
      <c r="O153" s="2">
        <v>137.732</v>
      </c>
      <c r="P153" s="2">
        <v>125.045</v>
      </c>
      <c r="Q153" s="2">
        <v>125.41500000000001</v>
      </c>
      <c r="R153" s="2">
        <v>122.872</v>
      </c>
      <c r="S153" s="2">
        <v>102.28700000000001</v>
      </c>
      <c r="T153" s="2">
        <v>118.80800000000001</v>
      </c>
      <c r="U153" s="2">
        <v>117.6</v>
      </c>
      <c r="V153" s="2">
        <v>102.539</v>
      </c>
      <c r="W153" s="2">
        <v>95.251000000000005</v>
      </c>
    </row>
    <row r="154" spans="2:23" x14ac:dyDescent="0.35">
      <c r="B154" s="5" t="s">
        <v>150</v>
      </c>
      <c r="C154" s="2" t="s">
        <v>106</v>
      </c>
      <c r="D154" s="2">
        <v>123.261</v>
      </c>
      <c r="E154" s="2">
        <v>99.495999999999995</v>
      </c>
      <c r="F154" s="2">
        <v>156.13900000000001</v>
      </c>
      <c r="G154" s="2">
        <v>155.10400000000001</v>
      </c>
      <c r="H154" s="2">
        <v>148.50700000000001</v>
      </c>
      <c r="I154" s="2">
        <v>147.06100000000001</v>
      </c>
      <c r="J154" s="2">
        <v>109.679</v>
      </c>
      <c r="K154" s="2">
        <v>129.32900000000001</v>
      </c>
      <c r="L154" s="2">
        <v>110.03400000000001</v>
      </c>
      <c r="M154" s="2">
        <v>145.94399999999999</v>
      </c>
      <c r="N154" s="2">
        <v>122.074</v>
      </c>
      <c r="O154" s="2">
        <v>113.593</v>
      </c>
      <c r="P154" s="2">
        <v>108.437</v>
      </c>
      <c r="Q154" s="2">
        <v>124.261</v>
      </c>
      <c r="R154" s="2">
        <v>94.7</v>
      </c>
      <c r="S154" s="2">
        <v>82.001999999999995</v>
      </c>
      <c r="T154" s="2">
        <v>66.593999999999994</v>
      </c>
      <c r="U154" s="2">
        <v>80.477999999999994</v>
      </c>
      <c r="V154" s="2">
        <v>63.57</v>
      </c>
      <c r="W154" s="2">
        <v>78.227999999999994</v>
      </c>
    </row>
    <row r="155" spans="2:23" x14ac:dyDescent="0.35">
      <c r="B155" s="5" t="s">
        <v>150</v>
      </c>
      <c r="C155" s="2" t="s">
        <v>107</v>
      </c>
      <c r="D155" s="2">
        <v>12.73</v>
      </c>
      <c r="E155" s="2">
        <v>34.341999999999999</v>
      </c>
      <c r="F155" s="2">
        <v>22.815999999999999</v>
      </c>
      <c r="G155" s="2">
        <v>14.513</v>
      </c>
      <c r="H155" s="2">
        <v>17.443999999999999</v>
      </c>
      <c r="I155" s="2">
        <v>14.545999999999999</v>
      </c>
      <c r="J155" s="2">
        <v>5.8049999999999997</v>
      </c>
      <c r="K155" s="2">
        <v>7.2649999999999997</v>
      </c>
      <c r="L155" s="2">
        <v>3.992</v>
      </c>
      <c r="M155" s="2">
        <v>3.6509999999999998</v>
      </c>
      <c r="N155" s="2">
        <v>3.0830000000000002</v>
      </c>
      <c r="O155" s="2">
        <v>2.4500000000000002</v>
      </c>
      <c r="P155" s="2">
        <v>2.79</v>
      </c>
      <c r="Q155" s="2">
        <v>2.38</v>
      </c>
      <c r="R155" s="2">
        <v>2.3079999999999998</v>
      </c>
      <c r="S155" s="2">
        <v>1.202</v>
      </c>
      <c r="T155" s="2">
        <v>1.9730000000000001</v>
      </c>
      <c r="U155" s="2">
        <v>1.8560000000000001</v>
      </c>
      <c r="V155" s="2">
        <v>6.319</v>
      </c>
      <c r="W155" s="2">
        <v>5.28</v>
      </c>
    </row>
    <row r="156" spans="2:23" x14ac:dyDescent="0.35">
      <c r="B156" s="5" t="s">
        <v>150</v>
      </c>
      <c r="C156" s="2" t="s">
        <v>108</v>
      </c>
      <c r="D156" s="2">
        <v>110.53100000000001</v>
      </c>
      <c r="E156" s="2">
        <v>65.153999999999996</v>
      </c>
      <c r="F156" s="2">
        <v>133.32300000000001</v>
      </c>
      <c r="G156" s="2">
        <v>140.59100000000001</v>
      </c>
      <c r="H156" s="2">
        <v>131.06299999999999</v>
      </c>
      <c r="I156" s="2">
        <v>132.51499999999999</v>
      </c>
      <c r="J156" s="2">
        <v>103.874</v>
      </c>
      <c r="K156" s="2">
        <v>122.06399999999999</v>
      </c>
      <c r="L156" s="2">
        <v>106.042</v>
      </c>
      <c r="M156" s="2">
        <v>142.29300000000001</v>
      </c>
      <c r="N156" s="2">
        <v>118.991</v>
      </c>
      <c r="O156" s="2">
        <v>111.143</v>
      </c>
      <c r="P156" s="2">
        <v>105.64700000000001</v>
      </c>
      <c r="Q156" s="2">
        <v>121.881</v>
      </c>
      <c r="R156" s="2">
        <v>92.391999999999996</v>
      </c>
      <c r="S156" s="2">
        <v>80.8</v>
      </c>
      <c r="T156" s="2">
        <v>64.620999999999995</v>
      </c>
      <c r="U156" s="2">
        <v>78.622</v>
      </c>
      <c r="V156" s="2">
        <v>57.250999999999998</v>
      </c>
      <c r="W156" s="2">
        <v>72.947999999999993</v>
      </c>
    </row>
    <row r="157" spans="2:23" x14ac:dyDescent="0.35">
      <c r="B157" s="5" t="s">
        <v>150</v>
      </c>
      <c r="C157" s="2" t="s">
        <v>109</v>
      </c>
      <c r="D157" s="2">
        <v>15.994</v>
      </c>
      <c r="E157" s="2">
        <v>16.526</v>
      </c>
      <c r="F157" s="2">
        <v>19.47</v>
      </c>
      <c r="G157" s="2">
        <v>12.989000000000001</v>
      </c>
      <c r="H157" s="2">
        <v>6.5529999999999999</v>
      </c>
      <c r="I157" s="2">
        <v>7.7220000000000004</v>
      </c>
      <c r="J157" s="2">
        <v>5.2930000000000001</v>
      </c>
      <c r="K157" s="2">
        <v>5.6459999999999999</v>
      </c>
      <c r="L157" s="2">
        <v>5.673</v>
      </c>
      <c r="M157" s="2">
        <v>6.5090000000000003</v>
      </c>
      <c r="N157" s="2">
        <v>10.731999999999999</v>
      </c>
      <c r="O157" s="2">
        <v>12.53</v>
      </c>
      <c r="P157" s="2">
        <v>3.4510000000000001</v>
      </c>
      <c r="Q157" s="2">
        <v>4.6020000000000003</v>
      </c>
      <c r="R157" s="2">
        <v>4.556</v>
      </c>
      <c r="S157" s="2">
        <v>3.3879999999999999</v>
      </c>
      <c r="T157" s="2">
        <v>5.835</v>
      </c>
      <c r="U157" s="2">
        <v>5.9480000000000004</v>
      </c>
      <c r="V157" s="2">
        <v>7.2140000000000004</v>
      </c>
      <c r="W157" s="2">
        <v>4.7549999999999999</v>
      </c>
    </row>
    <row r="158" spans="2:23" x14ac:dyDescent="0.35">
      <c r="B158" s="5" t="s">
        <v>150</v>
      </c>
      <c r="C158" s="2" t="s">
        <v>110</v>
      </c>
      <c r="D158" s="2">
        <v>12.041</v>
      </c>
      <c r="E158" s="2">
        <v>16.227</v>
      </c>
      <c r="F158" s="2">
        <v>8.4339999999999993</v>
      </c>
      <c r="G158" s="2">
        <v>7.476</v>
      </c>
      <c r="H158" s="2">
        <v>8.3859999999999992</v>
      </c>
      <c r="I158" s="2">
        <v>6.68</v>
      </c>
      <c r="J158" s="2">
        <v>6.9829999999999997</v>
      </c>
      <c r="K158" s="2">
        <v>4.2069999999999999</v>
      </c>
      <c r="L158" s="2">
        <v>4.9630000000000001</v>
      </c>
      <c r="M158" s="2">
        <v>8.93</v>
      </c>
      <c r="N158" s="2">
        <v>5.9539999999999997</v>
      </c>
      <c r="O158" s="2">
        <v>6.8470000000000004</v>
      </c>
      <c r="P158" s="2">
        <v>8.01</v>
      </c>
      <c r="Q158" s="2">
        <v>8.44</v>
      </c>
      <c r="R158" s="2">
        <v>9.2390000000000008</v>
      </c>
      <c r="S158" s="2">
        <v>14.411</v>
      </c>
      <c r="T158" s="2">
        <v>13.997999999999999</v>
      </c>
      <c r="U158" s="2">
        <v>15.624000000000001</v>
      </c>
      <c r="V158" s="2">
        <v>8.4139999999999997</v>
      </c>
      <c r="W158" s="2">
        <v>8.3109999999999999</v>
      </c>
    </row>
    <row r="159" spans="2:23" x14ac:dyDescent="0.35">
      <c r="B159" s="5" t="s">
        <v>150</v>
      </c>
      <c r="C159" s="2" t="s">
        <v>111</v>
      </c>
      <c r="D159" s="2">
        <v>30.972999999999999</v>
      </c>
      <c r="E159" s="2">
        <v>28.593</v>
      </c>
      <c r="F159" s="2">
        <v>30.475999999999999</v>
      </c>
      <c r="G159" s="2">
        <v>24.878</v>
      </c>
      <c r="H159" s="2">
        <v>32.155999999999999</v>
      </c>
      <c r="I159" s="2">
        <v>31.126000000000001</v>
      </c>
      <c r="J159" s="2">
        <v>42.518000000000001</v>
      </c>
      <c r="K159" s="2">
        <v>25.216000000000001</v>
      </c>
      <c r="L159" s="2">
        <v>23.808</v>
      </c>
      <c r="M159" s="2">
        <v>22.298999999999999</v>
      </c>
      <c r="N159" s="2">
        <v>33.314</v>
      </c>
      <c r="O159" s="2">
        <v>32.566000000000003</v>
      </c>
      <c r="P159" s="2">
        <v>26.79</v>
      </c>
      <c r="Q159" s="2">
        <v>23.347999999999999</v>
      </c>
      <c r="R159" s="2">
        <v>46.01</v>
      </c>
      <c r="S159" s="2">
        <v>25.440999999999999</v>
      </c>
      <c r="T159" s="2">
        <v>24.881</v>
      </c>
      <c r="U159" s="2">
        <v>33.67</v>
      </c>
      <c r="V159" s="2">
        <v>32.164999999999999</v>
      </c>
      <c r="W159" s="2">
        <v>38.405999999999999</v>
      </c>
    </row>
    <row r="160" spans="2:23" x14ac:dyDescent="0.35">
      <c r="B160" s="5" t="s">
        <v>150</v>
      </c>
      <c r="C160" s="2" t="s">
        <v>112</v>
      </c>
      <c r="D160" s="2">
        <v>16.515000000000001</v>
      </c>
      <c r="E160" s="2">
        <v>12.443</v>
      </c>
      <c r="F160" s="2">
        <v>13.266</v>
      </c>
      <c r="G160" s="2">
        <v>12.345000000000001</v>
      </c>
      <c r="H160" s="2">
        <v>18.027000000000001</v>
      </c>
      <c r="I160" s="2">
        <v>16.52</v>
      </c>
      <c r="J160" s="2">
        <v>23.143000000000001</v>
      </c>
      <c r="K160" s="2">
        <v>11.792999999999999</v>
      </c>
      <c r="L160" s="2">
        <v>9.9190000000000005</v>
      </c>
      <c r="M160" s="2">
        <v>9.1359999999999992</v>
      </c>
      <c r="N160" s="2">
        <v>17.96</v>
      </c>
      <c r="O160" s="2">
        <v>11.279</v>
      </c>
      <c r="P160" s="2">
        <v>12.757</v>
      </c>
      <c r="Q160" s="2">
        <v>7.8040000000000003</v>
      </c>
      <c r="R160" s="2">
        <v>12.167999999999999</v>
      </c>
      <c r="S160" s="2">
        <v>13.788</v>
      </c>
      <c r="T160" s="2">
        <v>14.739000000000001</v>
      </c>
      <c r="U160" s="2">
        <v>18.37</v>
      </c>
      <c r="V160" s="2">
        <v>19.076000000000001</v>
      </c>
      <c r="W160" s="2">
        <v>24.091999999999999</v>
      </c>
    </row>
    <row r="161" spans="2:23" x14ac:dyDescent="0.35">
      <c r="B161" s="5" t="s">
        <v>150</v>
      </c>
      <c r="C161" s="2" t="s">
        <v>113</v>
      </c>
      <c r="D161" s="2">
        <v>14.458</v>
      </c>
      <c r="E161" s="2">
        <v>16.149999999999999</v>
      </c>
      <c r="F161" s="2">
        <v>17.21</v>
      </c>
      <c r="G161" s="2">
        <v>12.532999999999999</v>
      </c>
      <c r="H161" s="2">
        <v>14.129</v>
      </c>
      <c r="I161" s="2">
        <v>14.606</v>
      </c>
      <c r="J161" s="2">
        <v>19.375</v>
      </c>
      <c r="K161" s="2">
        <v>13.423</v>
      </c>
      <c r="L161" s="2">
        <v>13.888999999999999</v>
      </c>
      <c r="M161" s="2">
        <v>13.163</v>
      </c>
      <c r="N161" s="2">
        <v>15.353999999999999</v>
      </c>
      <c r="O161" s="2">
        <v>21.286999999999999</v>
      </c>
      <c r="P161" s="2">
        <v>14.032999999999999</v>
      </c>
      <c r="Q161" s="2">
        <v>15.544</v>
      </c>
      <c r="R161" s="2">
        <v>33.841999999999999</v>
      </c>
      <c r="S161" s="2">
        <v>11.653</v>
      </c>
      <c r="T161" s="2">
        <v>10.141999999999999</v>
      </c>
      <c r="U161" s="2">
        <v>15.3</v>
      </c>
      <c r="V161" s="2">
        <v>13.089</v>
      </c>
      <c r="W161" s="2">
        <v>14.314</v>
      </c>
    </row>
    <row r="162" spans="2:23" x14ac:dyDescent="0.35">
      <c r="B162" s="5" t="s">
        <v>150</v>
      </c>
      <c r="C162" s="2" t="s">
        <v>114</v>
      </c>
      <c r="D162" s="2">
        <v>3.1720000000000002</v>
      </c>
      <c r="E162" s="2">
        <v>6.3789999999999996</v>
      </c>
      <c r="F162" s="2">
        <v>6.6829999999999998</v>
      </c>
      <c r="G162" s="2">
        <v>3.8929999999999998</v>
      </c>
      <c r="H162" s="2">
        <v>4.0279999999999996</v>
      </c>
      <c r="I162" s="2">
        <v>2.5030000000000001</v>
      </c>
      <c r="J162" s="2">
        <v>3.6070000000000002</v>
      </c>
      <c r="K162" s="2">
        <v>3.2690000000000001</v>
      </c>
      <c r="L162" s="2">
        <v>1.54</v>
      </c>
      <c r="M162" s="2">
        <v>1.8460000000000001</v>
      </c>
      <c r="N162" s="2">
        <v>5.3129999999999997</v>
      </c>
      <c r="O162" s="2">
        <v>13.364000000000001</v>
      </c>
      <c r="P162" s="2">
        <v>3.0569999999999999</v>
      </c>
      <c r="Q162" s="2">
        <v>2.851</v>
      </c>
      <c r="R162" s="2">
        <v>2.8919999999999999</v>
      </c>
      <c r="S162" s="2">
        <v>2.5990000000000002</v>
      </c>
      <c r="T162" s="2">
        <v>3.9420000000000002</v>
      </c>
      <c r="U162" s="2">
        <v>13.657999999999999</v>
      </c>
      <c r="V162" s="2">
        <v>1.637</v>
      </c>
      <c r="W162" s="2">
        <v>5.0819999999999999</v>
      </c>
    </row>
    <row r="163" spans="2:23" x14ac:dyDescent="0.35">
      <c r="B163" s="5" t="s">
        <v>150</v>
      </c>
      <c r="C163" s="2" t="s">
        <v>115</v>
      </c>
      <c r="D163" s="2">
        <v>338.46</v>
      </c>
      <c r="E163" s="2">
        <v>283.29599999999999</v>
      </c>
      <c r="F163" s="2">
        <v>237.26900000000001</v>
      </c>
      <c r="G163" s="2">
        <v>225.06700000000001</v>
      </c>
      <c r="H163" s="2">
        <v>216.14699999999999</v>
      </c>
      <c r="I163" s="2">
        <v>287.55500000000001</v>
      </c>
      <c r="J163" s="2">
        <v>304.53500000000003</v>
      </c>
      <c r="K163" s="2">
        <v>272.47899999999998</v>
      </c>
      <c r="L163" s="2">
        <v>253.251</v>
      </c>
      <c r="M163" s="2">
        <v>244.399</v>
      </c>
      <c r="N163" s="2">
        <v>221.596</v>
      </c>
      <c r="O163" s="2">
        <v>226.29599999999999</v>
      </c>
      <c r="P163" s="2">
        <v>213.73699999999999</v>
      </c>
      <c r="Q163" s="2">
        <v>233.756</v>
      </c>
      <c r="R163" s="2">
        <v>226.35300000000001</v>
      </c>
      <c r="S163" s="2">
        <v>230.364</v>
      </c>
      <c r="T163" s="2">
        <v>254.791</v>
      </c>
      <c r="U163" s="2">
        <v>225.09399999999999</v>
      </c>
      <c r="V163" s="2">
        <v>191.96100000000001</v>
      </c>
      <c r="W163" s="2">
        <v>191.09</v>
      </c>
    </row>
    <row r="164" spans="2:23" x14ac:dyDescent="0.35">
      <c r="B164" s="5" t="s">
        <v>150</v>
      </c>
      <c r="C164" s="2" t="s">
        <v>182</v>
      </c>
      <c r="D164" s="2">
        <v>115.33</v>
      </c>
      <c r="E164" s="2">
        <v>116.173</v>
      </c>
      <c r="F164" s="2">
        <v>74.367999999999995</v>
      </c>
      <c r="G164" s="2">
        <v>72.165999999999997</v>
      </c>
      <c r="H164" s="2">
        <v>77.465000000000003</v>
      </c>
      <c r="I164" s="2">
        <v>113.682</v>
      </c>
      <c r="J164" s="2">
        <v>120.223</v>
      </c>
      <c r="K164" s="2">
        <v>120.45699999999999</v>
      </c>
      <c r="L164" s="2">
        <v>97.224000000000004</v>
      </c>
      <c r="M164" s="2">
        <v>90.578000000000003</v>
      </c>
      <c r="N164" s="2">
        <v>77.432000000000002</v>
      </c>
      <c r="O164" s="2">
        <v>62.188000000000002</v>
      </c>
      <c r="P164" s="2">
        <v>79.957999999999998</v>
      </c>
      <c r="Q164" s="2">
        <v>80.879000000000005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</row>
    <row r="165" spans="2:23" x14ac:dyDescent="0.35">
      <c r="B165" s="5" t="s">
        <v>150</v>
      </c>
      <c r="C165" s="2" t="s">
        <v>116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26.916</v>
      </c>
      <c r="S165" s="2">
        <v>15.935</v>
      </c>
      <c r="T165" s="2">
        <v>13.497999999999999</v>
      </c>
      <c r="U165" s="2">
        <v>19.231999999999999</v>
      </c>
      <c r="V165" s="2">
        <v>15.582000000000001</v>
      </c>
      <c r="W165" s="2">
        <v>15.026999999999999</v>
      </c>
    </row>
    <row r="166" spans="2:23" x14ac:dyDescent="0.35">
      <c r="B166" s="5" t="s">
        <v>150</v>
      </c>
      <c r="C166" s="2" t="s">
        <v>117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76.340999999999994</v>
      </c>
      <c r="S166" s="2">
        <v>69.162999999999997</v>
      </c>
      <c r="T166" s="2">
        <v>81.069999999999993</v>
      </c>
      <c r="U166" s="2">
        <v>60.125</v>
      </c>
      <c r="V166" s="2">
        <v>42.313000000000002</v>
      </c>
      <c r="W166" s="2">
        <v>46.502000000000002</v>
      </c>
    </row>
    <row r="167" spans="2:23" x14ac:dyDescent="0.35">
      <c r="B167" s="5" t="s">
        <v>150</v>
      </c>
      <c r="C167" s="2" t="s">
        <v>118</v>
      </c>
      <c r="D167" s="2">
        <v>81.632999999999996</v>
      </c>
      <c r="E167" s="2">
        <v>78.373000000000005</v>
      </c>
      <c r="F167" s="2">
        <v>68.938999999999993</v>
      </c>
      <c r="G167" s="2">
        <v>71.466999999999999</v>
      </c>
      <c r="H167" s="2">
        <v>62.737000000000002</v>
      </c>
      <c r="I167" s="2">
        <v>81.951999999999998</v>
      </c>
      <c r="J167" s="2">
        <v>97.582999999999998</v>
      </c>
      <c r="K167" s="2">
        <v>89.162000000000006</v>
      </c>
      <c r="L167" s="2">
        <v>81.260000000000005</v>
      </c>
      <c r="M167" s="2">
        <v>86.92</v>
      </c>
      <c r="N167" s="2">
        <v>82.706999999999994</v>
      </c>
      <c r="O167" s="2">
        <v>81.09</v>
      </c>
      <c r="P167" s="2">
        <v>78.066000000000003</v>
      </c>
      <c r="Q167" s="2">
        <v>95.222999999999999</v>
      </c>
      <c r="R167" s="2">
        <v>62.81</v>
      </c>
      <c r="S167" s="2">
        <v>104.348</v>
      </c>
      <c r="T167" s="2">
        <v>108.913</v>
      </c>
      <c r="U167" s="2">
        <v>95.805999999999997</v>
      </c>
      <c r="V167" s="2">
        <v>89.12</v>
      </c>
      <c r="W167" s="2">
        <v>78.397000000000006</v>
      </c>
    </row>
    <row r="168" spans="2:23" x14ac:dyDescent="0.35">
      <c r="B168" s="5" t="s">
        <v>150</v>
      </c>
      <c r="C168" s="2" t="s">
        <v>119</v>
      </c>
      <c r="D168" s="2">
        <v>8.5500000000000007</v>
      </c>
      <c r="E168" s="2">
        <v>3.0419999999999998</v>
      </c>
      <c r="F168" s="2">
        <v>4.0330000000000004</v>
      </c>
      <c r="G168" s="2">
        <v>4.3949999999999996</v>
      </c>
      <c r="H168" s="2">
        <v>2.2309999999999999</v>
      </c>
      <c r="I168" s="2">
        <v>3.5950000000000002</v>
      </c>
      <c r="J168" s="2">
        <v>3.5030000000000001</v>
      </c>
      <c r="K168" s="2">
        <v>4.0650000000000004</v>
      </c>
      <c r="L168" s="2">
        <v>5.577</v>
      </c>
      <c r="M168" s="2">
        <v>6.7270000000000003</v>
      </c>
      <c r="N168" s="2">
        <v>5.16</v>
      </c>
      <c r="O168" s="2">
        <v>4.0460000000000003</v>
      </c>
      <c r="P168" s="2">
        <v>4.2</v>
      </c>
      <c r="Q168" s="2">
        <v>4.1890000000000001</v>
      </c>
      <c r="R168" s="2">
        <v>3.1869999999999998</v>
      </c>
      <c r="S168" s="2">
        <v>1.7210000000000001</v>
      </c>
      <c r="T168" s="2">
        <v>3.371</v>
      </c>
      <c r="U168" s="2">
        <v>1.63</v>
      </c>
      <c r="V168" s="2">
        <v>3.657</v>
      </c>
      <c r="W168" s="2">
        <v>4.383</v>
      </c>
    </row>
    <row r="169" spans="2:23" x14ac:dyDescent="0.35">
      <c r="B169" s="5" t="s">
        <v>150</v>
      </c>
      <c r="C169" s="2" t="s">
        <v>120</v>
      </c>
      <c r="D169" s="2">
        <v>1.3089999999999999</v>
      </c>
      <c r="E169" s="2">
        <v>14.15</v>
      </c>
      <c r="F169" s="2">
        <v>5.2880000000000003</v>
      </c>
      <c r="G169" s="2">
        <v>3.097</v>
      </c>
      <c r="H169" s="2">
        <v>3.4169999999999998</v>
      </c>
      <c r="I169" s="2">
        <v>5.4790000000000001</v>
      </c>
      <c r="J169" s="2">
        <v>23.73</v>
      </c>
      <c r="K169" s="2">
        <v>3.601</v>
      </c>
      <c r="L169" s="2">
        <v>7.9589999999999996</v>
      </c>
      <c r="M169" s="2">
        <v>1.1839999999999999</v>
      </c>
      <c r="N169" s="2">
        <v>4.1289999999999996</v>
      </c>
      <c r="O169" s="2">
        <v>1.214</v>
      </c>
      <c r="P169" s="2">
        <v>1.19</v>
      </c>
      <c r="Q169" s="2">
        <v>0.35699999999999998</v>
      </c>
      <c r="R169" s="2">
        <v>5.2930000000000001</v>
      </c>
      <c r="S169" s="2">
        <v>2.032</v>
      </c>
      <c r="T169" s="2">
        <v>7.7140000000000004</v>
      </c>
      <c r="U169" s="2">
        <v>3.8959999999999999</v>
      </c>
      <c r="V169" s="2">
        <v>0.69099999999999995</v>
      </c>
      <c r="W169" s="2">
        <v>0.99</v>
      </c>
    </row>
    <row r="170" spans="2:23" x14ac:dyDescent="0.35">
      <c r="B170" s="5" t="s">
        <v>150</v>
      </c>
      <c r="C170" s="2" t="s">
        <v>121</v>
      </c>
      <c r="D170" s="2">
        <v>0.36399999999999999</v>
      </c>
      <c r="E170" s="2">
        <v>0.96</v>
      </c>
      <c r="F170" s="2">
        <v>0.379</v>
      </c>
      <c r="G170" s="2">
        <v>0</v>
      </c>
      <c r="H170" s="2">
        <v>0.53</v>
      </c>
      <c r="I170" s="2">
        <v>0</v>
      </c>
      <c r="J170" s="2">
        <v>9.1059999999999999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3.391</v>
      </c>
      <c r="U170" s="2">
        <v>0.156</v>
      </c>
      <c r="V170" s="2">
        <v>0.128</v>
      </c>
      <c r="W170" s="2">
        <v>0.193</v>
      </c>
    </row>
    <row r="171" spans="2:23" x14ac:dyDescent="0.35">
      <c r="B171" s="5" t="s">
        <v>150</v>
      </c>
      <c r="C171" s="2" t="s">
        <v>122</v>
      </c>
      <c r="D171" s="2">
        <v>0.94499999999999995</v>
      </c>
      <c r="E171" s="2">
        <v>13.19</v>
      </c>
      <c r="F171" s="2">
        <v>4.9089999999999998</v>
      </c>
      <c r="G171" s="2">
        <v>3.097</v>
      </c>
      <c r="H171" s="2">
        <v>2.887</v>
      </c>
      <c r="I171" s="2">
        <v>5.4790000000000001</v>
      </c>
      <c r="J171" s="2">
        <v>14.624000000000001</v>
      </c>
      <c r="K171" s="2">
        <v>3.601</v>
      </c>
      <c r="L171" s="2">
        <v>7.9589999999999996</v>
      </c>
      <c r="M171" s="2">
        <v>1.1839999999999999</v>
      </c>
      <c r="N171" s="2">
        <v>4.1289999999999996</v>
      </c>
      <c r="O171" s="2">
        <v>1.214</v>
      </c>
      <c r="P171" s="2">
        <v>1.19</v>
      </c>
      <c r="Q171" s="2">
        <v>0.35699999999999998</v>
      </c>
      <c r="R171" s="2">
        <v>5.2930000000000001</v>
      </c>
      <c r="S171" s="2">
        <v>2.032</v>
      </c>
      <c r="T171" s="2">
        <v>4.3230000000000004</v>
      </c>
      <c r="U171" s="2">
        <v>3.74</v>
      </c>
      <c r="V171" s="2">
        <v>0.56299999999999994</v>
      </c>
      <c r="W171" s="2">
        <v>0.79700000000000004</v>
      </c>
    </row>
    <row r="172" spans="2:23" x14ac:dyDescent="0.35">
      <c r="B172" s="5" t="s">
        <v>150</v>
      </c>
      <c r="C172" s="2" t="s">
        <v>123</v>
      </c>
      <c r="D172" s="2">
        <v>61.33</v>
      </c>
      <c r="E172" s="2">
        <v>56.628</v>
      </c>
      <c r="F172" s="2">
        <v>55.843000000000004</v>
      </c>
      <c r="G172" s="2">
        <v>48.061999999999998</v>
      </c>
      <c r="H172" s="2">
        <v>43.216000000000001</v>
      </c>
      <c r="I172" s="2">
        <v>50.820999999999998</v>
      </c>
      <c r="J172" s="2">
        <v>43.320999999999998</v>
      </c>
      <c r="K172" s="2">
        <v>40.159999999999997</v>
      </c>
      <c r="L172" s="2">
        <v>38.286000000000001</v>
      </c>
      <c r="M172" s="2">
        <v>38.4</v>
      </c>
      <c r="N172" s="2">
        <v>26.893000000000001</v>
      </c>
      <c r="O172" s="2">
        <v>35.048999999999999</v>
      </c>
      <c r="P172" s="2">
        <v>27.645</v>
      </c>
      <c r="Q172" s="2">
        <v>26.405999999999999</v>
      </c>
      <c r="R172" s="2">
        <v>22.568999999999999</v>
      </c>
      <c r="S172" s="2">
        <v>23.170999999999999</v>
      </c>
      <c r="T172" s="2">
        <v>26.123000000000001</v>
      </c>
      <c r="U172" s="2">
        <v>25.210999999999999</v>
      </c>
      <c r="V172" s="2">
        <v>26.902999999999999</v>
      </c>
      <c r="W172" s="2">
        <v>21.279</v>
      </c>
    </row>
    <row r="173" spans="2:23" x14ac:dyDescent="0.35">
      <c r="B173" s="5" t="s">
        <v>150</v>
      </c>
      <c r="C173" s="2" t="s">
        <v>124</v>
      </c>
      <c r="D173" s="2">
        <v>70.308000000000007</v>
      </c>
      <c r="E173" s="2">
        <v>14.93</v>
      </c>
      <c r="F173" s="2">
        <v>28.797999999999998</v>
      </c>
      <c r="G173" s="2">
        <v>25.88</v>
      </c>
      <c r="H173" s="2">
        <v>27.081</v>
      </c>
      <c r="I173" s="2">
        <v>32.026000000000003</v>
      </c>
      <c r="J173" s="2">
        <v>16.175000000000001</v>
      </c>
      <c r="K173" s="2">
        <v>15.034000000000001</v>
      </c>
      <c r="L173" s="2">
        <v>22.945</v>
      </c>
      <c r="M173" s="2">
        <v>20.59</v>
      </c>
      <c r="N173" s="2">
        <v>25.274999999999999</v>
      </c>
      <c r="O173" s="2">
        <v>42.709000000000003</v>
      </c>
      <c r="P173" s="2">
        <v>22.678000000000001</v>
      </c>
      <c r="Q173" s="2">
        <v>26.702000000000002</v>
      </c>
      <c r="R173" s="2">
        <v>29.236999999999998</v>
      </c>
      <c r="S173" s="2">
        <v>13.994</v>
      </c>
      <c r="T173" s="2">
        <v>14.102</v>
      </c>
      <c r="U173" s="2">
        <v>19.193999999999999</v>
      </c>
      <c r="V173" s="2">
        <v>13.695</v>
      </c>
      <c r="W173" s="2">
        <v>24.512</v>
      </c>
    </row>
    <row r="174" spans="2:23" x14ac:dyDescent="0.35">
      <c r="B174" s="5" t="s">
        <v>150</v>
      </c>
      <c r="C174" s="2" t="s">
        <v>125</v>
      </c>
      <c r="D174" s="2">
        <v>508.22300000000001</v>
      </c>
      <c r="E174" s="2">
        <v>463.76400000000001</v>
      </c>
      <c r="F174" s="2">
        <v>475.21600000000001</v>
      </c>
      <c r="G174" s="2">
        <v>429.82299999999998</v>
      </c>
      <c r="H174" s="2">
        <v>268.077</v>
      </c>
      <c r="I174" s="2">
        <v>336.37400000000002</v>
      </c>
      <c r="J174" s="2">
        <v>277.553</v>
      </c>
      <c r="K174" s="2">
        <v>244.309</v>
      </c>
      <c r="L174" s="2">
        <v>258.964</v>
      </c>
      <c r="M174" s="2">
        <v>298.60399999999998</v>
      </c>
      <c r="N174" s="2">
        <v>261.21100000000001</v>
      </c>
      <c r="O174" s="2">
        <v>246.21100000000001</v>
      </c>
      <c r="P174" s="2">
        <v>237.34100000000001</v>
      </c>
      <c r="Q174" s="2">
        <v>261.46600000000001</v>
      </c>
      <c r="R174" s="2">
        <v>226.815</v>
      </c>
      <c r="S174" s="2">
        <v>204.82900000000001</v>
      </c>
      <c r="T174" s="2">
        <v>185.267</v>
      </c>
      <c r="U174" s="2">
        <v>167.13800000000001</v>
      </c>
      <c r="V174" s="2">
        <v>150.17500000000001</v>
      </c>
      <c r="W174" s="2">
        <v>142.608</v>
      </c>
    </row>
    <row r="175" spans="2:23" x14ac:dyDescent="0.35">
      <c r="B175" s="5" t="s">
        <v>150</v>
      </c>
      <c r="C175" s="2" t="s">
        <v>126</v>
      </c>
      <c r="D175" s="2">
        <v>500.7</v>
      </c>
      <c r="E175" s="2">
        <v>450.98599999999999</v>
      </c>
      <c r="F175" s="2">
        <v>469.69499999999999</v>
      </c>
      <c r="G175" s="2">
        <v>423.36399999999998</v>
      </c>
      <c r="H175" s="2">
        <v>262.24099999999999</v>
      </c>
      <c r="I175" s="2">
        <v>326.51400000000001</v>
      </c>
      <c r="J175" s="2">
        <v>249.58699999999999</v>
      </c>
      <c r="K175" s="2">
        <v>227.387</v>
      </c>
      <c r="L175" s="2">
        <v>250.27199999999999</v>
      </c>
      <c r="M175" s="2">
        <v>292.69499999999999</v>
      </c>
      <c r="N175" s="2">
        <v>257.40699999999998</v>
      </c>
      <c r="O175" s="2">
        <v>231.07300000000001</v>
      </c>
      <c r="P175" s="2">
        <v>215.34200000000001</v>
      </c>
      <c r="Q175" s="2">
        <v>228.06399999999999</v>
      </c>
      <c r="R175" s="2">
        <v>224.352</v>
      </c>
      <c r="S175" s="2">
        <v>200.48500000000001</v>
      </c>
      <c r="T175" s="2">
        <v>183.11600000000001</v>
      </c>
      <c r="U175" s="2">
        <v>143.82</v>
      </c>
      <c r="V175" s="2">
        <v>141.959</v>
      </c>
      <c r="W175" s="2">
        <v>137.66800000000001</v>
      </c>
    </row>
    <row r="176" spans="2:23" x14ac:dyDescent="0.35">
      <c r="B176" s="5" t="s">
        <v>150</v>
      </c>
      <c r="C176" s="2" t="s">
        <v>127</v>
      </c>
      <c r="D176" s="2">
        <v>309.08499999999998</v>
      </c>
      <c r="E176" s="2">
        <v>270.17</v>
      </c>
      <c r="F176" s="2">
        <v>276.12299999999999</v>
      </c>
      <c r="G176" s="2">
        <v>251.37899999999999</v>
      </c>
      <c r="H176" s="2">
        <v>178.03700000000001</v>
      </c>
      <c r="I176" s="2">
        <v>197.12</v>
      </c>
      <c r="J176" s="2">
        <v>162.15700000000001</v>
      </c>
      <c r="K176" s="2">
        <v>165.63399999999999</v>
      </c>
      <c r="L176" s="2">
        <v>142.97</v>
      </c>
      <c r="M176" s="2">
        <v>204.34100000000001</v>
      </c>
      <c r="N176" s="2">
        <v>178.703</v>
      </c>
      <c r="O176" s="2">
        <v>138.32300000000001</v>
      </c>
      <c r="P176" s="2">
        <v>106.062</v>
      </c>
      <c r="Q176" s="2">
        <v>115.657</v>
      </c>
      <c r="R176" s="2">
        <v>136.01599999999999</v>
      </c>
      <c r="S176" s="2">
        <v>152.81100000000001</v>
      </c>
      <c r="T176" s="2">
        <v>112.321</v>
      </c>
      <c r="U176" s="2">
        <v>91.521000000000001</v>
      </c>
      <c r="V176" s="2">
        <v>58.625</v>
      </c>
      <c r="W176" s="2">
        <v>69.98</v>
      </c>
    </row>
    <row r="177" spans="2:23" x14ac:dyDescent="0.35">
      <c r="B177" s="5" t="s">
        <v>150</v>
      </c>
      <c r="C177" s="2" t="s">
        <v>128</v>
      </c>
      <c r="D177" s="2">
        <v>319.68799999999999</v>
      </c>
      <c r="E177" s="2">
        <v>314.58199999999999</v>
      </c>
      <c r="F177" s="2">
        <v>346.58300000000003</v>
      </c>
      <c r="G177" s="2">
        <v>299.53300000000002</v>
      </c>
      <c r="H177" s="2">
        <v>151.648</v>
      </c>
      <c r="I177" s="2">
        <v>188.643</v>
      </c>
      <c r="J177" s="2">
        <v>129.19300000000001</v>
      </c>
      <c r="K177" s="2">
        <v>84.694000000000003</v>
      </c>
      <c r="L177" s="2">
        <v>122.94</v>
      </c>
      <c r="M177" s="2">
        <v>158.023</v>
      </c>
      <c r="N177" s="2">
        <v>126.26</v>
      </c>
      <c r="O177" s="2">
        <v>133.334</v>
      </c>
      <c r="P177" s="2">
        <v>110.307</v>
      </c>
      <c r="Q177" s="2">
        <v>120.21299999999999</v>
      </c>
      <c r="R177" s="2">
        <v>128.816</v>
      </c>
      <c r="S177" s="2">
        <v>86.716999999999999</v>
      </c>
      <c r="T177" s="2">
        <v>83.968000000000004</v>
      </c>
      <c r="U177" s="2">
        <v>92.73</v>
      </c>
      <c r="V177" s="2">
        <v>85.316999999999993</v>
      </c>
      <c r="W177" s="2">
        <v>77.706000000000003</v>
      </c>
    </row>
    <row r="178" spans="2:23" x14ac:dyDescent="0.35">
      <c r="B178" s="5" t="s">
        <v>150</v>
      </c>
      <c r="C178" s="2" t="s">
        <v>129</v>
      </c>
      <c r="D178" s="2">
        <v>181.012</v>
      </c>
      <c r="E178" s="2">
        <v>136.404</v>
      </c>
      <c r="F178" s="2">
        <v>123.11199999999999</v>
      </c>
      <c r="G178" s="2">
        <v>123.831</v>
      </c>
      <c r="H178" s="2">
        <v>110.593</v>
      </c>
      <c r="I178" s="2">
        <v>137.87100000000001</v>
      </c>
      <c r="J178" s="2">
        <v>120.39400000000001</v>
      </c>
      <c r="K178" s="2">
        <v>142.69300000000001</v>
      </c>
      <c r="L178" s="2">
        <v>127.33199999999999</v>
      </c>
      <c r="M178" s="2">
        <v>134.672</v>
      </c>
      <c r="N178" s="2">
        <v>131.14699999999999</v>
      </c>
      <c r="O178" s="2">
        <v>97.739000000000004</v>
      </c>
      <c r="P178" s="2">
        <v>105.035</v>
      </c>
      <c r="Q178" s="2">
        <v>107.851</v>
      </c>
      <c r="R178" s="2">
        <v>95.536000000000001</v>
      </c>
      <c r="S178" s="2">
        <v>113.768</v>
      </c>
      <c r="T178" s="2">
        <v>99.147999999999996</v>
      </c>
      <c r="U178" s="2">
        <v>51.09</v>
      </c>
      <c r="V178" s="2">
        <v>56.642000000000003</v>
      </c>
      <c r="W178" s="2">
        <v>59.962000000000003</v>
      </c>
    </row>
    <row r="179" spans="2:23" x14ac:dyDescent="0.35">
      <c r="B179" s="5" t="s">
        <v>150</v>
      </c>
      <c r="C179" s="2" t="s">
        <v>130</v>
      </c>
      <c r="D179" s="2">
        <v>67.602000000000004</v>
      </c>
      <c r="E179" s="2">
        <v>57.664000000000001</v>
      </c>
      <c r="F179" s="2">
        <v>45.418999999999997</v>
      </c>
      <c r="G179" s="2">
        <v>36.057000000000002</v>
      </c>
      <c r="H179" s="2">
        <v>26.794</v>
      </c>
      <c r="I179" s="2">
        <v>37.634</v>
      </c>
      <c r="J179" s="2">
        <v>52.915999999999997</v>
      </c>
      <c r="K179" s="2">
        <v>83.805999999999997</v>
      </c>
      <c r="L179" s="2">
        <v>54.89</v>
      </c>
      <c r="M179" s="2">
        <v>59.567</v>
      </c>
      <c r="N179" s="2">
        <v>72.855000000000004</v>
      </c>
      <c r="O179" s="2">
        <v>64.846999999999994</v>
      </c>
      <c r="P179" s="2">
        <v>43.106999999999999</v>
      </c>
      <c r="Q179" s="2">
        <v>57.441000000000003</v>
      </c>
      <c r="R179" s="2">
        <v>59.146000000000001</v>
      </c>
      <c r="S179" s="2">
        <v>51.774999999999999</v>
      </c>
      <c r="T179" s="2">
        <v>39.722999999999999</v>
      </c>
      <c r="U179" s="2">
        <v>30.335000000000001</v>
      </c>
      <c r="V179" s="2">
        <v>32.19</v>
      </c>
      <c r="W179" s="2">
        <v>30.838999999999999</v>
      </c>
    </row>
    <row r="180" spans="2:23" x14ac:dyDescent="0.35">
      <c r="B180" s="5" t="s">
        <v>150</v>
      </c>
      <c r="C180" s="2" t="s">
        <v>131</v>
      </c>
      <c r="D180" s="2">
        <v>14.675000000000001</v>
      </c>
      <c r="E180" s="2">
        <v>8.5389999999999997</v>
      </c>
      <c r="F180" s="2">
        <v>8.2840000000000007</v>
      </c>
      <c r="G180" s="2">
        <v>8.2639999999999993</v>
      </c>
      <c r="H180" s="2">
        <v>9.5009999999999994</v>
      </c>
      <c r="I180" s="2">
        <v>10.5</v>
      </c>
      <c r="J180" s="2">
        <v>15.506</v>
      </c>
      <c r="K180" s="2">
        <v>3.4809999999999999</v>
      </c>
      <c r="L180" s="2">
        <v>6.5860000000000003</v>
      </c>
      <c r="M180" s="2">
        <v>4.3280000000000003</v>
      </c>
      <c r="N180" s="2">
        <v>4.2350000000000003</v>
      </c>
      <c r="O180" s="2">
        <v>1.6559999999999999</v>
      </c>
      <c r="P180" s="2">
        <v>2.0089999999999999</v>
      </c>
      <c r="Q180" s="2">
        <v>1.714</v>
      </c>
      <c r="R180" s="2">
        <v>18.138999999999999</v>
      </c>
      <c r="S180" s="2">
        <v>43.267000000000003</v>
      </c>
      <c r="T180" s="2">
        <v>34.401000000000003</v>
      </c>
      <c r="U180" s="2">
        <v>0.36499999999999999</v>
      </c>
      <c r="V180" s="2">
        <v>9.7000000000000003E-2</v>
      </c>
      <c r="W180" s="2">
        <v>0.17299999999999999</v>
      </c>
    </row>
    <row r="181" spans="2:23" x14ac:dyDescent="0.35">
      <c r="B181" s="5" t="s">
        <v>150</v>
      </c>
      <c r="C181" s="2" t="s">
        <v>132</v>
      </c>
      <c r="D181" s="2">
        <v>98.734999999999999</v>
      </c>
      <c r="E181" s="2">
        <v>70.200999999999993</v>
      </c>
      <c r="F181" s="2">
        <v>69.409000000000006</v>
      </c>
      <c r="G181" s="2">
        <v>79.510000000000005</v>
      </c>
      <c r="H181" s="2">
        <v>74.298000000000002</v>
      </c>
      <c r="I181" s="2">
        <v>89.736999999999995</v>
      </c>
      <c r="J181" s="2">
        <v>51.972000000000001</v>
      </c>
      <c r="K181" s="2">
        <v>55.405999999999999</v>
      </c>
      <c r="L181" s="2">
        <v>65.855999999999995</v>
      </c>
      <c r="M181" s="2">
        <v>70.777000000000001</v>
      </c>
      <c r="N181" s="2">
        <v>54.057000000000002</v>
      </c>
      <c r="O181" s="2">
        <v>31.236000000000001</v>
      </c>
      <c r="P181" s="2">
        <v>59.918999999999997</v>
      </c>
      <c r="Q181" s="2">
        <v>48.695999999999998</v>
      </c>
      <c r="R181" s="2">
        <v>18.251000000000001</v>
      </c>
      <c r="S181" s="2">
        <v>18.725999999999999</v>
      </c>
      <c r="T181" s="2">
        <v>25.024000000000001</v>
      </c>
      <c r="U181" s="2">
        <v>20.39</v>
      </c>
      <c r="V181" s="2">
        <v>24.355</v>
      </c>
      <c r="W181" s="2">
        <v>28.95</v>
      </c>
    </row>
    <row r="182" spans="2:23" x14ac:dyDescent="0.35">
      <c r="B182" s="5" t="s">
        <v>150</v>
      </c>
      <c r="C182" s="2" t="s">
        <v>133</v>
      </c>
      <c r="D182" s="2">
        <v>7.5229999999999997</v>
      </c>
      <c r="E182" s="2">
        <v>12.778</v>
      </c>
      <c r="F182" s="2">
        <v>5.5209999999999999</v>
      </c>
      <c r="G182" s="2">
        <v>6.4589999999999996</v>
      </c>
      <c r="H182" s="2">
        <v>5.8360000000000003</v>
      </c>
      <c r="I182" s="2">
        <v>9.86</v>
      </c>
      <c r="J182" s="2">
        <v>27.966000000000001</v>
      </c>
      <c r="K182" s="2">
        <v>16.922000000000001</v>
      </c>
      <c r="L182" s="2">
        <v>8.6920000000000002</v>
      </c>
      <c r="M182" s="2">
        <v>5.9089999999999998</v>
      </c>
      <c r="N182" s="2">
        <v>3.8039999999999998</v>
      </c>
      <c r="O182" s="2">
        <v>15.138</v>
      </c>
      <c r="P182" s="2">
        <v>21.998999999999999</v>
      </c>
      <c r="Q182" s="2">
        <v>33.402000000000001</v>
      </c>
      <c r="R182" s="2">
        <v>2.4630000000000001</v>
      </c>
      <c r="S182" s="2">
        <v>4.3440000000000003</v>
      </c>
      <c r="T182" s="2">
        <v>2.1509999999999998</v>
      </c>
      <c r="U182" s="2">
        <v>23.318000000000001</v>
      </c>
      <c r="V182" s="2">
        <v>8.2159999999999993</v>
      </c>
      <c r="W182" s="2">
        <v>4.9400000000000004</v>
      </c>
    </row>
    <row r="183" spans="2:23" x14ac:dyDescent="0.35">
      <c r="B183" s="5" t="s">
        <v>150</v>
      </c>
      <c r="C183" s="2" t="s">
        <v>134</v>
      </c>
      <c r="D183" s="2">
        <v>3.9020000000000001</v>
      </c>
      <c r="E183" s="2">
        <v>4.0469999999999997</v>
      </c>
      <c r="F183" s="2">
        <v>0.51200000000000001</v>
      </c>
      <c r="G183" s="2">
        <v>3.8889999999999998</v>
      </c>
      <c r="H183" s="2">
        <v>3.431</v>
      </c>
      <c r="I183" s="2">
        <v>8.859</v>
      </c>
      <c r="J183" s="2">
        <v>9.8810000000000002</v>
      </c>
      <c r="K183" s="2">
        <v>5.7439999999999998</v>
      </c>
      <c r="L183" s="2">
        <v>3.72</v>
      </c>
      <c r="M183" s="2">
        <v>3.3980000000000001</v>
      </c>
      <c r="N183" s="2">
        <v>2.6840000000000002</v>
      </c>
      <c r="O183" s="2">
        <v>8.1489999999999991</v>
      </c>
      <c r="P183" s="2">
        <v>14.29</v>
      </c>
      <c r="Q183" s="2">
        <v>30.446000000000002</v>
      </c>
      <c r="R183" s="2">
        <v>2.0270000000000001</v>
      </c>
      <c r="S183" s="2">
        <v>2.371</v>
      </c>
      <c r="T183" s="2">
        <v>0.16500000000000001</v>
      </c>
      <c r="U183" s="2">
        <v>4.6950000000000003</v>
      </c>
      <c r="V183" s="2">
        <v>2.794</v>
      </c>
      <c r="W183" s="2">
        <v>0</v>
      </c>
    </row>
    <row r="184" spans="2:23" x14ac:dyDescent="0.35">
      <c r="B184" s="5" t="s">
        <v>150</v>
      </c>
      <c r="C184" s="2" t="s">
        <v>135</v>
      </c>
      <c r="D184" s="2">
        <v>6.2629999999999999</v>
      </c>
      <c r="E184" s="2">
        <v>11.202999999999999</v>
      </c>
      <c r="F184" s="2">
        <v>3.0510000000000002</v>
      </c>
      <c r="G184" s="2">
        <v>5.5549999999999997</v>
      </c>
      <c r="H184" s="2">
        <v>5.7809999999999997</v>
      </c>
      <c r="I184" s="2">
        <v>8.5860000000000003</v>
      </c>
      <c r="J184" s="2">
        <v>4.9809999999999999</v>
      </c>
      <c r="K184" s="2">
        <v>10.164999999999999</v>
      </c>
      <c r="L184" s="2">
        <v>3.355</v>
      </c>
      <c r="M184" s="2">
        <v>2.222</v>
      </c>
      <c r="N184" s="2">
        <v>0.29199999999999998</v>
      </c>
      <c r="O184" s="2">
        <v>0.55100000000000005</v>
      </c>
      <c r="P184" s="2">
        <v>0.56999999999999995</v>
      </c>
      <c r="Q184" s="2">
        <v>33.011000000000003</v>
      </c>
      <c r="R184" s="2">
        <v>2.2989999999999999</v>
      </c>
      <c r="S184" s="2">
        <v>2.4500000000000002</v>
      </c>
      <c r="T184" s="2">
        <v>1.395</v>
      </c>
      <c r="U184" s="2">
        <v>21.465</v>
      </c>
      <c r="V184" s="2">
        <v>6.7720000000000002</v>
      </c>
      <c r="W184" s="2">
        <v>4.46</v>
      </c>
    </row>
    <row r="185" spans="2:23" x14ac:dyDescent="0.35">
      <c r="B185" s="5" t="s">
        <v>150</v>
      </c>
      <c r="C185" s="2" t="s">
        <v>136</v>
      </c>
      <c r="D185" s="2">
        <v>1.26</v>
      </c>
      <c r="E185" s="2">
        <v>1.575</v>
      </c>
      <c r="F185" s="2">
        <v>2.4700000000000002</v>
      </c>
      <c r="G185" s="2">
        <v>0.90400000000000003</v>
      </c>
      <c r="H185" s="2">
        <v>5.5E-2</v>
      </c>
      <c r="I185" s="2">
        <v>1.274</v>
      </c>
      <c r="J185" s="2">
        <v>22.984999999999999</v>
      </c>
      <c r="K185" s="2">
        <v>6.7569999999999997</v>
      </c>
      <c r="L185" s="2">
        <v>5.3369999999999997</v>
      </c>
      <c r="M185" s="2">
        <v>3.6869999999999998</v>
      </c>
      <c r="N185" s="2">
        <v>3.512</v>
      </c>
      <c r="O185" s="2">
        <v>14.587</v>
      </c>
      <c r="P185" s="2">
        <v>21.428999999999998</v>
      </c>
      <c r="Q185" s="2">
        <v>0.39100000000000001</v>
      </c>
      <c r="R185" s="2">
        <v>0.16400000000000001</v>
      </c>
      <c r="S185" s="2">
        <v>1.8939999999999999</v>
      </c>
      <c r="T185" s="2">
        <v>0.75600000000000001</v>
      </c>
      <c r="U185" s="2">
        <v>1.853</v>
      </c>
      <c r="V185" s="2">
        <v>1.444</v>
      </c>
      <c r="W185" s="2">
        <v>0.48</v>
      </c>
    </row>
    <row r="186" spans="2:23" x14ac:dyDescent="0.35">
      <c r="B186" s="5" t="s">
        <v>150</v>
      </c>
      <c r="C186" s="2" t="s">
        <v>137</v>
      </c>
      <c r="D186" s="2">
        <v>98.176000000000002</v>
      </c>
      <c r="E186" s="2">
        <v>143.82400000000001</v>
      </c>
      <c r="F186" s="2">
        <v>86.346999999999994</v>
      </c>
      <c r="G186" s="2">
        <v>97.406000000000006</v>
      </c>
      <c r="H186" s="2">
        <v>167.608</v>
      </c>
      <c r="I186" s="2">
        <v>209.01499999999999</v>
      </c>
      <c r="J186" s="2">
        <v>362.904</v>
      </c>
      <c r="K186" s="2">
        <v>365.12200000000001</v>
      </c>
      <c r="L186" s="2">
        <v>463.67500000000001</v>
      </c>
      <c r="M186" s="2">
        <v>402.28399999999999</v>
      </c>
      <c r="N186" s="2">
        <v>490.35</v>
      </c>
      <c r="O186" s="2">
        <v>449.39800000000002</v>
      </c>
      <c r="P186" s="2">
        <v>457.935</v>
      </c>
      <c r="Q186" s="2">
        <v>437.39299999999997</v>
      </c>
      <c r="R186" s="2">
        <v>436.00299999999999</v>
      </c>
      <c r="S186" s="2">
        <v>549.23500000000001</v>
      </c>
      <c r="T186" s="2">
        <v>604.779</v>
      </c>
      <c r="U186" s="2">
        <v>577.39400000000001</v>
      </c>
      <c r="V186" s="2">
        <v>585.20600000000002</v>
      </c>
      <c r="W186" s="2">
        <v>616.67700000000002</v>
      </c>
    </row>
    <row r="187" spans="2:23" x14ac:dyDescent="0.35">
      <c r="B187" s="5" t="s">
        <v>150</v>
      </c>
      <c r="C187" s="2" t="s">
        <v>138</v>
      </c>
      <c r="D187" s="2">
        <v>34.182000000000002</v>
      </c>
      <c r="E187" s="2">
        <v>29.69</v>
      </c>
      <c r="F187" s="2">
        <v>39.131999999999998</v>
      </c>
      <c r="G187" s="2">
        <v>32.165999999999997</v>
      </c>
      <c r="H187" s="2">
        <v>88.147999999999996</v>
      </c>
      <c r="I187" s="2">
        <v>110.20699999999999</v>
      </c>
      <c r="J187" s="2">
        <v>199.649</v>
      </c>
      <c r="K187" s="2">
        <v>174.983</v>
      </c>
      <c r="L187" s="2">
        <v>212.773</v>
      </c>
      <c r="M187" s="2">
        <v>201.989</v>
      </c>
      <c r="N187" s="2">
        <v>222.857</v>
      </c>
      <c r="O187" s="2">
        <v>220.291</v>
      </c>
      <c r="P187" s="2">
        <v>227.31299999999999</v>
      </c>
      <c r="Q187" s="2">
        <v>216.87200000000001</v>
      </c>
      <c r="R187" s="2">
        <v>212.87700000000001</v>
      </c>
      <c r="S187" s="2">
        <v>235.63499999999999</v>
      </c>
      <c r="T187" s="2">
        <v>305.392</v>
      </c>
      <c r="U187" s="2">
        <v>284.86799999999999</v>
      </c>
      <c r="V187" s="2">
        <v>264.24200000000002</v>
      </c>
      <c r="W187" s="2">
        <v>284.20699999999999</v>
      </c>
    </row>
    <row r="188" spans="2:23" x14ac:dyDescent="0.35">
      <c r="B188" s="5" t="s">
        <v>150</v>
      </c>
      <c r="C188" s="2" t="s">
        <v>183</v>
      </c>
      <c r="D188" s="2">
        <v>91.688999999999993</v>
      </c>
      <c r="E188" s="2">
        <v>116.864</v>
      </c>
      <c r="F188" s="2">
        <v>78.346000000000004</v>
      </c>
      <c r="G188" s="2">
        <v>81.465999999999994</v>
      </c>
      <c r="H188" s="2">
        <v>137.91300000000001</v>
      </c>
      <c r="I188" s="2">
        <v>162.90799999999999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</row>
    <row r="189" spans="2:23" x14ac:dyDescent="0.35">
      <c r="B189" s="5" t="s">
        <v>150</v>
      </c>
      <c r="C189" s="2" t="s">
        <v>184</v>
      </c>
      <c r="D189" s="2">
        <v>1.821</v>
      </c>
      <c r="E189" s="2">
        <v>2.9</v>
      </c>
      <c r="F189" s="2">
        <v>3.048</v>
      </c>
      <c r="G189" s="2">
        <v>3.4620000000000002</v>
      </c>
      <c r="H189" s="2">
        <v>2.6</v>
      </c>
      <c r="I189" s="2">
        <v>0.90800000000000003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</row>
    <row r="190" spans="2:23" x14ac:dyDescent="0.35">
      <c r="B190" s="5" t="s">
        <v>150</v>
      </c>
      <c r="C190" s="2" t="s">
        <v>139</v>
      </c>
      <c r="D190" s="2">
        <v>1.073</v>
      </c>
      <c r="E190" s="2">
        <v>18.155000000000001</v>
      </c>
      <c r="F190" s="2">
        <v>0.502</v>
      </c>
      <c r="G190" s="2">
        <v>0.95699999999999996</v>
      </c>
      <c r="H190" s="2">
        <v>1.274</v>
      </c>
      <c r="I190" s="2">
        <v>0.121</v>
      </c>
      <c r="J190" s="2">
        <v>100.166</v>
      </c>
      <c r="K190" s="2">
        <v>67.878</v>
      </c>
      <c r="L190" s="2">
        <v>67.837999999999994</v>
      </c>
      <c r="M190" s="2">
        <v>69.739999999999995</v>
      </c>
      <c r="N190" s="2">
        <v>60.985999999999997</v>
      </c>
      <c r="O190" s="2">
        <v>37.664999999999999</v>
      </c>
      <c r="P190" s="2">
        <v>71.337000000000003</v>
      </c>
      <c r="Q190" s="2">
        <v>59.103999999999999</v>
      </c>
      <c r="R190" s="2">
        <v>57.110999999999997</v>
      </c>
      <c r="S190" s="2">
        <v>64.257999999999996</v>
      </c>
      <c r="T190" s="2">
        <v>83.4</v>
      </c>
      <c r="U190" s="2">
        <v>59.691000000000003</v>
      </c>
      <c r="V190" s="2">
        <v>83.477000000000004</v>
      </c>
      <c r="W190" s="2">
        <v>129.477</v>
      </c>
    </row>
    <row r="191" spans="2:23" x14ac:dyDescent="0.35">
      <c r="B191" s="5" t="s">
        <v>150</v>
      </c>
      <c r="C191" s="2" t="s">
        <v>140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228.761</v>
      </c>
      <c r="K191" s="2">
        <v>212.346</v>
      </c>
      <c r="L191" s="2">
        <v>286.46300000000002</v>
      </c>
      <c r="M191" s="2">
        <v>212.8</v>
      </c>
      <c r="N191" s="2">
        <v>198.20099999999999</v>
      </c>
      <c r="O191" s="2">
        <v>156.155</v>
      </c>
      <c r="P191" s="2">
        <v>134.601</v>
      </c>
      <c r="Q191" s="2">
        <v>123.80800000000001</v>
      </c>
      <c r="R191" s="2">
        <v>129.297</v>
      </c>
      <c r="S191" s="2">
        <v>146.96799999999999</v>
      </c>
      <c r="T191" s="2">
        <v>136.79499999999999</v>
      </c>
      <c r="U191" s="2">
        <v>154.80799999999999</v>
      </c>
      <c r="V191" s="2">
        <v>168.94800000000001</v>
      </c>
      <c r="W191" s="2">
        <v>121.133</v>
      </c>
    </row>
    <row r="192" spans="2:23" x14ac:dyDescent="0.35">
      <c r="B192" s="5" t="s">
        <v>150</v>
      </c>
      <c r="C192" s="2" t="s">
        <v>141</v>
      </c>
      <c r="D192" s="2">
        <v>3.593</v>
      </c>
      <c r="E192" s="2">
        <v>5.9050000000000002</v>
      </c>
      <c r="F192" s="2">
        <v>4.4509999999999996</v>
      </c>
      <c r="G192" s="2">
        <v>11.521000000000001</v>
      </c>
      <c r="H192" s="2">
        <v>25.821000000000002</v>
      </c>
      <c r="I192" s="2">
        <v>45.078000000000003</v>
      </c>
      <c r="J192" s="2">
        <v>33.976999999999997</v>
      </c>
      <c r="K192" s="2">
        <v>84.897999999999996</v>
      </c>
      <c r="L192" s="2">
        <v>109.374</v>
      </c>
      <c r="M192" s="2">
        <v>119.744</v>
      </c>
      <c r="N192" s="2">
        <v>231.16300000000001</v>
      </c>
      <c r="O192" s="2">
        <v>255.578</v>
      </c>
      <c r="P192" s="2">
        <v>251.99700000000001</v>
      </c>
      <c r="Q192" s="2">
        <v>254.48099999999999</v>
      </c>
      <c r="R192" s="2">
        <v>249.595</v>
      </c>
      <c r="S192" s="2">
        <v>338.00900000000001</v>
      </c>
      <c r="T192" s="2">
        <v>384.584</v>
      </c>
      <c r="U192" s="2">
        <v>362.89499999999998</v>
      </c>
      <c r="V192" s="2">
        <v>332.78100000000001</v>
      </c>
      <c r="W192" s="2">
        <v>366.06700000000001</v>
      </c>
    </row>
    <row r="193" spans="2:23" x14ac:dyDescent="0.35">
      <c r="B193" s="5" t="s">
        <v>151</v>
      </c>
      <c r="C193" s="2" t="s">
        <v>98</v>
      </c>
      <c r="D193" s="2">
        <v>1569.15</v>
      </c>
      <c r="E193" s="2">
        <v>1657.4</v>
      </c>
      <c r="F193" s="2">
        <v>1683.933</v>
      </c>
      <c r="G193" s="2">
        <v>1534.2639999999999</v>
      </c>
      <c r="H193" s="2">
        <v>1469.5450000000001</v>
      </c>
      <c r="I193" s="2">
        <v>1454.538</v>
      </c>
      <c r="J193" s="2">
        <v>1630.9749999999999</v>
      </c>
      <c r="K193" s="2">
        <v>1353.999</v>
      </c>
      <c r="L193" s="2">
        <v>1378.9680000000001</v>
      </c>
      <c r="M193" s="2">
        <v>1400.4880000000001</v>
      </c>
      <c r="N193" s="2">
        <v>1333.826</v>
      </c>
      <c r="O193" s="2">
        <v>1315.6120000000001</v>
      </c>
      <c r="P193" s="2">
        <v>1279.3030000000001</v>
      </c>
      <c r="Q193" s="2">
        <v>1313.7429999999999</v>
      </c>
      <c r="R193" s="2">
        <v>1262.7570000000001</v>
      </c>
      <c r="S193" s="2">
        <v>1243.4829999999999</v>
      </c>
      <c r="T193" s="2">
        <v>1511.8340000000001</v>
      </c>
      <c r="U193" s="2">
        <v>1725.2249999999999</v>
      </c>
      <c r="V193" s="2">
        <v>2132.7130000000002</v>
      </c>
      <c r="W193" s="2">
        <v>1790.0029999999999</v>
      </c>
    </row>
    <row r="194" spans="2:23" x14ac:dyDescent="0.35">
      <c r="B194" s="5" t="s">
        <v>151</v>
      </c>
      <c r="C194" s="2" t="s">
        <v>99</v>
      </c>
      <c r="D194" s="2">
        <v>637.12</v>
      </c>
      <c r="E194" s="2">
        <v>737.22699999999998</v>
      </c>
      <c r="F194" s="2">
        <v>654.15899999999999</v>
      </c>
      <c r="G194" s="2">
        <v>644.49300000000005</v>
      </c>
      <c r="H194" s="2">
        <v>743.24699999999996</v>
      </c>
      <c r="I194" s="2">
        <v>717.51</v>
      </c>
      <c r="J194" s="2">
        <v>908.46</v>
      </c>
      <c r="K194" s="2">
        <v>800.88</v>
      </c>
      <c r="L194" s="2">
        <v>901.36900000000003</v>
      </c>
      <c r="M194" s="2">
        <v>827.64200000000005</v>
      </c>
      <c r="N194" s="2">
        <v>802.49900000000002</v>
      </c>
      <c r="O194" s="2">
        <v>768.25900000000001</v>
      </c>
      <c r="P194" s="2">
        <v>768.60199999999998</v>
      </c>
      <c r="Q194" s="2">
        <v>864.37</v>
      </c>
      <c r="R194" s="2">
        <v>835.14700000000005</v>
      </c>
      <c r="S194" s="2">
        <v>814.04899999999998</v>
      </c>
      <c r="T194" s="2">
        <v>996.70600000000002</v>
      </c>
      <c r="U194" s="2">
        <v>1183.855</v>
      </c>
      <c r="V194" s="2">
        <v>1446.6510000000001</v>
      </c>
      <c r="W194" s="2">
        <v>1229.7270000000001</v>
      </c>
    </row>
    <row r="195" spans="2:23" x14ac:dyDescent="0.35">
      <c r="B195" s="5" t="s">
        <v>151</v>
      </c>
      <c r="C195" s="2" t="s">
        <v>100</v>
      </c>
      <c r="D195" s="2">
        <v>749.82500000000005</v>
      </c>
      <c r="E195" s="2">
        <v>803.53700000000003</v>
      </c>
      <c r="F195" s="2">
        <v>831.41899999999998</v>
      </c>
      <c r="G195" s="2">
        <v>776.404</v>
      </c>
      <c r="H195" s="2">
        <v>756.63699999999994</v>
      </c>
      <c r="I195" s="2">
        <v>696.86500000000001</v>
      </c>
      <c r="J195" s="2">
        <v>739.18600000000004</v>
      </c>
      <c r="K195" s="2">
        <v>661.10699999999997</v>
      </c>
      <c r="L195" s="2">
        <v>597.548</v>
      </c>
      <c r="M195" s="2">
        <v>614.245</v>
      </c>
      <c r="N195" s="2">
        <v>582.94600000000003</v>
      </c>
      <c r="O195" s="2">
        <v>537.46</v>
      </c>
      <c r="P195" s="2">
        <v>531.89499999999998</v>
      </c>
      <c r="Q195" s="2">
        <v>505.79199999999997</v>
      </c>
      <c r="R195" s="2">
        <v>516.58399999999995</v>
      </c>
      <c r="S195" s="2">
        <v>414.95100000000002</v>
      </c>
      <c r="T195" s="2">
        <v>541.42600000000004</v>
      </c>
      <c r="U195" s="2">
        <v>622.13599999999997</v>
      </c>
      <c r="V195" s="2">
        <v>701.16899999999998</v>
      </c>
      <c r="W195" s="2">
        <v>672.70500000000004</v>
      </c>
    </row>
    <row r="196" spans="2:23" x14ac:dyDescent="0.35">
      <c r="B196" s="5" t="s">
        <v>151</v>
      </c>
      <c r="C196" s="2" t="s">
        <v>101</v>
      </c>
      <c r="D196" s="2">
        <v>260.52999999999997</v>
      </c>
      <c r="E196" s="2">
        <v>328.18900000000002</v>
      </c>
      <c r="F196" s="2">
        <v>298.17899999999997</v>
      </c>
      <c r="G196" s="2">
        <v>287.22399999999999</v>
      </c>
      <c r="H196" s="2">
        <v>386.24200000000002</v>
      </c>
      <c r="I196" s="2">
        <v>349.38099999999997</v>
      </c>
      <c r="J196" s="2">
        <v>404.07</v>
      </c>
      <c r="K196" s="2">
        <v>379.892</v>
      </c>
      <c r="L196" s="2">
        <v>344.61500000000001</v>
      </c>
      <c r="M196" s="2">
        <v>355.77800000000002</v>
      </c>
      <c r="N196" s="2">
        <v>302.58100000000002</v>
      </c>
      <c r="O196" s="2">
        <v>296.661</v>
      </c>
      <c r="P196" s="2">
        <v>297.09500000000003</v>
      </c>
      <c r="Q196" s="2">
        <v>320.33699999999999</v>
      </c>
      <c r="R196" s="2">
        <v>337.74900000000002</v>
      </c>
      <c r="S196" s="2">
        <v>262.90300000000002</v>
      </c>
      <c r="T196" s="2">
        <v>369.78399999999999</v>
      </c>
      <c r="U196" s="2">
        <v>413.22800000000001</v>
      </c>
      <c r="V196" s="2">
        <v>500.43099999999998</v>
      </c>
      <c r="W196" s="2">
        <v>464.697</v>
      </c>
    </row>
    <row r="197" spans="2:23" x14ac:dyDescent="0.35">
      <c r="B197" s="5" t="s">
        <v>151</v>
      </c>
      <c r="C197" s="2" t="s">
        <v>102</v>
      </c>
      <c r="D197" s="2">
        <v>659.28099999999995</v>
      </c>
      <c r="E197" s="2">
        <v>714.548</v>
      </c>
      <c r="F197" s="2">
        <v>745.5</v>
      </c>
      <c r="G197" s="2">
        <v>679.505</v>
      </c>
      <c r="H197" s="2">
        <v>660.72699999999998</v>
      </c>
      <c r="I197" s="2">
        <v>587.70600000000002</v>
      </c>
      <c r="J197" s="2">
        <v>612.60299999999995</v>
      </c>
      <c r="K197" s="2">
        <v>573.62599999999998</v>
      </c>
      <c r="L197" s="2">
        <v>529.35799999999995</v>
      </c>
      <c r="M197" s="2">
        <v>546.42499999999995</v>
      </c>
      <c r="N197" s="2">
        <v>531.90800000000002</v>
      </c>
      <c r="O197" s="2">
        <v>501.86200000000002</v>
      </c>
      <c r="P197" s="2">
        <v>493.27499999999998</v>
      </c>
      <c r="Q197" s="2">
        <v>459.952</v>
      </c>
      <c r="R197" s="2">
        <v>424.59800000000001</v>
      </c>
      <c r="S197" s="2">
        <v>362.18099999999998</v>
      </c>
      <c r="T197" s="2">
        <v>440.43799999999999</v>
      </c>
      <c r="U197" s="2">
        <v>517.63300000000004</v>
      </c>
      <c r="V197" s="2">
        <v>594.90200000000004</v>
      </c>
      <c r="W197" s="2">
        <v>582.90599999999995</v>
      </c>
    </row>
    <row r="198" spans="2:23" x14ac:dyDescent="0.35">
      <c r="B198" s="5" t="s">
        <v>151</v>
      </c>
      <c r="C198" s="2" t="s">
        <v>103</v>
      </c>
      <c r="D198" s="2">
        <v>161.61199999999999</v>
      </c>
      <c r="E198" s="2">
        <v>169.17699999999999</v>
      </c>
      <c r="F198" s="2">
        <v>152.51</v>
      </c>
      <c r="G198" s="2">
        <v>155.85</v>
      </c>
      <c r="H198" s="2">
        <v>163.91499999999999</v>
      </c>
      <c r="I198" s="2">
        <v>158.69900000000001</v>
      </c>
      <c r="J198" s="2">
        <v>157.608</v>
      </c>
      <c r="K198" s="2">
        <v>135.91200000000001</v>
      </c>
      <c r="L198" s="2">
        <v>132.983</v>
      </c>
      <c r="M198" s="2">
        <v>142.35900000000001</v>
      </c>
      <c r="N198" s="2">
        <v>162.107</v>
      </c>
      <c r="O198" s="2">
        <v>133.63200000000001</v>
      </c>
      <c r="P198" s="2">
        <v>139.27699999999999</v>
      </c>
      <c r="Q198" s="2">
        <v>149.03200000000001</v>
      </c>
      <c r="R198" s="2">
        <v>116.761</v>
      </c>
      <c r="S198" s="2">
        <v>92.528000000000006</v>
      </c>
      <c r="T198" s="2">
        <v>101.52200000000001</v>
      </c>
      <c r="U198" s="2">
        <v>103.261</v>
      </c>
      <c r="V198" s="2">
        <v>132.453</v>
      </c>
      <c r="W198" s="2">
        <v>135.40299999999999</v>
      </c>
    </row>
    <row r="199" spans="2:23" x14ac:dyDescent="0.35">
      <c r="B199" s="5" t="s">
        <v>151</v>
      </c>
      <c r="C199" s="2" t="s">
        <v>104</v>
      </c>
      <c r="D199" s="2">
        <v>18.917000000000002</v>
      </c>
      <c r="E199" s="2">
        <v>19.295000000000002</v>
      </c>
      <c r="F199" s="2">
        <v>14.456</v>
      </c>
      <c r="G199" s="2">
        <v>43.296999999999997</v>
      </c>
      <c r="H199" s="2">
        <v>31.145</v>
      </c>
      <c r="I199" s="2">
        <v>30.640999999999998</v>
      </c>
      <c r="J199" s="2">
        <v>21.715</v>
      </c>
      <c r="K199" s="2">
        <v>18.577999999999999</v>
      </c>
      <c r="L199" s="2">
        <v>20.219000000000001</v>
      </c>
      <c r="M199" s="2">
        <v>19.166</v>
      </c>
      <c r="N199" s="2">
        <v>26.425999999999998</v>
      </c>
      <c r="O199" s="2">
        <v>15.102</v>
      </c>
      <c r="P199" s="2">
        <v>18.042999999999999</v>
      </c>
      <c r="Q199" s="2">
        <v>28.802</v>
      </c>
      <c r="R199" s="2">
        <v>18.390999999999998</v>
      </c>
      <c r="S199" s="2">
        <v>13.701000000000001</v>
      </c>
      <c r="T199" s="2">
        <v>16.603000000000002</v>
      </c>
      <c r="U199" s="2">
        <v>12.382</v>
      </c>
      <c r="V199" s="2">
        <v>18.795999999999999</v>
      </c>
      <c r="W199" s="2">
        <v>19.53</v>
      </c>
    </row>
    <row r="200" spans="2:23" x14ac:dyDescent="0.35">
      <c r="B200" s="5" t="s">
        <v>151</v>
      </c>
      <c r="C200" s="2" t="s">
        <v>105</v>
      </c>
      <c r="D200" s="2">
        <v>142.69499999999999</v>
      </c>
      <c r="E200" s="2">
        <v>149.88200000000001</v>
      </c>
      <c r="F200" s="2">
        <v>138.054</v>
      </c>
      <c r="G200" s="2">
        <v>112.553</v>
      </c>
      <c r="H200" s="2">
        <v>132.77000000000001</v>
      </c>
      <c r="I200" s="2">
        <v>128.05799999999999</v>
      </c>
      <c r="J200" s="2">
        <v>135.893</v>
      </c>
      <c r="K200" s="2">
        <v>117.334</v>
      </c>
      <c r="L200" s="2">
        <v>112.764</v>
      </c>
      <c r="M200" s="2">
        <v>123.193</v>
      </c>
      <c r="N200" s="2">
        <v>135.68100000000001</v>
      </c>
      <c r="O200" s="2">
        <v>118.53</v>
      </c>
      <c r="P200" s="2">
        <v>121.23399999999999</v>
      </c>
      <c r="Q200" s="2">
        <v>120.23</v>
      </c>
      <c r="R200" s="2">
        <v>98.37</v>
      </c>
      <c r="S200" s="2">
        <v>78.826999999999998</v>
      </c>
      <c r="T200" s="2">
        <v>84.918999999999997</v>
      </c>
      <c r="U200" s="2">
        <v>90.879000000000005</v>
      </c>
      <c r="V200" s="2">
        <v>113.657</v>
      </c>
      <c r="W200" s="2">
        <v>115.873</v>
      </c>
    </row>
    <row r="201" spans="2:23" x14ac:dyDescent="0.35">
      <c r="B201" s="5" t="s">
        <v>151</v>
      </c>
      <c r="C201" s="2" t="s">
        <v>106</v>
      </c>
      <c r="D201" s="2">
        <v>91.075999999999993</v>
      </c>
      <c r="E201" s="2">
        <v>112.33199999999999</v>
      </c>
      <c r="F201" s="2">
        <v>121.398</v>
      </c>
      <c r="G201" s="2">
        <v>106.405</v>
      </c>
      <c r="H201" s="2">
        <v>115.086</v>
      </c>
      <c r="I201" s="2">
        <v>124.33799999999999</v>
      </c>
      <c r="J201" s="2">
        <v>136.70500000000001</v>
      </c>
      <c r="K201" s="2">
        <v>115.711</v>
      </c>
      <c r="L201" s="2">
        <v>120.346</v>
      </c>
      <c r="M201" s="2">
        <v>118.05800000000001</v>
      </c>
      <c r="N201" s="2">
        <v>93.694999999999993</v>
      </c>
      <c r="O201" s="2">
        <v>76.007000000000005</v>
      </c>
      <c r="P201" s="2">
        <v>79.09</v>
      </c>
      <c r="Q201" s="2">
        <v>89.05</v>
      </c>
      <c r="R201" s="2">
        <v>76.105000000000004</v>
      </c>
      <c r="S201" s="2">
        <v>75.474999999999994</v>
      </c>
      <c r="T201" s="2">
        <v>67.72</v>
      </c>
      <c r="U201" s="2">
        <v>86.951999999999998</v>
      </c>
      <c r="V201" s="2">
        <v>107.896</v>
      </c>
      <c r="W201" s="2">
        <v>117.997</v>
      </c>
    </row>
    <row r="202" spans="2:23" x14ac:dyDescent="0.35">
      <c r="B202" s="5" t="s">
        <v>151</v>
      </c>
      <c r="C202" s="2" t="s">
        <v>107</v>
      </c>
      <c r="D202" s="2">
        <v>6.55</v>
      </c>
      <c r="E202" s="2">
        <v>13.586</v>
      </c>
      <c r="F202" s="2">
        <v>8.9109999999999996</v>
      </c>
      <c r="G202" s="2">
        <v>19.637</v>
      </c>
      <c r="H202" s="2">
        <v>19.318999999999999</v>
      </c>
      <c r="I202" s="2">
        <v>14.956</v>
      </c>
      <c r="J202" s="2">
        <v>13.11</v>
      </c>
      <c r="K202" s="2">
        <v>11.647</v>
      </c>
      <c r="L202" s="2">
        <v>11.672000000000001</v>
      </c>
      <c r="M202" s="2">
        <v>11.03</v>
      </c>
      <c r="N202" s="2">
        <v>12.789</v>
      </c>
      <c r="O202" s="2">
        <v>4.1639999999999997</v>
      </c>
      <c r="P202" s="2">
        <v>4.1829999999999998</v>
      </c>
      <c r="Q202" s="2">
        <v>12.423999999999999</v>
      </c>
      <c r="R202" s="2">
        <v>2.5859999999999999</v>
      </c>
      <c r="S202" s="2">
        <v>1.7769999999999999</v>
      </c>
      <c r="T202" s="2">
        <v>6.0309999999999997</v>
      </c>
      <c r="U202" s="2">
        <v>7.9279999999999999</v>
      </c>
      <c r="V202" s="2">
        <v>1.329</v>
      </c>
      <c r="W202" s="2">
        <v>2.8180000000000001</v>
      </c>
    </row>
    <row r="203" spans="2:23" x14ac:dyDescent="0.35">
      <c r="B203" s="5" t="s">
        <v>151</v>
      </c>
      <c r="C203" s="2" t="s">
        <v>108</v>
      </c>
      <c r="D203" s="2">
        <v>84.525999999999996</v>
      </c>
      <c r="E203" s="2">
        <v>98.745999999999995</v>
      </c>
      <c r="F203" s="2">
        <v>112.48699999999999</v>
      </c>
      <c r="G203" s="2">
        <v>86.768000000000001</v>
      </c>
      <c r="H203" s="2">
        <v>95.766999999999996</v>
      </c>
      <c r="I203" s="2">
        <v>109.38200000000001</v>
      </c>
      <c r="J203" s="2">
        <v>123.595</v>
      </c>
      <c r="K203" s="2">
        <v>104.06399999999999</v>
      </c>
      <c r="L203" s="2">
        <v>108.67400000000001</v>
      </c>
      <c r="M203" s="2">
        <v>107.02800000000001</v>
      </c>
      <c r="N203" s="2">
        <v>80.906000000000006</v>
      </c>
      <c r="O203" s="2">
        <v>71.843000000000004</v>
      </c>
      <c r="P203" s="2">
        <v>74.906999999999996</v>
      </c>
      <c r="Q203" s="2">
        <v>76.626000000000005</v>
      </c>
      <c r="R203" s="2">
        <v>73.519000000000005</v>
      </c>
      <c r="S203" s="2">
        <v>73.697999999999993</v>
      </c>
      <c r="T203" s="2">
        <v>61.689</v>
      </c>
      <c r="U203" s="2">
        <v>79.024000000000001</v>
      </c>
      <c r="V203" s="2">
        <v>106.56699999999999</v>
      </c>
      <c r="W203" s="2">
        <v>115.179</v>
      </c>
    </row>
    <row r="204" spans="2:23" x14ac:dyDescent="0.35">
      <c r="B204" s="5" t="s">
        <v>151</v>
      </c>
      <c r="C204" s="2" t="s">
        <v>109</v>
      </c>
      <c r="D204" s="2">
        <v>28.337</v>
      </c>
      <c r="E204" s="2">
        <v>21.86</v>
      </c>
      <c r="F204" s="2">
        <v>18.811</v>
      </c>
      <c r="G204" s="2">
        <v>17.759</v>
      </c>
      <c r="H204" s="2">
        <v>15.538</v>
      </c>
      <c r="I204" s="2">
        <v>15.837999999999999</v>
      </c>
      <c r="J204" s="2">
        <v>10.545</v>
      </c>
      <c r="K204" s="2">
        <v>35.526000000000003</v>
      </c>
      <c r="L204" s="2">
        <v>8.6020000000000003</v>
      </c>
      <c r="M204" s="2">
        <v>10.371</v>
      </c>
      <c r="N204" s="2">
        <v>9.4629999999999992</v>
      </c>
      <c r="O204" s="2">
        <v>10.497</v>
      </c>
      <c r="P204" s="2">
        <v>11.691000000000001</v>
      </c>
      <c r="Q204" s="2">
        <v>8.8710000000000004</v>
      </c>
      <c r="R204" s="2">
        <v>6.2519999999999998</v>
      </c>
      <c r="S204" s="2">
        <v>7.524</v>
      </c>
      <c r="T204" s="2">
        <v>9.3320000000000007</v>
      </c>
      <c r="U204" s="2">
        <v>11.94</v>
      </c>
      <c r="V204" s="2">
        <v>12.638</v>
      </c>
      <c r="W204" s="2">
        <v>14.949</v>
      </c>
    </row>
    <row r="205" spans="2:23" x14ac:dyDescent="0.35">
      <c r="B205" s="5" t="s">
        <v>151</v>
      </c>
      <c r="C205" s="2" t="s">
        <v>110</v>
      </c>
      <c r="D205" s="2">
        <v>43.954000000000001</v>
      </c>
      <c r="E205" s="2">
        <v>51.725000000000001</v>
      </c>
      <c r="F205" s="2">
        <v>44.884</v>
      </c>
      <c r="G205" s="2">
        <v>38.651000000000003</v>
      </c>
      <c r="H205" s="2">
        <v>36.536999999999999</v>
      </c>
      <c r="I205" s="2">
        <v>36.917000000000002</v>
      </c>
      <c r="J205" s="2">
        <v>28.094000000000001</v>
      </c>
      <c r="K205" s="2">
        <v>67.578999999999994</v>
      </c>
      <c r="L205" s="2">
        <v>52.859000000000002</v>
      </c>
      <c r="M205" s="2">
        <v>56.298999999999999</v>
      </c>
      <c r="N205" s="2">
        <v>63.371000000000002</v>
      </c>
      <c r="O205" s="2">
        <v>73.384</v>
      </c>
      <c r="P205" s="2">
        <v>70.613</v>
      </c>
      <c r="Q205" s="2">
        <v>66.528000000000006</v>
      </c>
      <c r="R205" s="2">
        <v>82.831999999999994</v>
      </c>
      <c r="S205" s="2">
        <v>52.993000000000002</v>
      </c>
      <c r="T205" s="2">
        <v>66.364000000000004</v>
      </c>
      <c r="U205" s="2">
        <v>79.53</v>
      </c>
      <c r="V205" s="2">
        <v>125.258</v>
      </c>
      <c r="W205" s="2">
        <v>99.926000000000002</v>
      </c>
    </row>
    <row r="206" spans="2:23" x14ac:dyDescent="0.35">
      <c r="B206" s="5" t="s">
        <v>151</v>
      </c>
      <c r="C206" s="2" t="s">
        <v>111</v>
      </c>
      <c r="D206" s="2">
        <v>305.01100000000002</v>
      </c>
      <c r="E206" s="2">
        <v>333.12299999999999</v>
      </c>
      <c r="F206" s="2">
        <v>383.76299999999998</v>
      </c>
      <c r="G206" s="2">
        <v>333.05799999999999</v>
      </c>
      <c r="H206" s="2">
        <v>291.97199999999998</v>
      </c>
      <c r="I206" s="2">
        <v>225.34700000000001</v>
      </c>
      <c r="J206" s="2">
        <v>242.93299999999999</v>
      </c>
      <c r="K206" s="2">
        <v>170.50899999999999</v>
      </c>
      <c r="L206" s="2">
        <v>181.53700000000001</v>
      </c>
      <c r="M206" s="2">
        <v>189.84800000000001</v>
      </c>
      <c r="N206" s="2">
        <v>169.863</v>
      </c>
      <c r="O206" s="2">
        <v>174.43</v>
      </c>
      <c r="P206" s="2">
        <v>163.11600000000001</v>
      </c>
      <c r="Q206" s="2">
        <v>121.16500000000001</v>
      </c>
      <c r="R206" s="2">
        <v>121.62</v>
      </c>
      <c r="S206" s="2">
        <v>115.50700000000001</v>
      </c>
      <c r="T206" s="2">
        <v>139.816</v>
      </c>
      <c r="U206" s="2">
        <v>169.67</v>
      </c>
      <c r="V206" s="2">
        <v>177.15600000000001</v>
      </c>
      <c r="W206" s="2">
        <v>180.59399999999999</v>
      </c>
    </row>
    <row r="207" spans="2:23" x14ac:dyDescent="0.35">
      <c r="B207" s="5" t="s">
        <v>151</v>
      </c>
      <c r="C207" s="2" t="s">
        <v>112</v>
      </c>
      <c r="D207" s="2">
        <v>168.637</v>
      </c>
      <c r="E207" s="2">
        <v>163.011</v>
      </c>
      <c r="F207" s="2">
        <v>205.56700000000001</v>
      </c>
      <c r="G207" s="2">
        <v>174.86199999999999</v>
      </c>
      <c r="H207" s="2">
        <v>173.303</v>
      </c>
      <c r="I207" s="2">
        <v>121.803</v>
      </c>
      <c r="J207" s="2">
        <v>127.904</v>
      </c>
      <c r="K207" s="2">
        <v>64.691000000000003</v>
      </c>
      <c r="L207" s="2">
        <v>71.611999999999995</v>
      </c>
      <c r="M207" s="2">
        <v>65.105000000000004</v>
      </c>
      <c r="N207" s="2">
        <v>64.992000000000004</v>
      </c>
      <c r="O207" s="2">
        <v>61.280999999999999</v>
      </c>
      <c r="P207" s="2">
        <v>62.896000000000001</v>
      </c>
      <c r="Q207" s="2">
        <v>44.11</v>
      </c>
      <c r="R207" s="2">
        <v>44.819000000000003</v>
      </c>
      <c r="S207" s="2">
        <v>49.012</v>
      </c>
      <c r="T207" s="2">
        <v>67.534000000000006</v>
      </c>
      <c r="U207" s="2">
        <v>92.555000000000007</v>
      </c>
      <c r="V207" s="2">
        <v>98.466999999999999</v>
      </c>
      <c r="W207" s="2">
        <v>110.161</v>
      </c>
    </row>
    <row r="208" spans="2:23" x14ac:dyDescent="0.35">
      <c r="B208" s="5" t="s">
        <v>151</v>
      </c>
      <c r="C208" s="2" t="s">
        <v>113</v>
      </c>
      <c r="D208" s="2">
        <v>136.374</v>
      </c>
      <c r="E208" s="2">
        <v>170.11199999999999</v>
      </c>
      <c r="F208" s="2">
        <v>178.196</v>
      </c>
      <c r="G208" s="2">
        <v>158.196</v>
      </c>
      <c r="H208" s="2">
        <v>118.669</v>
      </c>
      <c r="I208" s="2">
        <v>103.544</v>
      </c>
      <c r="J208" s="2">
        <v>115.029</v>
      </c>
      <c r="K208" s="2">
        <v>105.818</v>
      </c>
      <c r="L208" s="2">
        <v>109.925</v>
      </c>
      <c r="M208" s="2">
        <v>124.74299999999999</v>
      </c>
      <c r="N208" s="2">
        <v>104.871</v>
      </c>
      <c r="O208" s="2">
        <v>113.149</v>
      </c>
      <c r="P208" s="2">
        <v>100.22</v>
      </c>
      <c r="Q208" s="2">
        <v>77.055000000000007</v>
      </c>
      <c r="R208" s="2">
        <v>76.801000000000002</v>
      </c>
      <c r="S208" s="2">
        <v>66.495000000000005</v>
      </c>
      <c r="T208" s="2">
        <v>72.281999999999996</v>
      </c>
      <c r="U208" s="2">
        <v>77.114999999999995</v>
      </c>
      <c r="V208" s="2">
        <v>78.688999999999993</v>
      </c>
      <c r="W208" s="2">
        <v>70.433000000000007</v>
      </c>
    </row>
    <row r="209" spans="2:23" x14ac:dyDescent="0.35">
      <c r="B209" s="5" t="s">
        <v>151</v>
      </c>
      <c r="C209" s="2" t="s">
        <v>114</v>
      </c>
      <c r="D209" s="2">
        <v>29.291</v>
      </c>
      <c r="E209" s="2">
        <v>26.331</v>
      </c>
      <c r="F209" s="2">
        <v>24.134</v>
      </c>
      <c r="G209" s="2">
        <v>27.782</v>
      </c>
      <c r="H209" s="2">
        <v>37.679000000000002</v>
      </c>
      <c r="I209" s="2">
        <v>26.567</v>
      </c>
      <c r="J209" s="2">
        <v>36.718000000000004</v>
      </c>
      <c r="K209" s="2">
        <v>48.389000000000003</v>
      </c>
      <c r="L209" s="2">
        <v>33.030999999999999</v>
      </c>
      <c r="M209" s="2">
        <v>29.49</v>
      </c>
      <c r="N209" s="2">
        <v>33.408999999999999</v>
      </c>
      <c r="O209" s="2">
        <v>33.911999999999999</v>
      </c>
      <c r="P209" s="2">
        <v>29.488</v>
      </c>
      <c r="Q209" s="2">
        <v>25.306000000000001</v>
      </c>
      <c r="R209" s="2">
        <v>21.027999999999999</v>
      </c>
      <c r="S209" s="2">
        <v>18.154</v>
      </c>
      <c r="T209" s="2">
        <v>55.683999999999997</v>
      </c>
      <c r="U209" s="2">
        <v>66.28</v>
      </c>
      <c r="V209" s="2">
        <v>39.500999999999998</v>
      </c>
      <c r="W209" s="2">
        <v>34.036999999999999</v>
      </c>
    </row>
    <row r="210" spans="2:23" x14ac:dyDescent="0.35">
      <c r="B210" s="5" t="s">
        <v>151</v>
      </c>
      <c r="C210" s="2" t="s">
        <v>115</v>
      </c>
      <c r="D210" s="2">
        <v>90.543999999999997</v>
      </c>
      <c r="E210" s="2">
        <v>88.989000000000004</v>
      </c>
      <c r="F210" s="2">
        <v>85.918999999999997</v>
      </c>
      <c r="G210" s="2">
        <v>96.899000000000001</v>
      </c>
      <c r="H210" s="2">
        <v>95.91</v>
      </c>
      <c r="I210" s="2">
        <v>109.15900000000001</v>
      </c>
      <c r="J210" s="2">
        <v>126.583</v>
      </c>
      <c r="K210" s="2">
        <v>87.480999999999995</v>
      </c>
      <c r="L210" s="2">
        <v>68.19</v>
      </c>
      <c r="M210" s="2">
        <v>67.819999999999993</v>
      </c>
      <c r="N210" s="2">
        <v>51.037999999999997</v>
      </c>
      <c r="O210" s="2">
        <v>35.597999999999999</v>
      </c>
      <c r="P210" s="2">
        <v>38.619999999999997</v>
      </c>
      <c r="Q210" s="2">
        <v>45.84</v>
      </c>
      <c r="R210" s="2">
        <v>91.986000000000004</v>
      </c>
      <c r="S210" s="2">
        <v>52.77</v>
      </c>
      <c r="T210" s="2">
        <v>100.988</v>
      </c>
      <c r="U210" s="2">
        <v>104.503</v>
      </c>
      <c r="V210" s="2">
        <v>106.267</v>
      </c>
      <c r="W210" s="2">
        <v>89.799000000000007</v>
      </c>
    </row>
    <row r="211" spans="2:23" x14ac:dyDescent="0.35">
      <c r="B211" s="5" t="s">
        <v>151</v>
      </c>
      <c r="C211" s="2" t="s">
        <v>182</v>
      </c>
      <c r="D211" s="2">
        <v>42.570999999999998</v>
      </c>
      <c r="E211" s="2">
        <v>46.814</v>
      </c>
      <c r="F211" s="2">
        <v>38.152999999999999</v>
      </c>
      <c r="G211" s="2">
        <v>49.701000000000001</v>
      </c>
      <c r="H211" s="2">
        <v>42.546999999999997</v>
      </c>
      <c r="I211" s="2">
        <v>51.529000000000003</v>
      </c>
      <c r="J211" s="2">
        <v>62.67</v>
      </c>
      <c r="K211" s="2">
        <v>43.191000000000003</v>
      </c>
      <c r="L211" s="2">
        <v>31.456</v>
      </c>
      <c r="M211" s="2">
        <v>30.571000000000002</v>
      </c>
      <c r="N211" s="2">
        <v>25.151</v>
      </c>
      <c r="O211" s="2">
        <v>16.577000000000002</v>
      </c>
      <c r="P211" s="2">
        <v>22.616</v>
      </c>
      <c r="Q211" s="2">
        <v>29.411999999999999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</row>
    <row r="212" spans="2:23" x14ac:dyDescent="0.35">
      <c r="B212" s="5" t="s">
        <v>151</v>
      </c>
      <c r="C212" s="2" t="s">
        <v>116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2.0249999999999999</v>
      </c>
      <c r="S212" s="2">
        <v>0.71399999999999997</v>
      </c>
      <c r="T212" s="2">
        <v>0.442</v>
      </c>
      <c r="U212" s="2">
        <v>0.52200000000000002</v>
      </c>
      <c r="V212" s="2">
        <v>2.0459999999999998</v>
      </c>
      <c r="W212" s="2">
        <v>0.94</v>
      </c>
    </row>
    <row r="213" spans="2:23" x14ac:dyDescent="0.35">
      <c r="B213" s="5" t="s">
        <v>151</v>
      </c>
      <c r="C213" s="2" t="s">
        <v>117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76.933999999999997</v>
      </c>
      <c r="S213" s="2">
        <v>40.929000000000002</v>
      </c>
      <c r="T213" s="2">
        <v>49.423000000000002</v>
      </c>
      <c r="U213" s="2">
        <v>49.289000000000001</v>
      </c>
      <c r="V213" s="2">
        <v>49.735999999999997</v>
      </c>
      <c r="W213" s="2">
        <v>35.088000000000001</v>
      </c>
    </row>
    <row r="214" spans="2:23" x14ac:dyDescent="0.35">
      <c r="B214" s="5" t="s">
        <v>151</v>
      </c>
      <c r="C214" s="2" t="s">
        <v>118</v>
      </c>
      <c r="D214" s="2">
        <v>21.931000000000001</v>
      </c>
      <c r="E214" s="2">
        <v>13.71</v>
      </c>
      <c r="F214" s="2">
        <v>22.648</v>
      </c>
      <c r="G214" s="2">
        <v>22.716999999999999</v>
      </c>
      <c r="H214" s="2">
        <v>24.038</v>
      </c>
      <c r="I214" s="2">
        <v>19.582999999999998</v>
      </c>
      <c r="J214" s="2">
        <v>26.707000000000001</v>
      </c>
      <c r="K214" s="2">
        <v>19.812000000000001</v>
      </c>
      <c r="L214" s="2">
        <v>20.832000000000001</v>
      </c>
      <c r="M214" s="2">
        <v>19.010999999999999</v>
      </c>
      <c r="N214" s="2">
        <v>16.63</v>
      </c>
      <c r="O214" s="2">
        <v>10.648999999999999</v>
      </c>
      <c r="P214" s="2">
        <v>8.6110000000000007</v>
      </c>
      <c r="Q214" s="2">
        <v>7.5279999999999996</v>
      </c>
      <c r="R214" s="2">
        <v>8.7110000000000003</v>
      </c>
      <c r="S214" s="2">
        <v>7.8490000000000002</v>
      </c>
      <c r="T214" s="2">
        <v>28.634</v>
      </c>
      <c r="U214" s="2">
        <v>33.177999999999997</v>
      </c>
      <c r="V214" s="2">
        <v>31.417000000000002</v>
      </c>
      <c r="W214" s="2">
        <v>30.855</v>
      </c>
    </row>
    <row r="215" spans="2:23" x14ac:dyDescent="0.35">
      <c r="B215" s="5" t="s">
        <v>151</v>
      </c>
      <c r="C215" s="2" t="s">
        <v>119</v>
      </c>
      <c r="D215" s="2">
        <v>3.1560000000000001</v>
      </c>
      <c r="E215" s="2">
        <v>2.8319999999999999</v>
      </c>
      <c r="F215" s="2">
        <v>1.5640000000000001</v>
      </c>
      <c r="G215" s="2">
        <v>2.891</v>
      </c>
      <c r="H215" s="2">
        <v>1.1850000000000001</v>
      </c>
      <c r="I215" s="2">
        <v>1.8340000000000001</v>
      </c>
      <c r="J215" s="2">
        <v>10.202</v>
      </c>
      <c r="K215" s="2">
        <v>1.673</v>
      </c>
      <c r="L215" s="2">
        <v>0.81599999999999995</v>
      </c>
      <c r="M215" s="2">
        <v>2.7090000000000001</v>
      </c>
      <c r="N215" s="2">
        <v>0.219</v>
      </c>
      <c r="O215" s="2">
        <v>0.16</v>
      </c>
      <c r="P215" s="2">
        <v>0.82899999999999996</v>
      </c>
      <c r="Q215" s="2">
        <v>0.39900000000000002</v>
      </c>
      <c r="R215" s="2">
        <v>0.68100000000000005</v>
      </c>
      <c r="S215" s="2">
        <v>0.64300000000000002</v>
      </c>
      <c r="T215" s="2">
        <v>0.66900000000000004</v>
      </c>
      <c r="U215" s="2">
        <v>1.17</v>
      </c>
      <c r="V215" s="2">
        <v>1.3759999999999999</v>
      </c>
      <c r="W215" s="2">
        <v>1.07</v>
      </c>
    </row>
    <row r="216" spans="2:23" x14ac:dyDescent="0.35">
      <c r="B216" s="5" t="s">
        <v>151</v>
      </c>
      <c r="C216" s="2" t="s">
        <v>120</v>
      </c>
      <c r="D216" s="2">
        <v>0.51700000000000002</v>
      </c>
      <c r="E216" s="2">
        <v>0.245</v>
      </c>
      <c r="F216" s="2">
        <v>0.59</v>
      </c>
      <c r="G216" s="2">
        <v>0.45</v>
      </c>
      <c r="H216" s="2">
        <v>1.486</v>
      </c>
      <c r="I216" s="2">
        <v>1.008</v>
      </c>
      <c r="J216" s="2">
        <v>0.88400000000000001</v>
      </c>
      <c r="K216" s="2">
        <v>0.32800000000000001</v>
      </c>
      <c r="L216" s="2">
        <v>0.30299999999999999</v>
      </c>
      <c r="M216" s="2">
        <v>0.309</v>
      </c>
      <c r="N216" s="2">
        <v>1.2090000000000001</v>
      </c>
      <c r="O216" s="2">
        <v>0.373</v>
      </c>
      <c r="P216" s="2">
        <v>0</v>
      </c>
      <c r="Q216" s="2">
        <v>0</v>
      </c>
      <c r="R216" s="2">
        <v>1E-3</v>
      </c>
      <c r="S216" s="2">
        <v>0.26700000000000002</v>
      </c>
      <c r="T216" s="2">
        <v>1.5549999999999999</v>
      </c>
      <c r="U216" s="2">
        <v>0.13300000000000001</v>
      </c>
      <c r="V216" s="2">
        <v>0.214</v>
      </c>
      <c r="W216" s="2">
        <v>0</v>
      </c>
    </row>
    <row r="217" spans="2:23" x14ac:dyDescent="0.35">
      <c r="B217" s="5" t="s">
        <v>151</v>
      </c>
      <c r="C217" s="2" t="s">
        <v>121</v>
      </c>
      <c r="D217" s="2">
        <v>0</v>
      </c>
      <c r="E217" s="2">
        <v>0</v>
      </c>
      <c r="F217" s="2">
        <v>0</v>
      </c>
      <c r="G217" s="2">
        <v>0.1</v>
      </c>
      <c r="H217" s="2">
        <v>3.2000000000000001E-2</v>
      </c>
      <c r="I217" s="2">
        <v>0</v>
      </c>
      <c r="J217" s="2">
        <v>6.0000000000000001E-3</v>
      </c>
      <c r="K217" s="2">
        <v>0.152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0.248</v>
      </c>
      <c r="T217" s="2">
        <v>0.79200000000000004</v>
      </c>
      <c r="U217" s="2">
        <v>0</v>
      </c>
      <c r="V217" s="2">
        <v>0.01</v>
      </c>
      <c r="W217" s="2">
        <v>0</v>
      </c>
    </row>
    <row r="218" spans="2:23" x14ac:dyDescent="0.35">
      <c r="B218" s="5" t="s">
        <v>151</v>
      </c>
      <c r="C218" s="2" t="s">
        <v>122</v>
      </c>
      <c r="D218" s="2">
        <v>0.51700000000000002</v>
      </c>
      <c r="E218" s="2">
        <v>0.245</v>
      </c>
      <c r="F218" s="2">
        <v>0.59</v>
      </c>
      <c r="G218" s="2">
        <v>0.35</v>
      </c>
      <c r="H218" s="2">
        <v>1.454</v>
      </c>
      <c r="I218" s="2">
        <v>1.008</v>
      </c>
      <c r="J218" s="2">
        <v>0.878</v>
      </c>
      <c r="K218" s="2">
        <v>0.17599999999999999</v>
      </c>
      <c r="L218" s="2">
        <v>0.30299999999999999</v>
      </c>
      <c r="M218" s="2">
        <v>0.309</v>
      </c>
      <c r="N218" s="2">
        <v>1.2090000000000001</v>
      </c>
      <c r="O218" s="2">
        <v>0.373</v>
      </c>
      <c r="P218" s="2">
        <v>0</v>
      </c>
      <c r="Q218" s="2">
        <v>0</v>
      </c>
      <c r="R218" s="2">
        <v>1E-3</v>
      </c>
      <c r="S218" s="2">
        <v>1.9E-2</v>
      </c>
      <c r="T218" s="2">
        <v>0.76300000000000001</v>
      </c>
      <c r="U218" s="2">
        <v>0.13300000000000001</v>
      </c>
      <c r="V218" s="2">
        <v>0.20399999999999999</v>
      </c>
      <c r="W218" s="2">
        <v>0</v>
      </c>
    </row>
    <row r="219" spans="2:23" x14ac:dyDescent="0.35">
      <c r="B219" s="5" t="s">
        <v>151</v>
      </c>
      <c r="C219" s="2" t="s">
        <v>123</v>
      </c>
      <c r="D219" s="2">
        <v>9.0679999999999996</v>
      </c>
      <c r="E219" s="2">
        <v>23.352</v>
      </c>
      <c r="F219" s="2">
        <v>22.087</v>
      </c>
      <c r="G219" s="2">
        <v>18.724</v>
      </c>
      <c r="H219" s="2">
        <v>20.826000000000001</v>
      </c>
      <c r="I219" s="2">
        <v>17.684999999999999</v>
      </c>
      <c r="J219" s="2">
        <v>14.198</v>
      </c>
      <c r="K219" s="2">
        <v>14.401</v>
      </c>
      <c r="L219" s="2">
        <v>8.6539999999999999</v>
      </c>
      <c r="M219" s="2">
        <v>9.516</v>
      </c>
      <c r="N219" s="2">
        <v>6.8630000000000004</v>
      </c>
      <c r="O219" s="2">
        <v>5.8070000000000004</v>
      </c>
      <c r="P219" s="2">
        <v>2.6379999999999999</v>
      </c>
      <c r="Q219" s="2">
        <v>3.2519999999999998</v>
      </c>
      <c r="R219" s="2">
        <v>1.52</v>
      </c>
      <c r="S219" s="2">
        <v>1.097</v>
      </c>
      <c r="T219" s="2">
        <v>10.035</v>
      </c>
      <c r="U219" s="2">
        <v>9.6069999999999993</v>
      </c>
      <c r="V219" s="2">
        <v>12.18</v>
      </c>
      <c r="W219" s="2">
        <v>9.6969999999999992</v>
      </c>
    </row>
    <row r="220" spans="2:23" x14ac:dyDescent="0.35">
      <c r="B220" s="5" t="s">
        <v>151</v>
      </c>
      <c r="C220" s="2" t="s">
        <v>124</v>
      </c>
      <c r="D220" s="2">
        <v>13.301</v>
      </c>
      <c r="E220" s="2">
        <v>2.036</v>
      </c>
      <c r="F220" s="2">
        <v>0.877</v>
      </c>
      <c r="G220" s="2">
        <v>2.4159999999999999</v>
      </c>
      <c r="H220" s="2">
        <v>5.8280000000000003</v>
      </c>
      <c r="I220" s="2">
        <v>17.52</v>
      </c>
      <c r="J220" s="2">
        <v>11.922000000000001</v>
      </c>
      <c r="K220" s="2">
        <v>8.0760000000000005</v>
      </c>
      <c r="L220" s="2">
        <v>6.1289999999999996</v>
      </c>
      <c r="M220" s="2">
        <v>5.7039999999999997</v>
      </c>
      <c r="N220" s="2">
        <v>0.96599999999999997</v>
      </c>
      <c r="O220" s="2">
        <v>2.032</v>
      </c>
      <c r="P220" s="2">
        <v>3.9260000000000002</v>
      </c>
      <c r="Q220" s="2">
        <v>5.2489999999999997</v>
      </c>
      <c r="R220" s="2">
        <v>2.1139999999999999</v>
      </c>
      <c r="S220" s="2">
        <v>1.2709999999999999</v>
      </c>
      <c r="T220" s="2">
        <v>10.23</v>
      </c>
      <c r="U220" s="2">
        <v>10.603999999999999</v>
      </c>
      <c r="V220" s="2">
        <v>9.298</v>
      </c>
      <c r="W220" s="2">
        <v>12.148999999999999</v>
      </c>
    </row>
    <row r="221" spans="2:23" x14ac:dyDescent="0.35">
      <c r="B221" s="5" t="s">
        <v>151</v>
      </c>
      <c r="C221" s="2" t="s">
        <v>125</v>
      </c>
      <c r="D221" s="2">
        <v>630.72699999999998</v>
      </c>
      <c r="E221" s="2">
        <v>598.21</v>
      </c>
      <c r="F221" s="2">
        <v>641.29</v>
      </c>
      <c r="G221" s="2">
        <v>540.44299999999998</v>
      </c>
      <c r="H221" s="2">
        <v>435.78399999999999</v>
      </c>
      <c r="I221" s="2">
        <v>434.262</v>
      </c>
      <c r="J221" s="2">
        <v>467.88400000000001</v>
      </c>
      <c r="K221" s="2">
        <v>352.22199999999998</v>
      </c>
      <c r="L221" s="2">
        <v>291.459</v>
      </c>
      <c r="M221" s="2">
        <v>229.22800000000001</v>
      </c>
      <c r="N221" s="2">
        <v>142.001</v>
      </c>
      <c r="O221" s="2">
        <v>136.15100000000001</v>
      </c>
      <c r="P221" s="2">
        <v>157.905</v>
      </c>
      <c r="Q221" s="2">
        <v>169.852</v>
      </c>
      <c r="R221" s="2">
        <v>141.73099999999999</v>
      </c>
      <c r="S221" s="2">
        <v>175.59399999999999</v>
      </c>
      <c r="T221" s="2">
        <v>236.71899999999999</v>
      </c>
      <c r="U221" s="2">
        <v>262.44600000000003</v>
      </c>
      <c r="V221" s="2">
        <v>346.26</v>
      </c>
      <c r="W221" s="2">
        <v>256.87400000000002</v>
      </c>
    </row>
    <row r="222" spans="2:23" x14ac:dyDescent="0.35">
      <c r="B222" s="5" t="s">
        <v>151</v>
      </c>
      <c r="C222" s="2" t="s">
        <v>126</v>
      </c>
      <c r="D222" s="2">
        <v>628.976</v>
      </c>
      <c r="E222" s="2">
        <v>593.54200000000003</v>
      </c>
      <c r="F222" s="2">
        <v>639.02099999999996</v>
      </c>
      <c r="G222" s="2">
        <v>539.14499999999998</v>
      </c>
      <c r="H222" s="2">
        <v>431.22899999999998</v>
      </c>
      <c r="I222" s="2">
        <v>431.43099999999998</v>
      </c>
      <c r="J222" s="2">
        <v>458.02100000000002</v>
      </c>
      <c r="K222" s="2">
        <v>348.00400000000002</v>
      </c>
      <c r="L222" s="2">
        <v>263.05599999999998</v>
      </c>
      <c r="M222" s="2">
        <v>226.50899999999999</v>
      </c>
      <c r="N222" s="2">
        <v>141.696</v>
      </c>
      <c r="O222" s="2">
        <v>131.37</v>
      </c>
      <c r="P222" s="2">
        <v>143.86500000000001</v>
      </c>
      <c r="Q222" s="2">
        <v>163.58600000000001</v>
      </c>
      <c r="R222" s="2">
        <v>125.526</v>
      </c>
      <c r="S222" s="2">
        <v>165.625</v>
      </c>
      <c r="T222" s="2">
        <v>220.648</v>
      </c>
      <c r="U222" s="2">
        <v>247.536</v>
      </c>
      <c r="V222" s="2">
        <v>292.59300000000002</v>
      </c>
      <c r="W222" s="2">
        <v>220.864</v>
      </c>
    </row>
    <row r="223" spans="2:23" x14ac:dyDescent="0.35">
      <c r="B223" s="5" t="s">
        <v>151</v>
      </c>
      <c r="C223" s="2" t="s">
        <v>127</v>
      </c>
      <c r="D223" s="2">
        <v>321.87700000000001</v>
      </c>
      <c r="E223" s="2">
        <v>360.79500000000002</v>
      </c>
      <c r="F223" s="2">
        <v>318.69099999999997</v>
      </c>
      <c r="G223" s="2">
        <v>342.43599999999998</v>
      </c>
      <c r="H223" s="2">
        <v>284.79500000000002</v>
      </c>
      <c r="I223" s="2">
        <v>285.77600000000001</v>
      </c>
      <c r="J223" s="2">
        <v>322.91000000000003</v>
      </c>
      <c r="K223" s="2">
        <v>235.97499999999999</v>
      </c>
      <c r="L223" s="2">
        <v>217.001</v>
      </c>
      <c r="M223" s="2">
        <v>171.179</v>
      </c>
      <c r="N223" s="2">
        <v>93.822999999999993</v>
      </c>
      <c r="O223" s="2">
        <v>73.832999999999998</v>
      </c>
      <c r="P223" s="2">
        <v>76.081999999999994</v>
      </c>
      <c r="Q223" s="2">
        <v>83.608999999999995</v>
      </c>
      <c r="R223" s="2">
        <v>94.536000000000001</v>
      </c>
      <c r="S223" s="2">
        <v>94.171000000000006</v>
      </c>
      <c r="T223" s="2">
        <v>175.10400000000001</v>
      </c>
      <c r="U223" s="2">
        <v>195.501</v>
      </c>
      <c r="V223" s="2">
        <v>229.51499999999999</v>
      </c>
      <c r="W223" s="2">
        <v>145.31399999999999</v>
      </c>
    </row>
    <row r="224" spans="2:23" x14ac:dyDescent="0.35">
      <c r="B224" s="5" t="s">
        <v>151</v>
      </c>
      <c r="C224" s="2" t="s">
        <v>128</v>
      </c>
      <c r="D224" s="2">
        <v>531.11599999999999</v>
      </c>
      <c r="E224" s="2">
        <v>514.62599999999998</v>
      </c>
      <c r="F224" s="2">
        <v>587.82500000000005</v>
      </c>
      <c r="G224" s="2">
        <v>464.60599999999999</v>
      </c>
      <c r="H224" s="2">
        <v>373.06400000000002</v>
      </c>
      <c r="I224" s="2">
        <v>380.22899999999998</v>
      </c>
      <c r="J224" s="2">
        <v>410.63200000000001</v>
      </c>
      <c r="K224" s="2">
        <v>298.87400000000002</v>
      </c>
      <c r="L224" s="2">
        <v>221.749</v>
      </c>
      <c r="M224" s="2">
        <v>188.73699999999999</v>
      </c>
      <c r="N224" s="2">
        <v>126.07299999999999</v>
      </c>
      <c r="O224" s="2">
        <v>116.089</v>
      </c>
      <c r="P224" s="2">
        <v>132.00200000000001</v>
      </c>
      <c r="Q224" s="2">
        <v>154.697</v>
      </c>
      <c r="R224" s="2">
        <v>111.50700000000001</v>
      </c>
      <c r="S224" s="2">
        <v>143.79599999999999</v>
      </c>
      <c r="T224" s="2">
        <v>192.77099999999999</v>
      </c>
      <c r="U224" s="2">
        <v>211.37899999999999</v>
      </c>
      <c r="V224" s="2">
        <v>257.82100000000003</v>
      </c>
      <c r="W224" s="2">
        <v>197.05199999999999</v>
      </c>
    </row>
    <row r="225" spans="2:23" x14ac:dyDescent="0.35">
      <c r="B225" s="5" t="s">
        <v>151</v>
      </c>
      <c r="C225" s="2" t="s">
        <v>129</v>
      </c>
      <c r="D225" s="2">
        <v>97.86</v>
      </c>
      <c r="E225" s="2">
        <v>78.915999999999997</v>
      </c>
      <c r="F225" s="2">
        <v>51.195999999999998</v>
      </c>
      <c r="G225" s="2">
        <v>74.539000000000001</v>
      </c>
      <c r="H225" s="2">
        <v>58.164999999999999</v>
      </c>
      <c r="I225" s="2">
        <v>51.201999999999998</v>
      </c>
      <c r="J225" s="2">
        <v>47.389000000000003</v>
      </c>
      <c r="K225" s="2">
        <v>49.13</v>
      </c>
      <c r="L225" s="2">
        <v>41.307000000000002</v>
      </c>
      <c r="M225" s="2">
        <v>37.771999999999998</v>
      </c>
      <c r="N225" s="2">
        <v>15.622999999999999</v>
      </c>
      <c r="O225" s="2">
        <v>15.281000000000001</v>
      </c>
      <c r="P225" s="2">
        <v>11.863</v>
      </c>
      <c r="Q225" s="2">
        <v>8.8889999999999993</v>
      </c>
      <c r="R225" s="2">
        <v>14.019</v>
      </c>
      <c r="S225" s="2">
        <v>21.829000000000001</v>
      </c>
      <c r="T225" s="2">
        <v>27.876999999999999</v>
      </c>
      <c r="U225" s="2">
        <v>36.156999999999996</v>
      </c>
      <c r="V225" s="2">
        <v>34.771999999999998</v>
      </c>
      <c r="W225" s="2">
        <v>23.812000000000001</v>
      </c>
    </row>
    <row r="226" spans="2:23" x14ac:dyDescent="0.35">
      <c r="B226" s="5" t="s">
        <v>151</v>
      </c>
      <c r="C226" s="2" t="s">
        <v>130</v>
      </c>
      <c r="D226" s="2">
        <v>46.98</v>
      </c>
      <c r="E226" s="2">
        <v>39.162999999999997</v>
      </c>
      <c r="F226" s="2">
        <v>16.433</v>
      </c>
      <c r="G226" s="2">
        <v>27.518999999999998</v>
      </c>
      <c r="H226" s="2">
        <v>25.565999999999999</v>
      </c>
      <c r="I226" s="2">
        <v>19.579000000000001</v>
      </c>
      <c r="J226" s="2">
        <v>22.506</v>
      </c>
      <c r="K226" s="2">
        <v>22.946000000000002</v>
      </c>
      <c r="L226" s="2">
        <v>16.068000000000001</v>
      </c>
      <c r="M226" s="2">
        <v>12.208</v>
      </c>
      <c r="N226" s="2">
        <v>6.75</v>
      </c>
      <c r="O226" s="2">
        <v>8.3819999999999997</v>
      </c>
      <c r="P226" s="2">
        <v>5.5860000000000003</v>
      </c>
      <c r="Q226" s="2">
        <v>6.2329999999999997</v>
      </c>
      <c r="R226" s="2">
        <v>10.83</v>
      </c>
      <c r="S226" s="2">
        <v>11.6</v>
      </c>
      <c r="T226" s="2">
        <v>15.989000000000001</v>
      </c>
      <c r="U226" s="2">
        <v>20.178000000000001</v>
      </c>
      <c r="V226" s="2">
        <v>19.846</v>
      </c>
      <c r="W226" s="2">
        <v>13.766</v>
      </c>
    </row>
    <row r="227" spans="2:23" x14ac:dyDescent="0.35">
      <c r="B227" s="5" t="s">
        <v>151</v>
      </c>
      <c r="C227" s="2" t="s">
        <v>131</v>
      </c>
      <c r="D227" s="2">
        <v>5.952</v>
      </c>
      <c r="E227" s="2">
        <v>5.8280000000000003</v>
      </c>
      <c r="F227" s="2">
        <v>0</v>
      </c>
      <c r="G227" s="2">
        <v>4.1040000000000001</v>
      </c>
      <c r="H227" s="2">
        <v>1.786</v>
      </c>
      <c r="I227" s="2">
        <v>2.6560000000000001</v>
      </c>
      <c r="J227" s="2">
        <v>0.34200000000000003</v>
      </c>
      <c r="K227" s="2">
        <v>5.7000000000000002E-2</v>
      </c>
      <c r="L227" s="2">
        <v>0</v>
      </c>
      <c r="M227" s="2">
        <v>0.47299999999999998</v>
      </c>
      <c r="N227" s="2">
        <v>0.27400000000000002</v>
      </c>
      <c r="O227" s="2">
        <v>0.28299999999999997</v>
      </c>
      <c r="P227" s="2">
        <v>2.0169999999999999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8.0000000000000002E-3</v>
      </c>
      <c r="W227" s="2">
        <v>0</v>
      </c>
    </row>
    <row r="228" spans="2:23" x14ac:dyDescent="0.35">
      <c r="B228" s="5" t="s">
        <v>151</v>
      </c>
      <c r="C228" s="2" t="s">
        <v>132</v>
      </c>
      <c r="D228" s="2">
        <v>44.927999999999997</v>
      </c>
      <c r="E228" s="2">
        <v>33.924999999999997</v>
      </c>
      <c r="F228" s="2">
        <v>34.762999999999998</v>
      </c>
      <c r="G228" s="2">
        <v>42.915999999999997</v>
      </c>
      <c r="H228" s="2">
        <v>30.812999999999999</v>
      </c>
      <c r="I228" s="2">
        <v>28.966999999999999</v>
      </c>
      <c r="J228" s="2">
        <v>24.541</v>
      </c>
      <c r="K228" s="2">
        <v>26.126999999999999</v>
      </c>
      <c r="L228" s="2">
        <v>25.239000000000001</v>
      </c>
      <c r="M228" s="2">
        <v>25.091000000000001</v>
      </c>
      <c r="N228" s="2">
        <v>8.5990000000000002</v>
      </c>
      <c r="O228" s="2">
        <v>6.6159999999999997</v>
      </c>
      <c r="P228" s="2">
        <v>4.26</v>
      </c>
      <c r="Q228" s="2">
        <v>2.6560000000000001</v>
      </c>
      <c r="R228" s="2">
        <v>3.1890000000000001</v>
      </c>
      <c r="S228" s="2">
        <v>10.228999999999999</v>
      </c>
      <c r="T228" s="2">
        <v>11.888</v>
      </c>
      <c r="U228" s="2">
        <v>15.978999999999999</v>
      </c>
      <c r="V228" s="2">
        <v>14.917999999999999</v>
      </c>
      <c r="W228" s="2">
        <v>10.045999999999999</v>
      </c>
    </row>
    <row r="229" spans="2:23" x14ac:dyDescent="0.35">
      <c r="B229" s="5" t="s">
        <v>151</v>
      </c>
      <c r="C229" s="2" t="s">
        <v>133</v>
      </c>
      <c r="D229" s="2">
        <v>1.7509999999999999</v>
      </c>
      <c r="E229" s="2">
        <v>4.6680000000000001</v>
      </c>
      <c r="F229" s="2">
        <v>2.2690000000000001</v>
      </c>
      <c r="G229" s="2">
        <v>1.298</v>
      </c>
      <c r="H229" s="2">
        <v>4.5549999999999997</v>
      </c>
      <c r="I229" s="2">
        <v>2.831</v>
      </c>
      <c r="J229" s="2">
        <v>9.8629999999999995</v>
      </c>
      <c r="K229" s="2">
        <v>4.218</v>
      </c>
      <c r="L229" s="2">
        <v>28.402999999999999</v>
      </c>
      <c r="M229" s="2">
        <v>2.7189999999999999</v>
      </c>
      <c r="N229" s="2">
        <v>0.30499999999999999</v>
      </c>
      <c r="O229" s="2">
        <v>4.7809999999999997</v>
      </c>
      <c r="P229" s="2">
        <v>14.04</v>
      </c>
      <c r="Q229" s="2">
        <v>6.266</v>
      </c>
      <c r="R229" s="2">
        <v>16.204999999999998</v>
      </c>
      <c r="S229" s="2">
        <v>9.9689999999999994</v>
      </c>
      <c r="T229" s="2">
        <v>16.071000000000002</v>
      </c>
      <c r="U229" s="2">
        <v>14.91</v>
      </c>
      <c r="V229" s="2">
        <v>53.667000000000002</v>
      </c>
      <c r="W229" s="2">
        <v>36.01</v>
      </c>
    </row>
    <row r="230" spans="2:23" x14ac:dyDescent="0.35">
      <c r="B230" s="5" t="s">
        <v>151</v>
      </c>
      <c r="C230" s="2" t="s">
        <v>134</v>
      </c>
      <c r="D230" s="2">
        <v>0.33700000000000002</v>
      </c>
      <c r="E230" s="2">
        <v>3.2000000000000001E-2</v>
      </c>
      <c r="F230" s="2">
        <v>0.55500000000000005</v>
      </c>
      <c r="G230" s="2">
        <v>1.4999999999999999E-2</v>
      </c>
      <c r="H230" s="2">
        <v>4</v>
      </c>
      <c r="I230" s="2">
        <v>0.16</v>
      </c>
      <c r="J230" s="2">
        <v>7.77</v>
      </c>
      <c r="K230" s="2">
        <v>4.1079999999999997</v>
      </c>
      <c r="L230" s="2">
        <v>23.472999999999999</v>
      </c>
      <c r="M230" s="2">
        <v>1.7050000000000001</v>
      </c>
      <c r="N230" s="2">
        <v>2E-3</v>
      </c>
      <c r="O230" s="2">
        <v>3.7690000000000001</v>
      </c>
      <c r="P230" s="2">
        <v>12.292999999999999</v>
      </c>
      <c r="Q230" s="2">
        <v>4.3449999999999998</v>
      </c>
      <c r="R230" s="2">
        <v>14.824</v>
      </c>
      <c r="S230" s="2">
        <v>9.968</v>
      </c>
      <c r="T230" s="2">
        <v>14.041</v>
      </c>
      <c r="U230" s="2">
        <v>14.191000000000001</v>
      </c>
      <c r="V230" s="2">
        <v>52.819000000000003</v>
      </c>
      <c r="W230" s="2">
        <v>36</v>
      </c>
    </row>
    <row r="231" spans="2:23" x14ac:dyDescent="0.35">
      <c r="B231" s="5" t="s">
        <v>151</v>
      </c>
      <c r="C231" s="2" t="s">
        <v>135</v>
      </c>
      <c r="D231" s="2">
        <v>1.583</v>
      </c>
      <c r="E231" s="2">
        <v>4.6360000000000001</v>
      </c>
      <c r="F231" s="2">
        <v>1.6930000000000001</v>
      </c>
      <c r="G231" s="2">
        <v>0.92800000000000005</v>
      </c>
      <c r="H231" s="2">
        <v>4.4969999999999999</v>
      </c>
      <c r="I231" s="2">
        <v>2.6930000000000001</v>
      </c>
      <c r="J231" s="2">
        <v>7.9340000000000002</v>
      </c>
      <c r="K231" s="2">
        <v>3.2349999999999999</v>
      </c>
      <c r="L231" s="2">
        <v>28.111999999999998</v>
      </c>
      <c r="M231" s="2">
        <v>1.6910000000000001</v>
      </c>
      <c r="N231" s="2">
        <v>0.30199999999999999</v>
      </c>
      <c r="O231" s="2">
        <v>1.109</v>
      </c>
      <c r="P231" s="2">
        <v>9.1829999999999998</v>
      </c>
      <c r="Q231" s="2">
        <v>4.8600000000000003</v>
      </c>
      <c r="R231" s="2">
        <v>6.0069999999999997</v>
      </c>
      <c r="S231" s="2">
        <v>5.4379999999999997</v>
      </c>
      <c r="T231" s="2">
        <v>15.891999999999999</v>
      </c>
      <c r="U231" s="2">
        <v>13.259</v>
      </c>
      <c r="V231" s="2">
        <v>47.823999999999998</v>
      </c>
      <c r="W231" s="2">
        <v>33</v>
      </c>
    </row>
    <row r="232" spans="2:23" x14ac:dyDescent="0.35">
      <c r="B232" s="5" t="s">
        <v>151</v>
      </c>
      <c r="C232" s="2" t="s">
        <v>136</v>
      </c>
      <c r="D232" s="2">
        <v>0.16800000000000001</v>
      </c>
      <c r="E232" s="2">
        <v>3.2000000000000001E-2</v>
      </c>
      <c r="F232" s="2">
        <v>0.57599999999999996</v>
      </c>
      <c r="G232" s="2">
        <v>0.37</v>
      </c>
      <c r="H232" s="2">
        <v>5.8000000000000003E-2</v>
      </c>
      <c r="I232" s="2">
        <v>0.13800000000000001</v>
      </c>
      <c r="J232" s="2">
        <v>1.929</v>
      </c>
      <c r="K232" s="2">
        <v>0.98299999999999998</v>
      </c>
      <c r="L232" s="2">
        <v>0.29099999999999998</v>
      </c>
      <c r="M232" s="2">
        <v>1.028</v>
      </c>
      <c r="N232" s="2">
        <v>3.0000000000000001E-3</v>
      </c>
      <c r="O232" s="2">
        <v>3.6720000000000002</v>
      </c>
      <c r="P232" s="2">
        <v>4.8570000000000002</v>
      </c>
      <c r="Q232" s="2">
        <v>1.4059999999999999</v>
      </c>
      <c r="R232" s="2">
        <v>10.198</v>
      </c>
      <c r="S232" s="2">
        <v>4.5309999999999997</v>
      </c>
      <c r="T232" s="2">
        <v>0.17899999999999999</v>
      </c>
      <c r="U232" s="2">
        <v>1.651</v>
      </c>
      <c r="V232" s="2">
        <v>5.843</v>
      </c>
      <c r="W232" s="2">
        <v>3.01</v>
      </c>
    </row>
    <row r="233" spans="2:23" x14ac:dyDescent="0.35">
      <c r="B233" s="5" t="s">
        <v>151</v>
      </c>
      <c r="C233" s="2" t="s">
        <v>137</v>
      </c>
      <c r="D233" s="2">
        <v>188.59800000000001</v>
      </c>
      <c r="E233" s="2">
        <v>255.65299999999999</v>
      </c>
      <c r="F233" s="2">
        <v>211.22399999999999</v>
      </c>
      <c r="G233" s="2">
        <v>217.417</v>
      </c>
      <c r="H233" s="2">
        <v>277.12400000000002</v>
      </c>
      <c r="I233" s="2">
        <v>323.411</v>
      </c>
      <c r="J233" s="2">
        <v>423.90499999999997</v>
      </c>
      <c r="K233" s="2">
        <v>340.67</v>
      </c>
      <c r="L233" s="2">
        <v>489.96100000000001</v>
      </c>
      <c r="M233" s="2">
        <v>557.01499999999999</v>
      </c>
      <c r="N233" s="2">
        <v>608.87900000000002</v>
      </c>
      <c r="O233" s="2">
        <v>642.00099999999998</v>
      </c>
      <c r="P233" s="2">
        <v>589.50300000000004</v>
      </c>
      <c r="Q233" s="2">
        <v>638.09900000000005</v>
      </c>
      <c r="R233" s="2">
        <v>604.44200000000001</v>
      </c>
      <c r="S233" s="2">
        <v>652.93799999999999</v>
      </c>
      <c r="T233" s="2">
        <v>733.68899999999996</v>
      </c>
      <c r="U233" s="2">
        <v>840.64300000000003</v>
      </c>
      <c r="V233" s="2">
        <v>1085.2840000000001</v>
      </c>
      <c r="W233" s="2">
        <v>860.42399999999998</v>
      </c>
    </row>
    <row r="234" spans="2:23" x14ac:dyDescent="0.35">
      <c r="B234" s="5" t="s">
        <v>151</v>
      </c>
      <c r="C234" s="2" t="s">
        <v>138</v>
      </c>
      <c r="D234" s="2">
        <v>54.375999999999998</v>
      </c>
      <c r="E234" s="2">
        <v>48.210999999999999</v>
      </c>
      <c r="F234" s="2">
        <v>36.734000000000002</v>
      </c>
      <c r="G234" s="2">
        <v>14.818</v>
      </c>
      <c r="H234" s="2">
        <v>68.209999999999994</v>
      </c>
      <c r="I234" s="2">
        <v>82.192999999999998</v>
      </c>
      <c r="J234" s="2">
        <v>173.71</v>
      </c>
      <c r="K234" s="2">
        <v>180.905</v>
      </c>
      <c r="L234" s="2">
        <v>316.27999999999997</v>
      </c>
      <c r="M234" s="2">
        <v>298.98</v>
      </c>
      <c r="N234" s="2">
        <v>406.09300000000002</v>
      </c>
      <c r="O234" s="2">
        <v>393.99599999999998</v>
      </c>
      <c r="P234" s="2">
        <v>383.13200000000001</v>
      </c>
      <c r="Q234" s="2">
        <v>456.07900000000001</v>
      </c>
      <c r="R234" s="2">
        <v>388.03800000000001</v>
      </c>
      <c r="S234" s="2">
        <v>447.00700000000001</v>
      </c>
      <c r="T234" s="2">
        <v>437.77699999999999</v>
      </c>
      <c r="U234" s="2">
        <v>560.93499999999995</v>
      </c>
      <c r="V234" s="2">
        <v>663.88599999999997</v>
      </c>
      <c r="W234" s="2">
        <v>583.71600000000001</v>
      </c>
    </row>
    <row r="235" spans="2:23" x14ac:dyDescent="0.35">
      <c r="B235" s="5" t="s">
        <v>151</v>
      </c>
      <c r="C235" s="2" t="s">
        <v>183</v>
      </c>
      <c r="D235" s="2">
        <v>183.05199999999999</v>
      </c>
      <c r="E235" s="2">
        <v>243.792</v>
      </c>
      <c r="F235" s="2">
        <v>194.441</v>
      </c>
      <c r="G235" s="2">
        <v>191.00299999999999</v>
      </c>
      <c r="H235" s="2">
        <v>218.72</v>
      </c>
      <c r="I235" s="2">
        <v>233.30500000000001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</row>
    <row r="236" spans="2:23" x14ac:dyDescent="0.35">
      <c r="B236" s="5" t="s">
        <v>151</v>
      </c>
      <c r="C236" s="2" t="s">
        <v>184</v>
      </c>
      <c r="D236" s="2">
        <v>3.613</v>
      </c>
      <c r="E236" s="2">
        <v>6.4720000000000004</v>
      </c>
      <c r="F236" s="2">
        <v>4.7480000000000002</v>
      </c>
      <c r="G236" s="2">
        <v>6.1040000000000001</v>
      </c>
      <c r="H236" s="2">
        <v>3.5179999999999998</v>
      </c>
      <c r="I236" s="2">
        <v>2.8610000000000002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</row>
    <row r="237" spans="2:23" x14ac:dyDescent="0.35">
      <c r="B237" s="5" t="s">
        <v>151</v>
      </c>
      <c r="C237" s="2" t="s">
        <v>139</v>
      </c>
      <c r="D237" s="2">
        <v>0.53600000000000003</v>
      </c>
      <c r="E237" s="2">
        <v>0.52300000000000002</v>
      </c>
      <c r="F237" s="2">
        <v>0.755</v>
      </c>
      <c r="G237" s="2">
        <v>0.33500000000000002</v>
      </c>
      <c r="H237" s="2">
        <v>0.33500000000000002</v>
      </c>
      <c r="I237" s="2">
        <v>0</v>
      </c>
      <c r="J237" s="2">
        <v>40.548000000000002</v>
      </c>
      <c r="K237" s="2">
        <v>42.493000000000002</v>
      </c>
      <c r="L237" s="2">
        <v>126.393</v>
      </c>
      <c r="M237" s="2">
        <v>72.953999999999994</v>
      </c>
      <c r="N237" s="2">
        <v>90.484999999999999</v>
      </c>
      <c r="O237" s="2">
        <v>116.699</v>
      </c>
      <c r="P237" s="2">
        <v>67.466999999999999</v>
      </c>
      <c r="Q237" s="2">
        <v>100.471</v>
      </c>
      <c r="R237" s="2">
        <v>92.703999999999994</v>
      </c>
      <c r="S237" s="2">
        <v>156.245</v>
      </c>
      <c r="T237" s="2">
        <v>157.72300000000001</v>
      </c>
      <c r="U237" s="2">
        <v>66.049000000000007</v>
      </c>
      <c r="V237" s="2">
        <v>40.012999999999998</v>
      </c>
      <c r="W237" s="2">
        <v>165.977</v>
      </c>
    </row>
    <row r="238" spans="2:23" x14ac:dyDescent="0.35">
      <c r="B238" s="5" t="s">
        <v>151</v>
      </c>
      <c r="C238" s="2" t="s">
        <v>140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296.90800000000002</v>
      </c>
      <c r="K238" s="2">
        <v>231.65700000000001</v>
      </c>
      <c r="L238" s="2">
        <v>269.536</v>
      </c>
      <c r="M238" s="2">
        <v>313.94099999999997</v>
      </c>
      <c r="N238" s="2">
        <v>360.70600000000002</v>
      </c>
      <c r="O238" s="2">
        <v>349.536</v>
      </c>
      <c r="P238" s="2">
        <v>354.04599999999999</v>
      </c>
      <c r="Q238" s="2">
        <v>376.55599999999998</v>
      </c>
      <c r="R238" s="2">
        <v>294.52699999999999</v>
      </c>
      <c r="S238" s="2">
        <v>196.279</v>
      </c>
      <c r="T238" s="2">
        <v>230.98099999999999</v>
      </c>
      <c r="U238" s="2">
        <v>280.13200000000001</v>
      </c>
      <c r="V238" s="2">
        <v>335.37099999999998</v>
      </c>
      <c r="W238" s="2">
        <v>241.07599999999999</v>
      </c>
    </row>
    <row r="239" spans="2:23" x14ac:dyDescent="0.35">
      <c r="B239" s="5" t="s">
        <v>151</v>
      </c>
      <c r="C239" s="2" t="s">
        <v>141</v>
      </c>
      <c r="D239" s="2">
        <v>1.397</v>
      </c>
      <c r="E239" s="2">
        <v>4.8659999999999997</v>
      </c>
      <c r="F239" s="2">
        <v>11.28</v>
      </c>
      <c r="G239" s="2">
        <v>19.975000000000001</v>
      </c>
      <c r="H239" s="2">
        <v>54.551000000000002</v>
      </c>
      <c r="I239" s="2">
        <v>87.245000000000005</v>
      </c>
      <c r="J239" s="2">
        <v>86.448999999999998</v>
      </c>
      <c r="K239" s="2">
        <v>66.52</v>
      </c>
      <c r="L239" s="2">
        <v>94.031999999999996</v>
      </c>
      <c r="M239" s="2">
        <v>170.12</v>
      </c>
      <c r="N239" s="2">
        <v>157.68799999999999</v>
      </c>
      <c r="O239" s="2">
        <v>175.76599999999999</v>
      </c>
      <c r="P239" s="2">
        <v>167.99</v>
      </c>
      <c r="Q239" s="2">
        <v>161.072</v>
      </c>
      <c r="R239" s="2">
        <v>217.21100000000001</v>
      </c>
      <c r="S239" s="2">
        <v>300.41399999999999</v>
      </c>
      <c r="T239" s="2">
        <v>344.98500000000001</v>
      </c>
      <c r="U239" s="2">
        <v>494.46199999999999</v>
      </c>
      <c r="V239" s="2">
        <v>709.9</v>
      </c>
      <c r="W239" s="2">
        <v>453.37099999999998</v>
      </c>
    </row>
    <row r="240" spans="2:23" x14ac:dyDescent="0.35">
      <c r="B240" s="5" t="s">
        <v>152</v>
      </c>
      <c r="C240" s="2" t="s">
        <v>98</v>
      </c>
      <c r="D240" s="2">
        <v>6813.0940000000001</v>
      </c>
      <c r="E240" s="2">
        <v>6735.125</v>
      </c>
      <c r="F240" s="2">
        <v>6363.3249999999998</v>
      </c>
      <c r="G240" s="2">
        <v>5948.03</v>
      </c>
      <c r="H240" s="2">
        <v>5568.7979999999998</v>
      </c>
      <c r="I240" s="2">
        <v>6427.732</v>
      </c>
      <c r="J240" s="2">
        <v>6951.8549999999996</v>
      </c>
      <c r="K240" s="2">
        <v>6554.0770000000002</v>
      </c>
      <c r="L240" s="2">
        <v>6821.7209999999995</v>
      </c>
      <c r="M240" s="2">
        <v>7145.2269999999999</v>
      </c>
      <c r="N240" s="2">
        <v>6966.6710000000003</v>
      </c>
      <c r="O240" s="2">
        <v>7009.9949999999999</v>
      </c>
      <c r="P240" s="2">
        <v>7320.0230000000001</v>
      </c>
      <c r="Q240" s="2">
        <v>7568.5969999999998</v>
      </c>
      <c r="R240" s="2">
        <v>7519.1629999999996</v>
      </c>
      <c r="S240" s="2">
        <v>7159.4340000000002</v>
      </c>
      <c r="T240" s="2">
        <v>7556.8490000000002</v>
      </c>
      <c r="U240" s="2">
        <v>7076.5510000000004</v>
      </c>
      <c r="V240" s="2">
        <v>6649.7290000000003</v>
      </c>
      <c r="W240" s="2">
        <v>6489.1629999999996</v>
      </c>
    </row>
    <row r="241" spans="2:23" x14ac:dyDescent="0.35">
      <c r="B241" s="5" t="s">
        <v>152</v>
      </c>
      <c r="C241" s="2" t="s">
        <v>99</v>
      </c>
      <c r="D241" s="2">
        <v>1951.7270000000001</v>
      </c>
      <c r="E241" s="2">
        <v>3275.0340000000001</v>
      </c>
      <c r="F241" s="2">
        <v>3401.127</v>
      </c>
      <c r="G241" s="2">
        <v>3044.4929999999999</v>
      </c>
      <c r="H241" s="2">
        <v>3319.6729999999998</v>
      </c>
      <c r="I241" s="2">
        <v>3804.8290000000002</v>
      </c>
      <c r="J241" s="2">
        <v>4034.0149999999999</v>
      </c>
      <c r="K241" s="2">
        <v>3855.5529999999999</v>
      </c>
      <c r="L241" s="2">
        <v>3892.413</v>
      </c>
      <c r="M241" s="2">
        <v>4170.1120000000001</v>
      </c>
      <c r="N241" s="2">
        <v>4366.0460000000003</v>
      </c>
      <c r="O241" s="2">
        <v>4367.3050000000003</v>
      </c>
      <c r="P241" s="2">
        <v>4897.3249999999998</v>
      </c>
      <c r="Q241" s="2">
        <v>4822.5190000000002</v>
      </c>
      <c r="R241" s="2">
        <v>4847.7510000000002</v>
      </c>
      <c r="S241" s="2">
        <v>4888.5190000000002</v>
      </c>
      <c r="T241" s="2">
        <v>5008.2929999999997</v>
      </c>
      <c r="U241" s="2">
        <v>4585.09</v>
      </c>
      <c r="V241" s="2">
        <v>4247.6850000000004</v>
      </c>
      <c r="W241" s="2">
        <v>4205.4160000000002</v>
      </c>
    </row>
    <row r="242" spans="2:23" x14ac:dyDescent="0.35">
      <c r="B242" s="5" t="s">
        <v>152</v>
      </c>
      <c r="C242" s="2" t="s">
        <v>100</v>
      </c>
      <c r="D242" s="2">
        <v>3538.2060000000001</v>
      </c>
      <c r="E242" s="2">
        <v>3673.962</v>
      </c>
      <c r="F242" s="2">
        <v>3503.107</v>
      </c>
      <c r="G242" s="2">
        <v>3195.828</v>
      </c>
      <c r="H242" s="2">
        <v>2874.1060000000002</v>
      </c>
      <c r="I242" s="2">
        <v>3257.654</v>
      </c>
      <c r="J242" s="2">
        <v>3341.9760000000001</v>
      </c>
      <c r="K242" s="2">
        <v>2917.134</v>
      </c>
      <c r="L242" s="2">
        <v>2872.3560000000002</v>
      </c>
      <c r="M242" s="2">
        <v>3058.4340000000002</v>
      </c>
      <c r="N242" s="2">
        <v>2887.076</v>
      </c>
      <c r="O242" s="2">
        <v>2887.989</v>
      </c>
      <c r="P242" s="2">
        <v>2951.4389999999999</v>
      </c>
      <c r="Q242" s="2">
        <v>3090.6219999999998</v>
      </c>
      <c r="R242" s="2">
        <v>3234.4380000000001</v>
      </c>
      <c r="S242" s="2">
        <v>3194.018</v>
      </c>
      <c r="T242" s="2">
        <v>3311.143</v>
      </c>
      <c r="U242" s="2">
        <v>2867.598</v>
      </c>
      <c r="V242" s="2">
        <v>2710.7890000000002</v>
      </c>
      <c r="W242" s="2">
        <v>2718.39</v>
      </c>
    </row>
    <row r="243" spans="2:23" x14ac:dyDescent="0.35">
      <c r="B243" s="5" t="s">
        <v>152</v>
      </c>
      <c r="C243" s="2" t="s">
        <v>101</v>
      </c>
      <c r="D243" s="2">
        <v>1014.299</v>
      </c>
      <c r="E243" s="2">
        <v>1904.57</v>
      </c>
      <c r="F243" s="2">
        <v>1966.152</v>
      </c>
      <c r="G243" s="2">
        <v>1592.25</v>
      </c>
      <c r="H243" s="2">
        <v>1758.56</v>
      </c>
      <c r="I243" s="2">
        <v>1913.5640000000001</v>
      </c>
      <c r="J243" s="2">
        <v>2026.404</v>
      </c>
      <c r="K243" s="2">
        <v>1838.942</v>
      </c>
      <c r="L243" s="2">
        <v>1769.604</v>
      </c>
      <c r="M243" s="2">
        <v>1905.107</v>
      </c>
      <c r="N243" s="2">
        <v>1890.2280000000001</v>
      </c>
      <c r="O243" s="2">
        <v>1863.97</v>
      </c>
      <c r="P243" s="2">
        <v>1977.367</v>
      </c>
      <c r="Q243" s="2">
        <v>1944.258</v>
      </c>
      <c r="R243" s="2">
        <v>2025.826</v>
      </c>
      <c r="S243" s="2">
        <v>2239.0639999999999</v>
      </c>
      <c r="T243" s="2">
        <v>2143.6660000000002</v>
      </c>
      <c r="U243" s="2">
        <v>1816.7429999999999</v>
      </c>
      <c r="V243" s="2">
        <v>1749.635</v>
      </c>
      <c r="W243" s="2">
        <v>1909.4449999999999</v>
      </c>
    </row>
    <row r="244" spans="2:23" x14ac:dyDescent="0.35">
      <c r="B244" s="5" t="s">
        <v>152</v>
      </c>
      <c r="C244" s="2" t="s">
        <v>102</v>
      </c>
      <c r="D244" s="2">
        <v>1482.2950000000001</v>
      </c>
      <c r="E244" s="2">
        <v>1485.0060000000001</v>
      </c>
      <c r="F244" s="2">
        <v>1555.8050000000001</v>
      </c>
      <c r="G244" s="2">
        <v>1550.4449999999999</v>
      </c>
      <c r="H244" s="2">
        <v>1297.625</v>
      </c>
      <c r="I244" s="2">
        <v>1298.817</v>
      </c>
      <c r="J244" s="2">
        <v>1482.7629999999999</v>
      </c>
      <c r="K244" s="2">
        <v>1367.144</v>
      </c>
      <c r="L244" s="2">
        <v>1265.654</v>
      </c>
      <c r="M244" s="2">
        <v>1394.05</v>
      </c>
      <c r="N244" s="2">
        <v>1359.4570000000001</v>
      </c>
      <c r="O244" s="2">
        <v>1345.836</v>
      </c>
      <c r="P244" s="2">
        <v>1267.194</v>
      </c>
      <c r="Q244" s="2">
        <v>1313.9090000000001</v>
      </c>
      <c r="R244" s="2">
        <v>1303.127</v>
      </c>
      <c r="S244" s="2">
        <v>1103.056</v>
      </c>
      <c r="T244" s="2">
        <v>1152.711</v>
      </c>
      <c r="U244" s="2">
        <v>1172.3219999999999</v>
      </c>
      <c r="V244" s="2">
        <v>1122.2629999999999</v>
      </c>
      <c r="W244" s="2">
        <v>995.76300000000003</v>
      </c>
    </row>
    <row r="245" spans="2:23" x14ac:dyDescent="0.35">
      <c r="B245" s="5" t="s">
        <v>152</v>
      </c>
      <c r="C245" s="2" t="s">
        <v>103</v>
      </c>
      <c r="D245" s="2">
        <v>723.59500000000003</v>
      </c>
      <c r="E245" s="2">
        <v>699.971</v>
      </c>
      <c r="F245" s="2">
        <v>712.298</v>
      </c>
      <c r="G245" s="2">
        <v>663.31200000000001</v>
      </c>
      <c r="H245" s="2">
        <v>582.19500000000005</v>
      </c>
      <c r="I245" s="2">
        <v>485.78199999999998</v>
      </c>
      <c r="J245" s="2">
        <v>571.25900000000001</v>
      </c>
      <c r="K245" s="2">
        <v>518.12800000000004</v>
      </c>
      <c r="L245" s="2">
        <v>490.94799999999998</v>
      </c>
      <c r="M245" s="2">
        <v>509.50799999999998</v>
      </c>
      <c r="N245" s="2">
        <v>496.93400000000003</v>
      </c>
      <c r="O245" s="2">
        <v>507.29500000000002</v>
      </c>
      <c r="P245" s="2">
        <v>511.67899999999997</v>
      </c>
      <c r="Q245" s="2">
        <v>528.44799999999998</v>
      </c>
      <c r="R245" s="2">
        <v>500.22300000000001</v>
      </c>
      <c r="S245" s="2">
        <v>440.55</v>
      </c>
      <c r="T245" s="2">
        <v>407.70699999999999</v>
      </c>
      <c r="U245" s="2">
        <v>422.30700000000002</v>
      </c>
      <c r="V245" s="2">
        <v>422.11500000000001</v>
      </c>
      <c r="W245" s="2">
        <v>362.61900000000003</v>
      </c>
    </row>
    <row r="246" spans="2:23" x14ac:dyDescent="0.35">
      <c r="B246" s="5" t="s">
        <v>152</v>
      </c>
      <c r="C246" s="2" t="s">
        <v>104</v>
      </c>
      <c r="D246" s="2">
        <v>52.289000000000001</v>
      </c>
      <c r="E246" s="2">
        <v>62.006999999999998</v>
      </c>
      <c r="F246" s="2">
        <v>64.698999999999998</v>
      </c>
      <c r="G246" s="2">
        <v>68.570999999999998</v>
      </c>
      <c r="H246" s="2">
        <v>43.634</v>
      </c>
      <c r="I246" s="2">
        <v>32.067</v>
      </c>
      <c r="J246" s="2">
        <v>38.235999999999997</v>
      </c>
      <c r="K246" s="2">
        <v>38.384</v>
      </c>
      <c r="L246" s="2">
        <v>40.595999999999997</v>
      </c>
      <c r="M246" s="2">
        <v>41.264000000000003</v>
      </c>
      <c r="N246" s="2">
        <v>37.264000000000003</v>
      </c>
      <c r="O246" s="2">
        <v>46.2</v>
      </c>
      <c r="P246" s="2">
        <v>55.356999999999999</v>
      </c>
      <c r="Q246" s="2">
        <v>63.792000000000002</v>
      </c>
      <c r="R246" s="2">
        <v>60.04</v>
      </c>
      <c r="S246" s="2">
        <v>47.841999999999999</v>
      </c>
      <c r="T246" s="2">
        <v>44.308999999999997</v>
      </c>
      <c r="U246" s="2">
        <v>45.823</v>
      </c>
      <c r="V246" s="2">
        <v>44.670999999999999</v>
      </c>
      <c r="W246" s="2">
        <v>39.92</v>
      </c>
    </row>
    <row r="247" spans="2:23" x14ac:dyDescent="0.35">
      <c r="B247" s="5" t="s">
        <v>152</v>
      </c>
      <c r="C247" s="2" t="s">
        <v>105</v>
      </c>
      <c r="D247" s="2">
        <v>671.30600000000004</v>
      </c>
      <c r="E247" s="2">
        <v>637.96400000000006</v>
      </c>
      <c r="F247" s="2">
        <v>647.59900000000005</v>
      </c>
      <c r="G247" s="2">
        <v>594.74099999999999</v>
      </c>
      <c r="H247" s="2">
        <v>538.56100000000004</v>
      </c>
      <c r="I247" s="2">
        <v>453.71499999999997</v>
      </c>
      <c r="J247" s="2">
        <v>533.02300000000002</v>
      </c>
      <c r="K247" s="2">
        <v>479.74400000000003</v>
      </c>
      <c r="L247" s="2">
        <v>450.35199999999998</v>
      </c>
      <c r="M247" s="2">
        <v>468.24400000000003</v>
      </c>
      <c r="N247" s="2">
        <v>459.67</v>
      </c>
      <c r="O247" s="2">
        <v>461.09500000000003</v>
      </c>
      <c r="P247" s="2">
        <v>456.322</v>
      </c>
      <c r="Q247" s="2">
        <v>464.65600000000001</v>
      </c>
      <c r="R247" s="2">
        <v>440.18299999999999</v>
      </c>
      <c r="S247" s="2">
        <v>392.70800000000003</v>
      </c>
      <c r="T247" s="2">
        <v>363.39800000000002</v>
      </c>
      <c r="U247" s="2">
        <v>376.48399999999998</v>
      </c>
      <c r="V247" s="2">
        <v>377.44400000000002</v>
      </c>
      <c r="W247" s="2">
        <v>322.69900000000001</v>
      </c>
    </row>
    <row r="248" spans="2:23" x14ac:dyDescent="0.35">
      <c r="B248" s="5" t="s">
        <v>152</v>
      </c>
      <c r="C248" s="2" t="s">
        <v>106</v>
      </c>
      <c r="D248" s="2">
        <v>490.90100000000001</v>
      </c>
      <c r="E248" s="2">
        <v>532.476</v>
      </c>
      <c r="F248" s="2">
        <v>585.76400000000001</v>
      </c>
      <c r="G248" s="2">
        <v>553.14800000000002</v>
      </c>
      <c r="H248" s="2">
        <v>429.59300000000002</v>
      </c>
      <c r="I248" s="2">
        <v>485.89100000000002</v>
      </c>
      <c r="J248" s="2">
        <v>557.63099999999997</v>
      </c>
      <c r="K248" s="2">
        <v>530.20600000000002</v>
      </c>
      <c r="L248" s="2">
        <v>504.63600000000002</v>
      </c>
      <c r="M248" s="2">
        <v>552.053</v>
      </c>
      <c r="N248" s="2">
        <v>551.32899999999995</v>
      </c>
      <c r="O248" s="2">
        <v>507.36599999999999</v>
      </c>
      <c r="P248" s="2">
        <v>465.964</v>
      </c>
      <c r="Q248" s="2">
        <v>470.32499999999999</v>
      </c>
      <c r="R248" s="2">
        <v>437.10500000000002</v>
      </c>
      <c r="S248" s="2">
        <v>364.89100000000002</v>
      </c>
      <c r="T248" s="2">
        <v>433.49900000000002</v>
      </c>
      <c r="U248" s="2">
        <v>440.06400000000002</v>
      </c>
      <c r="V248" s="2">
        <v>391.02</v>
      </c>
      <c r="W248" s="2">
        <v>336.39299999999997</v>
      </c>
    </row>
    <row r="249" spans="2:23" x14ac:dyDescent="0.35">
      <c r="B249" s="5" t="s">
        <v>152</v>
      </c>
      <c r="C249" s="2" t="s">
        <v>107</v>
      </c>
      <c r="D249" s="2">
        <v>53.103000000000002</v>
      </c>
      <c r="E249" s="2">
        <v>61.097000000000001</v>
      </c>
      <c r="F249" s="2">
        <v>66.192999999999998</v>
      </c>
      <c r="G249" s="2">
        <v>38.195999999999998</v>
      </c>
      <c r="H249" s="2">
        <v>34.066000000000003</v>
      </c>
      <c r="I249" s="2">
        <v>14.337999999999999</v>
      </c>
      <c r="J249" s="2">
        <v>23.251000000000001</v>
      </c>
      <c r="K249" s="2">
        <v>35.792999999999999</v>
      </c>
      <c r="L249" s="2">
        <v>20.692</v>
      </c>
      <c r="M249" s="2">
        <v>18.361999999999998</v>
      </c>
      <c r="N249" s="2">
        <v>15.548</v>
      </c>
      <c r="O249" s="2">
        <v>15.61</v>
      </c>
      <c r="P249" s="2">
        <v>14.289</v>
      </c>
      <c r="Q249" s="2">
        <v>24.506</v>
      </c>
      <c r="R249" s="2">
        <v>11.521000000000001</v>
      </c>
      <c r="S249" s="2">
        <v>13.204000000000001</v>
      </c>
      <c r="T249" s="2">
        <v>10.923999999999999</v>
      </c>
      <c r="U249" s="2">
        <v>8.5470000000000006</v>
      </c>
      <c r="V249" s="2">
        <v>11.968</v>
      </c>
      <c r="W249" s="2">
        <v>5.1840000000000002</v>
      </c>
    </row>
    <row r="250" spans="2:23" x14ac:dyDescent="0.35">
      <c r="B250" s="5" t="s">
        <v>152</v>
      </c>
      <c r="C250" s="2" t="s">
        <v>108</v>
      </c>
      <c r="D250" s="2">
        <v>437.798</v>
      </c>
      <c r="E250" s="2">
        <v>471.37900000000002</v>
      </c>
      <c r="F250" s="2">
        <v>519.57100000000003</v>
      </c>
      <c r="G250" s="2">
        <v>514.952</v>
      </c>
      <c r="H250" s="2">
        <v>395.52699999999999</v>
      </c>
      <c r="I250" s="2">
        <v>471.553</v>
      </c>
      <c r="J250" s="2">
        <v>534.38</v>
      </c>
      <c r="K250" s="2">
        <v>494.41300000000001</v>
      </c>
      <c r="L250" s="2">
        <v>483.94400000000002</v>
      </c>
      <c r="M250" s="2">
        <v>533.69100000000003</v>
      </c>
      <c r="N250" s="2">
        <v>535.78099999999995</v>
      </c>
      <c r="O250" s="2">
        <v>491.75599999999997</v>
      </c>
      <c r="P250" s="2">
        <v>451.67500000000001</v>
      </c>
      <c r="Q250" s="2">
        <v>445.81900000000002</v>
      </c>
      <c r="R250" s="2">
        <v>425.584</v>
      </c>
      <c r="S250" s="2">
        <v>351.68700000000001</v>
      </c>
      <c r="T250" s="2">
        <v>422.57499999999999</v>
      </c>
      <c r="U250" s="2">
        <v>431.517</v>
      </c>
      <c r="V250" s="2">
        <v>379.05200000000002</v>
      </c>
      <c r="W250" s="2">
        <v>331.209</v>
      </c>
    </row>
    <row r="251" spans="2:23" x14ac:dyDescent="0.35">
      <c r="B251" s="5" t="s">
        <v>152</v>
      </c>
      <c r="C251" s="2" t="s">
        <v>109</v>
      </c>
      <c r="D251" s="2">
        <v>2.258</v>
      </c>
      <c r="E251" s="2">
        <v>1.7789999999999999</v>
      </c>
      <c r="F251" s="2">
        <v>8.9890000000000008</v>
      </c>
      <c r="G251" s="2">
        <v>9.5259999999999998</v>
      </c>
      <c r="H251" s="2">
        <v>6.0579999999999998</v>
      </c>
      <c r="I251" s="2">
        <v>7.1849999999999996</v>
      </c>
      <c r="J251" s="2">
        <v>4.734</v>
      </c>
      <c r="K251" s="2">
        <v>3.1259999999999999</v>
      </c>
      <c r="L251" s="2">
        <v>3.1179999999999999</v>
      </c>
      <c r="M251" s="2">
        <v>10.358000000000001</v>
      </c>
      <c r="N251" s="2">
        <v>6.0410000000000004</v>
      </c>
      <c r="O251" s="2">
        <v>3.4220000000000002</v>
      </c>
      <c r="P251" s="2">
        <v>2.839</v>
      </c>
      <c r="Q251" s="2">
        <v>2.6480000000000001</v>
      </c>
      <c r="R251" s="2">
        <v>2.7829999999999999</v>
      </c>
      <c r="S251" s="2">
        <v>2.6240000000000001</v>
      </c>
      <c r="T251" s="2">
        <v>3.5990000000000002</v>
      </c>
      <c r="U251" s="2">
        <v>4</v>
      </c>
      <c r="V251" s="2">
        <v>2.512</v>
      </c>
      <c r="W251" s="2">
        <v>1.996</v>
      </c>
    </row>
    <row r="252" spans="2:23" x14ac:dyDescent="0.35">
      <c r="B252" s="5" t="s">
        <v>152</v>
      </c>
      <c r="C252" s="2" t="s">
        <v>110</v>
      </c>
      <c r="D252" s="2">
        <v>62.564999999999998</v>
      </c>
      <c r="E252" s="2">
        <v>71.930000000000007</v>
      </c>
      <c r="F252" s="2">
        <v>78.567999999999998</v>
      </c>
      <c r="G252" s="2">
        <v>89.744</v>
      </c>
      <c r="H252" s="2">
        <v>69.869</v>
      </c>
      <c r="I252" s="2">
        <v>66.66</v>
      </c>
      <c r="J252" s="2">
        <v>68.082999999999998</v>
      </c>
      <c r="K252" s="2">
        <v>63.392000000000003</v>
      </c>
      <c r="L252" s="2">
        <v>59.26</v>
      </c>
      <c r="M252" s="2">
        <v>72.953999999999994</v>
      </c>
      <c r="N252" s="2">
        <v>72.286000000000001</v>
      </c>
      <c r="O252" s="2">
        <v>84.376000000000005</v>
      </c>
      <c r="P252" s="2">
        <v>85.846999999999994</v>
      </c>
      <c r="Q252" s="2">
        <v>102.315</v>
      </c>
      <c r="R252" s="2">
        <v>109.23399999999999</v>
      </c>
      <c r="S252" s="2">
        <v>91.245000000000005</v>
      </c>
      <c r="T252" s="2">
        <v>88.513000000000005</v>
      </c>
      <c r="U252" s="2">
        <v>84.772000000000006</v>
      </c>
      <c r="V252" s="2">
        <v>95.106999999999999</v>
      </c>
      <c r="W252" s="2">
        <v>128.93899999999999</v>
      </c>
    </row>
    <row r="253" spans="2:23" x14ac:dyDescent="0.35">
      <c r="B253" s="5" t="s">
        <v>152</v>
      </c>
      <c r="C253" s="2" t="s">
        <v>111</v>
      </c>
      <c r="D253" s="2">
        <v>135.14500000000001</v>
      </c>
      <c r="E253" s="2">
        <v>117.086</v>
      </c>
      <c r="F253" s="2">
        <v>112.349</v>
      </c>
      <c r="G253" s="2">
        <v>111.822</v>
      </c>
      <c r="H253" s="2">
        <v>113.706</v>
      </c>
      <c r="I253" s="2">
        <v>139.58000000000001</v>
      </c>
      <c r="J253" s="2">
        <v>171.25800000000001</v>
      </c>
      <c r="K253" s="2">
        <v>139.745</v>
      </c>
      <c r="L253" s="2">
        <v>103.14</v>
      </c>
      <c r="M253" s="2">
        <v>148.18199999999999</v>
      </c>
      <c r="N253" s="2">
        <v>126.012</v>
      </c>
      <c r="O253" s="2">
        <v>125.119</v>
      </c>
      <c r="P253" s="2">
        <v>107.83499999999999</v>
      </c>
      <c r="Q253" s="2">
        <v>123.06699999999999</v>
      </c>
      <c r="R253" s="2">
        <v>150.339</v>
      </c>
      <c r="S253" s="2">
        <v>135.572</v>
      </c>
      <c r="T253" s="2">
        <v>163.227</v>
      </c>
      <c r="U253" s="2">
        <v>163.43100000000001</v>
      </c>
      <c r="V253" s="2">
        <v>154.16900000000001</v>
      </c>
      <c r="W253" s="2">
        <v>140.74299999999999</v>
      </c>
    </row>
    <row r="254" spans="2:23" x14ac:dyDescent="0.35">
      <c r="B254" s="5" t="s">
        <v>152</v>
      </c>
      <c r="C254" s="2" t="s">
        <v>112</v>
      </c>
      <c r="D254" s="2">
        <v>63.511000000000003</v>
      </c>
      <c r="E254" s="2">
        <v>52.058999999999997</v>
      </c>
      <c r="F254" s="2">
        <v>42.331000000000003</v>
      </c>
      <c r="G254" s="2">
        <v>60.511000000000003</v>
      </c>
      <c r="H254" s="2">
        <v>63.509</v>
      </c>
      <c r="I254" s="2">
        <v>72.325999999999993</v>
      </c>
      <c r="J254" s="2">
        <v>97.822000000000003</v>
      </c>
      <c r="K254" s="2">
        <v>64.239000000000004</v>
      </c>
      <c r="L254" s="2">
        <v>42.192</v>
      </c>
      <c r="M254" s="2">
        <v>67.814999999999998</v>
      </c>
      <c r="N254" s="2">
        <v>55.305</v>
      </c>
      <c r="O254" s="2">
        <v>66.611999999999995</v>
      </c>
      <c r="P254" s="2">
        <v>50.137</v>
      </c>
      <c r="Q254" s="2">
        <v>69.195999999999998</v>
      </c>
      <c r="R254" s="2">
        <v>104.068</v>
      </c>
      <c r="S254" s="2">
        <v>97.307000000000002</v>
      </c>
      <c r="T254" s="2">
        <v>120.745</v>
      </c>
      <c r="U254" s="2">
        <v>112.872</v>
      </c>
      <c r="V254" s="2">
        <v>112.355</v>
      </c>
      <c r="W254" s="2">
        <v>120.483</v>
      </c>
    </row>
    <row r="255" spans="2:23" x14ac:dyDescent="0.35">
      <c r="B255" s="5" t="s">
        <v>152</v>
      </c>
      <c r="C255" s="2" t="s">
        <v>113</v>
      </c>
      <c r="D255" s="2">
        <v>71.634</v>
      </c>
      <c r="E255" s="2">
        <v>65.027000000000001</v>
      </c>
      <c r="F255" s="2">
        <v>70.018000000000001</v>
      </c>
      <c r="G255" s="2">
        <v>51.311</v>
      </c>
      <c r="H255" s="2">
        <v>50.197000000000003</v>
      </c>
      <c r="I255" s="2">
        <v>67.254000000000005</v>
      </c>
      <c r="J255" s="2">
        <v>73.436000000000007</v>
      </c>
      <c r="K255" s="2">
        <v>75.506</v>
      </c>
      <c r="L255" s="2">
        <v>60.948</v>
      </c>
      <c r="M255" s="2">
        <v>80.367000000000004</v>
      </c>
      <c r="N255" s="2">
        <v>70.706999999999994</v>
      </c>
      <c r="O255" s="2">
        <v>58.506999999999998</v>
      </c>
      <c r="P255" s="2">
        <v>57.698</v>
      </c>
      <c r="Q255" s="2">
        <v>53.871000000000002</v>
      </c>
      <c r="R255" s="2">
        <v>46.271000000000001</v>
      </c>
      <c r="S255" s="2">
        <v>38.265000000000001</v>
      </c>
      <c r="T255" s="2">
        <v>42.481999999999999</v>
      </c>
      <c r="U255" s="2">
        <v>50.558999999999997</v>
      </c>
      <c r="V255" s="2">
        <v>41.814</v>
      </c>
      <c r="W255" s="2">
        <v>20.260000000000002</v>
      </c>
    </row>
    <row r="256" spans="2:23" x14ac:dyDescent="0.35">
      <c r="B256" s="5" t="s">
        <v>152</v>
      </c>
      <c r="C256" s="2" t="s">
        <v>114</v>
      </c>
      <c r="D256" s="2">
        <v>67.831000000000003</v>
      </c>
      <c r="E256" s="2">
        <v>61.764000000000003</v>
      </c>
      <c r="F256" s="2">
        <v>57.837000000000003</v>
      </c>
      <c r="G256" s="2">
        <v>122.893</v>
      </c>
      <c r="H256" s="2">
        <v>96.203999999999994</v>
      </c>
      <c r="I256" s="2">
        <v>113.71899999999999</v>
      </c>
      <c r="J256" s="2">
        <v>109.798</v>
      </c>
      <c r="K256" s="2">
        <v>112.547</v>
      </c>
      <c r="L256" s="2">
        <v>104.55200000000001</v>
      </c>
      <c r="M256" s="2">
        <v>100.995</v>
      </c>
      <c r="N256" s="2">
        <v>106.855</v>
      </c>
      <c r="O256" s="2">
        <v>118.258</v>
      </c>
      <c r="P256" s="2">
        <v>93.03</v>
      </c>
      <c r="Q256" s="2">
        <v>87.105999999999995</v>
      </c>
      <c r="R256" s="2">
        <v>103.443</v>
      </c>
      <c r="S256" s="2">
        <v>68.174000000000007</v>
      </c>
      <c r="T256" s="2">
        <v>56.165999999999997</v>
      </c>
      <c r="U256" s="2">
        <v>57.747999999999998</v>
      </c>
      <c r="V256" s="2">
        <v>57.34</v>
      </c>
      <c r="W256" s="2">
        <v>25.073</v>
      </c>
    </row>
    <row r="257" spans="2:23" x14ac:dyDescent="0.35">
      <c r="B257" s="5" t="s">
        <v>152</v>
      </c>
      <c r="C257" s="2" t="s">
        <v>115</v>
      </c>
      <c r="D257" s="2">
        <v>2055.9110000000001</v>
      </c>
      <c r="E257" s="2">
        <v>2188.9560000000001</v>
      </c>
      <c r="F257" s="2">
        <v>1947.3019999999999</v>
      </c>
      <c r="G257" s="2">
        <v>1645.383</v>
      </c>
      <c r="H257" s="2">
        <v>1576.481</v>
      </c>
      <c r="I257" s="2">
        <v>1958.837</v>
      </c>
      <c r="J257" s="2">
        <v>1859.213</v>
      </c>
      <c r="K257" s="2">
        <v>1549.99</v>
      </c>
      <c r="L257" s="2">
        <v>1606.702</v>
      </c>
      <c r="M257" s="2">
        <v>1664.384</v>
      </c>
      <c r="N257" s="2">
        <v>1527.6189999999999</v>
      </c>
      <c r="O257" s="2">
        <v>1542.153</v>
      </c>
      <c r="P257" s="2">
        <v>1684.2449999999999</v>
      </c>
      <c r="Q257" s="2">
        <v>1776.713</v>
      </c>
      <c r="R257" s="2">
        <v>1931.3109999999999</v>
      </c>
      <c r="S257" s="2">
        <v>2090.962</v>
      </c>
      <c r="T257" s="2">
        <v>2158.4319999999998</v>
      </c>
      <c r="U257" s="2">
        <v>1695.2760000000001</v>
      </c>
      <c r="V257" s="2">
        <v>1588.5260000000001</v>
      </c>
      <c r="W257" s="2">
        <v>1722.627</v>
      </c>
    </row>
    <row r="258" spans="2:23" x14ac:dyDescent="0.35">
      <c r="B258" s="5" t="s">
        <v>152</v>
      </c>
      <c r="C258" s="2" t="s">
        <v>182</v>
      </c>
      <c r="D258" s="2">
        <v>1750.521</v>
      </c>
      <c r="E258" s="2">
        <v>1852.732</v>
      </c>
      <c r="F258" s="2">
        <v>1648.3710000000001</v>
      </c>
      <c r="G258" s="2">
        <v>1334.4549999999999</v>
      </c>
      <c r="H258" s="2">
        <v>1300.0360000000001</v>
      </c>
      <c r="I258" s="2">
        <v>1584.963</v>
      </c>
      <c r="J258" s="2">
        <v>1540.769</v>
      </c>
      <c r="K258" s="2">
        <v>1275.9100000000001</v>
      </c>
      <c r="L258" s="2">
        <v>1340.885</v>
      </c>
      <c r="M258" s="2">
        <v>1362.097</v>
      </c>
      <c r="N258" s="2">
        <v>1280.886</v>
      </c>
      <c r="O258" s="2">
        <v>1294.79</v>
      </c>
      <c r="P258" s="2">
        <v>1412.461</v>
      </c>
      <c r="Q258" s="2">
        <v>1495.0250000000001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</row>
    <row r="259" spans="2:23" x14ac:dyDescent="0.35">
      <c r="B259" s="5" t="s">
        <v>152</v>
      </c>
      <c r="C259" s="2" t="s">
        <v>116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749.56</v>
      </c>
      <c r="S259" s="2">
        <v>379.28500000000003</v>
      </c>
      <c r="T259" s="2">
        <v>556.44000000000005</v>
      </c>
      <c r="U259" s="2">
        <v>543.88199999999995</v>
      </c>
      <c r="V259" s="2">
        <v>680.48099999999999</v>
      </c>
      <c r="W259" s="2">
        <v>767.16899999999998</v>
      </c>
    </row>
    <row r="260" spans="2:23" x14ac:dyDescent="0.35">
      <c r="B260" s="5" t="s">
        <v>152</v>
      </c>
      <c r="C260" s="2" t="s">
        <v>117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948.85400000000004</v>
      </c>
      <c r="S260" s="2">
        <v>1471.848</v>
      </c>
      <c r="T260" s="2">
        <v>1361.95</v>
      </c>
      <c r="U260" s="2">
        <v>903.67899999999997</v>
      </c>
      <c r="V260" s="2">
        <v>724.60299999999995</v>
      </c>
      <c r="W260" s="2">
        <v>683.44899999999996</v>
      </c>
    </row>
    <row r="261" spans="2:23" x14ac:dyDescent="0.35">
      <c r="B261" s="5" t="s">
        <v>152</v>
      </c>
      <c r="C261" s="2" t="s">
        <v>118</v>
      </c>
      <c r="D261" s="2">
        <v>49.591000000000001</v>
      </c>
      <c r="E261" s="2">
        <v>72.445999999999998</v>
      </c>
      <c r="F261" s="2">
        <v>65.545000000000002</v>
      </c>
      <c r="G261" s="2">
        <v>63.122999999999998</v>
      </c>
      <c r="H261" s="2">
        <v>56.92</v>
      </c>
      <c r="I261" s="2">
        <v>94.283000000000001</v>
      </c>
      <c r="J261" s="2">
        <v>106.854</v>
      </c>
      <c r="K261" s="2">
        <v>81.846999999999994</v>
      </c>
      <c r="L261" s="2">
        <v>94.736999999999995</v>
      </c>
      <c r="M261" s="2">
        <v>127.167</v>
      </c>
      <c r="N261" s="2">
        <v>80.608999999999995</v>
      </c>
      <c r="O261" s="2">
        <v>73.040000000000006</v>
      </c>
      <c r="P261" s="2">
        <v>149.35499999999999</v>
      </c>
      <c r="Q261" s="2">
        <v>165.11600000000001</v>
      </c>
      <c r="R261" s="2">
        <v>135.38499999999999</v>
      </c>
      <c r="S261" s="2">
        <v>146.28100000000001</v>
      </c>
      <c r="T261" s="2">
        <v>131.541</v>
      </c>
      <c r="U261" s="2">
        <v>125.34</v>
      </c>
      <c r="V261" s="2">
        <v>87.923000000000002</v>
      </c>
      <c r="W261" s="2">
        <v>160.917</v>
      </c>
    </row>
    <row r="262" spans="2:23" x14ac:dyDescent="0.35">
      <c r="B262" s="5" t="s">
        <v>152</v>
      </c>
      <c r="C262" s="2" t="s">
        <v>119</v>
      </c>
      <c r="D262" s="2">
        <v>5.306</v>
      </c>
      <c r="E262" s="2">
        <v>2.78</v>
      </c>
      <c r="F262" s="2">
        <v>7.843</v>
      </c>
      <c r="G262" s="2">
        <v>5.85</v>
      </c>
      <c r="H262" s="2">
        <v>5.9969999999999999</v>
      </c>
      <c r="I262" s="2">
        <v>6.5259999999999998</v>
      </c>
      <c r="J262" s="2">
        <v>4.069</v>
      </c>
      <c r="K262" s="2">
        <v>3.8530000000000002</v>
      </c>
      <c r="L262" s="2">
        <v>3.0569999999999999</v>
      </c>
      <c r="M262" s="2">
        <v>2.0910000000000002</v>
      </c>
      <c r="N262" s="2">
        <v>3.601</v>
      </c>
      <c r="O262" s="2">
        <v>3.76</v>
      </c>
      <c r="P262" s="2">
        <v>7.944</v>
      </c>
      <c r="Q262" s="2">
        <v>8.1989999999999998</v>
      </c>
      <c r="R262" s="2">
        <v>6.6740000000000004</v>
      </c>
      <c r="S262" s="2">
        <v>7.8949999999999996</v>
      </c>
      <c r="T262" s="2">
        <v>8.1590000000000007</v>
      </c>
      <c r="U262" s="2">
        <v>8.0370000000000008</v>
      </c>
      <c r="V262" s="2">
        <v>7.7569999999999997</v>
      </c>
      <c r="W262" s="2">
        <v>6.6429999999999998</v>
      </c>
    </row>
    <row r="263" spans="2:23" x14ac:dyDescent="0.35">
      <c r="B263" s="5" t="s">
        <v>152</v>
      </c>
      <c r="C263" s="2" t="s">
        <v>120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</row>
    <row r="264" spans="2:23" x14ac:dyDescent="0.35">
      <c r="B264" s="5" t="s">
        <v>152</v>
      </c>
      <c r="C264" s="2" t="s">
        <v>121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</row>
    <row r="265" spans="2:23" x14ac:dyDescent="0.35">
      <c r="B265" s="5" t="s">
        <v>152</v>
      </c>
      <c r="C265" s="2" t="s">
        <v>122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</row>
    <row r="266" spans="2:23" x14ac:dyDescent="0.35">
      <c r="B266" s="5" t="s">
        <v>152</v>
      </c>
      <c r="C266" s="2" t="s">
        <v>123</v>
      </c>
      <c r="D266" s="2">
        <v>190.78</v>
      </c>
      <c r="E266" s="2">
        <v>213.31700000000001</v>
      </c>
      <c r="F266" s="2">
        <v>185.161</v>
      </c>
      <c r="G266" s="2">
        <v>162.464</v>
      </c>
      <c r="H266" s="2">
        <v>126.253</v>
      </c>
      <c r="I266" s="2">
        <v>151.47300000000001</v>
      </c>
      <c r="J266" s="2">
        <v>137.267</v>
      </c>
      <c r="K266" s="2">
        <v>117.202</v>
      </c>
      <c r="L266" s="2">
        <v>108.173</v>
      </c>
      <c r="M266" s="2">
        <v>111.815</v>
      </c>
      <c r="N266" s="2">
        <v>98.852999999999994</v>
      </c>
      <c r="O266" s="2">
        <v>94.114000000000004</v>
      </c>
      <c r="P266" s="2">
        <v>95.52</v>
      </c>
      <c r="Q266" s="2">
        <v>86.906000000000006</v>
      </c>
      <c r="R266" s="2">
        <v>74.403000000000006</v>
      </c>
      <c r="S266" s="2">
        <v>65.492999999999995</v>
      </c>
      <c r="T266" s="2">
        <v>83.918999999999997</v>
      </c>
      <c r="U266" s="2">
        <v>84.39</v>
      </c>
      <c r="V266" s="2">
        <v>80.311000000000007</v>
      </c>
      <c r="W266" s="2">
        <v>88.412000000000006</v>
      </c>
    </row>
    <row r="267" spans="2:23" x14ac:dyDescent="0.35">
      <c r="B267" s="5" t="s">
        <v>152</v>
      </c>
      <c r="C267" s="2" t="s">
        <v>124</v>
      </c>
      <c r="D267" s="2">
        <v>59.713000000000001</v>
      </c>
      <c r="E267" s="2">
        <v>47.680999999999997</v>
      </c>
      <c r="F267" s="2">
        <v>40.381999999999998</v>
      </c>
      <c r="G267" s="2">
        <v>79.491</v>
      </c>
      <c r="H267" s="2">
        <v>87.275000000000006</v>
      </c>
      <c r="I267" s="2">
        <v>121.592</v>
      </c>
      <c r="J267" s="2">
        <v>70.254000000000005</v>
      </c>
      <c r="K267" s="2">
        <v>71.177999999999997</v>
      </c>
      <c r="L267" s="2">
        <v>59.85</v>
      </c>
      <c r="M267" s="2">
        <v>61.213999999999999</v>
      </c>
      <c r="N267" s="2">
        <v>63.67</v>
      </c>
      <c r="O267" s="2">
        <v>76.448999999999998</v>
      </c>
      <c r="P267" s="2">
        <v>18.965</v>
      </c>
      <c r="Q267" s="2">
        <v>21.466999999999999</v>
      </c>
      <c r="R267" s="2">
        <v>16.434999999999999</v>
      </c>
      <c r="S267" s="2">
        <v>20.16</v>
      </c>
      <c r="T267" s="2">
        <v>16.422999999999998</v>
      </c>
      <c r="U267" s="2">
        <v>29.948</v>
      </c>
      <c r="V267" s="2">
        <v>7.4509999999999996</v>
      </c>
      <c r="W267" s="2">
        <v>16.036999999999999</v>
      </c>
    </row>
    <row r="268" spans="2:23" x14ac:dyDescent="0.35">
      <c r="B268" s="5" t="s">
        <v>152</v>
      </c>
      <c r="C268" s="2" t="s">
        <v>125</v>
      </c>
      <c r="D268" s="2">
        <v>2537.9659999999999</v>
      </c>
      <c r="E268" s="2">
        <v>2371.8420000000001</v>
      </c>
      <c r="F268" s="2">
        <v>2216.5880000000002</v>
      </c>
      <c r="G268" s="2">
        <v>2071.5210000000002</v>
      </c>
      <c r="H268" s="2">
        <v>1883.9190000000001</v>
      </c>
      <c r="I268" s="2">
        <v>2110.6390000000001</v>
      </c>
      <c r="J268" s="2">
        <v>2198.085</v>
      </c>
      <c r="K268" s="2">
        <v>2296.7339999999999</v>
      </c>
      <c r="L268" s="2">
        <v>2293.643</v>
      </c>
      <c r="M268" s="2">
        <v>2434.8150000000001</v>
      </c>
      <c r="N268" s="2">
        <v>2414.6370000000002</v>
      </c>
      <c r="O268" s="2">
        <v>2335.953</v>
      </c>
      <c r="P268" s="2">
        <v>2206.0450000000001</v>
      </c>
      <c r="Q268" s="2">
        <v>2240.2429999999999</v>
      </c>
      <c r="R268" s="2">
        <v>2147.4259999999999</v>
      </c>
      <c r="S268" s="2">
        <v>2086.4940000000001</v>
      </c>
      <c r="T268" s="2">
        <v>2166.7649999999999</v>
      </c>
      <c r="U268" s="2">
        <v>2093.7979999999998</v>
      </c>
      <c r="V268" s="2">
        <v>1744.6379999999999</v>
      </c>
      <c r="W268" s="2">
        <v>1513.0509999999999</v>
      </c>
    </row>
    <row r="269" spans="2:23" x14ac:dyDescent="0.35">
      <c r="B269" s="5" t="s">
        <v>152</v>
      </c>
      <c r="C269" s="2" t="s">
        <v>126</v>
      </c>
      <c r="D269" s="2">
        <v>2472.9580000000001</v>
      </c>
      <c r="E269" s="2">
        <v>2314.326</v>
      </c>
      <c r="F269" s="2">
        <v>2189.598</v>
      </c>
      <c r="G269" s="2">
        <v>2041.318</v>
      </c>
      <c r="H269" s="2">
        <v>1865.2550000000001</v>
      </c>
      <c r="I269" s="2">
        <v>2084.5520000000001</v>
      </c>
      <c r="J269" s="2">
        <v>2164.7069999999999</v>
      </c>
      <c r="K269" s="2">
        <v>2271.029</v>
      </c>
      <c r="L269" s="2">
        <v>2207.4839999999999</v>
      </c>
      <c r="M269" s="2">
        <v>2365.9349999999999</v>
      </c>
      <c r="N269" s="2">
        <v>2372.6689999999999</v>
      </c>
      <c r="O269" s="2">
        <v>2301.4659999999999</v>
      </c>
      <c r="P269" s="2">
        <v>2127.2950000000001</v>
      </c>
      <c r="Q269" s="2">
        <v>2023.2449999999999</v>
      </c>
      <c r="R269" s="2">
        <v>2016.9459999999999</v>
      </c>
      <c r="S269" s="2">
        <v>2053.616</v>
      </c>
      <c r="T269" s="2">
        <v>2129.3620000000001</v>
      </c>
      <c r="U269" s="2">
        <v>2062.317</v>
      </c>
      <c r="V269" s="2">
        <v>1720.625</v>
      </c>
      <c r="W269" s="2">
        <v>1498.633</v>
      </c>
    </row>
    <row r="270" spans="2:23" x14ac:dyDescent="0.35">
      <c r="B270" s="5" t="s">
        <v>152</v>
      </c>
      <c r="C270" s="2" t="s">
        <v>127</v>
      </c>
      <c r="D270" s="2">
        <v>798.35500000000002</v>
      </c>
      <c r="E270" s="2">
        <v>1007.205</v>
      </c>
      <c r="F270" s="2">
        <v>1049.19</v>
      </c>
      <c r="G270" s="2">
        <v>1055.02</v>
      </c>
      <c r="H270" s="2">
        <v>1101.1659999999999</v>
      </c>
      <c r="I270" s="2">
        <v>1211.0060000000001</v>
      </c>
      <c r="J270" s="2">
        <v>1287.6020000000001</v>
      </c>
      <c r="K270" s="2">
        <v>1332.454</v>
      </c>
      <c r="L270" s="2">
        <v>1282.4280000000001</v>
      </c>
      <c r="M270" s="2">
        <v>1450.9449999999999</v>
      </c>
      <c r="N270" s="2">
        <v>1498.079</v>
      </c>
      <c r="O270" s="2">
        <v>1430.5930000000001</v>
      </c>
      <c r="P270" s="2">
        <v>1339.7249999999999</v>
      </c>
      <c r="Q270" s="2">
        <v>1301.8320000000001</v>
      </c>
      <c r="R270" s="2">
        <v>1319.2529999999999</v>
      </c>
      <c r="S270" s="2">
        <v>1402.1279999999999</v>
      </c>
      <c r="T270" s="2">
        <v>1439.7380000000001</v>
      </c>
      <c r="U270" s="2">
        <v>1305.095</v>
      </c>
      <c r="V270" s="2">
        <v>1063.299</v>
      </c>
      <c r="W270" s="2">
        <v>940.928</v>
      </c>
    </row>
    <row r="271" spans="2:23" x14ac:dyDescent="0.35">
      <c r="B271" s="5" t="s">
        <v>152</v>
      </c>
      <c r="C271" s="2" t="s">
        <v>128</v>
      </c>
      <c r="D271" s="2">
        <v>1596.8330000000001</v>
      </c>
      <c r="E271" s="2">
        <v>1564.973</v>
      </c>
      <c r="F271" s="2">
        <v>1585.5609999999999</v>
      </c>
      <c r="G271" s="2">
        <v>1492.693</v>
      </c>
      <c r="H271" s="2">
        <v>1370.0450000000001</v>
      </c>
      <c r="I271" s="2">
        <v>1542.8119999999999</v>
      </c>
      <c r="J271" s="2">
        <v>1553.6020000000001</v>
      </c>
      <c r="K271" s="2">
        <v>1670.7529999999999</v>
      </c>
      <c r="L271" s="2">
        <v>1621.2190000000001</v>
      </c>
      <c r="M271" s="2">
        <v>1795.2049999999999</v>
      </c>
      <c r="N271" s="2">
        <v>1894.537</v>
      </c>
      <c r="O271" s="2">
        <v>1769.991</v>
      </c>
      <c r="P271" s="2">
        <v>1573.337</v>
      </c>
      <c r="Q271" s="2">
        <v>1487.1110000000001</v>
      </c>
      <c r="R271" s="2">
        <v>1348.8630000000001</v>
      </c>
      <c r="S271" s="2">
        <v>1263.779</v>
      </c>
      <c r="T271" s="2">
        <v>1350.606</v>
      </c>
      <c r="U271" s="2">
        <v>1458.1510000000001</v>
      </c>
      <c r="V271" s="2">
        <v>1305.702</v>
      </c>
      <c r="W271" s="2">
        <v>1081.9849999999999</v>
      </c>
    </row>
    <row r="272" spans="2:23" x14ac:dyDescent="0.35">
      <c r="B272" s="5" t="s">
        <v>152</v>
      </c>
      <c r="C272" s="2" t="s">
        <v>129</v>
      </c>
      <c r="D272" s="2">
        <v>876.125</v>
      </c>
      <c r="E272" s="2">
        <v>749.35299999999995</v>
      </c>
      <c r="F272" s="2">
        <v>604.03700000000003</v>
      </c>
      <c r="G272" s="2">
        <v>548.625</v>
      </c>
      <c r="H272" s="2">
        <v>495.21</v>
      </c>
      <c r="I272" s="2">
        <v>541.74</v>
      </c>
      <c r="J272" s="2">
        <v>611.10500000000002</v>
      </c>
      <c r="K272" s="2">
        <v>600.27599999999995</v>
      </c>
      <c r="L272" s="2">
        <v>586.26499999999999</v>
      </c>
      <c r="M272" s="2">
        <v>570.73</v>
      </c>
      <c r="N272" s="2">
        <v>478.13200000000001</v>
      </c>
      <c r="O272" s="2">
        <v>531.47500000000002</v>
      </c>
      <c r="P272" s="2">
        <v>553.95799999999997</v>
      </c>
      <c r="Q272" s="2">
        <v>536.13400000000001</v>
      </c>
      <c r="R272" s="2">
        <v>668.08299999999997</v>
      </c>
      <c r="S272" s="2">
        <v>789.83699999999999</v>
      </c>
      <c r="T272" s="2">
        <v>778.75599999999997</v>
      </c>
      <c r="U272" s="2">
        <v>604.16600000000005</v>
      </c>
      <c r="V272" s="2">
        <v>414.923</v>
      </c>
      <c r="W272" s="2">
        <v>416.64800000000002</v>
      </c>
    </row>
    <row r="273" spans="2:23" x14ac:dyDescent="0.35">
      <c r="B273" s="5" t="s">
        <v>152</v>
      </c>
      <c r="C273" s="2" t="s">
        <v>130</v>
      </c>
      <c r="D273" s="2">
        <v>532.14300000000003</v>
      </c>
      <c r="E273" s="2">
        <v>500.21600000000001</v>
      </c>
      <c r="F273" s="2">
        <v>427.67700000000002</v>
      </c>
      <c r="G273" s="2">
        <v>392.17099999999999</v>
      </c>
      <c r="H273" s="2">
        <v>358.279</v>
      </c>
      <c r="I273" s="2">
        <v>339.28899999999999</v>
      </c>
      <c r="J273" s="2">
        <v>377.91500000000002</v>
      </c>
      <c r="K273" s="2">
        <v>386.71499999999997</v>
      </c>
      <c r="L273" s="2">
        <v>377.23899999999998</v>
      </c>
      <c r="M273" s="2">
        <v>347.03899999999999</v>
      </c>
      <c r="N273" s="2">
        <v>323.37200000000001</v>
      </c>
      <c r="O273" s="2">
        <v>365.54399999999998</v>
      </c>
      <c r="P273" s="2">
        <v>404.59899999999999</v>
      </c>
      <c r="Q273" s="2">
        <v>416.04</v>
      </c>
      <c r="R273" s="2">
        <v>572.09699999999998</v>
      </c>
      <c r="S273" s="2">
        <v>705.99800000000005</v>
      </c>
      <c r="T273" s="2">
        <v>661.31600000000003</v>
      </c>
      <c r="U273" s="2">
        <v>482.666</v>
      </c>
      <c r="V273" s="2">
        <v>342.61</v>
      </c>
      <c r="W273" s="2">
        <v>337.61599999999999</v>
      </c>
    </row>
    <row r="274" spans="2:23" x14ac:dyDescent="0.35">
      <c r="B274" s="5" t="s">
        <v>152</v>
      </c>
      <c r="C274" s="2" t="s">
        <v>131</v>
      </c>
      <c r="D274" s="2">
        <v>0.48599999999999999</v>
      </c>
      <c r="E274" s="2">
        <v>1.1399999999999999</v>
      </c>
      <c r="F274" s="2">
        <v>1.9470000000000001</v>
      </c>
      <c r="G274" s="2">
        <v>0.19800000000000001</v>
      </c>
      <c r="H274" s="2">
        <v>1.6419999999999999</v>
      </c>
      <c r="I274" s="2">
        <v>4.5599999999999996</v>
      </c>
      <c r="J274" s="2">
        <v>9.577</v>
      </c>
      <c r="K274" s="2">
        <v>12.186999999999999</v>
      </c>
      <c r="L274" s="2">
        <v>4.2480000000000002</v>
      </c>
      <c r="M274" s="2">
        <v>22.178000000000001</v>
      </c>
      <c r="N274" s="2">
        <v>1.2350000000000001</v>
      </c>
      <c r="O274" s="2">
        <v>0.51300000000000001</v>
      </c>
      <c r="P274" s="2">
        <v>5.8710000000000004</v>
      </c>
      <c r="Q274" s="2">
        <v>0.56999999999999995</v>
      </c>
      <c r="R274" s="2">
        <v>4.5999999999999999E-2</v>
      </c>
      <c r="S274" s="2">
        <v>0.188</v>
      </c>
      <c r="T274" s="2">
        <v>4.1059999999999999</v>
      </c>
      <c r="U274" s="2">
        <v>2.6440000000000001</v>
      </c>
      <c r="V274" s="2">
        <v>1.339</v>
      </c>
      <c r="W274" s="2">
        <v>0.32300000000000001</v>
      </c>
    </row>
    <row r="275" spans="2:23" x14ac:dyDescent="0.35">
      <c r="B275" s="5" t="s">
        <v>152</v>
      </c>
      <c r="C275" s="2" t="s">
        <v>132</v>
      </c>
      <c r="D275" s="2">
        <v>343.49599999999998</v>
      </c>
      <c r="E275" s="2">
        <v>247.99700000000001</v>
      </c>
      <c r="F275" s="2">
        <v>174.41300000000001</v>
      </c>
      <c r="G275" s="2">
        <v>156.256</v>
      </c>
      <c r="H275" s="2">
        <v>135.28899999999999</v>
      </c>
      <c r="I275" s="2">
        <v>197.89099999999999</v>
      </c>
      <c r="J275" s="2">
        <v>223.613</v>
      </c>
      <c r="K275" s="2">
        <v>201.374</v>
      </c>
      <c r="L275" s="2">
        <v>204.77799999999999</v>
      </c>
      <c r="M275" s="2">
        <v>201.51300000000001</v>
      </c>
      <c r="N275" s="2">
        <v>153.52500000000001</v>
      </c>
      <c r="O275" s="2">
        <v>165.41800000000001</v>
      </c>
      <c r="P275" s="2">
        <v>143.488</v>
      </c>
      <c r="Q275" s="2">
        <v>119.524</v>
      </c>
      <c r="R275" s="2">
        <v>95.94</v>
      </c>
      <c r="S275" s="2">
        <v>83.650999999999996</v>
      </c>
      <c r="T275" s="2">
        <v>113.334</v>
      </c>
      <c r="U275" s="2">
        <v>118.85599999999999</v>
      </c>
      <c r="V275" s="2">
        <v>70.974000000000004</v>
      </c>
      <c r="W275" s="2">
        <v>78.709000000000003</v>
      </c>
    </row>
    <row r="276" spans="2:23" x14ac:dyDescent="0.35">
      <c r="B276" s="5" t="s">
        <v>152</v>
      </c>
      <c r="C276" s="2" t="s">
        <v>133</v>
      </c>
      <c r="D276" s="2">
        <v>65.007999999999996</v>
      </c>
      <c r="E276" s="2">
        <v>57.515999999999998</v>
      </c>
      <c r="F276" s="2">
        <v>26.99</v>
      </c>
      <c r="G276" s="2">
        <v>30.202999999999999</v>
      </c>
      <c r="H276" s="2">
        <v>18.664000000000001</v>
      </c>
      <c r="I276" s="2">
        <v>26.087</v>
      </c>
      <c r="J276" s="2">
        <v>33.378</v>
      </c>
      <c r="K276" s="2">
        <v>25.704999999999998</v>
      </c>
      <c r="L276" s="2">
        <v>86.159000000000006</v>
      </c>
      <c r="M276" s="2">
        <v>68.88</v>
      </c>
      <c r="N276" s="2">
        <v>41.968000000000004</v>
      </c>
      <c r="O276" s="2">
        <v>34.487000000000002</v>
      </c>
      <c r="P276" s="2">
        <v>78.75</v>
      </c>
      <c r="Q276" s="2">
        <v>216.99799999999999</v>
      </c>
      <c r="R276" s="2">
        <v>130.47999999999999</v>
      </c>
      <c r="S276" s="2">
        <v>32.878</v>
      </c>
      <c r="T276" s="2">
        <v>37.402999999999999</v>
      </c>
      <c r="U276" s="2">
        <v>31.481000000000002</v>
      </c>
      <c r="V276" s="2">
        <v>24.013000000000002</v>
      </c>
      <c r="W276" s="2">
        <v>14.417999999999999</v>
      </c>
    </row>
    <row r="277" spans="2:23" x14ac:dyDescent="0.35">
      <c r="B277" s="5" t="s">
        <v>152</v>
      </c>
      <c r="C277" s="2" t="s">
        <v>134</v>
      </c>
      <c r="D277" s="2">
        <v>15.42</v>
      </c>
      <c r="E277" s="2">
        <v>18.074999999999999</v>
      </c>
      <c r="F277" s="2">
        <v>11.398999999999999</v>
      </c>
      <c r="G277" s="2">
        <v>14.595000000000001</v>
      </c>
      <c r="H277" s="2">
        <v>8.6479999999999997</v>
      </c>
      <c r="I277" s="2">
        <v>16.48</v>
      </c>
      <c r="J277" s="2">
        <v>13.21</v>
      </c>
      <c r="K277" s="2">
        <v>9.2420000000000009</v>
      </c>
      <c r="L277" s="2">
        <v>24.079000000000001</v>
      </c>
      <c r="M277" s="2">
        <v>18.491</v>
      </c>
      <c r="N277" s="2">
        <v>12.218999999999999</v>
      </c>
      <c r="O277" s="2">
        <v>6.1589999999999998</v>
      </c>
      <c r="P277" s="2">
        <v>50.548000000000002</v>
      </c>
      <c r="Q277" s="2">
        <v>48.298000000000002</v>
      </c>
      <c r="R277" s="2">
        <v>39.064</v>
      </c>
      <c r="S277" s="2">
        <v>17.13</v>
      </c>
      <c r="T277" s="2">
        <v>16.07</v>
      </c>
      <c r="U277" s="2">
        <v>8.9309999999999992</v>
      </c>
      <c r="V277" s="2">
        <v>5.6459999999999999</v>
      </c>
      <c r="W277" s="2">
        <v>3.4350000000000001</v>
      </c>
    </row>
    <row r="278" spans="2:23" x14ac:dyDescent="0.35">
      <c r="B278" s="5" t="s">
        <v>152</v>
      </c>
      <c r="C278" s="2" t="s">
        <v>135</v>
      </c>
      <c r="D278" s="2">
        <v>9.4890000000000008</v>
      </c>
      <c r="E278" s="2">
        <v>21.268000000000001</v>
      </c>
      <c r="F278" s="2">
        <v>10.298</v>
      </c>
      <c r="G278" s="2">
        <v>7.6879999999999997</v>
      </c>
      <c r="H278" s="2">
        <v>10.167</v>
      </c>
      <c r="I278" s="2">
        <v>7.6989999999999998</v>
      </c>
      <c r="J278" s="2">
        <v>10.619</v>
      </c>
      <c r="K278" s="2">
        <v>8.718</v>
      </c>
      <c r="L278" s="2">
        <v>53.231000000000002</v>
      </c>
      <c r="M278" s="2">
        <v>25.018000000000001</v>
      </c>
      <c r="N278" s="2">
        <v>9.6349999999999998</v>
      </c>
      <c r="O278" s="2">
        <v>7.4610000000000003</v>
      </c>
      <c r="P278" s="2">
        <v>48.555</v>
      </c>
      <c r="Q278" s="2">
        <v>175.59899999999999</v>
      </c>
      <c r="R278" s="2">
        <v>106.855</v>
      </c>
      <c r="S278" s="2">
        <v>18.061</v>
      </c>
      <c r="T278" s="2">
        <v>12.521000000000001</v>
      </c>
      <c r="U278" s="2">
        <v>12.679</v>
      </c>
      <c r="V278" s="2">
        <v>5.2619999999999996</v>
      </c>
      <c r="W278" s="2">
        <v>2.4940000000000002</v>
      </c>
    </row>
    <row r="279" spans="2:23" x14ac:dyDescent="0.35">
      <c r="B279" s="5" t="s">
        <v>152</v>
      </c>
      <c r="C279" s="2" t="s">
        <v>136</v>
      </c>
      <c r="D279" s="2">
        <v>55.518999999999998</v>
      </c>
      <c r="E279" s="2">
        <v>36.247999999999998</v>
      </c>
      <c r="F279" s="2">
        <v>16.692</v>
      </c>
      <c r="G279" s="2">
        <v>22.515000000000001</v>
      </c>
      <c r="H279" s="2">
        <v>8.4969999999999999</v>
      </c>
      <c r="I279" s="2">
        <v>18.388000000000002</v>
      </c>
      <c r="J279" s="2">
        <v>22.759</v>
      </c>
      <c r="K279" s="2">
        <v>16.986999999999998</v>
      </c>
      <c r="L279" s="2">
        <v>32.927999999999997</v>
      </c>
      <c r="M279" s="2">
        <v>43.862000000000002</v>
      </c>
      <c r="N279" s="2">
        <v>32.332999999999998</v>
      </c>
      <c r="O279" s="2">
        <v>27.026</v>
      </c>
      <c r="P279" s="2">
        <v>30.195</v>
      </c>
      <c r="Q279" s="2">
        <v>41.399000000000001</v>
      </c>
      <c r="R279" s="2">
        <v>23.625</v>
      </c>
      <c r="S279" s="2">
        <v>14.817</v>
      </c>
      <c r="T279" s="2">
        <v>24.882000000000001</v>
      </c>
      <c r="U279" s="2">
        <v>18.802</v>
      </c>
      <c r="V279" s="2">
        <v>18.751000000000001</v>
      </c>
      <c r="W279" s="2">
        <v>11.923999999999999</v>
      </c>
    </row>
    <row r="280" spans="2:23" x14ac:dyDescent="0.35">
      <c r="B280" s="5" t="s">
        <v>152</v>
      </c>
      <c r="C280" s="2" t="s">
        <v>137</v>
      </c>
      <c r="D280" s="2">
        <v>736.92200000000003</v>
      </c>
      <c r="E280" s="2">
        <v>689.32100000000003</v>
      </c>
      <c r="F280" s="2">
        <v>643.63</v>
      </c>
      <c r="G280" s="2">
        <v>680.68100000000004</v>
      </c>
      <c r="H280" s="2">
        <v>810.77300000000002</v>
      </c>
      <c r="I280" s="2">
        <v>1059.4390000000001</v>
      </c>
      <c r="J280" s="2">
        <v>1411.7940000000001</v>
      </c>
      <c r="K280" s="2">
        <v>1340.2090000000001</v>
      </c>
      <c r="L280" s="2">
        <v>1655.722</v>
      </c>
      <c r="M280" s="2">
        <v>1651.9780000000001</v>
      </c>
      <c r="N280" s="2">
        <v>1664.9580000000001</v>
      </c>
      <c r="O280" s="2">
        <v>1786.0530000000001</v>
      </c>
      <c r="P280" s="2">
        <v>2162.5390000000002</v>
      </c>
      <c r="Q280" s="2">
        <v>2237.732</v>
      </c>
      <c r="R280" s="2">
        <v>2137.299</v>
      </c>
      <c r="S280" s="2">
        <v>1878.922</v>
      </c>
      <c r="T280" s="2">
        <v>2078.9409999999998</v>
      </c>
      <c r="U280" s="2">
        <v>2115.1550000000002</v>
      </c>
      <c r="V280" s="2">
        <v>2194.3020000000001</v>
      </c>
      <c r="W280" s="2">
        <v>2257.7220000000002</v>
      </c>
    </row>
    <row r="281" spans="2:23" x14ac:dyDescent="0.35">
      <c r="B281" s="5" t="s">
        <v>152</v>
      </c>
      <c r="C281" s="2" t="s">
        <v>138</v>
      </c>
      <c r="D281" s="2">
        <v>123.65300000000001</v>
      </c>
      <c r="E281" s="2">
        <v>345.18400000000003</v>
      </c>
      <c r="F281" s="2">
        <v>374.38600000000002</v>
      </c>
      <c r="G281" s="2">
        <v>382.62799999999999</v>
      </c>
      <c r="H281" s="2">
        <v>451.29899999999998</v>
      </c>
      <c r="I281" s="2">
        <v>663.779</v>
      </c>
      <c r="J281" s="2">
        <v>706.79899999999998</v>
      </c>
      <c r="K281" s="2">
        <v>674.91499999999996</v>
      </c>
      <c r="L281" s="2">
        <v>816.30200000000002</v>
      </c>
      <c r="M281" s="2">
        <v>795.56899999999996</v>
      </c>
      <c r="N281" s="2">
        <v>965.52</v>
      </c>
      <c r="O281" s="2">
        <v>1066.5830000000001</v>
      </c>
      <c r="P281" s="2">
        <v>1529.6849999999999</v>
      </c>
      <c r="Q281" s="2">
        <v>1528.1310000000001</v>
      </c>
      <c r="R281" s="2">
        <v>1463.6079999999999</v>
      </c>
      <c r="S281" s="2">
        <v>1230.1969999999999</v>
      </c>
      <c r="T281" s="2">
        <v>1408.819</v>
      </c>
      <c r="U281" s="2">
        <v>1454.3209999999999</v>
      </c>
      <c r="V281" s="2">
        <v>1429.105</v>
      </c>
      <c r="W281" s="2">
        <v>1351.6079999999999</v>
      </c>
    </row>
    <row r="282" spans="2:23" x14ac:dyDescent="0.35">
      <c r="B282" s="5" t="s">
        <v>152</v>
      </c>
      <c r="C282" s="2" t="s">
        <v>183</v>
      </c>
      <c r="D282" s="2">
        <v>446.86</v>
      </c>
      <c r="E282" s="2">
        <v>384.46800000000002</v>
      </c>
      <c r="F282" s="2">
        <v>394.92899999999997</v>
      </c>
      <c r="G282" s="2">
        <v>375.697</v>
      </c>
      <c r="H282" s="2">
        <v>479.70400000000001</v>
      </c>
      <c r="I282" s="2">
        <v>578.41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</row>
    <row r="283" spans="2:23" x14ac:dyDescent="0.35">
      <c r="B283" s="5" t="s">
        <v>152</v>
      </c>
      <c r="C283" s="2" t="s">
        <v>184</v>
      </c>
      <c r="D283" s="2">
        <v>214.756</v>
      </c>
      <c r="E283" s="2">
        <v>192.75800000000001</v>
      </c>
      <c r="F283" s="2">
        <v>169.82900000000001</v>
      </c>
      <c r="G283" s="2">
        <v>209.31700000000001</v>
      </c>
      <c r="H283" s="2">
        <v>142.86699999999999</v>
      </c>
      <c r="I283" s="2">
        <v>218.38800000000001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</row>
    <row r="284" spans="2:23" x14ac:dyDescent="0.35">
      <c r="B284" s="5" t="s">
        <v>152</v>
      </c>
      <c r="C284" s="2" t="s">
        <v>139</v>
      </c>
      <c r="D284" s="2">
        <v>1.19</v>
      </c>
      <c r="E284" s="2">
        <v>0.96</v>
      </c>
      <c r="F284" s="2">
        <v>3.9550000000000001</v>
      </c>
      <c r="G284" s="2">
        <v>3.0819999999999999</v>
      </c>
      <c r="H284" s="2">
        <v>5.8369999999999997</v>
      </c>
      <c r="I284" s="2">
        <v>0.33800000000000002</v>
      </c>
      <c r="J284" s="2">
        <v>244.636</v>
      </c>
      <c r="K284" s="2">
        <v>265.23599999999999</v>
      </c>
      <c r="L284" s="2">
        <v>161.16900000000001</v>
      </c>
      <c r="M284" s="2">
        <v>143.99199999999999</v>
      </c>
      <c r="N284" s="2">
        <v>116.616</v>
      </c>
      <c r="O284" s="2">
        <v>185.131</v>
      </c>
      <c r="P284" s="2">
        <v>416.935</v>
      </c>
      <c r="Q284" s="2">
        <v>355.12</v>
      </c>
      <c r="R284" s="2">
        <v>323.49400000000003</v>
      </c>
      <c r="S284" s="2">
        <v>299.39999999999998</v>
      </c>
      <c r="T284" s="2">
        <v>244.38900000000001</v>
      </c>
      <c r="U284" s="2">
        <v>278.12</v>
      </c>
      <c r="V284" s="2">
        <v>302.00700000000001</v>
      </c>
      <c r="W284" s="2">
        <v>231.244</v>
      </c>
    </row>
    <row r="285" spans="2:23" x14ac:dyDescent="0.35">
      <c r="B285" s="5" t="s">
        <v>152</v>
      </c>
      <c r="C285" s="2" t="s">
        <v>140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839.29</v>
      </c>
      <c r="K285" s="2">
        <v>769.78499999999997</v>
      </c>
      <c r="L285" s="2">
        <v>999.173</v>
      </c>
      <c r="M285" s="2">
        <v>986.91</v>
      </c>
      <c r="N285" s="2">
        <v>993.39400000000001</v>
      </c>
      <c r="O285" s="2">
        <v>986.36199999999997</v>
      </c>
      <c r="P285" s="2">
        <v>1296.759</v>
      </c>
      <c r="Q285" s="2">
        <v>1335.3969999999999</v>
      </c>
      <c r="R285" s="2">
        <v>1252.097</v>
      </c>
      <c r="S285" s="2">
        <v>967.50800000000004</v>
      </c>
      <c r="T285" s="2">
        <v>1265.864</v>
      </c>
      <c r="U285" s="2">
        <v>1287.2180000000001</v>
      </c>
      <c r="V285" s="2">
        <v>1229.5809999999999</v>
      </c>
      <c r="W285" s="2">
        <v>1313.02</v>
      </c>
    </row>
    <row r="286" spans="2:23" x14ac:dyDescent="0.35">
      <c r="B286" s="5" t="s">
        <v>152</v>
      </c>
      <c r="C286" s="2" t="s">
        <v>141</v>
      </c>
      <c r="D286" s="2">
        <v>74.116</v>
      </c>
      <c r="E286" s="2">
        <v>111.13500000000001</v>
      </c>
      <c r="F286" s="2">
        <v>74.917000000000002</v>
      </c>
      <c r="G286" s="2">
        <v>92.584999999999994</v>
      </c>
      <c r="H286" s="2">
        <v>182.36500000000001</v>
      </c>
      <c r="I286" s="2">
        <v>262.303</v>
      </c>
      <c r="J286" s="2">
        <v>327.86799999999999</v>
      </c>
      <c r="K286" s="2">
        <v>305.18799999999999</v>
      </c>
      <c r="L286" s="2">
        <v>495.38</v>
      </c>
      <c r="M286" s="2">
        <v>521.07600000000002</v>
      </c>
      <c r="N286" s="2">
        <v>554.94799999999998</v>
      </c>
      <c r="O286" s="2">
        <v>614.55999999999995</v>
      </c>
      <c r="P286" s="2">
        <v>448.84500000000003</v>
      </c>
      <c r="Q286" s="2">
        <v>547.21500000000003</v>
      </c>
      <c r="R286" s="2">
        <v>561.70799999999997</v>
      </c>
      <c r="S286" s="2">
        <v>612.01400000000001</v>
      </c>
      <c r="T286" s="2">
        <v>568.68799999999999</v>
      </c>
      <c r="U286" s="2">
        <v>549.81700000000001</v>
      </c>
      <c r="V286" s="2">
        <v>662.71400000000006</v>
      </c>
      <c r="W286" s="2">
        <v>713.45799999999997</v>
      </c>
    </row>
    <row r="287" spans="2:23" x14ac:dyDescent="0.35">
      <c r="B287" s="5" t="s">
        <v>153</v>
      </c>
      <c r="C287" s="2" t="s">
        <v>98</v>
      </c>
      <c r="D287" s="2">
        <v>729.55499999999995</v>
      </c>
      <c r="E287" s="2">
        <v>743.07</v>
      </c>
      <c r="F287" s="2">
        <v>864.64</v>
      </c>
      <c r="G287" s="2">
        <v>796.40899999999999</v>
      </c>
      <c r="H287" s="2">
        <v>593.08299999999997</v>
      </c>
      <c r="I287" s="2">
        <v>640.58799999999997</v>
      </c>
      <c r="J287" s="2">
        <v>795.26800000000003</v>
      </c>
      <c r="K287" s="2">
        <v>812.077</v>
      </c>
      <c r="L287" s="2">
        <v>926.10500000000002</v>
      </c>
      <c r="M287" s="2">
        <v>1019.266</v>
      </c>
      <c r="N287" s="2">
        <v>1032.3219999999999</v>
      </c>
      <c r="O287" s="2">
        <v>991.20299999999997</v>
      </c>
      <c r="P287" s="2">
        <v>976.18799999999999</v>
      </c>
      <c r="Q287" s="2">
        <v>1075.5909999999999</v>
      </c>
      <c r="R287" s="2">
        <v>1047.077</v>
      </c>
      <c r="S287" s="2">
        <v>1005.109</v>
      </c>
      <c r="T287" s="2">
        <v>1162.6120000000001</v>
      </c>
      <c r="U287" s="2">
        <v>1317.854</v>
      </c>
      <c r="V287" s="2">
        <v>1266.489</v>
      </c>
      <c r="W287" s="2">
        <v>1160.3889999999999</v>
      </c>
    </row>
    <row r="288" spans="2:23" x14ac:dyDescent="0.35">
      <c r="B288" s="5" t="s">
        <v>153</v>
      </c>
      <c r="C288" s="2" t="s">
        <v>99</v>
      </c>
      <c r="D288" s="2">
        <v>188.65</v>
      </c>
      <c r="E288" s="2">
        <v>182.535</v>
      </c>
      <c r="F288" s="2">
        <v>222.76</v>
      </c>
      <c r="G288" s="2">
        <v>241.99100000000001</v>
      </c>
      <c r="H288" s="2">
        <v>208.304</v>
      </c>
      <c r="I288" s="2">
        <v>215.55699999999999</v>
      </c>
      <c r="J288" s="2">
        <v>353.05</v>
      </c>
      <c r="K288" s="2">
        <v>355.779</v>
      </c>
      <c r="L288" s="2">
        <v>359.78199999999998</v>
      </c>
      <c r="M288" s="2">
        <v>415.93</v>
      </c>
      <c r="N288" s="2">
        <v>401.25200000000001</v>
      </c>
      <c r="O288" s="2">
        <v>408.55900000000003</v>
      </c>
      <c r="P288" s="2">
        <v>400.84100000000001</v>
      </c>
      <c r="Q288" s="2">
        <v>467.68200000000002</v>
      </c>
      <c r="R288" s="2">
        <v>409.42200000000003</v>
      </c>
      <c r="S288" s="2">
        <v>440.03800000000001</v>
      </c>
      <c r="T288" s="2">
        <v>476.98099999999999</v>
      </c>
      <c r="U288" s="2">
        <v>459.82100000000003</v>
      </c>
      <c r="V288" s="2">
        <v>459.702</v>
      </c>
      <c r="W288" s="2">
        <v>478.02499999999998</v>
      </c>
    </row>
    <row r="289" spans="2:23" x14ac:dyDescent="0.35">
      <c r="B289" s="5" t="s">
        <v>153</v>
      </c>
      <c r="C289" s="2" t="s">
        <v>100</v>
      </c>
      <c r="D289" s="2">
        <v>482.29500000000002</v>
      </c>
      <c r="E289" s="2">
        <v>490.9</v>
      </c>
      <c r="F289" s="2">
        <v>575.49800000000005</v>
      </c>
      <c r="G289" s="2">
        <v>539.65700000000004</v>
      </c>
      <c r="H289" s="2">
        <v>394.10700000000003</v>
      </c>
      <c r="I289" s="2">
        <v>436.26</v>
      </c>
      <c r="J289" s="2">
        <v>550.28499999999997</v>
      </c>
      <c r="K289" s="2">
        <v>511.92</v>
      </c>
      <c r="L289" s="2">
        <v>539.053</v>
      </c>
      <c r="M289" s="2">
        <v>550.75800000000004</v>
      </c>
      <c r="N289" s="2">
        <v>525.22299999999996</v>
      </c>
      <c r="O289" s="2">
        <v>513.01599999999996</v>
      </c>
      <c r="P289" s="2">
        <v>533.25699999999995</v>
      </c>
      <c r="Q289" s="2">
        <v>589.95799999999997</v>
      </c>
      <c r="R289" s="2">
        <v>572.41300000000001</v>
      </c>
      <c r="S289" s="2">
        <v>598.45000000000005</v>
      </c>
      <c r="T289" s="2">
        <v>642.31100000000004</v>
      </c>
      <c r="U289" s="2">
        <v>705.03599999999994</v>
      </c>
      <c r="V289" s="2">
        <v>550.78899999999999</v>
      </c>
      <c r="W289" s="2">
        <v>515.70000000000005</v>
      </c>
    </row>
    <row r="290" spans="2:23" x14ac:dyDescent="0.35">
      <c r="B290" s="5" t="s">
        <v>153</v>
      </c>
      <c r="C290" s="2" t="s">
        <v>101</v>
      </c>
      <c r="D290" s="2">
        <v>111.17</v>
      </c>
      <c r="E290" s="2">
        <v>105.46</v>
      </c>
      <c r="F290" s="2">
        <v>138.726</v>
      </c>
      <c r="G290" s="2">
        <v>169.31200000000001</v>
      </c>
      <c r="H290" s="2">
        <v>140.804</v>
      </c>
      <c r="I290" s="2">
        <v>139.85300000000001</v>
      </c>
      <c r="J290" s="2">
        <v>235.06</v>
      </c>
      <c r="K290" s="2">
        <v>231.351</v>
      </c>
      <c r="L290" s="2">
        <v>205.405</v>
      </c>
      <c r="M290" s="2">
        <v>222.935</v>
      </c>
      <c r="N290" s="2">
        <v>224.26599999999999</v>
      </c>
      <c r="O290" s="2">
        <v>227.95400000000001</v>
      </c>
      <c r="P290" s="2">
        <v>235.67699999999999</v>
      </c>
      <c r="Q290" s="2">
        <v>252.07900000000001</v>
      </c>
      <c r="R290" s="2">
        <v>226.48400000000001</v>
      </c>
      <c r="S290" s="2">
        <v>238.62700000000001</v>
      </c>
      <c r="T290" s="2">
        <v>273.93</v>
      </c>
      <c r="U290" s="2">
        <v>286.92399999999998</v>
      </c>
      <c r="V290" s="2">
        <v>231.84700000000001</v>
      </c>
      <c r="W290" s="2">
        <v>248.084</v>
      </c>
    </row>
    <row r="291" spans="2:23" x14ac:dyDescent="0.35">
      <c r="B291" s="5" t="s">
        <v>153</v>
      </c>
      <c r="C291" s="2" t="s">
        <v>102</v>
      </c>
      <c r="D291" s="2">
        <v>295.31</v>
      </c>
      <c r="E291" s="2">
        <v>294.83600000000001</v>
      </c>
      <c r="F291" s="2">
        <v>302.28300000000002</v>
      </c>
      <c r="G291" s="2">
        <v>301.05799999999999</v>
      </c>
      <c r="H291" s="2">
        <v>256.3</v>
      </c>
      <c r="I291" s="2">
        <v>239.63900000000001</v>
      </c>
      <c r="J291" s="2">
        <v>267.28399999999999</v>
      </c>
      <c r="K291" s="2">
        <v>248.506</v>
      </c>
      <c r="L291" s="2">
        <v>242.37799999999999</v>
      </c>
      <c r="M291" s="2">
        <v>250.96100000000001</v>
      </c>
      <c r="N291" s="2">
        <v>235.57400000000001</v>
      </c>
      <c r="O291" s="2">
        <v>239.54599999999999</v>
      </c>
      <c r="P291" s="2">
        <v>262.464</v>
      </c>
      <c r="Q291" s="2">
        <v>263.39299999999997</v>
      </c>
      <c r="R291" s="2">
        <v>287.74299999999999</v>
      </c>
      <c r="S291" s="2">
        <v>281.375</v>
      </c>
      <c r="T291" s="2">
        <v>318.45299999999997</v>
      </c>
      <c r="U291" s="2">
        <v>301.32</v>
      </c>
      <c r="V291" s="2">
        <v>263.91899999999998</v>
      </c>
      <c r="W291" s="2">
        <v>240.547</v>
      </c>
    </row>
    <row r="292" spans="2:23" x14ac:dyDescent="0.35">
      <c r="B292" s="5" t="s">
        <v>153</v>
      </c>
      <c r="C292" s="2" t="s">
        <v>103</v>
      </c>
      <c r="D292" s="2">
        <v>107.495</v>
      </c>
      <c r="E292" s="2">
        <v>93.48</v>
      </c>
      <c r="F292" s="2">
        <v>93.977999999999994</v>
      </c>
      <c r="G292" s="2">
        <v>94.953000000000003</v>
      </c>
      <c r="H292" s="2">
        <v>85.617000000000004</v>
      </c>
      <c r="I292" s="2">
        <v>76.069999999999993</v>
      </c>
      <c r="J292" s="2">
        <v>89.777000000000001</v>
      </c>
      <c r="K292" s="2">
        <v>78.587000000000003</v>
      </c>
      <c r="L292" s="2">
        <v>84.834000000000003</v>
      </c>
      <c r="M292" s="2">
        <v>88.921000000000006</v>
      </c>
      <c r="N292" s="2">
        <v>87.757000000000005</v>
      </c>
      <c r="O292" s="2">
        <v>91.411000000000001</v>
      </c>
      <c r="P292" s="2">
        <v>93.197999999999993</v>
      </c>
      <c r="Q292" s="2">
        <v>95.634</v>
      </c>
      <c r="R292" s="2">
        <v>91.072999999999993</v>
      </c>
      <c r="S292" s="2">
        <v>85.921000000000006</v>
      </c>
      <c r="T292" s="2">
        <v>84.427999999999997</v>
      </c>
      <c r="U292" s="2">
        <v>79.248999999999995</v>
      </c>
      <c r="V292" s="2">
        <v>79.394000000000005</v>
      </c>
      <c r="W292" s="2">
        <v>78.564999999999998</v>
      </c>
    </row>
    <row r="293" spans="2:23" x14ac:dyDescent="0.35">
      <c r="B293" s="5" t="s">
        <v>153</v>
      </c>
      <c r="C293" s="2" t="s">
        <v>104</v>
      </c>
      <c r="D293" s="2">
        <v>10.361000000000001</v>
      </c>
      <c r="E293" s="2">
        <v>7.6749999999999998</v>
      </c>
      <c r="F293" s="2">
        <v>8.85</v>
      </c>
      <c r="G293" s="2">
        <v>9.2919999999999998</v>
      </c>
      <c r="H293" s="2">
        <v>8.9280000000000008</v>
      </c>
      <c r="I293" s="2">
        <v>10.02</v>
      </c>
      <c r="J293" s="2">
        <v>13.826000000000001</v>
      </c>
      <c r="K293" s="2">
        <v>12.429</v>
      </c>
      <c r="L293" s="2">
        <v>13.016</v>
      </c>
      <c r="M293" s="2">
        <v>13.454000000000001</v>
      </c>
      <c r="N293" s="2">
        <v>10.448</v>
      </c>
      <c r="O293" s="2">
        <v>17.417000000000002</v>
      </c>
      <c r="P293" s="2">
        <v>13.862</v>
      </c>
      <c r="Q293" s="2">
        <v>14.423</v>
      </c>
      <c r="R293" s="2">
        <v>11.423999999999999</v>
      </c>
      <c r="S293" s="2">
        <v>15.397</v>
      </c>
      <c r="T293" s="2">
        <v>12.326000000000001</v>
      </c>
      <c r="U293" s="2">
        <v>15.167999999999999</v>
      </c>
      <c r="V293" s="2">
        <v>18.808</v>
      </c>
      <c r="W293" s="2">
        <v>19.72</v>
      </c>
    </row>
    <row r="294" spans="2:23" x14ac:dyDescent="0.35">
      <c r="B294" s="5" t="s">
        <v>153</v>
      </c>
      <c r="C294" s="2" t="s">
        <v>105</v>
      </c>
      <c r="D294" s="2">
        <v>97.134</v>
      </c>
      <c r="E294" s="2">
        <v>85.805000000000007</v>
      </c>
      <c r="F294" s="2">
        <v>85.128</v>
      </c>
      <c r="G294" s="2">
        <v>85.661000000000001</v>
      </c>
      <c r="H294" s="2">
        <v>76.688999999999993</v>
      </c>
      <c r="I294" s="2">
        <v>66.05</v>
      </c>
      <c r="J294" s="2">
        <v>75.950999999999993</v>
      </c>
      <c r="K294" s="2">
        <v>66.158000000000001</v>
      </c>
      <c r="L294" s="2">
        <v>71.817999999999998</v>
      </c>
      <c r="M294" s="2">
        <v>75.466999999999999</v>
      </c>
      <c r="N294" s="2">
        <v>77.308999999999997</v>
      </c>
      <c r="O294" s="2">
        <v>73.994</v>
      </c>
      <c r="P294" s="2">
        <v>79.335999999999999</v>
      </c>
      <c r="Q294" s="2">
        <v>81.210999999999999</v>
      </c>
      <c r="R294" s="2">
        <v>79.649000000000001</v>
      </c>
      <c r="S294" s="2">
        <v>70.524000000000001</v>
      </c>
      <c r="T294" s="2">
        <v>72.102000000000004</v>
      </c>
      <c r="U294" s="2">
        <v>64.081000000000003</v>
      </c>
      <c r="V294" s="2">
        <v>60.585999999999999</v>
      </c>
      <c r="W294" s="2">
        <v>58.844999999999999</v>
      </c>
    </row>
    <row r="295" spans="2:23" x14ac:dyDescent="0.35">
      <c r="B295" s="5" t="s">
        <v>153</v>
      </c>
      <c r="C295" s="2" t="s">
        <v>106</v>
      </c>
      <c r="D295" s="2">
        <v>13.459</v>
      </c>
      <c r="E295" s="2">
        <v>16.526</v>
      </c>
      <c r="F295" s="2">
        <v>19.869</v>
      </c>
      <c r="G295" s="2">
        <v>18.283000000000001</v>
      </c>
      <c r="H295" s="2">
        <v>14.583</v>
      </c>
      <c r="I295" s="2">
        <v>11.968</v>
      </c>
      <c r="J295" s="2">
        <v>12.904999999999999</v>
      </c>
      <c r="K295" s="2">
        <v>8.8620000000000001</v>
      </c>
      <c r="L295" s="2">
        <v>11.125</v>
      </c>
      <c r="M295" s="2">
        <v>8.4939999999999998</v>
      </c>
      <c r="N295" s="2">
        <v>7.2160000000000002</v>
      </c>
      <c r="O295" s="2">
        <v>4.55</v>
      </c>
      <c r="P295" s="2">
        <v>4.7539999999999996</v>
      </c>
      <c r="Q295" s="2">
        <v>3.383</v>
      </c>
      <c r="R295" s="2">
        <v>4.7949999999999999</v>
      </c>
      <c r="S295" s="2">
        <v>5.3780000000000001</v>
      </c>
      <c r="T295" s="2">
        <v>7.3769999999999998</v>
      </c>
      <c r="U295" s="2">
        <v>3.7</v>
      </c>
      <c r="V295" s="2">
        <v>4.5439999999999996</v>
      </c>
      <c r="W295" s="2">
        <v>3.9729999999999999</v>
      </c>
    </row>
    <row r="296" spans="2:23" x14ac:dyDescent="0.35">
      <c r="B296" s="5" t="s">
        <v>153</v>
      </c>
      <c r="C296" s="2" t="s">
        <v>107</v>
      </c>
      <c r="D296" s="2">
        <v>1.496</v>
      </c>
      <c r="E296" s="2">
        <v>1.25</v>
      </c>
      <c r="F296" s="2">
        <v>0.64200000000000002</v>
      </c>
      <c r="G296" s="2">
        <v>0.71599999999999997</v>
      </c>
      <c r="H296" s="2">
        <v>0.63700000000000001</v>
      </c>
      <c r="I296" s="2">
        <v>0.88300000000000001</v>
      </c>
      <c r="J296" s="2">
        <v>2.4089999999999998</v>
      </c>
      <c r="K296" s="2">
        <v>2.7E-2</v>
      </c>
      <c r="L296" s="2">
        <v>7.1999999999999995E-2</v>
      </c>
      <c r="M296" s="2">
        <v>0.11</v>
      </c>
      <c r="N296" s="2">
        <v>0.54600000000000004</v>
      </c>
      <c r="O296" s="2">
        <v>0</v>
      </c>
      <c r="P296" s="2">
        <v>0.06</v>
      </c>
      <c r="Q296" s="2">
        <v>3.7999999999999999E-2</v>
      </c>
      <c r="R296" s="2">
        <v>0</v>
      </c>
      <c r="S296" s="2">
        <v>4.0000000000000001E-3</v>
      </c>
      <c r="T296" s="2">
        <v>1.7749999999999999</v>
      </c>
      <c r="U296" s="2">
        <v>0.10100000000000001</v>
      </c>
      <c r="V296" s="2">
        <v>7.2999999999999995E-2</v>
      </c>
      <c r="W296" s="2">
        <v>4.9000000000000002E-2</v>
      </c>
    </row>
    <row r="297" spans="2:23" x14ac:dyDescent="0.35">
      <c r="B297" s="5" t="s">
        <v>153</v>
      </c>
      <c r="C297" s="2" t="s">
        <v>108</v>
      </c>
      <c r="D297" s="2">
        <v>11.962999999999999</v>
      </c>
      <c r="E297" s="2">
        <v>15.276</v>
      </c>
      <c r="F297" s="2">
        <v>19.227</v>
      </c>
      <c r="G297" s="2">
        <v>17.567</v>
      </c>
      <c r="H297" s="2">
        <v>13.946</v>
      </c>
      <c r="I297" s="2">
        <v>11.085000000000001</v>
      </c>
      <c r="J297" s="2">
        <v>10.496</v>
      </c>
      <c r="K297" s="2">
        <v>8.8350000000000009</v>
      </c>
      <c r="L297" s="2">
        <v>11.053000000000001</v>
      </c>
      <c r="M297" s="2">
        <v>8.3840000000000003</v>
      </c>
      <c r="N297" s="2">
        <v>6.67</v>
      </c>
      <c r="O297" s="2">
        <v>4.55</v>
      </c>
      <c r="P297" s="2">
        <v>4.694</v>
      </c>
      <c r="Q297" s="2">
        <v>3.3450000000000002</v>
      </c>
      <c r="R297" s="2">
        <v>4.7949999999999999</v>
      </c>
      <c r="S297" s="2">
        <v>5.3739999999999997</v>
      </c>
      <c r="T297" s="2">
        <v>5.6020000000000003</v>
      </c>
      <c r="U297" s="2">
        <v>3.5990000000000002</v>
      </c>
      <c r="V297" s="2">
        <v>4.4710000000000001</v>
      </c>
      <c r="W297" s="2">
        <v>3.9239999999999999</v>
      </c>
    </row>
    <row r="298" spans="2:23" x14ac:dyDescent="0.35">
      <c r="B298" s="5" t="s">
        <v>153</v>
      </c>
      <c r="C298" s="2" t="s">
        <v>109</v>
      </c>
      <c r="D298" s="2">
        <v>14.007999999999999</v>
      </c>
      <c r="E298" s="2">
        <v>14.432</v>
      </c>
      <c r="F298" s="2">
        <v>12.224</v>
      </c>
      <c r="G298" s="2">
        <v>10.656000000000001</v>
      </c>
      <c r="H298" s="2">
        <v>4.7359999999999998</v>
      </c>
      <c r="I298" s="2">
        <v>6.1280000000000001</v>
      </c>
      <c r="J298" s="2">
        <v>5.5949999999999998</v>
      </c>
      <c r="K298" s="2">
        <v>4.577</v>
      </c>
      <c r="L298" s="2">
        <v>3.6419999999999999</v>
      </c>
      <c r="M298" s="2">
        <v>5.2789999999999999</v>
      </c>
      <c r="N298" s="2">
        <v>3.7189999999999999</v>
      </c>
      <c r="O298" s="2">
        <v>4.6379999999999999</v>
      </c>
      <c r="P298" s="2">
        <v>6.3949999999999996</v>
      </c>
      <c r="Q298" s="2">
        <v>7.8630000000000004</v>
      </c>
      <c r="R298" s="2">
        <v>10.276999999999999</v>
      </c>
      <c r="S298" s="2">
        <v>8.1809999999999992</v>
      </c>
      <c r="T298" s="2">
        <v>9.0269999999999992</v>
      </c>
      <c r="U298" s="2">
        <v>10.598000000000001</v>
      </c>
      <c r="V298" s="2">
        <v>8.3620000000000001</v>
      </c>
      <c r="W298" s="2">
        <v>7.9459999999999997</v>
      </c>
    </row>
    <row r="299" spans="2:23" x14ac:dyDescent="0.35">
      <c r="B299" s="5" t="s">
        <v>153</v>
      </c>
      <c r="C299" s="2" t="s">
        <v>110</v>
      </c>
      <c r="D299" s="2">
        <v>1.573</v>
      </c>
      <c r="E299" s="2">
        <v>1.6659999999999999</v>
      </c>
      <c r="F299" s="2">
        <v>1.458</v>
      </c>
      <c r="G299" s="2">
        <v>1.4079999999999999</v>
      </c>
      <c r="H299" s="2">
        <v>5.7080000000000002</v>
      </c>
      <c r="I299" s="2">
        <v>0.73299999999999998</v>
      </c>
      <c r="J299" s="2">
        <v>0.91600000000000004</v>
      </c>
      <c r="K299" s="2">
        <v>1.081</v>
      </c>
      <c r="L299" s="2">
        <v>0.503</v>
      </c>
      <c r="M299" s="2">
        <v>0.39200000000000002</v>
      </c>
      <c r="N299" s="2">
        <v>0.54600000000000004</v>
      </c>
      <c r="O299" s="2">
        <v>0.314</v>
      </c>
      <c r="P299" s="2">
        <v>0.61799999999999999</v>
      </c>
      <c r="Q299" s="2">
        <v>0.53800000000000003</v>
      </c>
      <c r="R299" s="2">
        <v>1.506</v>
      </c>
      <c r="S299" s="2">
        <v>1.0640000000000001</v>
      </c>
      <c r="T299" s="2">
        <v>0.86</v>
      </c>
      <c r="U299" s="2">
        <v>1.387</v>
      </c>
      <c r="V299" s="2">
        <v>0.89100000000000001</v>
      </c>
      <c r="W299" s="2">
        <v>0.51700000000000002</v>
      </c>
    </row>
    <row r="300" spans="2:23" x14ac:dyDescent="0.35">
      <c r="B300" s="5" t="s">
        <v>153</v>
      </c>
      <c r="C300" s="2" t="s">
        <v>111</v>
      </c>
      <c r="D300" s="2">
        <v>155.82499999999999</v>
      </c>
      <c r="E300" s="2">
        <v>165.595</v>
      </c>
      <c r="F300" s="2">
        <v>171.89</v>
      </c>
      <c r="G300" s="2">
        <v>173.476</v>
      </c>
      <c r="H300" s="2">
        <v>142.06700000000001</v>
      </c>
      <c r="I300" s="2">
        <v>142.49600000000001</v>
      </c>
      <c r="J300" s="2">
        <v>155.249</v>
      </c>
      <c r="K300" s="2">
        <v>154.352</v>
      </c>
      <c r="L300" s="2">
        <v>141.39400000000001</v>
      </c>
      <c r="M300" s="2">
        <v>146.691</v>
      </c>
      <c r="N300" s="2">
        <v>135.41200000000001</v>
      </c>
      <c r="O300" s="2">
        <v>137.93</v>
      </c>
      <c r="P300" s="2">
        <v>156.709</v>
      </c>
      <c r="Q300" s="2">
        <v>155.416</v>
      </c>
      <c r="R300" s="2">
        <v>179.25399999999999</v>
      </c>
      <c r="S300" s="2">
        <v>180.56</v>
      </c>
      <c r="T300" s="2">
        <v>216.7</v>
      </c>
      <c r="U300" s="2">
        <v>205.88499999999999</v>
      </c>
      <c r="V300" s="2">
        <v>168.26300000000001</v>
      </c>
      <c r="W300" s="2">
        <v>148.56</v>
      </c>
    </row>
    <row r="301" spans="2:23" x14ac:dyDescent="0.35">
      <c r="B301" s="5" t="s">
        <v>153</v>
      </c>
      <c r="C301" s="2" t="s">
        <v>112</v>
      </c>
      <c r="D301" s="2">
        <v>103.41500000000001</v>
      </c>
      <c r="E301" s="2">
        <v>108.127</v>
      </c>
      <c r="F301" s="2">
        <v>112.818</v>
      </c>
      <c r="G301" s="2">
        <v>120.834</v>
      </c>
      <c r="H301" s="2">
        <v>107.855</v>
      </c>
      <c r="I301" s="2">
        <v>115.06699999999999</v>
      </c>
      <c r="J301" s="2">
        <v>121.443</v>
      </c>
      <c r="K301" s="2">
        <v>107.726</v>
      </c>
      <c r="L301" s="2">
        <v>113.387</v>
      </c>
      <c r="M301" s="2">
        <v>113.069</v>
      </c>
      <c r="N301" s="2">
        <v>98.632999999999996</v>
      </c>
      <c r="O301" s="2">
        <v>102.246</v>
      </c>
      <c r="P301" s="2">
        <v>119.29</v>
      </c>
      <c r="Q301" s="2">
        <v>119.005</v>
      </c>
      <c r="R301" s="2">
        <v>145.392</v>
      </c>
      <c r="S301" s="2">
        <v>144.81399999999999</v>
      </c>
      <c r="T301" s="2">
        <v>176.76</v>
      </c>
      <c r="U301" s="2">
        <v>167.767</v>
      </c>
      <c r="V301" s="2">
        <v>135.946</v>
      </c>
      <c r="W301" s="2">
        <v>126.01600000000001</v>
      </c>
    </row>
    <row r="302" spans="2:23" x14ac:dyDescent="0.35">
      <c r="B302" s="5" t="s">
        <v>153</v>
      </c>
      <c r="C302" s="2" t="s">
        <v>113</v>
      </c>
      <c r="D302" s="2">
        <v>52.41</v>
      </c>
      <c r="E302" s="2">
        <v>57.468000000000004</v>
      </c>
      <c r="F302" s="2">
        <v>59.072000000000003</v>
      </c>
      <c r="G302" s="2">
        <v>52.642000000000003</v>
      </c>
      <c r="H302" s="2">
        <v>34.212000000000003</v>
      </c>
      <c r="I302" s="2">
        <v>27.428999999999998</v>
      </c>
      <c r="J302" s="2">
        <v>33.805999999999997</v>
      </c>
      <c r="K302" s="2">
        <v>46.625999999999998</v>
      </c>
      <c r="L302" s="2">
        <v>28.007000000000001</v>
      </c>
      <c r="M302" s="2">
        <v>33.622</v>
      </c>
      <c r="N302" s="2">
        <v>36.779000000000003</v>
      </c>
      <c r="O302" s="2">
        <v>35.683999999999997</v>
      </c>
      <c r="P302" s="2">
        <v>37.418999999999997</v>
      </c>
      <c r="Q302" s="2">
        <v>36.411000000000001</v>
      </c>
      <c r="R302" s="2">
        <v>33.862000000000002</v>
      </c>
      <c r="S302" s="2">
        <v>35.746000000000002</v>
      </c>
      <c r="T302" s="2">
        <v>39.94</v>
      </c>
      <c r="U302" s="2">
        <v>38.118000000000002</v>
      </c>
      <c r="V302" s="2">
        <v>32.317</v>
      </c>
      <c r="W302" s="2">
        <v>22.544</v>
      </c>
    </row>
    <row r="303" spans="2:23" x14ac:dyDescent="0.35">
      <c r="B303" s="5" t="s">
        <v>153</v>
      </c>
      <c r="C303" s="2" t="s">
        <v>114</v>
      </c>
      <c r="D303" s="2">
        <v>2.95</v>
      </c>
      <c r="E303" s="2">
        <v>3.137</v>
      </c>
      <c r="F303" s="2">
        <v>2.8639999999999999</v>
      </c>
      <c r="G303" s="2">
        <v>2.282</v>
      </c>
      <c r="H303" s="2">
        <v>3.589</v>
      </c>
      <c r="I303" s="2">
        <v>2.2440000000000002</v>
      </c>
      <c r="J303" s="2">
        <v>2.8420000000000001</v>
      </c>
      <c r="K303" s="2">
        <v>1.0469999999999999</v>
      </c>
      <c r="L303" s="2">
        <v>0.88</v>
      </c>
      <c r="M303" s="2">
        <v>1.1839999999999999</v>
      </c>
      <c r="N303" s="2">
        <v>0.92400000000000004</v>
      </c>
      <c r="O303" s="2">
        <v>0.70299999999999996</v>
      </c>
      <c r="P303" s="2">
        <v>0.79</v>
      </c>
      <c r="Q303" s="2">
        <v>0.55900000000000005</v>
      </c>
      <c r="R303" s="2">
        <v>0.83799999999999997</v>
      </c>
      <c r="S303" s="2">
        <v>0.27100000000000002</v>
      </c>
      <c r="T303" s="2">
        <v>6.0999999999999999E-2</v>
      </c>
      <c r="U303" s="2">
        <v>0.501</v>
      </c>
      <c r="V303" s="2">
        <v>2.4649999999999999</v>
      </c>
      <c r="W303" s="2">
        <v>0.98599999999999999</v>
      </c>
    </row>
    <row r="304" spans="2:23" x14ac:dyDescent="0.35">
      <c r="B304" s="5" t="s">
        <v>153</v>
      </c>
      <c r="C304" s="2" t="s">
        <v>115</v>
      </c>
      <c r="D304" s="2">
        <v>186.98500000000001</v>
      </c>
      <c r="E304" s="2">
        <v>196.06399999999999</v>
      </c>
      <c r="F304" s="2">
        <v>273.21499999999997</v>
      </c>
      <c r="G304" s="2">
        <v>238.59899999999999</v>
      </c>
      <c r="H304" s="2">
        <v>137.80699999999999</v>
      </c>
      <c r="I304" s="2">
        <v>196.62100000000001</v>
      </c>
      <c r="J304" s="2">
        <v>283.00099999999998</v>
      </c>
      <c r="K304" s="2">
        <v>263.41399999999999</v>
      </c>
      <c r="L304" s="2">
        <v>296.67500000000001</v>
      </c>
      <c r="M304" s="2">
        <v>299.79700000000003</v>
      </c>
      <c r="N304" s="2">
        <v>289.649</v>
      </c>
      <c r="O304" s="2">
        <v>273.47000000000003</v>
      </c>
      <c r="P304" s="2">
        <v>270.79300000000001</v>
      </c>
      <c r="Q304" s="2">
        <v>326.565</v>
      </c>
      <c r="R304" s="2">
        <v>284.67</v>
      </c>
      <c r="S304" s="2">
        <v>317.07499999999999</v>
      </c>
      <c r="T304" s="2">
        <v>323.858</v>
      </c>
      <c r="U304" s="2">
        <v>403.71600000000001</v>
      </c>
      <c r="V304" s="2">
        <v>286.87</v>
      </c>
      <c r="W304" s="2">
        <v>275.15300000000002</v>
      </c>
    </row>
    <row r="305" spans="2:23" x14ac:dyDescent="0.35">
      <c r="B305" s="5" t="s">
        <v>153</v>
      </c>
      <c r="C305" s="2" t="s">
        <v>182</v>
      </c>
      <c r="D305" s="2">
        <v>15.48</v>
      </c>
      <c r="E305" s="2">
        <v>11.615</v>
      </c>
      <c r="F305" s="2">
        <v>6.56</v>
      </c>
      <c r="G305" s="2">
        <v>7.2149999999999999</v>
      </c>
      <c r="H305" s="2">
        <v>8.1690000000000005</v>
      </c>
      <c r="I305" s="2">
        <v>23.311</v>
      </c>
      <c r="J305" s="2">
        <v>32.975999999999999</v>
      </c>
      <c r="K305" s="2">
        <v>19.457999999999998</v>
      </c>
      <c r="L305" s="2">
        <v>15.613</v>
      </c>
      <c r="M305" s="2">
        <v>10.831</v>
      </c>
      <c r="N305" s="2">
        <v>17.902999999999999</v>
      </c>
      <c r="O305" s="2">
        <v>12.555999999999999</v>
      </c>
      <c r="P305" s="2">
        <v>18.437000000000001</v>
      </c>
      <c r="Q305" s="2">
        <v>25.285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</row>
    <row r="306" spans="2:23" x14ac:dyDescent="0.35">
      <c r="B306" s="5" t="s">
        <v>153</v>
      </c>
      <c r="C306" s="2" t="s">
        <v>116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23.852</v>
      </c>
      <c r="S306" s="2">
        <v>4.476</v>
      </c>
      <c r="T306" s="2">
        <v>7.1429999999999998</v>
      </c>
      <c r="U306" s="2">
        <v>32.445</v>
      </c>
      <c r="V306" s="2">
        <v>27.001999999999999</v>
      </c>
      <c r="W306" s="2">
        <v>2.4769999999999999</v>
      </c>
    </row>
    <row r="307" spans="2:23" x14ac:dyDescent="0.35">
      <c r="B307" s="5" t="s">
        <v>153</v>
      </c>
      <c r="C307" s="2" t="s">
        <v>117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15.422000000000001</v>
      </c>
      <c r="S307" s="2">
        <v>46.984000000000002</v>
      </c>
      <c r="T307" s="2">
        <v>8.1150000000000002</v>
      </c>
      <c r="U307" s="2">
        <v>32.112000000000002</v>
      </c>
      <c r="V307" s="2">
        <v>10.208</v>
      </c>
      <c r="W307" s="2">
        <v>3.8290000000000002</v>
      </c>
    </row>
    <row r="308" spans="2:23" x14ac:dyDescent="0.35">
      <c r="B308" s="5" t="s">
        <v>153</v>
      </c>
      <c r="C308" s="2" t="s">
        <v>118</v>
      </c>
      <c r="D308" s="2">
        <v>17.478000000000002</v>
      </c>
      <c r="E308" s="2">
        <v>16.681000000000001</v>
      </c>
      <c r="F308" s="2">
        <v>36.118000000000002</v>
      </c>
      <c r="G308" s="2">
        <v>37.959000000000003</v>
      </c>
      <c r="H308" s="2">
        <v>27.469000000000001</v>
      </c>
      <c r="I308" s="2">
        <v>33.753</v>
      </c>
      <c r="J308" s="2">
        <v>44.664999999999999</v>
      </c>
      <c r="K308" s="2">
        <v>49.857999999999997</v>
      </c>
      <c r="L308" s="2">
        <v>34.274000000000001</v>
      </c>
      <c r="M308" s="2">
        <v>44.399000000000001</v>
      </c>
      <c r="N308" s="2">
        <v>30.492000000000001</v>
      </c>
      <c r="O308" s="2">
        <v>43.283999999999999</v>
      </c>
      <c r="P308" s="2">
        <v>35.854999999999997</v>
      </c>
      <c r="Q308" s="2">
        <v>39.15</v>
      </c>
      <c r="R308" s="2">
        <v>50.536000000000001</v>
      </c>
      <c r="S308" s="2">
        <v>42.127000000000002</v>
      </c>
      <c r="T308" s="2">
        <v>42.399000000000001</v>
      </c>
      <c r="U308" s="2">
        <v>50.203000000000003</v>
      </c>
      <c r="V308" s="2">
        <v>50.468000000000004</v>
      </c>
      <c r="W308" s="2">
        <v>41.837000000000003</v>
      </c>
    </row>
    <row r="309" spans="2:23" x14ac:dyDescent="0.35">
      <c r="B309" s="5" t="s">
        <v>153</v>
      </c>
      <c r="C309" s="2" t="s">
        <v>119</v>
      </c>
      <c r="D309" s="2">
        <v>3.67</v>
      </c>
      <c r="E309" s="2">
        <v>0.17</v>
      </c>
      <c r="F309" s="2">
        <v>0.05</v>
      </c>
      <c r="G309" s="2">
        <v>0</v>
      </c>
      <c r="H309" s="2">
        <v>1.1359999999999999</v>
      </c>
      <c r="I309" s="2">
        <v>2.4E-2</v>
      </c>
      <c r="J309" s="2">
        <v>1.7999999999999999E-2</v>
      </c>
      <c r="K309" s="2">
        <v>0.03</v>
      </c>
      <c r="L309" s="2">
        <v>3.0000000000000001E-3</v>
      </c>
      <c r="M309" s="2">
        <v>2E-3</v>
      </c>
      <c r="N309" s="2">
        <v>2.1000000000000001E-2</v>
      </c>
      <c r="O309" s="2">
        <v>0</v>
      </c>
      <c r="P309" s="2">
        <v>0</v>
      </c>
      <c r="Q309" s="2">
        <v>2.5999999999999999E-2</v>
      </c>
      <c r="R309" s="2">
        <v>5.0000000000000001E-3</v>
      </c>
      <c r="S309" s="2">
        <v>4.1000000000000002E-2</v>
      </c>
      <c r="T309" s="2">
        <v>0.52</v>
      </c>
      <c r="U309" s="2">
        <v>0.161</v>
      </c>
      <c r="V309" s="2">
        <v>0</v>
      </c>
      <c r="W309" s="2">
        <v>1.4999999999999999E-2</v>
      </c>
    </row>
    <row r="310" spans="2:23" x14ac:dyDescent="0.35">
      <c r="B310" s="5" t="s">
        <v>153</v>
      </c>
      <c r="C310" s="2" t="s">
        <v>120</v>
      </c>
      <c r="D310" s="2">
        <v>123.432</v>
      </c>
      <c r="E310" s="2">
        <v>130.97</v>
      </c>
      <c r="F310" s="2">
        <v>169.518</v>
      </c>
      <c r="G310" s="2">
        <v>140.601</v>
      </c>
      <c r="H310" s="2">
        <v>73.891000000000005</v>
      </c>
      <c r="I310" s="2">
        <v>109.72499999999999</v>
      </c>
      <c r="J310" s="2">
        <v>164.31700000000001</v>
      </c>
      <c r="K310" s="2">
        <v>144.053</v>
      </c>
      <c r="L310" s="2">
        <v>198.822</v>
      </c>
      <c r="M310" s="2">
        <v>194.935</v>
      </c>
      <c r="N310" s="2">
        <v>198.91200000000001</v>
      </c>
      <c r="O310" s="2">
        <v>172.62299999999999</v>
      </c>
      <c r="P310" s="2">
        <v>163.815</v>
      </c>
      <c r="Q310" s="2">
        <v>219.46600000000001</v>
      </c>
      <c r="R310" s="2">
        <v>166.57300000000001</v>
      </c>
      <c r="S310" s="2">
        <v>190.167</v>
      </c>
      <c r="T310" s="2">
        <v>217.904</v>
      </c>
      <c r="U310" s="2">
        <v>236.386</v>
      </c>
      <c r="V310" s="2">
        <v>169.79</v>
      </c>
      <c r="W310" s="2">
        <v>181.91200000000001</v>
      </c>
    </row>
    <row r="311" spans="2:23" x14ac:dyDescent="0.35">
      <c r="B311" s="5" t="s">
        <v>153</v>
      </c>
      <c r="C311" s="2" t="s">
        <v>121</v>
      </c>
      <c r="D311" s="2">
        <v>5.2519999999999998</v>
      </c>
      <c r="E311" s="2">
        <v>2.0739999999999998</v>
      </c>
      <c r="F311" s="2">
        <v>0</v>
      </c>
      <c r="G311" s="2">
        <v>0</v>
      </c>
      <c r="H311" s="2">
        <v>0</v>
      </c>
      <c r="I311" s="2">
        <v>6.15</v>
      </c>
      <c r="J311" s="2">
        <v>7.0000000000000007E-2</v>
      </c>
      <c r="K311" s="2">
        <v>2.96</v>
      </c>
      <c r="L311" s="2">
        <v>0.04</v>
      </c>
      <c r="M311" s="2">
        <v>0.44700000000000001</v>
      </c>
      <c r="N311" s="2">
        <v>0</v>
      </c>
      <c r="O311" s="2">
        <v>1.9E-2</v>
      </c>
      <c r="P311" s="2">
        <v>0.3</v>
      </c>
      <c r="Q311" s="2">
        <v>1.526</v>
      </c>
      <c r="R311" s="2">
        <v>1.0880000000000001</v>
      </c>
      <c r="S311" s="2">
        <v>3.004</v>
      </c>
      <c r="T311" s="2">
        <v>8.6020000000000003</v>
      </c>
      <c r="U311" s="2">
        <v>3.202</v>
      </c>
      <c r="V311" s="2">
        <v>6.5309999999999997</v>
      </c>
      <c r="W311" s="2">
        <v>0.35899999999999999</v>
      </c>
    </row>
    <row r="312" spans="2:23" x14ac:dyDescent="0.35">
      <c r="B312" s="5" t="s">
        <v>153</v>
      </c>
      <c r="C312" s="2" t="s">
        <v>122</v>
      </c>
      <c r="D312" s="2">
        <v>118.18</v>
      </c>
      <c r="E312" s="2">
        <v>128.89599999999999</v>
      </c>
      <c r="F312" s="2">
        <v>169.518</v>
      </c>
      <c r="G312" s="2">
        <v>140.601</v>
      </c>
      <c r="H312" s="2">
        <v>73.891000000000005</v>
      </c>
      <c r="I312" s="2">
        <v>103.575</v>
      </c>
      <c r="J312" s="2">
        <v>164.24700000000001</v>
      </c>
      <c r="K312" s="2">
        <v>141.09299999999999</v>
      </c>
      <c r="L312" s="2">
        <v>198.78200000000001</v>
      </c>
      <c r="M312" s="2">
        <v>194.488</v>
      </c>
      <c r="N312" s="2">
        <v>198.91200000000001</v>
      </c>
      <c r="O312" s="2">
        <v>172.60400000000001</v>
      </c>
      <c r="P312" s="2">
        <v>163.51499999999999</v>
      </c>
      <c r="Q312" s="2">
        <v>217.94</v>
      </c>
      <c r="R312" s="2">
        <v>165.48500000000001</v>
      </c>
      <c r="S312" s="2">
        <v>187.16300000000001</v>
      </c>
      <c r="T312" s="2">
        <v>209.30199999999999</v>
      </c>
      <c r="U312" s="2">
        <v>233.184</v>
      </c>
      <c r="V312" s="2">
        <v>163.25899999999999</v>
      </c>
      <c r="W312" s="2">
        <v>181.553</v>
      </c>
    </row>
    <row r="313" spans="2:23" x14ac:dyDescent="0.35">
      <c r="B313" s="5" t="s">
        <v>153</v>
      </c>
      <c r="C313" s="2" t="s">
        <v>123</v>
      </c>
      <c r="D313" s="2">
        <v>15.289</v>
      </c>
      <c r="E313" s="2">
        <v>16.524999999999999</v>
      </c>
      <c r="F313" s="2">
        <v>20.603000000000002</v>
      </c>
      <c r="G313" s="2">
        <v>24.314</v>
      </c>
      <c r="H313" s="2">
        <v>9.923</v>
      </c>
      <c r="I313" s="2">
        <v>17.434999999999999</v>
      </c>
      <c r="J313" s="2">
        <v>22.484000000000002</v>
      </c>
      <c r="K313" s="2">
        <v>17.14</v>
      </c>
      <c r="L313" s="2">
        <v>19.613</v>
      </c>
      <c r="M313" s="2">
        <v>18.321000000000002</v>
      </c>
      <c r="N313" s="2">
        <v>20.03</v>
      </c>
      <c r="O313" s="2">
        <v>24.006</v>
      </c>
      <c r="P313" s="2">
        <v>15.223000000000001</v>
      </c>
      <c r="Q313" s="2">
        <v>18.190000000000001</v>
      </c>
      <c r="R313" s="2">
        <v>11.92</v>
      </c>
      <c r="S313" s="2">
        <v>11.618</v>
      </c>
      <c r="T313" s="2">
        <v>12.904999999999999</v>
      </c>
      <c r="U313" s="2">
        <v>21.550999999999998</v>
      </c>
      <c r="V313" s="2">
        <v>8.8290000000000006</v>
      </c>
      <c r="W313" s="2">
        <v>8.3819999999999997</v>
      </c>
    </row>
    <row r="314" spans="2:23" x14ac:dyDescent="0.35">
      <c r="B314" s="5" t="s">
        <v>153</v>
      </c>
      <c r="C314" s="2" t="s">
        <v>124</v>
      </c>
      <c r="D314" s="2">
        <v>11.635999999999999</v>
      </c>
      <c r="E314" s="2">
        <v>20.103000000000002</v>
      </c>
      <c r="F314" s="2">
        <v>40.366</v>
      </c>
      <c r="G314" s="2">
        <v>28.51</v>
      </c>
      <c r="H314" s="2">
        <v>17.219000000000001</v>
      </c>
      <c r="I314" s="2">
        <v>12.372999999999999</v>
      </c>
      <c r="J314" s="2">
        <v>18.541</v>
      </c>
      <c r="K314" s="2">
        <v>32.875</v>
      </c>
      <c r="L314" s="2">
        <v>28.35</v>
      </c>
      <c r="M314" s="2">
        <v>31.309000000000001</v>
      </c>
      <c r="N314" s="2">
        <v>22.291</v>
      </c>
      <c r="O314" s="2">
        <v>21.001000000000001</v>
      </c>
      <c r="P314" s="2">
        <v>37.463000000000001</v>
      </c>
      <c r="Q314" s="2">
        <v>24.448</v>
      </c>
      <c r="R314" s="2">
        <v>16.361999999999998</v>
      </c>
      <c r="S314" s="2">
        <v>21.661999999999999</v>
      </c>
      <c r="T314" s="2">
        <v>34.872</v>
      </c>
      <c r="U314" s="2">
        <v>30.858000000000001</v>
      </c>
      <c r="V314" s="2">
        <v>20.573</v>
      </c>
      <c r="W314" s="2">
        <v>36.701000000000001</v>
      </c>
    </row>
    <row r="315" spans="2:23" x14ac:dyDescent="0.35">
      <c r="B315" s="5" t="s">
        <v>153</v>
      </c>
      <c r="C315" s="2" t="s">
        <v>125</v>
      </c>
      <c r="D315" s="2">
        <v>211.262</v>
      </c>
      <c r="E315" s="2">
        <v>197.66200000000001</v>
      </c>
      <c r="F315" s="2">
        <v>235.596</v>
      </c>
      <c r="G315" s="2">
        <v>203.40299999999999</v>
      </c>
      <c r="H315" s="2">
        <v>133.44499999999999</v>
      </c>
      <c r="I315" s="2">
        <v>125.61</v>
      </c>
      <c r="J315" s="2">
        <v>132.95699999999999</v>
      </c>
      <c r="K315" s="2">
        <v>174.83</v>
      </c>
      <c r="L315" s="2">
        <v>168.637</v>
      </c>
      <c r="M315" s="2">
        <v>191.161</v>
      </c>
      <c r="N315" s="2">
        <v>183.44200000000001</v>
      </c>
      <c r="O315" s="2">
        <v>204.13399999999999</v>
      </c>
      <c r="P315" s="2">
        <v>177.422</v>
      </c>
      <c r="Q315" s="2">
        <v>191.024</v>
      </c>
      <c r="R315" s="2">
        <v>181.53800000000001</v>
      </c>
      <c r="S315" s="2">
        <v>136.24600000000001</v>
      </c>
      <c r="T315" s="2">
        <v>170.16800000000001</v>
      </c>
      <c r="U315" s="2">
        <v>136.346</v>
      </c>
      <c r="V315" s="2">
        <v>214.32499999999999</v>
      </c>
      <c r="W315" s="2">
        <v>213.90100000000001</v>
      </c>
    </row>
    <row r="316" spans="2:23" x14ac:dyDescent="0.35">
      <c r="B316" s="5" t="s">
        <v>153</v>
      </c>
      <c r="C316" s="2" t="s">
        <v>126</v>
      </c>
      <c r="D316" s="2">
        <v>192.63499999999999</v>
      </c>
      <c r="E316" s="2">
        <v>174.22499999999999</v>
      </c>
      <c r="F316" s="2">
        <v>222.495</v>
      </c>
      <c r="G316" s="2">
        <v>192.26499999999999</v>
      </c>
      <c r="H316" s="2">
        <v>123.411</v>
      </c>
      <c r="I316" s="2">
        <v>117.105</v>
      </c>
      <c r="J316" s="2">
        <v>118.83799999999999</v>
      </c>
      <c r="K316" s="2">
        <v>161.10900000000001</v>
      </c>
      <c r="L316" s="2">
        <v>157.20699999999999</v>
      </c>
      <c r="M316" s="2">
        <v>178.30099999999999</v>
      </c>
      <c r="N316" s="2">
        <v>172.131</v>
      </c>
      <c r="O316" s="2">
        <v>185.47</v>
      </c>
      <c r="P316" s="2">
        <v>155.44200000000001</v>
      </c>
      <c r="Q316" s="2">
        <v>174.48</v>
      </c>
      <c r="R316" s="2">
        <v>145.65100000000001</v>
      </c>
      <c r="S316" s="2">
        <v>118.994</v>
      </c>
      <c r="T316" s="2">
        <v>141.15299999999999</v>
      </c>
      <c r="U316" s="2">
        <v>113.20099999999999</v>
      </c>
      <c r="V316" s="2">
        <v>178.58</v>
      </c>
      <c r="W316" s="2">
        <v>167.12</v>
      </c>
    </row>
    <row r="317" spans="2:23" x14ac:dyDescent="0.35">
      <c r="B317" s="5" t="s">
        <v>153</v>
      </c>
      <c r="C317" s="2" t="s">
        <v>127</v>
      </c>
      <c r="D317" s="2">
        <v>62.621000000000002</v>
      </c>
      <c r="E317" s="2">
        <v>54.103000000000002</v>
      </c>
      <c r="F317" s="2">
        <v>65.033000000000001</v>
      </c>
      <c r="G317" s="2">
        <v>57.527000000000001</v>
      </c>
      <c r="H317" s="2">
        <v>50.420999999999999</v>
      </c>
      <c r="I317" s="2">
        <v>42.527999999999999</v>
      </c>
      <c r="J317" s="2">
        <v>55.411999999999999</v>
      </c>
      <c r="K317" s="2">
        <v>78.063000000000002</v>
      </c>
      <c r="L317" s="2">
        <v>71.132000000000005</v>
      </c>
      <c r="M317" s="2">
        <v>97.183000000000007</v>
      </c>
      <c r="N317" s="2">
        <v>81.831000000000003</v>
      </c>
      <c r="O317" s="2">
        <v>77.366</v>
      </c>
      <c r="P317" s="2">
        <v>60.634999999999998</v>
      </c>
      <c r="Q317" s="2">
        <v>69.445999999999998</v>
      </c>
      <c r="R317" s="2">
        <v>59.006</v>
      </c>
      <c r="S317" s="2">
        <v>55.875</v>
      </c>
      <c r="T317" s="2">
        <v>60.055999999999997</v>
      </c>
      <c r="U317" s="2">
        <v>51.220999999999997</v>
      </c>
      <c r="V317" s="2">
        <v>80.31</v>
      </c>
      <c r="W317" s="2">
        <v>82.462000000000003</v>
      </c>
    </row>
    <row r="318" spans="2:23" x14ac:dyDescent="0.35">
      <c r="B318" s="5" t="s">
        <v>153</v>
      </c>
      <c r="C318" s="2" t="s">
        <v>128</v>
      </c>
      <c r="D318" s="2">
        <v>57.006999999999998</v>
      </c>
      <c r="E318" s="2">
        <v>40.633000000000003</v>
      </c>
      <c r="F318" s="2">
        <v>37.816000000000003</v>
      </c>
      <c r="G318" s="2">
        <v>48.552999999999997</v>
      </c>
      <c r="H318" s="2">
        <v>26.483000000000001</v>
      </c>
      <c r="I318" s="2">
        <v>21.135999999999999</v>
      </c>
      <c r="J318" s="2">
        <v>16.302</v>
      </c>
      <c r="K318" s="2">
        <v>10.788</v>
      </c>
      <c r="L318" s="2">
        <v>15.45</v>
      </c>
      <c r="M318" s="2">
        <v>17.256</v>
      </c>
      <c r="N318" s="2">
        <v>13.869</v>
      </c>
      <c r="O318" s="2">
        <v>17.713999999999999</v>
      </c>
      <c r="P318" s="2">
        <v>25.469000000000001</v>
      </c>
      <c r="Q318" s="2">
        <v>33.460999999999999</v>
      </c>
      <c r="R318" s="2">
        <v>36.457999999999998</v>
      </c>
      <c r="S318" s="2">
        <v>32.078000000000003</v>
      </c>
      <c r="T318" s="2">
        <v>35.090000000000003</v>
      </c>
      <c r="U318" s="2">
        <v>25.736999999999998</v>
      </c>
      <c r="V318" s="2">
        <v>39.506</v>
      </c>
      <c r="W318" s="2">
        <v>32.122</v>
      </c>
    </row>
    <row r="319" spans="2:23" x14ac:dyDescent="0.35">
      <c r="B319" s="5" t="s">
        <v>153</v>
      </c>
      <c r="C319" s="2" t="s">
        <v>129</v>
      </c>
      <c r="D319" s="2">
        <v>135.62799999999999</v>
      </c>
      <c r="E319" s="2">
        <v>133.59200000000001</v>
      </c>
      <c r="F319" s="2">
        <v>184.679</v>
      </c>
      <c r="G319" s="2">
        <v>143.71199999999999</v>
      </c>
      <c r="H319" s="2">
        <v>96.927999999999997</v>
      </c>
      <c r="I319" s="2">
        <v>95.968999999999994</v>
      </c>
      <c r="J319" s="2">
        <v>102.536</v>
      </c>
      <c r="K319" s="2">
        <v>150.321</v>
      </c>
      <c r="L319" s="2">
        <v>141.75700000000001</v>
      </c>
      <c r="M319" s="2">
        <v>161.04499999999999</v>
      </c>
      <c r="N319" s="2">
        <v>158.262</v>
      </c>
      <c r="O319" s="2">
        <v>167.756</v>
      </c>
      <c r="P319" s="2">
        <v>129.97300000000001</v>
      </c>
      <c r="Q319" s="2">
        <v>141.01900000000001</v>
      </c>
      <c r="R319" s="2">
        <v>109.193</v>
      </c>
      <c r="S319" s="2">
        <v>86.915999999999997</v>
      </c>
      <c r="T319" s="2">
        <v>106.063</v>
      </c>
      <c r="U319" s="2">
        <v>87.463999999999999</v>
      </c>
      <c r="V319" s="2">
        <v>139.07400000000001</v>
      </c>
      <c r="W319" s="2">
        <v>134.99799999999999</v>
      </c>
    </row>
    <row r="320" spans="2:23" x14ac:dyDescent="0.35">
      <c r="B320" s="5" t="s">
        <v>153</v>
      </c>
      <c r="C320" s="2" t="s">
        <v>130</v>
      </c>
      <c r="D320" s="2">
        <v>7.0190000000000001</v>
      </c>
      <c r="E320" s="2">
        <v>9.5410000000000004</v>
      </c>
      <c r="F320" s="2">
        <v>14.759</v>
      </c>
      <c r="G320" s="2">
        <v>9.0500000000000007</v>
      </c>
      <c r="H320" s="2">
        <v>4.258</v>
      </c>
      <c r="I320" s="2">
        <v>2.38</v>
      </c>
      <c r="J320" s="2">
        <v>10.000999999999999</v>
      </c>
      <c r="K320" s="2">
        <v>22.140999999999998</v>
      </c>
      <c r="L320" s="2">
        <v>11.384</v>
      </c>
      <c r="M320" s="2">
        <v>12.743</v>
      </c>
      <c r="N320" s="2">
        <v>12.359</v>
      </c>
      <c r="O320" s="2">
        <v>22.91</v>
      </c>
      <c r="P320" s="2">
        <v>14.996</v>
      </c>
      <c r="Q320" s="2">
        <v>33.744999999999997</v>
      </c>
      <c r="R320" s="2">
        <v>28.884</v>
      </c>
      <c r="S320" s="2">
        <v>24.224</v>
      </c>
      <c r="T320" s="2">
        <v>21.152999999999999</v>
      </c>
      <c r="U320" s="2">
        <v>11.959</v>
      </c>
      <c r="V320" s="2">
        <v>43.036999999999999</v>
      </c>
      <c r="W320" s="2">
        <v>39.313000000000002</v>
      </c>
    </row>
    <row r="321" spans="2:23" x14ac:dyDescent="0.35">
      <c r="B321" s="5" t="s">
        <v>153</v>
      </c>
      <c r="C321" s="2" t="s">
        <v>131</v>
      </c>
      <c r="D321" s="2">
        <v>80.397000000000006</v>
      </c>
      <c r="E321" s="2">
        <v>81.765000000000001</v>
      </c>
      <c r="F321" s="2">
        <v>110.642</v>
      </c>
      <c r="G321" s="2">
        <v>88.741</v>
      </c>
      <c r="H321" s="2">
        <v>52.503999999999998</v>
      </c>
      <c r="I321" s="2">
        <v>44.457000000000001</v>
      </c>
      <c r="J321" s="2">
        <v>65.616</v>
      </c>
      <c r="K321" s="2">
        <v>67.364999999999995</v>
      </c>
      <c r="L321" s="2">
        <v>82.385000000000005</v>
      </c>
      <c r="M321" s="2">
        <v>85.44</v>
      </c>
      <c r="N321" s="2">
        <v>98.21</v>
      </c>
      <c r="O321" s="2">
        <v>118.986</v>
      </c>
      <c r="P321" s="2">
        <v>86.863</v>
      </c>
      <c r="Q321" s="2">
        <v>85.53</v>
      </c>
      <c r="R321" s="2">
        <v>59.655999999999999</v>
      </c>
      <c r="S321" s="2">
        <v>45.908999999999999</v>
      </c>
      <c r="T321" s="2">
        <v>73.603999999999999</v>
      </c>
      <c r="U321" s="2">
        <v>57.085000000000001</v>
      </c>
      <c r="V321" s="2">
        <v>75.290999999999997</v>
      </c>
      <c r="W321" s="2">
        <v>71.507000000000005</v>
      </c>
    </row>
    <row r="322" spans="2:23" x14ac:dyDescent="0.35">
      <c r="B322" s="5" t="s">
        <v>153</v>
      </c>
      <c r="C322" s="2" t="s">
        <v>132</v>
      </c>
      <c r="D322" s="2">
        <v>48.212000000000003</v>
      </c>
      <c r="E322" s="2">
        <v>42.286000000000001</v>
      </c>
      <c r="F322" s="2">
        <v>59.277999999999999</v>
      </c>
      <c r="G322" s="2">
        <v>45.920999999999999</v>
      </c>
      <c r="H322" s="2">
        <v>40.165999999999997</v>
      </c>
      <c r="I322" s="2">
        <v>49.131999999999998</v>
      </c>
      <c r="J322" s="2">
        <v>26.919</v>
      </c>
      <c r="K322" s="2">
        <v>60.814999999999998</v>
      </c>
      <c r="L322" s="2">
        <v>47.988</v>
      </c>
      <c r="M322" s="2">
        <v>62.862000000000002</v>
      </c>
      <c r="N322" s="2">
        <v>47.692999999999998</v>
      </c>
      <c r="O322" s="2">
        <v>25.86</v>
      </c>
      <c r="P322" s="2">
        <v>28.114000000000001</v>
      </c>
      <c r="Q322" s="2">
        <v>21.744</v>
      </c>
      <c r="R322" s="2">
        <v>20.652999999999999</v>
      </c>
      <c r="S322" s="2">
        <v>16.783000000000001</v>
      </c>
      <c r="T322" s="2">
        <v>11.305999999999999</v>
      </c>
      <c r="U322" s="2">
        <v>18.420000000000002</v>
      </c>
      <c r="V322" s="2">
        <v>20.745999999999999</v>
      </c>
      <c r="W322" s="2">
        <v>24.178000000000001</v>
      </c>
    </row>
    <row r="323" spans="2:23" x14ac:dyDescent="0.35">
      <c r="B323" s="5" t="s">
        <v>153</v>
      </c>
      <c r="C323" s="2" t="s">
        <v>133</v>
      </c>
      <c r="D323" s="2">
        <v>18.626999999999999</v>
      </c>
      <c r="E323" s="2">
        <v>23.437000000000001</v>
      </c>
      <c r="F323" s="2">
        <v>13.101000000000001</v>
      </c>
      <c r="G323" s="2">
        <v>11.138</v>
      </c>
      <c r="H323" s="2">
        <v>10.034000000000001</v>
      </c>
      <c r="I323" s="2">
        <v>8.5050000000000008</v>
      </c>
      <c r="J323" s="2">
        <v>14.119</v>
      </c>
      <c r="K323" s="2">
        <v>13.721</v>
      </c>
      <c r="L323" s="2">
        <v>11.43</v>
      </c>
      <c r="M323" s="2">
        <v>12.86</v>
      </c>
      <c r="N323" s="2">
        <v>11.311</v>
      </c>
      <c r="O323" s="2">
        <v>18.664000000000001</v>
      </c>
      <c r="P323" s="2">
        <v>21.98</v>
      </c>
      <c r="Q323" s="2">
        <v>16.544</v>
      </c>
      <c r="R323" s="2">
        <v>35.887</v>
      </c>
      <c r="S323" s="2">
        <v>17.251999999999999</v>
      </c>
      <c r="T323" s="2">
        <v>29.015000000000001</v>
      </c>
      <c r="U323" s="2">
        <v>23.145</v>
      </c>
      <c r="V323" s="2">
        <v>35.744999999999997</v>
      </c>
      <c r="W323" s="2">
        <v>46.780999999999999</v>
      </c>
    </row>
    <row r="324" spans="2:23" x14ac:dyDescent="0.35">
      <c r="B324" s="5" t="s">
        <v>153</v>
      </c>
      <c r="C324" s="2" t="s">
        <v>134</v>
      </c>
      <c r="D324" s="2">
        <v>3.1389999999999998</v>
      </c>
      <c r="E324" s="2">
        <v>7.8879999999999999</v>
      </c>
      <c r="F324" s="2">
        <v>2.899</v>
      </c>
      <c r="G324" s="2">
        <v>1.4279999999999999</v>
      </c>
      <c r="H324" s="2">
        <v>3.1120000000000001</v>
      </c>
      <c r="I324" s="2">
        <v>2.222</v>
      </c>
      <c r="J324" s="2">
        <v>7.9509999999999996</v>
      </c>
      <c r="K324" s="2">
        <v>5.9269999999999996</v>
      </c>
      <c r="L324" s="2">
        <v>4.0449999999999999</v>
      </c>
      <c r="M324" s="2">
        <v>8.8680000000000003</v>
      </c>
      <c r="N324" s="2">
        <v>6.6950000000000003</v>
      </c>
      <c r="O324" s="2">
        <v>8.8290000000000006</v>
      </c>
      <c r="P324" s="2">
        <v>9.6159999999999997</v>
      </c>
      <c r="Q324" s="2">
        <v>10.464</v>
      </c>
      <c r="R324" s="2">
        <v>10.676</v>
      </c>
      <c r="S324" s="2">
        <v>9.17</v>
      </c>
      <c r="T324" s="2">
        <v>8.8640000000000008</v>
      </c>
      <c r="U324" s="2">
        <v>4.9580000000000002</v>
      </c>
      <c r="V324" s="2">
        <v>7.78</v>
      </c>
      <c r="W324" s="2">
        <v>16.257000000000001</v>
      </c>
    </row>
    <row r="325" spans="2:23" x14ac:dyDescent="0.35">
      <c r="B325" s="5" t="s">
        <v>153</v>
      </c>
      <c r="C325" s="2" t="s">
        <v>135</v>
      </c>
      <c r="D325" s="2">
        <v>7.1719999999999997</v>
      </c>
      <c r="E325" s="2">
        <v>9.4109999999999996</v>
      </c>
      <c r="F325" s="2">
        <v>9.8350000000000009</v>
      </c>
      <c r="G325" s="2">
        <v>7.0380000000000003</v>
      </c>
      <c r="H325" s="2">
        <v>7.93</v>
      </c>
      <c r="I325" s="2">
        <v>6.65</v>
      </c>
      <c r="J325" s="2">
        <v>2.2909999999999999</v>
      </c>
      <c r="K325" s="2">
        <v>4.8360000000000003</v>
      </c>
      <c r="L325" s="2">
        <v>5.9089999999999998</v>
      </c>
      <c r="M325" s="2">
        <v>2.375</v>
      </c>
      <c r="N325" s="2">
        <v>3.758</v>
      </c>
      <c r="O325" s="2">
        <v>3.8879999999999999</v>
      </c>
      <c r="P325" s="2">
        <v>4.9119999999999999</v>
      </c>
      <c r="Q325" s="2">
        <v>7.843</v>
      </c>
      <c r="R325" s="2">
        <v>7.9850000000000003</v>
      </c>
      <c r="S325" s="2">
        <v>9.5289999999999999</v>
      </c>
      <c r="T325" s="2">
        <v>9.3170000000000002</v>
      </c>
      <c r="U325" s="2">
        <v>10.189</v>
      </c>
      <c r="V325" s="2">
        <v>11.878</v>
      </c>
      <c r="W325" s="2">
        <v>24.504999999999999</v>
      </c>
    </row>
    <row r="326" spans="2:23" x14ac:dyDescent="0.35">
      <c r="B326" s="5" t="s">
        <v>153</v>
      </c>
      <c r="C326" s="2" t="s">
        <v>136</v>
      </c>
      <c r="D326" s="2">
        <v>11.455</v>
      </c>
      <c r="E326" s="2">
        <v>14.026</v>
      </c>
      <c r="F326" s="2">
        <v>3.266</v>
      </c>
      <c r="G326" s="2">
        <v>4.0999999999999996</v>
      </c>
      <c r="H326" s="2">
        <v>2.1040000000000001</v>
      </c>
      <c r="I326" s="2">
        <v>1.855</v>
      </c>
      <c r="J326" s="2">
        <v>11.827999999999999</v>
      </c>
      <c r="K326" s="2">
        <v>8.8849999999999998</v>
      </c>
      <c r="L326" s="2">
        <v>5.5209999999999999</v>
      </c>
      <c r="M326" s="2">
        <v>10.484999999999999</v>
      </c>
      <c r="N326" s="2">
        <v>7.5529999999999999</v>
      </c>
      <c r="O326" s="2">
        <v>14.776</v>
      </c>
      <c r="P326" s="2">
        <v>17.068000000000001</v>
      </c>
      <c r="Q326" s="2">
        <v>8.7010000000000005</v>
      </c>
      <c r="R326" s="2">
        <v>27.902000000000001</v>
      </c>
      <c r="S326" s="2">
        <v>7.7229999999999999</v>
      </c>
      <c r="T326" s="2">
        <v>19.698</v>
      </c>
      <c r="U326" s="2">
        <v>12.956</v>
      </c>
      <c r="V326" s="2">
        <v>23.867000000000001</v>
      </c>
      <c r="W326" s="2">
        <v>22.276</v>
      </c>
    </row>
    <row r="327" spans="2:23" x14ac:dyDescent="0.35">
      <c r="B327" s="5" t="s">
        <v>153</v>
      </c>
      <c r="C327" s="2" t="s">
        <v>137</v>
      </c>
      <c r="D327" s="2">
        <v>35.997999999999998</v>
      </c>
      <c r="E327" s="2">
        <v>54.508000000000003</v>
      </c>
      <c r="F327" s="2">
        <v>53.545999999999999</v>
      </c>
      <c r="G327" s="2">
        <v>53.348999999999997</v>
      </c>
      <c r="H327" s="2">
        <v>65.531000000000006</v>
      </c>
      <c r="I327" s="2">
        <v>78.718000000000004</v>
      </c>
      <c r="J327" s="2">
        <v>112.026</v>
      </c>
      <c r="K327" s="2">
        <v>125.327</v>
      </c>
      <c r="L327" s="2">
        <v>218.41499999999999</v>
      </c>
      <c r="M327" s="2">
        <v>277.34699999999998</v>
      </c>
      <c r="N327" s="2">
        <v>323.65699999999998</v>
      </c>
      <c r="O327" s="2">
        <v>274.053</v>
      </c>
      <c r="P327" s="2">
        <v>265.50900000000001</v>
      </c>
      <c r="Q327" s="2">
        <v>294.60899999999998</v>
      </c>
      <c r="R327" s="2">
        <v>293.12599999999998</v>
      </c>
      <c r="S327" s="2">
        <v>270.41300000000001</v>
      </c>
      <c r="T327" s="2">
        <v>350.13299999999998</v>
      </c>
      <c r="U327" s="2">
        <v>476.47199999999998</v>
      </c>
      <c r="V327" s="2">
        <v>501.375</v>
      </c>
      <c r="W327" s="2">
        <v>430.78800000000001</v>
      </c>
    </row>
    <row r="328" spans="2:23" x14ac:dyDescent="0.35">
      <c r="B328" s="5" t="s">
        <v>153</v>
      </c>
      <c r="C328" s="2" t="s">
        <v>138</v>
      </c>
      <c r="D328" s="2">
        <v>11.72</v>
      </c>
      <c r="E328" s="2">
        <v>15.084</v>
      </c>
      <c r="F328" s="2">
        <v>16.102</v>
      </c>
      <c r="G328" s="2">
        <v>13.724</v>
      </c>
      <c r="H328" s="2">
        <v>13.967000000000001</v>
      </c>
      <c r="I328" s="2">
        <v>30.954000000000001</v>
      </c>
      <c r="J328" s="2">
        <v>54.627000000000002</v>
      </c>
      <c r="K328" s="2">
        <v>40.438000000000002</v>
      </c>
      <c r="L328" s="2">
        <v>79.2</v>
      </c>
      <c r="M328" s="2">
        <v>86.944000000000003</v>
      </c>
      <c r="N328" s="2">
        <v>88.46</v>
      </c>
      <c r="O328" s="2">
        <v>94.41</v>
      </c>
      <c r="P328" s="2">
        <v>94.912999999999997</v>
      </c>
      <c r="Q328" s="2">
        <v>135.69300000000001</v>
      </c>
      <c r="R328" s="2">
        <v>113.256</v>
      </c>
      <c r="S328" s="2">
        <v>136.36600000000001</v>
      </c>
      <c r="T328" s="2">
        <v>134.131</v>
      </c>
      <c r="U328" s="2">
        <v>116.718</v>
      </c>
      <c r="V328" s="2">
        <v>139.76499999999999</v>
      </c>
      <c r="W328" s="2">
        <v>131.22200000000001</v>
      </c>
    </row>
    <row r="329" spans="2:23" x14ac:dyDescent="0.35">
      <c r="B329" s="5" t="s">
        <v>153</v>
      </c>
      <c r="C329" s="2" t="s">
        <v>183</v>
      </c>
      <c r="D329" s="2">
        <v>34.863</v>
      </c>
      <c r="E329" s="2">
        <v>51.973999999999997</v>
      </c>
      <c r="F329" s="2">
        <v>52.372</v>
      </c>
      <c r="G329" s="2">
        <v>45.643000000000001</v>
      </c>
      <c r="H329" s="2">
        <v>61.476999999999997</v>
      </c>
      <c r="I329" s="2">
        <v>69.311999999999998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</row>
    <row r="330" spans="2:23" x14ac:dyDescent="0.35">
      <c r="B330" s="5" t="s">
        <v>153</v>
      </c>
      <c r="C330" s="2" t="s">
        <v>184</v>
      </c>
      <c r="D330" s="2">
        <v>0.83599999999999997</v>
      </c>
      <c r="E330" s="2">
        <v>0.75600000000000001</v>
      </c>
      <c r="F330" s="2">
        <v>0.60199999999999998</v>
      </c>
      <c r="G330" s="2">
        <v>0.91600000000000004</v>
      </c>
      <c r="H330" s="2">
        <v>0.65500000000000003</v>
      </c>
      <c r="I330" s="2">
        <v>1.35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</row>
    <row r="331" spans="2:23" x14ac:dyDescent="0.35">
      <c r="B331" s="5" t="s">
        <v>153</v>
      </c>
      <c r="C331" s="2" t="s">
        <v>139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22.491</v>
      </c>
      <c r="K331" s="2">
        <v>38.174999999999997</v>
      </c>
      <c r="L331" s="2">
        <v>45.776000000000003</v>
      </c>
      <c r="M331" s="2">
        <v>31.071000000000002</v>
      </c>
      <c r="N331" s="2">
        <v>33.935000000000002</v>
      </c>
      <c r="O331" s="2">
        <v>31.968</v>
      </c>
      <c r="P331" s="2">
        <v>42.015000000000001</v>
      </c>
      <c r="Q331" s="2">
        <v>47.878</v>
      </c>
      <c r="R331" s="2">
        <v>45.232999999999997</v>
      </c>
      <c r="S331" s="2">
        <v>42.073</v>
      </c>
      <c r="T331" s="2">
        <v>36.820999999999998</v>
      </c>
      <c r="U331" s="2">
        <v>52.996000000000002</v>
      </c>
      <c r="V331" s="2">
        <v>46.015000000000001</v>
      </c>
      <c r="W331" s="2">
        <v>25.053999999999998</v>
      </c>
    </row>
    <row r="332" spans="2:23" x14ac:dyDescent="0.35">
      <c r="B332" s="5" t="s">
        <v>153</v>
      </c>
      <c r="C332" s="2" t="s">
        <v>140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80.358000000000004</v>
      </c>
      <c r="K332" s="2">
        <v>79.475999999999999</v>
      </c>
      <c r="L332" s="2">
        <v>99.44</v>
      </c>
      <c r="M332" s="2">
        <v>121.349</v>
      </c>
      <c r="N332" s="2">
        <v>122.705</v>
      </c>
      <c r="O332" s="2">
        <v>92.119</v>
      </c>
      <c r="P332" s="2">
        <v>97.391000000000005</v>
      </c>
      <c r="Q332" s="2">
        <v>83.971999999999994</v>
      </c>
      <c r="R332" s="2">
        <v>84.33</v>
      </c>
      <c r="S332" s="2">
        <v>68.736999999999995</v>
      </c>
      <c r="T332" s="2">
        <v>86.700999999999993</v>
      </c>
      <c r="U332" s="2">
        <v>155.16999999999999</v>
      </c>
      <c r="V332" s="2">
        <v>129.572</v>
      </c>
      <c r="W332" s="2">
        <v>102.83199999999999</v>
      </c>
    </row>
    <row r="333" spans="2:23" x14ac:dyDescent="0.35">
      <c r="B333" s="5" t="s">
        <v>153</v>
      </c>
      <c r="C333" s="2" t="s">
        <v>141</v>
      </c>
      <c r="D333" s="2">
        <v>0.29899999999999999</v>
      </c>
      <c r="E333" s="2">
        <v>1.778</v>
      </c>
      <c r="F333" s="2">
        <v>0.57199999999999995</v>
      </c>
      <c r="G333" s="2">
        <v>6.79</v>
      </c>
      <c r="H333" s="2">
        <v>3.399</v>
      </c>
      <c r="I333" s="2">
        <v>8.0559999999999992</v>
      </c>
      <c r="J333" s="2">
        <v>9.1769999999999996</v>
      </c>
      <c r="K333" s="2">
        <v>7.6760000000000002</v>
      </c>
      <c r="L333" s="2">
        <v>73.198999999999998</v>
      </c>
      <c r="M333" s="2">
        <v>124.92700000000001</v>
      </c>
      <c r="N333" s="2">
        <v>167.017</v>
      </c>
      <c r="O333" s="2">
        <v>149.96600000000001</v>
      </c>
      <c r="P333" s="2">
        <v>126.10299999999999</v>
      </c>
      <c r="Q333" s="2">
        <v>162.75899999999999</v>
      </c>
      <c r="R333" s="2">
        <v>163.56299999999999</v>
      </c>
      <c r="S333" s="2">
        <v>159.60300000000001</v>
      </c>
      <c r="T333" s="2">
        <v>226.61099999999999</v>
      </c>
      <c r="U333" s="2">
        <v>268.30599999999998</v>
      </c>
      <c r="V333" s="2">
        <v>325.78800000000001</v>
      </c>
      <c r="W333" s="2">
        <v>302.90199999999999</v>
      </c>
    </row>
    <row r="334" spans="2:23" x14ac:dyDescent="0.35">
      <c r="B334" s="5" t="s">
        <v>154</v>
      </c>
      <c r="C334" s="2" t="s">
        <v>98</v>
      </c>
      <c r="D334" s="2">
        <v>553.37400000000002</v>
      </c>
      <c r="E334" s="2">
        <v>574.70500000000004</v>
      </c>
      <c r="F334" s="2">
        <v>617.87599999999998</v>
      </c>
      <c r="G334" s="2">
        <v>633.399</v>
      </c>
      <c r="H334" s="2">
        <v>502.07</v>
      </c>
      <c r="I334" s="2">
        <v>564.82500000000005</v>
      </c>
      <c r="J334" s="2">
        <v>680.79499999999996</v>
      </c>
      <c r="K334" s="2">
        <v>700.14099999999996</v>
      </c>
      <c r="L334" s="2">
        <v>851.25099999999998</v>
      </c>
      <c r="M334" s="2">
        <v>906.56100000000004</v>
      </c>
      <c r="N334" s="2">
        <v>1152.8430000000001</v>
      </c>
      <c r="O334" s="2">
        <v>1169.3019999999999</v>
      </c>
      <c r="P334" s="2">
        <v>1156.83</v>
      </c>
      <c r="Q334" s="2">
        <v>1017.044</v>
      </c>
      <c r="R334" s="2">
        <v>905.971</v>
      </c>
      <c r="S334" s="2">
        <v>839.91499999999996</v>
      </c>
      <c r="T334" s="2">
        <v>870.23199999999997</v>
      </c>
      <c r="U334" s="2">
        <v>1011.936</v>
      </c>
      <c r="V334" s="2">
        <v>1100.951</v>
      </c>
      <c r="W334" s="2">
        <v>1176.548</v>
      </c>
    </row>
    <row r="335" spans="2:23" x14ac:dyDescent="0.35">
      <c r="B335" s="5" t="s">
        <v>154</v>
      </c>
      <c r="C335" s="2" t="s">
        <v>99</v>
      </c>
      <c r="D335" s="2">
        <v>120.85899999999999</v>
      </c>
      <c r="E335" s="2">
        <v>129.00200000000001</v>
      </c>
      <c r="F335" s="2">
        <v>142.22999999999999</v>
      </c>
      <c r="G335" s="2">
        <v>129.26599999999999</v>
      </c>
      <c r="H335" s="2">
        <v>132.43</v>
      </c>
      <c r="I335" s="2">
        <v>117.322</v>
      </c>
      <c r="J335" s="2">
        <v>187.28299999999999</v>
      </c>
      <c r="K335" s="2">
        <v>187.96299999999999</v>
      </c>
      <c r="L335" s="2">
        <v>177.167</v>
      </c>
      <c r="M335" s="2">
        <v>272.47899999999998</v>
      </c>
      <c r="N335" s="2">
        <v>209.51400000000001</v>
      </c>
      <c r="O335" s="2">
        <v>289.12299999999999</v>
      </c>
      <c r="P335" s="2">
        <v>238.71799999999999</v>
      </c>
      <c r="Q335" s="2">
        <v>247.53899999999999</v>
      </c>
      <c r="R335" s="2">
        <v>162.56100000000001</v>
      </c>
      <c r="S335" s="2">
        <v>225.595</v>
      </c>
      <c r="T335" s="2">
        <v>204.82300000000001</v>
      </c>
      <c r="U335" s="2">
        <v>226.95500000000001</v>
      </c>
      <c r="V335" s="2">
        <v>253.05799999999999</v>
      </c>
      <c r="W335" s="2">
        <v>249.41300000000001</v>
      </c>
    </row>
    <row r="336" spans="2:23" x14ac:dyDescent="0.35">
      <c r="B336" s="5" t="s">
        <v>154</v>
      </c>
      <c r="C336" s="2" t="s">
        <v>100</v>
      </c>
      <c r="D336" s="2">
        <v>407.72</v>
      </c>
      <c r="E336" s="2">
        <v>416.55900000000003</v>
      </c>
      <c r="F336" s="2">
        <v>434.036</v>
      </c>
      <c r="G336" s="2">
        <v>448.26799999999997</v>
      </c>
      <c r="H336" s="2">
        <v>336.13499999999999</v>
      </c>
      <c r="I336" s="2">
        <v>378.077</v>
      </c>
      <c r="J336" s="2">
        <v>452.51600000000002</v>
      </c>
      <c r="K336" s="2">
        <v>483.37599999999998</v>
      </c>
      <c r="L336" s="2">
        <v>609.10400000000004</v>
      </c>
      <c r="M336" s="2">
        <v>636.37</v>
      </c>
      <c r="N336" s="2">
        <v>693.77099999999996</v>
      </c>
      <c r="O336" s="2">
        <v>742.28</v>
      </c>
      <c r="P336" s="2">
        <v>712.50400000000002</v>
      </c>
      <c r="Q336" s="2">
        <v>666.23199999999997</v>
      </c>
      <c r="R336" s="2">
        <v>543.30399999999997</v>
      </c>
      <c r="S336" s="2">
        <v>503.78899999999999</v>
      </c>
      <c r="T336" s="2">
        <v>489.53300000000002</v>
      </c>
      <c r="U336" s="2">
        <v>559.02499999999998</v>
      </c>
      <c r="V336" s="2">
        <v>564.15800000000002</v>
      </c>
      <c r="W336" s="2">
        <v>635.81799999999998</v>
      </c>
    </row>
    <row r="337" spans="2:23" x14ac:dyDescent="0.35">
      <c r="B337" s="5" t="s">
        <v>154</v>
      </c>
      <c r="C337" s="2" t="s">
        <v>101</v>
      </c>
      <c r="D337" s="2">
        <v>77.843999999999994</v>
      </c>
      <c r="E337" s="2">
        <v>85.22</v>
      </c>
      <c r="F337" s="2">
        <v>96.873999999999995</v>
      </c>
      <c r="G337" s="2">
        <v>86.647000000000006</v>
      </c>
      <c r="H337" s="2">
        <v>76.906999999999996</v>
      </c>
      <c r="I337" s="2">
        <v>80.244</v>
      </c>
      <c r="J337" s="2">
        <v>123.477</v>
      </c>
      <c r="K337" s="2">
        <v>120.59699999999999</v>
      </c>
      <c r="L337" s="2">
        <v>124.361</v>
      </c>
      <c r="M337" s="2">
        <v>199.07900000000001</v>
      </c>
      <c r="N337" s="2">
        <v>125.152</v>
      </c>
      <c r="O337" s="2">
        <v>123.55500000000001</v>
      </c>
      <c r="P337" s="2">
        <v>155.42699999999999</v>
      </c>
      <c r="Q337" s="2">
        <v>159.565</v>
      </c>
      <c r="R337" s="2">
        <v>90.73</v>
      </c>
      <c r="S337" s="2">
        <v>121.432</v>
      </c>
      <c r="T337" s="2">
        <v>109.509</v>
      </c>
      <c r="U337" s="2">
        <v>126.096</v>
      </c>
      <c r="V337" s="2">
        <v>128.31299999999999</v>
      </c>
      <c r="W337" s="2">
        <v>139.89599999999999</v>
      </c>
    </row>
    <row r="338" spans="2:23" x14ac:dyDescent="0.35">
      <c r="B338" s="5" t="s">
        <v>154</v>
      </c>
      <c r="C338" s="2" t="s">
        <v>102</v>
      </c>
      <c r="D338" s="2">
        <v>73.102000000000004</v>
      </c>
      <c r="E338" s="2">
        <v>80.459000000000003</v>
      </c>
      <c r="F338" s="2">
        <v>74.45</v>
      </c>
      <c r="G338" s="2">
        <v>74.054000000000002</v>
      </c>
      <c r="H338" s="2">
        <v>65.09</v>
      </c>
      <c r="I338" s="2">
        <v>58.012</v>
      </c>
      <c r="J338" s="2">
        <v>65.019000000000005</v>
      </c>
      <c r="K338" s="2">
        <v>55.292999999999999</v>
      </c>
      <c r="L338" s="2">
        <v>64.317999999999998</v>
      </c>
      <c r="M338" s="2">
        <v>66.707999999999998</v>
      </c>
      <c r="N338" s="2">
        <v>100.557</v>
      </c>
      <c r="O338" s="2">
        <v>133.61199999999999</v>
      </c>
      <c r="P338" s="2">
        <v>103.107</v>
      </c>
      <c r="Q338" s="2">
        <v>100.10599999999999</v>
      </c>
      <c r="R338" s="2">
        <v>100.363</v>
      </c>
      <c r="S338" s="2">
        <v>94.766999999999996</v>
      </c>
      <c r="T338" s="2">
        <v>94.394000000000005</v>
      </c>
      <c r="U338" s="2">
        <v>127.958</v>
      </c>
      <c r="V338" s="2">
        <v>129.56</v>
      </c>
      <c r="W338" s="2">
        <v>104.851</v>
      </c>
    </row>
    <row r="339" spans="2:23" x14ac:dyDescent="0.35">
      <c r="B339" s="5" t="s">
        <v>154</v>
      </c>
      <c r="C339" s="2" t="s">
        <v>103</v>
      </c>
      <c r="D339" s="2">
        <v>21.321000000000002</v>
      </c>
      <c r="E339" s="2">
        <v>23.858000000000001</v>
      </c>
      <c r="F339" s="2">
        <v>25.155000000000001</v>
      </c>
      <c r="G339" s="2">
        <v>24.324999999999999</v>
      </c>
      <c r="H339" s="2">
        <v>16.545000000000002</v>
      </c>
      <c r="I339" s="2">
        <v>13.423999999999999</v>
      </c>
      <c r="J339" s="2">
        <v>15.861000000000001</v>
      </c>
      <c r="K339" s="2">
        <v>19.486000000000001</v>
      </c>
      <c r="L339" s="2">
        <v>14.839</v>
      </c>
      <c r="M339" s="2">
        <v>11.332000000000001</v>
      </c>
      <c r="N339" s="2">
        <v>19.927</v>
      </c>
      <c r="O339" s="2">
        <v>17.207000000000001</v>
      </c>
      <c r="P339" s="2">
        <v>17.338999999999999</v>
      </c>
      <c r="Q339" s="2">
        <v>16.045000000000002</v>
      </c>
      <c r="R339" s="2">
        <v>13.333</v>
      </c>
      <c r="S339" s="2">
        <v>13.391999999999999</v>
      </c>
      <c r="T339" s="2">
        <v>17.094999999999999</v>
      </c>
      <c r="U339" s="2">
        <v>15.887</v>
      </c>
      <c r="V339" s="2">
        <v>13.194000000000001</v>
      </c>
      <c r="W339" s="2">
        <v>12.188000000000001</v>
      </c>
    </row>
    <row r="340" spans="2:23" x14ac:dyDescent="0.35">
      <c r="B340" s="5" t="s">
        <v>154</v>
      </c>
      <c r="C340" s="2" t="s">
        <v>104</v>
      </c>
      <c r="D340" s="2">
        <v>0.56899999999999995</v>
      </c>
      <c r="E340" s="2">
        <v>0.46</v>
      </c>
      <c r="F340" s="2">
        <v>0.85</v>
      </c>
      <c r="G340" s="2">
        <v>1.4890000000000001</v>
      </c>
      <c r="H340" s="2">
        <v>0.75900000000000001</v>
      </c>
      <c r="I340" s="2">
        <v>0.60499999999999998</v>
      </c>
      <c r="J340" s="2">
        <v>1.444</v>
      </c>
      <c r="K340" s="2">
        <v>1.42</v>
      </c>
      <c r="L340" s="2">
        <v>1.3120000000000001</v>
      </c>
      <c r="M340" s="2">
        <v>0.52500000000000002</v>
      </c>
      <c r="N340" s="2">
        <v>1.865</v>
      </c>
      <c r="O340" s="2">
        <v>0.68</v>
      </c>
      <c r="P340" s="2">
        <v>1.0029999999999999</v>
      </c>
      <c r="Q340" s="2">
        <v>0.92400000000000004</v>
      </c>
      <c r="R340" s="2">
        <v>0.439</v>
      </c>
      <c r="S340" s="2">
        <v>2.0609999999999999</v>
      </c>
      <c r="T340" s="2">
        <v>1.78</v>
      </c>
      <c r="U340" s="2">
        <v>2.6019999999999999</v>
      </c>
      <c r="V340" s="2">
        <v>1.984</v>
      </c>
      <c r="W340" s="2">
        <v>0.84799999999999998</v>
      </c>
    </row>
    <row r="341" spans="2:23" x14ac:dyDescent="0.35">
      <c r="B341" s="5" t="s">
        <v>154</v>
      </c>
      <c r="C341" s="2" t="s">
        <v>105</v>
      </c>
      <c r="D341" s="2">
        <v>20.751999999999999</v>
      </c>
      <c r="E341" s="2">
        <v>23.398</v>
      </c>
      <c r="F341" s="2">
        <v>24.305</v>
      </c>
      <c r="G341" s="2">
        <v>22.835999999999999</v>
      </c>
      <c r="H341" s="2">
        <v>15.786</v>
      </c>
      <c r="I341" s="2">
        <v>12.819000000000001</v>
      </c>
      <c r="J341" s="2">
        <v>14.417</v>
      </c>
      <c r="K341" s="2">
        <v>18.065999999999999</v>
      </c>
      <c r="L341" s="2">
        <v>13.526999999999999</v>
      </c>
      <c r="M341" s="2">
        <v>10.807</v>
      </c>
      <c r="N341" s="2">
        <v>18.062000000000001</v>
      </c>
      <c r="O341" s="2">
        <v>16.527000000000001</v>
      </c>
      <c r="P341" s="2">
        <v>16.335999999999999</v>
      </c>
      <c r="Q341" s="2">
        <v>15.121</v>
      </c>
      <c r="R341" s="2">
        <v>12.894</v>
      </c>
      <c r="S341" s="2">
        <v>11.331</v>
      </c>
      <c r="T341" s="2">
        <v>15.315</v>
      </c>
      <c r="U341" s="2">
        <v>13.285</v>
      </c>
      <c r="V341" s="2">
        <v>11.21</v>
      </c>
      <c r="W341" s="2">
        <v>11.34</v>
      </c>
    </row>
    <row r="342" spans="2:23" x14ac:dyDescent="0.35">
      <c r="B342" s="5" t="s">
        <v>154</v>
      </c>
      <c r="C342" s="2" t="s">
        <v>106</v>
      </c>
      <c r="D342" s="2">
        <v>4.8730000000000002</v>
      </c>
      <c r="E342" s="2">
        <v>8.0730000000000004</v>
      </c>
      <c r="F342" s="2">
        <v>6.7939999999999996</v>
      </c>
      <c r="G342" s="2">
        <v>6.2069999999999999</v>
      </c>
      <c r="H342" s="2">
        <v>5.2290000000000001</v>
      </c>
      <c r="I342" s="2">
        <v>7.774</v>
      </c>
      <c r="J342" s="2">
        <v>5.5880000000000001</v>
      </c>
      <c r="K342" s="2">
        <v>3.0579999999999998</v>
      </c>
      <c r="L342" s="2">
        <v>7.2190000000000003</v>
      </c>
      <c r="M342" s="2">
        <v>6.0730000000000004</v>
      </c>
      <c r="N342" s="2">
        <v>11.429</v>
      </c>
      <c r="O342" s="2">
        <v>8.1340000000000003</v>
      </c>
      <c r="P342" s="2">
        <v>16.021999999999998</v>
      </c>
      <c r="Q342" s="2">
        <v>9.4540000000000006</v>
      </c>
      <c r="R342" s="2">
        <v>9.3840000000000003</v>
      </c>
      <c r="S342" s="2">
        <v>6.5570000000000004</v>
      </c>
      <c r="T342" s="2">
        <v>7.7110000000000003</v>
      </c>
      <c r="U342" s="2">
        <v>7.4729999999999999</v>
      </c>
      <c r="V342" s="2">
        <v>4.976</v>
      </c>
      <c r="W342" s="2">
        <v>3.2330000000000001</v>
      </c>
    </row>
    <row r="343" spans="2:23" x14ac:dyDescent="0.35">
      <c r="B343" s="5" t="s">
        <v>154</v>
      </c>
      <c r="C343" s="2" t="s">
        <v>107</v>
      </c>
      <c r="D343" s="2">
        <v>0.15</v>
      </c>
      <c r="E343" s="2">
        <v>0.114</v>
      </c>
      <c r="F343" s="2">
        <v>0.20200000000000001</v>
      </c>
      <c r="G343" s="2">
        <v>0.3</v>
      </c>
      <c r="H343" s="2">
        <v>0.4</v>
      </c>
      <c r="I343" s="2">
        <v>0.314</v>
      </c>
      <c r="J343" s="2">
        <v>0.03</v>
      </c>
      <c r="K343" s="2">
        <v>8.5999999999999993E-2</v>
      </c>
      <c r="L343" s="2">
        <v>0</v>
      </c>
      <c r="M343" s="2">
        <v>0</v>
      </c>
      <c r="N343" s="2">
        <v>0</v>
      </c>
      <c r="O343" s="2">
        <v>3.06</v>
      </c>
      <c r="P343" s="2">
        <v>3.0150000000000001</v>
      </c>
      <c r="Q343" s="2">
        <v>2.6230000000000002</v>
      </c>
      <c r="R343" s="2">
        <v>2.262</v>
      </c>
      <c r="S343" s="2">
        <v>0.02</v>
      </c>
      <c r="T343" s="2">
        <v>0.35</v>
      </c>
      <c r="U343" s="2">
        <v>1.0999999999999999E-2</v>
      </c>
      <c r="V343" s="2">
        <v>0.19500000000000001</v>
      </c>
      <c r="W343" s="2">
        <v>0.182</v>
      </c>
    </row>
    <row r="344" spans="2:23" x14ac:dyDescent="0.35">
      <c r="B344" s="5" t="s">
        <v>154</v>
      </c>
      <c r="C344" s="2" t="s">
        <v>108</v>
      </c>
      <c r="D344" s="2">
        <v>4.7229999999999999</v>
      </c>
      <c r="E344" s="2">
        <v>7.9589999999999996</v>
      </c>
      <c r="F344" s="2">
        <v>6.5919999999999996</v>
      </c>
      <c r="G344" s="2">
        <v>5.907</v>
      </c>
      <c r="H344" s="2">
        <v>4.8289999999999997</v>
      </c>
      <c r="I344" s="2">
        <v>7.46</v>
      </c>
      <c r="J344" s="2">
        <v>5.5579999999999998</v>
      </c>
      <c r="K344" s="2">
        <v>2.972</v>
      </c>
      <c r="L344" s="2">
        <v>7.2190000000000003</v>
      </c>
      <c r="M344" s="2">
        <v>6.0730000000000004</v>
      </c>
      <c r="N344" s="2">
        <v>11.429</v>
      </c>
      <c r="O344" s="2">
        <v>5.0739999999999998</v>
      </c>
      <c r="P344" s="2">
        <v>13.007</v>
      </c>
      <c r="Q344" s="2">
        <v>6.8310000000000004</v>
      </c>
      <c r="R344" s="2">
        <v>7.1219999999999999</v>
      </c>
      <c r="S344" s="2">
        <v>6.5369999999999999</v>
      </c>
      <c r="T344" s="2">
        <v>7.3609999999999998</v>
      </c>
      <c r="U344" s="2">
        <v>7.4619999999999997</v>
      </c>
      <c r="V344" s="2">
        <v>4.7809999999999997</v>
      </c>
      <c r="W344" s="2">
        <v>3.0510000000000002</v>
      </c>
    </row>
    <row r="345" spans="2:23" x14ac:dyDescent="0.35">
      <c r="B345" s="5" t="s">
        <v>154</v>
      </c>
      <c r="C345" s="2" t="s">
        <v>109</v>
      </c>
      <c r="D345" s="2">
        <v>14.167</v>
      </c>
      <c r="E345" s="2">
        <v>16.483000000000001</v>
      </c>
      <c r="F345" s="2">
        <v>13.170999999999999</v>
      </c>
      <c r="G345" s="2">
        <v>11.85</v>
      </c>
      <c r="H345" s="2">
        <v>9.5359999999999996</v>
      </c>
      <c r="I345" s="2">
        <v>8.7379999999999995</v>
      </c>
      <c r="J345" s="2">
        <v>5.9009999999999998</v>
      </c>
      <c r="K345" s="2">
        <v>4.4089999999999998</v>
      </c>
      <c r="L345" s="2">
        <v>2.7989999999999999</v>
      </c>
      <c r="M345" s="2">
        <v>4.7220000000000004</v>
      </c>
      <c r="N345" s="2">
        <v>4.9029999999999996</v>
      </c>
      <c r="O345" s="2">
        <v>4.5670000000000002</v>
      </c>
      <c r="P345" s="2">
        <v>4.97</v>
      </c>
      <c r="Q345" s="2">
        <v>8.8350000000000009</v>
      </c>
      <c r="R345" s="2">
        <v>8.4870000000000001</v>
      </c>
      <c r="S345" s="2">
        <v>11.46</v>
      </c>
      <c r="T345" s="2">
        <v>12.904</v>
      </c>
      <c r="U345" s="2">
        <v>13.266</v>
      </c>
      <c r="V345" s="2">
        <v>12.382999999999999</v>
      </c>
      <c r="W345" s="2">
        <v>10.305999999999999</v>
      </c>
    </row>
    <row r="346" spans="2:23" x14ac:dyDescent="0.35">
      <c r="B346" s="5" t="s">
        <v>154</v>
      </c>
      <c r="C346" s="2" t="s">
        <v>110</v>
      </c>
      <c r="D346" s="2">
        <v>0.66800000000000004</v>
      </c>
      <c r="E346" s="2">
        <v>0.46300000000000002</v>
      </c>
      <c r="F346" s="2">
        <v>0.28299999999999997</v>
      </c>
      <c r="G346" s="2">
        <v>0.21</v>
      </c>
      <c r="H346" s="2">
        <v>1.857</v>
      </c>
      <c r="I346" s="2">
        <v>2.7E-2</v>
      </c>
      <c r="J346" s="2">
        <v>0.27700000000000002</v>
      </c>
      <c r="K346" s="2">
        <v>2.4E-2</v>
      </c>
      <c r="L346" s="2">
        <v>0.08</v>
      </c>
      <c r="M346" s="2">
        <v>6.0999999999999999E-2</v>
      </c>
      <c r="N346" s="2">
        <v>0.21299999999999999</v>
      </c>
      <c r="O346" s="2">
        <v>1.2E-2</v>
      </c>
      <c r="P346" s="2">
        <v>4.7E-2</v>
      </c>
      <c r="Q346" s="2">
        <v>0.05</v>
      </c>
      <c r="R346" s="2">
        <v>3.3000000000000002E-2</v>
      </c>
      <c r="S346" s="2">
        <v>1.611</v>
      </c>
      <c r="T346" s="2">
        <v>1.476</v>
      </c>
      <c r="U346" s="2">
        <v>1.4510000000000001</v>
      </c>
      <c r="V346" s="2">
        <v>1.4670000000000001</v>
      </c>
      <c r="W346" s="2">
        <v>0.2</v>
      </c>
    </row>
    <row r="347" spans="2:23" x14ac:dyDescent="0.35">
      <c r="B347" s="5" t="s">
        <v>154</v>
      </c>
      <c r="C347" s="2" t="s">
        <v>111</v>
      </c>
      <c r="D347" s="2">
        <v>31.417000000000002</v>
      </c>
      <c r="E347" s="2">
        <v>30.545999999999999</v>
      </c>
      <c r="F347" s="2">
        <v>28.821000000000002</v>
      </c>
      <c r="G347" s="2">
        <v>30.951000000000001</v>
      </c>
      <c r="H347" s="2">
        <v>31.661000000000001</v>
      </c>
      <c r="I347" s="2">
        <v>27.861999999999998</v>
      </c>
      <c r="J347" s="2">
        <v>37.171999999999997</v>
      </c>
      <c r="K347" s="2">
        <v>28.210999999999999</v>
      </c>
      <c r="L347" s="2">
        <v>37.124000000000002</v>
      </c>
      <c r="M347" s="2">
        <v>43.017000000000003</v>
      </c>
      <c r="N347" s="2">
        <v>63.582000000000001</v>
      </c>
      <c r="O347" s="2">
        <v>62.356999999999999</v>
      </c>
      <c r="P347" s="2">
        <v>63.807000000000002</v>
      </c>
      <c r="Q347" s="2">
        <v>64.798000000000002</v>
      </c>
      <c r="R347" s="2">
        <v>68.302000000000007</v>
      </c>
      <c r="S347" s="2">
        <v>61.473999999999997</v>
      </c>
      <c r="T347" s="2">
        <v>54.841000000000001</v>
      </c>
      <c r="U347" s="2">
        <v>89.581999999999994</v>
      </c>
      <c r="V347" s="2">
        <v>97.394999999999996</v>
      </c>
      <c r="W347" s="2">
        <v>78.769000000000005</v>
      </c>
    </row>
    <row r="348" spans="2:23" x14ac:dyDescent="0.35">
      <c r="B348" s="5" t="s">
        <v>154</v>
      </c>
      <c r="C348" s="2" t="s">
        <v>112</v>
      </c>
      <c r="D348" s="2">
        <v>25.244</v>
      </c>
      <c r="E348" s="2">
        <v>25.876999999999999</v>
      </c>
      <c r="F348" s="2">
        <v>23.963000000000001</v>
      </c>
      <c r="G348" s="2">
        <v>25.832000000000001</v>
      </c>
      <c r="H348" s="2">
        <v>26.05</v>
      </c>
      <c r="I348" s="2">
        <v>22.363</v>
      </c>
      <c r="J348" s="2">
        <v>29.251999999999999</v>
      </c>
      <c r="K348" s="2">
        <v>23.748000000000001</v>
      </c>
      <c r="L348" s="2">
        <v>28.838000000000001</v>
      </c>
      <c r="M348" s="2">
        <v>35.043999999999997</v>
      </c>
      <c r="N348" s="2">
        <v>48.405999999999999</v>
      </c>
      <c r="O348" s="2">
        <v>43.692</v>
      </c>
      <c r="P348" s="2">
        <v>49.179000000000002</v>
      </c>
      <c r="Q348" s="2">
        <v>48.018999999999998</v>
      </c>
      <c r="R348" s="2">
        <v>50.784999999999997</v>
      </c>
      <c r="S348" s="2">
        <v>43.499000000000002</v>
      </c>
      <c r="T348" s="2">
        <v>36.588999999999999</v>
      </c>
      <c r="U348" s="2">
        <v>58.567999999999998</v>
      </c>
      <c r="V348" s="2">
        <v>66.430999999999997</v>
      </c>
      <c r="W348" s="2">
        <v>56.607999999999997</v>
      </c>
    </row>
    <row r="349" spans="2:23" x14ac:dyDescent="0.35">
      <c r="B349" s="5" t="s">
        <v>154</v>
      </c>
      <c r="C349" s="2" t="s">
        <v>113</v>
      </c>
      <c r="D349" s="2">
        <v>6.173</v>
      </c>
      <c r="E349" s="2">
        <v>4.6689999999999996</v>
      </c>
      <c r="F349" s="2">
        <v>4.8579999999999997</v>
      </c>
      <c r="G349" s="2">
        <v>5.1189999999999998</v>
      </c>
      <c r="H349" s="2">
        <v>5.6109999999999998</v>
      </c>
      <c r="I349" s="2">
        <v>5.4989999999999997</v>
      </c>
      <c r="J349" s="2">
        <v>7.92</v>
      </c>
      <c r="K349" s="2">
        <v>4.4630000000000001</v>
      </c>
      <c r="L349" s="2">
        <v>8.2859999999999996</v>
      </c>
      <c r="M349" s="2">
        <v>7.9729999999999999</v>
      </c>
      <c r="N349" s="2">
        <v>15.176</v>
      </c>
      <c r="O349" s="2">
        <v>18.664999999999999</v>
      </c>
      <c r="P349" s="2">
        <v>14.628</v>
      </c>
      <c r="Q349" s="2">
        <v>16.779</v>
      </c>
      <c r="R349" s="2">
        <v>17.516999999999999</v>
      </c>
      <c r="S349" s="2">
        <v>17.975000000000001</v>
      </c>
      <c r="T349" s="2">
        <v>18.251999999999999</v>
      </c>
      <c r="U349" s="2">
        <v>31.013999999999999</v>
      </c>
      <c r="V349" s="2">
        <v>30.963999999999999</v>
      </c>
      <c r="W349" s="2">
        <v>22.161000000000001</v>
      </c>
    </row>
    <row r="350" spans="2:23" x14ac:dyDescent="0.35">
      <c r="B350" s="5" t="s">
        <v>154</v>
      </c>
      <c r="C350" s="2" t="s">
        <v>114</v>
      </c>
      <c r="D350" s="2">
        <v>0.65600000000000003</v>
      </c>
      <c r="E350" s="2">
        <v>1.036</v>
      </c>
      <c r="F350" s="2">
        <v>0.22600000000000001</v>
      </c>
      <c r="G350" s="2">
        <v>0.51100000000000001</v>
      </c>
      <c r="H350" s="2">
        <v>0.26200000000000001</v>
      </c>
      <c r="I350" s="2">
        <v>0.187</v>
      </c>
      <c r="J350" s="2">
        <v>0.22</v>
      </c>
      <c r="K350" s="2">
        <v>0.105</v>
      </c>
      <c r="L350" s="2">
        <v>2.2570000000000001</v>
      </c>
      <c r="M350" s="2">
        <v>1.5029999999999999</v>
      </c>
      <c r="N350" s="2">
        <v>0.503</v>
      </c>
      <c r="O350" s="2">
        <v>41.335000000000001</v>
      </c>
      <c r="P350" s="2">
        <v>0.92200000000000004</v>
      </c>
      <c r="Q350" s="2">
        <v>0.92400000000000004</v>
      </c>
      <c r="R350" s="2">
        <v>0.82399999999999995</v>
      </c>
      <c r="S350" s="2">
        <v>0.27300000000000002</v>
      </c>
      <c r="T350" s="2">
        <v>0.36699999999999999</v>
      </c>
      <c r="U350" s="2">
        <v>0.29899999999999999</v>
      </c>
      <c r="V350" s="2">
        <v>0.14499999999999999</v>
      </c>
      <c r="W350" s="2">
        <v>0.155</v>
      </c>
    </row>
    <row r="351" spans="2:23" x14ac:dyDescent="0.35">
      <c r="B351" s="5" t="s">
        <v>154</v>
      </c>
      <c r="C351" s="2" t="s">
        <v>115</v>
      </c>
      <c r="D351" s="2">
        <v>334.61799999999999</v>
      </c>
      <c r="E351" s="2">
        <v>336.1</v>
      </c>
      <c r="F351" s="2">
        <v>359.58600000000001</v>
      </c>
      <c r="G351" s="2">
        <v>374.214</v>
      </c>
      <c r="H351" s="2">
        <v>271.04500000000002</v>
      </c>
      <c r="I351" s="2">
        <v>320.065</v>
      </c>
      <c r="J351" s="2">
        <v>387.49700000000001</v>
      </c>
      <c r="K351" s="2">
        <v>428.08300000000003</v>
      </c>
      <c r="L351" s="2">
        <v>544.78599999999994</v>
      </c>
      <c r="M351" s="2">
        <v>569.66200000000003</v>
      </c>
      <c r="N351" s="2">
        <v>593.21400000000006</v>
      </c>
      <c r="O351" s="2">
        <v>608.66800000000001</v>
      </c>
      <c r="P351" s="2">
        <v>609.39700000000005</v>
      </c>
      <c r="Q351" s="2">
        <v>566.12599999999998</v>
      </c>
      <c r="R351" s="2">
        <v>442.94099999999997</v>
      </c>
      <c r="S351" s="2">
        <v>409.02199999999999</v>
      </c>
      <c r="T351" s="2">
        <v>395.13900000000001</v>
      </c>
      <c r="U351" s="2">
        <v>431.06700000000001</v>
      </c>
      <c r="V351" s="2">
        <v>434.59800000000001</v>
      </c>
      <c r="W351" s="2">
        <v>530.96699999999998</v>
      </c>
    </row>
    <row r="352" spans="2:23" x14ac:dyDescent="0.35">
      <c r="B352" s="5" t="s">
        <v>154</v>
      </c>
      <c r="C352" s="2" t="s">
        <v>182</v>
      </c>
      <c r="D352" s="2">
        <v>146.96299999999999</v>
      </c>
      <c r="E352" s="2">
        <v>145.744</v>
      </c>
      <c r="F352" s="2">
        <v>152.453</v>
      </c>
      <c r="G352" s="2">
        <v>205.25800000000001</v>
      </c>
      <c r="H352" s="2">
        <v>155.92500000000001</v>
      </c>
      <c r="I352" s="2">
        <v>183.97800000000001</v>
      </c>
      <c r="J352" s="2">
        <v>235.51400000000001</v>
      </c>
      <c r="K352" s="2">
        <v>299.20499999999998</v>
      </c>
      <c r="L352" s="2">
        <v>375.69099999999997</v>
      </c>
      <c r="M352" s="2">
        <v>402.87900000000002</v>
      </c>
      <c r="N352" s="2">
        <v>446.75799999999998</v>
      </c>
      <c r="O352" s="2">
        <v>451.23</v>
      </c>
      <c r="P352" s="2">
        <v>395.45</v>
      </c>
      <c r="Q352" s="2">
        <v>352.15600000000001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</row>
    <row r="353" spans="2:23" x14ac:dyDescent="0.35">
      <c r="B353" s="5" t="s">
        <v>154</v>
      </c>
      <c r="C353" s="2" t="s">
        <v>116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103.889</v>
      </c>
      <c r="S353" s="2">
        <v>21.001999999999999</v>
      </c>
      <c r="T353" s="2">
        <v>15.054</v>
      </c>
      <c r="U353" s="2">
        <v>21.382999999999999</v>
      </c>
      <c r="V353" s="2">
        <v>16.638999999999999</v>
      </c>
      <c r="W353" s="2">
        <v>31.245000000000001</v>
      </c>
    </row>
    <row r="354" spans="2:23" x14ac:dyDescent="0.35">
      <c r="B354" s="5" t="s">
        <v>154</v>
      </c>
      <c r="C354" s="2" t="s">
        <v>117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137.72900000000001</v>
      </c>
      <c r="S354" s="2">
        <v>161.99600000000001</v>
      </c>
      <c r="T354" s="2">
        <v>154.69800000000001</v>
      </c>
      <c r="U354" s="2">
        <v>163.86799999999999</v>
      </c>
      <c r="V354" s="2">
        <v>177.02699999999999</v>
      </c>
      <c r="W354" s="2">
        <v>221.75</v>
      </c>
    </row>
    <row r="355" spans="2:23" x14ac:dyDescent="0.35">
      <c r="B355" s="5" t="s">
        <v>154</v>
      </c>
      <c r="C355" s="2" t="s">
        <v>118</v>
      </c>
      <c r="D355" s="2">
        <v>21.806999999999999</v>
      </c>
      <c r="E355" s="2">
        <v>28.306000000000001</v>
      </c>
      <c r="F355" s="2">
        <v>41.468000000000004</v>
      </c>
      <c r="G355" s="2">
        <v>36.561</v>
      </c>
      <c r="H355" s="2">
        <v>27.484000000000002</v>
      </c>
      <c r="I355" s="2">
        <v>23.902000000000001</v>
      </c>
      <c r="J355" s="2">
        <v>34.323</v>
      </c>
      <c r="K355" s="2">
        <v>30.547999999999998</v>
      </c>
      <c r="L355" s="2">
        <v>38.57</v>
      </c>
      <c r="M355" s="2">
        <v>35.972999999999999</v>
      </c>
      <c r="N355" s="2">
        <v>35.9</v>
      </c>
      <c r="O355" s="2">
        <v>32.896000000000001</v>
      </c>
      <c r="P355" s="2">
        <v>41.331000000000003</v>
      </c>
      <c r="Q355" s="2">
        <v>41.122999999999998</v>
      </c>
      <c r="R355" s="2">
        <v>40.652000000000001</v>
      </c>
      <c r="S355" s="2">
        <v>47.872999999999998</v>
      </c>
      <c r="T355" s="2">
        <v>62.786000000000001</v>
      </c>
      <c r="U355" s="2">
        <v>65.022000000000006</v>
      </c>
      <c r="V355" s="2">
        <v>62.732999999999997</v>
      </c>
      <c r="W355" s="2">
        <v>77.855999999999995</v>
      </c>
    </row>
    <row r="356" spans="2:23" x14ac:dyDescent="0.35">
      <c r="B356" s="5" t="s">
        <v>154</v>
      </c>
      <c r="C356" s="2" t="s">
        <v>119</v>
      </c>
      <c r="D356" s="2">
        <v>9.5</v>
      </c>
      <c r="E356" s="2">
        <v>0.81899999999999995</v>
      </c>
      <c r="F356" s="2">
        <v>1.571</v>
      </c>
      <c r="G356" s="2">
        <v>2.5720000000000001</v>
      </c>
      <c r="H356" s="2">
        <v>2.548</v>
      </c>
      <c r="I356" s="2">
        <v>0.97499999999999998</v>
      </c>
      <c r="J356" s="2">
        <v>0.89600000000000002</v>
      </c>
      <c r="K356" s="2">
        <v>1.6020000000000001</v>
      </c>
      <c r="L356" s="2">
        <v>1.472</v>
      </c>
      <c r="M356" s="2">
        <v>0.75900000000000001</v>
      </c>
      <c r="N356" s="2">
        <v>1.6020000000000001</v>
      </c>
      <c r="O356" s="2">
        <v>10.622</v>
      </c>
      <c r="P356" s="2">
        <v>10.103999999999999</v>
      </c>
      <c r="Q356" s="2">
        <v>9.0619999999999994</v>
      </c>
      <c r="R356" s="2">
        <v>9.6560000000000006</v>
      </c>
      <c r="S356" s="2">
        <v>3.8929999999999998</v>
      </c>
      <c r="T356" s="2">
        <v>6.46</v>
      </c>
      <c r="U356" s="2">
        <v>5.0750000000000002</v>
      </c>
      <c r="V356" s="2">
        <v>5.9420000000000002</v>
      </c>
      <c r="W356" s="2">
        <v>2.8730000000000002</v>
      </c>
    </row>
    <row r="357" spans="2:23" x14ac:dyDescent="0.35">
      <c r="B357" s="5" t="s">
        <v>154</v>
      </c>
      <c r="C357" s="2" t="s">
        <v>120</v>
      </c>
      <c r="D357" s="2">
        <v>115.11799999999999</v>
      </c>
      <c r="E357" s="2">
        <v>121.26600000000001</v>
      </c>
      <c r="F357" s="2">
        <v>134.839</v>
      </c>
      <c r="G357" s="2">
        <v>79.391000000000005</v>
      </c>
      <c r="H357" s="2">
        <v>53.982999999999997</v>
      </c>
      <c r="I357" s="2">
        <v>86.231999999999999</v>
      </c>
      <c r="J357" s="2">
        <v>89.254999999999995</v>
      </c>
      <c r="K357" s="2">
        <v>73.972999999999999</v>
      </c>
      <c r="L357" s="2">
        <v>97.709000000000003</v>
      </c>
      <c r="M357" s="2">
        <v>89.054000000000002</v>
      </c>
      <c r="N357" s="2">
        <v>78.611000000000004</v>
      </c>
      <c r="O357" s="2">
        <v>88.728999999999999</v>
      </c>
      <c r="P357" s="2">
        <v>95.971999999999994</v>
      </c>
      <c r="Q357" s="2">
        <v>107.40300000000001</v>
      </c>
      <c r="R357" s="2">
        <v>105.169</v>
      </c>
      <c r="S357" s="2">
        <v>96.391999999999996</v>
      </c>
      <c r="T357" s="2">
        <v>111.593</v>
      </c>
      <c r="U357" s="2">
        <v>127.779</v>
      </c>
      <c r="V357" s="2">
        <v>126.179</v>
      </c>
      <c r="W357" s="2">
        <v>143.78200000000001</v>
      </c>
    </row>
    <row r="358" spans="2:23" x14ac:dyDescent="0.35">
      <c r="B358" s="5" t="s">
        <v>154</v>
      </c>
      <c r="C358" s="2" t="s">
        <v>121</v>
      </c>
      <c r="D358" s="2">
        <v>13.551</v>
      </c>
      <c r="E358" s="2">
        <v>0</v>
      </c>
      <c r="F358" s="2">
        <v>0</v>
      </c>
      <c r="G358" s="2">
        <v>0</v>
      </c>
      <c r="H358" s="2">
        <v>1.115</v>
      </c>
      <c r="I358" s="2">
        <v>7.181</v>
      </c>
      <c r="J358" s="2">
        <v>9.9000000000000005E-2</v>
      </c>
      <c r="K358" s="2">
        <v>0.35899999999999999</v>
      </c>
      <c r="L358" s="2">
        <v>0.17100000000000001</v>
      </c>
      <c r="M358" s="2">
        <v>0.36</v>
      </c>
      <c r="N358" s="2">
        <v>1.262</v>
      </c>
      <c r="O358" s="2">
        <v>7.25</v>
      </c>
      <c r="P358" s="2">
        <v>9.3529999999999998</v>
      </c>
      <c r="Q358" s="2">
        <v>8.8290000000000006</v>
      </c>
      <c r="R358" s="2">
        <v>8.3490000000000002</v>
      </c>
      <c r="S358" s="2">
        <v>0.69699999999999995</v>
      </c>
      <c r="T358" s="2">
        <v>1.2989999999999999</v>
      </c>
      <c r="U358" s="2">
        <v>3.5000000000000003E-2</v>
      </c>
      <c r="V358" s="2">
        <v>0</v>
      </c>
      <c r="W358" s="2">
        <v>0.109</v>
      </c>
    </row>
    <row r="359" spans="2:23" x14ac:dyDescent="0.35">
      <c r="B359" s="5" t="s">
        <v>154</v>
      </c>
      <c r="C359" s="2" t="s">
        <v>122</v>
      </c>
      <c r="D359" s="2">
        <v>101.56699999999999</v>
      </c>
      <c r="E359" s="2">
        <v>121.26600000000001</v>
      </c>
      <c r="F359" s="2">
        <v>134.839</v>
      </c>
      <c r="G359" s="2">
        <v>79.391000000000005</v>
      </c>
      <c r="H359" s="2">
        <v>52.868000000000002</v>
      </c>
      <c r="I359" s="2">
        <v>79.051000000000002</v>
      </c>
      <c r="J359" s="2">
        <v>89.156000000000006</v>
      </c>
      <c r="K359" s="2">
        <v>73.614000000000004</v>
      </c>
      <c r="L359" s="2">
        <v>97.537999999999997</v>
      </c>
      <c r="M359" s="2">
        <v>88.694000000000003</v>
      </c>
      <c r="N359" s="2">
        <v>77.349000000000004</v>
      </c>
      <c r="O359" s="2">
        <v>81.478999999999999</v>
      </c>
      <c r="P359" s="2">
        <v>86.619</v>
      </c>
      <c r="Q359" s="2">
        <v>98.573999999999998</v>
      </c>
      <c r="R359" s="2">
        <v>96.82</v>
      </c>
      <c r="S359" s="2">
        <v>95.694999999999993</v>
      </c>
      <c r="T359" s="2">
        <v>110.294</v>
      </c>
      <c r="U359" s="2">
        <v>127.744</v>
      </c>
      <c r="V359" s="2">
        <v>126.179</v>
      </c>
      <c r="W359" s="2">
        <v>143.673</v>
      </c>
    </row>
    <row r="360" spans="2:23" x14ac:dyDescent="0.35">
      <c r="B360" s="5" t="s">
        <v>154</v>
      </c>
      <c r="C360" s="2" t="s">
        <v>123</v>
      </c>
      <c r="D360" s="2">
        <v>24.611999999999998</v>
      </c>
      <c r="E360" s="2">
        <v>24.344000000000001</v>
      </c>
      <c r="F360" s="2">
        <v>16.151</v>
      </c>
      <c r="G360" s="2">
        <v>36.085999999999999</v>
      </c>
      <c r="H360" s="2">
        <v>15.868</v>
      </c>
      <c r="I360" s="2">
        <v>18.181999999999999</v>
      </c>
      <c r="J360" s="2">
        <v>10.284000000000001</v>
      </c>
      <c r="K360" s="2">
        <v>8.49</v>
      </c>
      <c r="L360" s="2">
        <v>10.845000000000001</v>
      </c>
      <c r="M360" s="2">
        <v>14.336</v>
      </c>
      <c r="N360" s="2">
        <v>15.875</v>
      </c>
      <c r="O360" s="2">
        <v>15.733000000000001</v>
      </c>
      <c r="P360" s="2">
        <v>19.036999999999999</v>
      </c>
      <c r="Q360" s="2">
        <v>7.1130000000000004</v>
      </c>
      <c r="R360" s="2">
        <v>8.9589999999999996</v>
      </c>
      <c r="S360" s="2">
        <v>52.735999999999997</v>
      </c>
      <c r="T360" s="2">
        <v>15.544</v>
      </c>
      <c r="U360" s="2">
        <v>16.041</v>
      </c>
      <c r="V360" s="2">
        <v>18.399999999999999</v>
      </c>
      <c r="W360" s="2">
        <v>9.7940000000000005</v>
      </c>
    </row>
    <row r="361" spans="2:23" x14ac:dyDescent="0.35">
      <c r="B361" s="5" t="s">
        <v>154</v>
      </c>
      <c r="C361" s="2" t="s">
        <v>124</v>
      </c>
      <c r="D361" s="2">
        <v>16.617999999999999</v>
      </c>
      <c r="E361" s="2">
        <v>15.621</v>
      </c>
      <c r="F361" s="2">
        <v>13.103999999999999</v>
      </c>
      <c r="G361" s="2">
        <v>14.346</v>
      </c>
      <c r="H361" s="2">
        <v>15.237</v>
      </c>
      <c r="I361" s="2">
        <v>6.7960000000000003</v>
      </c>
      <c r="J361" s="2">
        <v>17.225000000000001</v>
      </c>
      <c r="K361" s="2">
        <v>14.265000000000001</v>
      </c>
      <c r="L361" s="2">
        <v>20.498999999999999</v>
      </c>
      <c r="M361" s="2">
        <v>26.661000000000001</v>
      </c>
      <c r="N361" s="2">
        <v>14.468</v>
      </c>
      <c r="O361" s="2">
        <v>9.4580000000000002</v>
      </c>
      <c r="P361" s="2">
        <v>47.503</v>
      </c>
      <c r="Q361" s="2">
        <v>49.268999999999998</v>
      </c>
      <c r="R361" s="2">
        <v>36.887</v>
      </c>
      <c r="S361" s="2">
        <v>25.13</v>
      </c>
      <c r="T361" s="2">
        <v>29.004000000000001</v>
      </c>
      <c r="U361" s="2">
        <v>31.899000000000001</v>
      </c>
      <c r="V361" s="2">
        <v>27.678000000000001</v>
      </c>
      <c r="W361" s="2">
        <v>43.667000000000002</v>
      </c>
    </row>
    <row r="362" spans="2:23" x14ac:dyDescent="0.35">
      <c r="B362" s="5" t="s">
        <v>154</v>
      </c>
      <c r="C362" s="2" t="s">
        <v>125</v>
      </c>
      <c r="D362" s="2">
        <v>92.852000000000004</v>
      </c>
      <c r="E362" s="2">
        <v>89.376999999999995</v>
      </c>
      <c r="F362" s="2">
        <v>109.968</v>
      </c>
      <c r="G362" s="2">
        <v>108.43</v>
      </c>
      <c r="H362" s="2">
        <v>86.061000000000007</v>
      </c>
      <c r="I362" s="2">
        <v>101.52</v>
      </c>
      <c r="J362" s="2">
        <v>113.283</v>
      </c>
      <c r="K362" s="2">
        <v>107.30800000000001</v>
      </c>
      <c r="L362" s="2">
        <v>119.005</v>
      </c>
      <c r="M362" s="2">
        <v>116.08199999999999</v>
      </c>
      <c r="N362" s="2">
        <v>192.95699999999999</v>
      </c>
      <c r="O362" s="2">
        <v>147.54499999999999</v>
      </c>
      <c r="P362" s="2">
        <v>171.898</v>
      </c>
      <c r="Q362" s="2">
        <v>133.90100000000001</v>
      </c>
      <c r="R362" s="2">
        <v>119.276</v>
      </c>
      <c r="S362" s="2">
        <v>84.451999999999998</v>
      </c>
      <c r="T362" s="2">
        <v>105.28100000000001</v>
      </c>
      <c r="U362" s="2">
        <v>130.53700000000001</v>
      </c>
      <c r="V362" s="2">
        <v>147.13499999999999</v>
      </c>
      <c r="W362" s="2">
        <v>180.352</v>
      </c>
    </row>
    <row r="363" spans="2:23" x14ac:dyDescent="0.35">
      <c r="B363" s="5" t="s">
        <v>154</v>
      </c>
      <c r="C363" s="2" t="s">
        <v>126</v>
      </c>
      <c r="D363" s="2">
        <v>90.870999999999995</v>
      </c>
      <c r="E363" s="2">
        <v>79.138000000000005</v>
      </c>
      <c r="F363" s="2">
        <v>96.691000000000003</v>
      </c>
      <c r="G363" s="2">
        <v>96.521000000000001</v>
      </c>
      <c r="H363" s="2">
        <v>85.435000000000002</v>
      </c>
      <c r="I363" s="2">
        <v>89.582999999999998</v>
      </c>
      <c r="J363" s="2">
        <v>96.629000000000005</v>
      </c>
      <c r="K363" s="2">
        <v>87.852999999999994</v>
      </c>
      <c r="L363" s="2">
        <v>100.444</v>
      </c>
      <c r="M363" s="2">
        <v>87.308999999999997</v>
      </c>
      <c r="N363" s="2">
        <v>168.90199999999999</v>
      </c>
      <c r="O363" s="2">
        <v>141.59800000000001</v>
      </c>
      <c r="P363" s="2">
        <v>157.77600000000001</v>
      </c>
      <c r="Q363" s="2">
        <v>130.60900000000001</v>
      </c>
      <c r="R363" s="2">
        <v>116.261</v>
      </c>
      <c r="S363" s="2">
        <v>84.388000000000005</v>
      </c>
      <c r="T363" s="2">
        <v>102.895</v>
      </c>
      <c r="U363" s="2">
        <v>116.078</v>
      </c>
      <c r="V363" s="2">
        <v>135.97399999999999</v>
      </c>
      <c r="W363" s="2">
        <v>141.31200000000001</v>
      </c>
    </row>
    <row r="364" spans="2:23" x14ac:dyDescent="0.35">
      <c r="B364" s="5" t="s">
        <v>154</v>
      </c>
      <c r="C364" s="2" t="s">
        <v>127</v>
      </c>
      <c r="D364" s="2">
        <v>28.577000000000002</v>
      </c>
      <c r="E364" s="2">
        <v>16.513000000000002</v>
      </c>
      <c r="F364" s="2">
        <v>24.544</v>
      </c>
      <c r="G364" s="2">
        <v>22.331</v>
      </c>
      <c r="H364" s="2">
        <v>45.235999999999997</v>
      </c>
      <c r="I364" s="2">
        <v>20.178000000000001</v>
      </c>
      <c r="J364" s="2">
        <v>26.347000000000001</v>
      </c>
      <c r="K364" s="2">
        <v>29.245999999999999</v>
      </c>
      <c r="L364" s="2">
        <v>22.416</v>
      </c>
      <c r="M364" s="2">
        <v>40.523000000000003</v>
      </c>
      <c r="N364" s="2">
        <v>43.094000000000001</v>
      </c>
      <c r="O364" s="2">
        <v>24.492000000000001</v>
      </c>
      <c r="P364" s="2">
        <v>29.006</v>
      </c>
      <c r="Q364" s="2">
        <v>22.841999999999999</v>
      </c>
      <c r="R364" s="2">
        <v>15.196</v>
      </c>
      <c r="S364" s="2">
        <v>22.233000000000001</v>
      </c>
      <c r="T364" s="2">
        <v>30.27</v>
      </c>
      <c r="U364" s="2">
        <v>30.158000000000001</v>
      </c>
      <c r="V364" s="2">
        <v>41.46</v>
      </c>
      <c r="W364" s="2">
        <v>37.305999999999997</v>
      </c>
    </row>
    <row r="365" spans="2:23" x14ac:dyDescent="0.35">
      <c r="B365" s="5" t="s">
        <v>154</v>
      </c>
      <c r="C365" s="2" t="s">
        <v>128</v>
      </c>
      <c r="D365" s="2">
        <v>11.821</v>
      </c>
      <c r="E365" s="2">
        <v>5.86</v>
      </c>
      <c r="F365" s="2">
        <v>14.904</v>
      </c>
      <c r="G365" s="2">
        <v>4.3339999999999996</v>
      </c>
      <c r="H365" s="2">
        <v>2.1</v>
      </c>
      <c r="I365" s="2">
        <v>1.5329999999999999</v>
      </c>
      <c r="J365" s="2">
        <v>2.8460000000000001</v>
      </c>
      <c r="K365" s="2">
        <v>2.7949999999999999</v>
      </c>
      <c r="L365" s="2">
        <v>3.3119999999999998</v>
      </c>
      <c r="M365" s="2">
        <v>4.4610000000000003</v>
      </c>
      <c r="N365" s="2">
        <v>15.167</v>
      </c>
      <c r="O365" s="2">
        <v>27.946999999999999</v>
      </c>
      <c r="P365" s="2">
        <v>19.949000000000002</v>
      </c>
      <c r="Q365" s="2">
        <v>20.710999999999999</v>
      </c>
      <c r="R365" s="2">
        <v>20.933</v>
      </c>
      <c r="S365" s="2">
        <v>6.4329999999999998</v>
      </c>
      <c r="T365" s="2">
        <v>6.4560000000000004</v>
      </c>
      <c r="U365" s="2">
        <v>7.59</v>
      </c>
      <c r="V365" s="2">
        <v>8.4120000000000008</v>
      </c>
      <c r="W365" s="2">
        <v>9.2769999999999992</v>
      </c>
    </row>
    <row r="366" spans="2:23" x14ac:dyDescent="0.35">
      <c r="B366" s="5" t="s">
        <v>154</v>
      </c>
      <c r="C366" s="2" t="s">
        <v>129</v>
      </c>
      <c r="D366" s="2">
        <v>79.05</v>
      </c>
      <c r="E366" s="2">
        <v>73.278000000000006</v>
      </c>
      <c r="F366" s="2">
        <v>81.787000000000006</v>
      </c>
      <c r="G366" s="2">
        <v>92.186999999999998</v>
      </c>
      <c r="H366" s="2">
        <v>83.334999999999994</v>
      </c>
      <c r="I366" s="2">
        <v>88.05</v>
      </c>
      <c r="J366" s="2">
        <v>93.783000000000001</v>
      </c>
      <c r="K366" s="2">
        <v>85.058000000000007</v>
      </c>
      <c r="L366" s="2">
        <v>97.132000000000005</v>
      </c>
      <c r="M366" s="2">
        <v>82.847999999999999</v>
      </c>
      <c r="N366" s="2">
        <v>153.73500000000001</v>
      </c>
      <c r="O366" s="2">
        <v>113.651</v>
      </c>
      <c r="P366" s="2">
        <v>137.827</v>
      </c>
      <c r="Q366" s="2">
        <v>109.898</v>
      </c>
      <c r="R366" s="2">
        <v>95.328000000000003</v>
      </c>
      <c r="S366" s="2">
        <v>77.954999999999998</v>
      </c>
      <c r="T366" s="2">
        <v>96.438999999999993</v>
      </c>
      <c r="U366" s="2">
        <v>108.488</v>
      </c>
      <c r="V366" s="2">
        <v>127.562</v>
      </c>
      <c r="W366" s="2">
        <v>132.035</v>
      </c>
    </row>
    <row r="367" spans="2:23" x14ac:dyDescent="0.35">
      <c r="B367" s="5" t="s">
        <v>154</v>
      </c>
      <c r="C367" s="2" t="s">
        <v>130</v>
      </c>
      <c r="D367" s="2">
        <v>27.841999999999999</v>
      </c>
      <c r="E367" s="2">
        <v>19.620999999999999</v>
      </c>
      <c r="F367" s="2">
        <v>13.773</v>
      </c>
      <c r="G367" s="2">
        <v>24.542999999999999</v>
      </c>
      <c r="H367" s="2">
        <v>44.591999999999999</v>
      </c>
      <c r="I367" s="2">
        <v>37.396999999999998</v>
      </c>
      <c r="J367" s="2">
        <v>53.918999999999997</v>
      </c>
      <c r="K367" s="2">
        <v>54.024999999999999</v>
      </c>
      <c r="L367" s="2">
        <v>55.374000000000002</v>
      </c>
      <c r="M367" s="2">
        <v>44.945999999999998</v>
      </c>
      <c r="N367" s="2">
        <v>113.94499999999999</v>
      </c>
      <c r="O367" s="2">
        <v>53.402000000000001</v>
      </c>
      <c r="P367" s="2">
        <v>42.433999999999997</v>
      </c>
      <c r="Q367" s="2">
        <v>45.072000000000003</v>
      </c>
      <c r="R367" s="2">
        <v>44.02</v>
      </c>
      <c r="S367" s="2">
        <v>38.264000000000003</v>
      </c>
      <c r="T367" s="2">
        <v>43.509</v>
      </c>
      <c r="U367" s="2">
        <v>41.901000000000003</v>
      </c>
      <c r="V367" s="2">
        <v>54.076999999999998</v>
      </c>
      <c r="W367" s="2">
        <v>53.506999999999998</v>
      </c>
    </row>
    <row r="368" spans="2:23" x14ac:dyDescent="0.35">
      <c r="B368" s="5" t="s">
        <v>154</v>
      </c>
      <c r="C368" s="2" t="s">
        <v>131</v>
      </c>
      <c r="D368" s="2">
        <v>28.361999999999998</v>
      </c>
      <c r="E368" s="2">
        <v>40.137999999999998</v>
      </c>
      <c r="F368" s="2">
        <v>46.295999999999999</v>
      </c>
      <c r="G368" s="2">
        <v>43.216999999999999</v>
      </c>
      <c r="H368" s="2">
        <v>19.032</v>
      </c>
      <c r="I368" s="2">
        <v>33.765000000000001</v>
      </c>
      <c r="J368" s="2">
        <v>32.712000000000003</v>
      </c>
      <c r="K368" s="2">
        <v>20.861999999999998</v>
      </c>
      <c r="L368" s="2">
        <v>26.204999999999998</v>
      </c>
      <c r="M368" s="2">
        <v>15.994999999999999</v>
      </c>
      <c r="N368" s="2">
        <v>19.091999999999999</v>
      </c>
      <c r="O368" s="2">
        <v>50.639000000000003</v>
      </c>
      <c r="P368" s="2">
        <v>85.685000000000002</v>
      </c>
      <c r="Q368" s="2">
        <v>38.741999999999997</v>
      </c>
      <c r="R368" s="2">
        <v>38.82</v>
      </c>
      <c r="S368" s="2">
        <v>29.83</v>
      </c>
      <c r="T368" s="2">
        <v>45.445</v>
      </c>
      <c r="U368" s="2">
        <v>50.094999999999999</v>
      </c>
      <c r="V368" s="2">
        <v>61.012999999999998</v>
      </c>
      <c r="W368" s="2">
        <v>59.277999999999999</v>
      </c>
    </row>
    <row r="369" spans="2:23" x14ac:dyDescent="0.35">
      <c r="B369" s="5" t="s">
        <v>154</v>
      </c>
      <c r="C369" s="2" t="s">
        <v>132</v>
      </c>
      <c r="D369" s="2">
        <v>22.846</v>
      </c>
      <c r="E369" s="2">
        <v>13.519</v>
      </c>
      <c r="F369" s="2">
        <v>21.718</v>
      </c>
      <c r="G369" s="2">
        <v>24.427</v>
      </c>
      <c r="H369" s="2">
        <v>19.710999999999999</v>
      </c>
      <c r="I369" s="2">
        <v>16.888000000000002</v>
      </c>
      <c r="J369" s="2">
        <v>7.1520000000000001</v>
      </c>
      <c r="K369" s="2">
        <v>10.170999999999999</v>
      </c>
      <c r="L369" s="2">
        <v>15.553000000000001</v>
      </c>
      <c r="M369" s="2">
        <v>21.907</v>
      </c>
      <c r="N369" s="2">
        <v>20.698</v>
      </c>
      <c r="O369" s="2">
        <v>9.61</v>
      </c>
      <c r="P369" s="2">
        <v>9.7080000000000002</v>
      </c>
      <c r="Q369" s="2">
        <v>26.084</v>
      </c>
      <c r="R369" s="2">
        <v>12.488</v>
      </c>
      <c r="S369" s="2">
        <v>9.8610000000000007</v>
      </c>
      <c r="T369" s="2">
        <v>7.4850000000000003</v>
      </c>
      <c r="U369" s="2">
        <v>16.492000000000001</v>
      </c>
      <c r="V369" s="2">
        <v>12.472</v>
      </c>
      <c r="W369" s="2">
        <v>19.25</v>
      </c>
    </row>
    <row r="370" spans="2:23" x14ac:dyDescent="0.35">
      <c r="B370" s="5" t="s">
        <v>154</v>
      </c>
      <c r="C370" s="2" t="s">
        <v>133</v>
      </c>
      <c r="D370" s="2">
        <v>1.9810000000000001</v>
      </c>
      <c r="E370" s="2">
        <v>10.239000000000001</v>
      </c>
      <c r="F370" s="2">
        <v>13.276999999999999</v>
      </c>
      <c r="G370" s="2">
        <v>11.909000000000001</v>
      </c>
      <c r="H370" s="2">
        <v>0.626</v>
      </c>
      <c r="I370" s="2">
        <v>11.936999999999999</v>
      </c>
      <c r="J370" s="2">
        <v>16.654</v>
      </c>
      <c r="K370" s="2">
        <v>19.454999999999998</v>
      </c>
      <c r="L370" s="2">
        <v>18.561</v>
      </c>
      <c r="M370" s="2">
        <v>28.773</v>
      </c>
      <c r="N370" s="2">
        <v>24.055</v>
      </c>
      <c r="O370" s="2">
        <v>5.9470000000000001</v>
      </c>
      <c r="P370" s="2">
        <v>14.122</v>
      </c>
      <c r="Q370" s="2">
        <v>3.2919999999999998</v>
      </c>
      <c r="R370" s="2">
        <v>3.0150000000000001</v>
      </c>
      <c r="S370" s="2">
        <v>6.4000000000000001E-2</v>
      </c>
      <c r="T370" s="2">
        <v>2.3860000000000001</v>
      </c>
      <c r="U370" s="2">
        <v>14.459</v>
      </c>
      <c r="V370" s="2">
        <v>11.161</v>
      </c>
      <c r="W370" s="2">
        <v>39.04</v>
      </c>
    </row>
    <row r="371" spans="2:23" x14ac:dyDescent="0.35">
      <c r="B371" s="5" t="s">
        <v>154</v>
      </c>
      <c r="C371" s="2" t="s">
        <v>134</v>
      </c>
      <c r="D371" s="2">
        <v>1.07</v>
      </c>
      <c r="E371" s="2">
        <v>1.698</v>
      </c>
      <c r="F371" s="2">
        <v>5.1150000000000002</v>
      </c>
      <c r="G371" s="2">
        <v>4.125</v>
      </c>
      <c r="H371" s="2">
        <v>0.156</v>
      </c>
      <c r="I371" s="2">
        <v>3.66</v>
      </c>
      <c r="J371" s="2">
        <v>8.0760000000000005</v>
      </c>
      <c r="K371" s="2">
        <v>4.83</v>
      </c>
      <c r="L371" s="2">
        <v>4.798</v>
      </c>
      <c r="M371" s="2">
        <v>5.0869999999999997</v>
      </c>
      <c r="N371" s="2">
        <v>0.79</v>
      </c>
      <c r="O371" s="2">
        <v>1.772</v>
      </c>
      <c r="P371" s="2">
        <v>5.282</v>
      </c>
      <c r="Q371" s="2">
        <v>0.14399999999999999</v>
      </c>
      <c r="R371" s="2">
        <v>0</v>
      </c>
      <c r="S371" s="2">
        <v>0</v>
      </c>
      <c r="T371" s="2">
        <v>0</v>
      </c>
      <c r="U371" s="2">
        <v>0</v>
      </c>
      <c r="V371" s="2">
        <v>0.47199999999999998</v>
      </c>
      <c r="W371" s="2">
        <v>6.1829999999999998</v>
      </c>
    </row>
    <row r="372" spans="2:23" x14ac:dyDescent="0.35">
      <c r="B372" s="5" t="s">
        <v>154</v>
      </c>
      <c r="C372" s="2" t="s">
        <v>135</v>
      </c>
      <c r="D372" s="2">
        <v>0.98199999999999998</v>
      </c>
      <c r="E372" s="2">
        <v>0.59599999999999997</v>
      </c>
      <c r="F372" s="2">
        <v>0.5</v>
      </c>
      <c r="G372" s="2">
        <v>0.33300000000000002</v>
      </c>
      <c r="H372" s="2">
        <v>0.251</v>
      </c>
      <c r="I372" s="2">
        <v>0.91100000000000003</v>
      </c>
      <c r="J372" s="2">
        <v>0</v>
      </c>
      <c r="K372" s="2">
        <v>0.63400000000000001</v>
      </c>
      <c r="L372" s="2">
        <v>0</v>
      </c>
      <c r="M372" s="2">
        <v>0</v>
      </c>
      <c r="N372" s="2">
        <v>1.2</v>
      </c>
      <c r="O372" s="2">
        <v>1.625</v>
      </c>
      <c r="P372" s="2">
        <v>1.609</v>
      </c>
      <c r="Q372" s="2">
        <v>1.595</v>
      </c>
      <c r="R372" s="2">
        <v>1.595</v>
      </c>
      <c r="S372" s="2">
        <v>6.4000000000000001E-2</v>
      </c>
      <c r="T372" s="2">
        <v>0.30199999999999999</v>
      </c>
      <c r="U372" s="2">
        <v>0.46200000000000002</v>
      </c>
      <c r="V372" s="2">
        <v>0.216</v>
      </c>
      <c r="W372" s="2">
        <v>26.369</v>
      </c>
    </row>
    <row r="373" spans="2:23" x14ac:dyDescent="0.35">
      <c r="B373" s="5" t="s">
        <v>154</v>
      </c>
      <c r="C373" s="2" t="s">
        <v>136</v>
      </c>
      <c r="D373" s="2">
        <v>0.999</v>
      </c>
      <c r="E373" s="2">
        <v>9.6430000000000007</v>
      </c>
      <c r="F373" s="2">
        <v>12.776999999999999</v>
      </c>
      <c r="G373" s="2">
        <v>11.576000000000001</v>
      </c>
      <c r="H373" s="2">
        <v>0.375</v>
      </c>
      <c r="I373" s="2">
        <v>11.026</v>
      </c>
      <c r="J373" s="2">
        <v>16.654</v>
      </c>
      <c r="K373" s="2">
        <v>18.821000000000002</v>
      </c>
      <c r="L373" s="2">
        <v>18.561</v>
      </c>
      <c r="M373" s="2">
        <v>28.773</v>
      </c>
      <c r="N373" s="2">
        <v>22.855</v>
      </c>
      <c r="O373" s="2">
        <v>4.3220000000000001</v>
      </c>
      <c r="P373" s="2">
        <v>12.513</v>
      </c>
      <c r="Q373" s="2">
        <v>1.6970000000000001</v>
      </c>
      <c r="R373" s="2">
        <v>1.42</v>
      </c>
      <c r="S373" s="2">
        <v>0</v>
      </c>
      <c r="T373" s="2">
        <v>2.0840000000000001</v>
      </c>
      <c r="U373" s="2">
        <v>13.997</v>
      </c>
      <c r="V373" s="2">
        <v>10.945</v>
      </c>
      <c r="W373" s="2">
        <v>12.670999999999999</v>
      </c>
    </row>
    <row r="374" spans="2:23" x14ac:dyDescent="0.35">
      <c r="B374" s="5" t="s">
        <v>154</v>
      </c>
      <c r="C374" s="2" t="s">
        <v>137</v>
      </c>
      <c r="D374" s="2">
        <v>52.802</v>
      </c>
      <c r="E374" s="2">
        <v>68.769000000000005</v>
      </c>
      <c r="F374" s="2">
        <v>73.872</v>
      </c>
      <c r="G374" s="2">
        <v>76.700999999999993</v>
      </c>
      <c r="H374" s="2">
        <v>79.873999999999995</v>
      </c>
      <c r="I374" s="2">
        <v>85.227999999999994</v>
      </c>
      <c r="J374" s="2">
        <v>114.996</v>
      </c>
      <c r="K374" s="2">
        <v>109.45699999999999</v>
      </c>
      <c r="L374" s="2">
        <v>123.142</v>
      </c>
      <c r="M374" s="2">
        <v>154.10900000000001</v>
      </c>
      <c r="N374" s="2">
        <v>266.11500000000001</v>
      </c>
      <c r="O374" s="2">
        <v>279.47699999999998</v>
      </c>
      <c r="P374" s="2">
        <v>272.428</v>
      </c>
      <c r="Q374" s="2">
        <v>216.911</v>
      </c>
      <c r="R374" s="2">
        <v>243.39099999999999</v>
      </c>
      <c r="S374" s="2">
        <v>251.67400000000001</v>
      </c>
      <c r="T374" s="2">
        <v>275.41800000000001</v>
      </c>
      <c r="U374" s="2">
        <v>322.37400000000002</v>
      </c>
      <c r="V374" s="2">
        <v>389.65800000000002</v>
      </c>
      <c r="W374" s="2">
        <v>360.37799999999999</v>
      </c>
    </row>
    <row r="375" spans="2:23" x14ac:dyDescent="0.35">
      <c r="B375" s="5" t="s">
        <v>154</v>
      </c>
      <c r="C375" s="2" t="s">
        <v>138</v>
      </c>
      <c r="D375" s="2">
        <v>13.368</v>
      </c>
      <c r="E375" s="2">
        <v>25.571000000000002</v>
      </c>
      <c r="F375" s="2">
        <v>15.696999999999999</v>
      </c>
      <c r="G375" s="2">
        <v>16.163</v>
      </c>
      <c r="H375" s="2">
        <v>10.131</v>
      </c>
      <c r="I375" s="2">
        <v>13.24</v>
      </c>
      <c r="J375" s="2">
        <v>29.382999999999999</v>
      </c>
      <c r="K375" s="2">
        <v>33.29</v>
      </c>
      <c r="L375" s="2">
        <v>25.591999999999999</v>
      </c>
      <c r="M375" s="2">
        <v>27.79</v>
      </c>
      <c r="N375" s="2">
        <v>40.478000000000002</v>
      </c>
      <c r="O375" s="2">
        <v>139.304</v>
      </c>
      <c r="P375" s="2">
        <v>49.003</v>
      </c>
      <c r="Q375" s="2">
        <v>64.988</v>
      </c>
      <c r="R375" s="2">
        <v>56.634999999999998</v>
      </c>
      <c r="S375" s="2">
        <v>81.93</v>
      </c>
      <c r="T375" s="2">
        <v>65.043999999999997</v>
      </c>
      <c r="U375" s="2">
        <v>70.700999999999993</v>
      </c>
      <c r="V375" s="2">
        <v>82.813000000000002</v>
      </c>
      <c r="W375" s="2">
        <v>66.028000000000006</v>
      </c>
    </row>
    <row r="376" spans="2:23" x14ac:dyDescent="0.35">
      <c r="B376" s="5" t="s">
        <v>154</v>
      </c>
      <c r="C376" s="2" t="s">
        <v>183</v>
      </c>
      <c r="D376" s="2">
        <v>50.021000000000001</v>
      </c>
      <c r="E376" s="2">
        <v>67.037000000000006</v>
      </c>
      <c r="F376" s="2">
        <v>71.052000000000007</v>
      </c>
      <c r="G376" s="2">
        <v>72.403999999999996</v>
      </c>
      <c r="H376" s="2">
        <v>70.373000000000005</v>
      </c>
      <c r="I376" s="2">
        <v>68.501999999999995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</row>
    <row r="377" spans="2:23" x14ac:dyDescent="0.35">
      <c r="B377" s="5" t="s">
        <v>154</v>
      </c>
      <c r="C377" s="2" t="s">
        <v>184</v>
      </c>
      <c r="D377" s="2">
        <v>0.74199999999999999</v>
      </c>
      <c r="E377" s="2">
        <v>0.59799999999999998</v>
      </c>
      <c r="F377" s="2">
        <v>1.2909999999999999</v>
      </c>
      <c r="G377" s="2">
        <v>0.73199999999999998</v>
      </c>
      <c r="H377" s="2">
        <v>0.621</v>
      </c>
      <c r="I377" s="2">
        <v>0.39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</row>
    <row r="378" spans="2:23" x14ac:dyDescent="0.35">
      <c r="B378" s="5" t="s">
        <v>154</v>
      </c>
      <c r="C378" s="2" t="s">
        <v>139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25.454999999999998</v>
      </c>
      <c r="K378" s="2">
        <v>28.602</v>
      </c>
      <c r="L378" s="2">
        <v>22.597999999999999</v>
      </c>
      <c r="M378" s="2">
        <v>41.728999999999999</v>
      </c>
      <c r="N378" s="2">
        <v>90.396000000000001</v>
      </c>
      <c r="O378" s="2">
        <v>42.720999999999997</v>
      </c>
      <c r="P378" s="2">
        <v>159.74299999999999</v>
      </c>
      <c r="Q378" s="2">
        <v>102.256</v>
      </c>
      <c r="R378" s="2">
        <v>110.623</v>
      </c>
      <c r="S378" s="2">
        <v>89.652000000000001</v>
      </c>
      <c r="T378" s="2">
        <v>71.62</v>
      </c>
      <c r="U378" s="2">
        <v>76.492999999999995</v>
      </c>
      <c r="V378" s="2">
        <v>63.186999999999998</v>
      </c>
      <c r="W378" s="2">
        <v>44.52</v>
      </c>
    </row>
    <row r="379" spans="2:23" x14ac:dyDescent="0.35">
      <c r="B379" s="5" t="s">
        <v>154</v>
      </c>
      <c r="C379" s="2" t="s">
        <v>140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67.561000000000007</v>
      </c>
      <c r="K379" s="2">
        <v>61.834000000000003</v>
      </c>
      <c r="L379" s="2">
        <v>58.631</v>
      </c>
      <c r="M379" s="2">
        <v>45.21</v>
      </c>
      <c r="N379" s="2">
        <v>50.152000000000001</v>
      </c>
      <c r="O379" s="2">
        <v>45.454999999999998</v>
      </c>
      <c r="P379" s="2">
        <v>36.512</v>
      </c>
      <c r="Q379" s="2">
        <v>29.882999999999999</v>
      </c>
      <c r="R379" s="2">
        <v>37.387</v>
      </c>
      <c r="S379" s="2">
        <v>55.027999999999999</v>
      </c>
      <c r="T379" s="2">
        <v>55.161999999999999</v>
      </c>
      <c r="U379" s="2">
        <v>73.771000000000001</v>
      </c>
      <c r="V379" s="2">
        <v>81.638999999999996</v>
      </c>
      <c r="W379" s="2">
        <v>66.793999999999997</v>
      </c>
    </row>
    <row r="380" spans="2:23" x14ac:dyDescent="0.35">
      <c r="B380" s="5" t="s">
        <v>154</v>
      </c>
      <c r="C380" s="2" t="s">
        <v>141</v>
      </c>
      <c r="D380" s="2">
        <v>2.0390000000000001</v>
      </c>
      <c r="E380" s="2">
        <v>1.1339999999999999</v>
      </c>
      <c r="F380" s="2">
        <v>1.5289999999999999</v>
      </c>
      <c r="G380" s="2">
        <v>3.5649999999999999</v>
      </c>
      <c r="H380" s="2">
        <v>8.8800000000000008</v>
      </c>
      <c r="I380" s="2">
        <v>16.335999999999999</v>
      </c>
      <c r="J380" s="2">
        <v>21.98</v>
      </c>
      <c r="K380" s="2">
        <v>19.021000000000001</v>
      </c>
      <c r="L380" s="2">
        <v>41.912999999999997</v>
      </c>
      <c r="M380" s="2">
        <v>67.17</v>
      </c>
      <c r="N380" s="2">
        <v>125.56699999999999</v>
      </c>
      <c r="O380" s="2">
        <v>191.30099999999999</v>
      </c>
      <c r="P380" s="2">
        <v>76.173000000000002</v>
      </c>
      <c r="Q380" s="2">
        <v>84.772000000000006</v>
      </c>
      <c r="R380" s="2">
        <v>95.381</v>
      </c>
      <c r="S380" s="2">
        <v>106.994</v>
      </c>
      <c r="T380" s="2">
        <v>148.636</v>
      </c>
      <c r="U380" s="2">
        <v>172.11</v>
      </c>
      <c r="V380" s="2">
        <v>244.83199999999999</v>
      </c>
      <c r="W380" s="2">
        <v>249.06399999999999</v>
      </c>
    </row>
    <row r="381" spans="2:23" x14ac:dyDescent="0.35">
      <c r="B381" s="5" t="s">
        <v>155</v>
      </c>
      <c r="C381" s="2" t="s">
        <v>98</v>
      </c>
      <c r="D381" s="2">
        <v>11305.716</v>
      </c>
      <c r="E381" s="2">
        <v>11275.695</v>
      </c>
      <c r="F381" s="2">
        <v>11875.861999999999</v>
      </c>
      <c r="G381" s="2">
        <v>11228.04</v>
      </c>
      <c r="H381" s="2">
        <v>17007.769</v>
      </c>
      <c r="I381" s="2">
        <v>16046.186</v>
      </c>
      <c r="J381" s="2">
        <v>13111.754999999999</v>
      </c>
      <c r="K381" s="2">
        <v>9805.5470000000005</v>
      </c>
      <c r="L381" s="2">
        <v>9709.5319999999992</v>
      </c>
      <c r="M381" s="2">
        <v>10120.415000000001</v>
      </c>
      <c r="N381" s="2">
        <v>9972.2350000000006</v>
      </c>
      <c r="O381" s="2">
        <v>10071.061</v>
      </c>
      <c r="P381" s="2">
        <v>10238.367</v>
      </c>
      <c r="Q381" s="2">
        <v>10178.459000000001</v>
      </c>
      <c r="R381" s="2">
        <v>10133.531999999999</v>
      </c>
      <c r="S381" s="2">
        <v>9057.5300000000007</v>
      </c>
      <c r="T381" s="2">
        <v>9726.1</v>
      </c>
      <c r="U381" s="2">
        <v>10203.744000000001</v>
      </c>
      <c r="V381" s="2">
        <v>9975.1209999999992</v>
      </c>
      <c r="W381" s="2">
        <v>9916.0349999999999</v>
      </c>
    </row>
    <row r="382" spans="2:23" x14ac:dyDescent="0.35">
      <c r="B382" s="5" t="s">
        <v>155</v>
      </c>
      <c r="C382" s="2" t="s">
        <v>99</v>
      </c>
      <c r="D382" s="2">
        <v>4329.4629999999997</v>
      </c>
      <c r="E382" s="2">
        <v>5599.8940000000002</v>
      </c>
      <c r="F382" s="2">
        <v>6378.2420000000002</v>
      </c>
      <c r="G382" s="2">
        <v>6633.3459999999995</v>
      </c>
      <c r="H382" s="2">
        <v>13554.572</v>
      </c>
      <c r="I382" s="2">
        <v>12225.905000000001</v>
      </c>
      <c r="J382" s="2">
        <v>9672.7759999999998</v>
      </c>
      <c r="K382" s="2">
        <v>7078.2449999999999</v>
      </c>
      <c r="L382" s="2">
        <v>7019.8320000000003</v>
      </c>
      <c r="M382" s="2">
        <v>7317.8339999999998</v>
      </c>
      <c r="N382" s="2">
        <v>6380.4129999999996</v>
      </c>
      <c r="O382" s="2">
        <v>7168.9650000000001</v>
      </c>
      <c r="P382" s="2">
        <v>7357.9930000000004</v>
      </c>
      <c r="Q382" s="2">
        <v>6967.9539999999997</v>
      </c>
      <c r="R382" s="2">
        <v>6775.4139999999998</v>
      </c>
      <c r="S382" s="2">
        <v>5976.2169999999996</v>
      </c>
      <c r="T382" s="2">
        <v>6315.1989999999996</v>
      </c>
      <c r="U382" s="2">
        <v>6943.625</v>
      </c>
      <c r="V382" s="2">
        <v>6398.67</v>
      </c>
      <c r="W382" s="2">
        <v>6463.4009999999998</v>
      </c>
    </row>
    <row r="383" spans="2:23" x14ac:dyDescent="0.35">
      <c r="B383" s="5" t="s">
        <v>155</v>
      </c>
      <c r="C383" s="2" t="s">
        <v>100</v>
      </c>
      <c r="D383" s="2">
        <v>6424.3410000000003</v>
      </c>
      <c r="E383" s="2">
        <v>6500.5749999999998</v>
      </c>
      <c r="F383" s="2">
        <v>7060.9930000000004</v>
      </c>
      <c r="G383" s="2">
        <v>6398.0339999999997</v>
      </c>
      <c r="H383" s="2">
        <v>9750.08</v>
      </c>
      <c r="I383" s="2">
        <v>7385.4340000000002</v>
      </c>
      <c r="J383" s="2">
        <v>6351.85</v>
      </c>
      <c r="K383" s="2">
        <v>4774.7139999999999</v>
      </c>
      <c r="L383" s="2">
        <v>4847.0020000000004</v>
      </c>
      <c r="M383" s="2">
        <v>4989.3630000000003</v>
      </c>
      <c r="N383" s="2">
        <v>4991.7910000000002</v>
      </c>
      <c r="O383" s="2">
        <v>5120.3130000000001</v>
      </c>
      <c r="P383" s="2">
        <v>5193.165</v>
      </c>
      <c r="Q383" s="2">
        <v>5194.2560000000003</v>
      </c>
      <c r="R383" s="2">
        <v>4844.8879999999999</v>
      </c>
      <c r="S383" s="2">
        <v>4081.1469999999999</v>
      </c>
      <c r="T383" s="2">
        <v>4658.2219999999998</v>
      </c>
      <c r="U383" s="2">
        <v>4768.2969999999996</v>
      </c>
      <c r="V383" s="2">
        <v>4248.3320000000003</v>
      </c>
      <c r="W383" s="2">
        <v>4188.51</v>
      </c>
    </row>
    <row r="384" spans="2:23" x14ac:dyDescent="0.35">
      <c r="B384" s="5" t="s">
        <v>155</v>
      </c>
      <c r="C384" s="2" t="s">
        <v>101</v>
      </c>
      <c r="D384" s="2">
        <v>2458.35</v>
      </c>
      <c r="E384" s="2">
        <v>3245.5210000000002</v>
      </c>
      <c r="F384" s="2">
        <v>3998.4119999999998</v>
      </c>
      <c r="G384" s="2">
        <v>3893.3420000000001</v>
      </c>
      <c r="H384" s="2">
        <v>8073.8990000000003</v>
      </c>
      <c r="I384" s="2">
        <v>5736.05</v>
      </c>
      <c r="J384" s="2">
        <v>4668.6909999999998</v>
      </c>
      <c r="K384" s="2">
        <v>3493.9389999999999</v>
      </c>
      <c r="L384" s="2">
        <v>3653.2919999999999</v>
      </c>
      <c r="M384" s="2">
        <v>3753.8009999999999</v>
      </c>
      <c r="N384" s="2">
        <v>3322.223</v>
      </c>
      <c r="O384" s="2">
        <v>3922.0309999999999</v>
      </c>
      <c r="P384" s="2">
        <v>3971.1109999999999</v>
      </c>
      <c r="Q384" s="2">
        <v>3589.4490000000001</v>
      </c>
      <c r="R384" s="2">
        <v>3337.067</v>
      </c>
      <c r="S384" s="2">
        <v>2662.473</v>
      </c>
      <c r="T384" s="2">
        <v>2972.0889999999999</v>
      </c>
      <c r="U384" s="2">
        <v>3200.018</v>
      </c>
      <c r="V384" s="2">
        <v>2716.6909999999998</v>
      </c>
      <c r="W384" s="2">
        <v>2634.3850000000002</v>
      </c>
    </row>
    <row r="385" spans="2:23" x14ac:dyDescent="0.35">
      <c r="B385" s="5" t="s">
        <v>155</v>
      </c>
      <c r="C385" s="2" t="s">
        <v>102</v>
      </c>
      <c r="D385" s="2">
        <v>727.25900000000001</v>
      </c>
      <c r="E385" s="2">
        <v>733.50300000000004</v>
      </c>
      <c r="F385" s="2">
        <v>812.80899999999997</v>
      </c>
      <c r="G385" s="2">
        <v>741.21400000000006</v>
      </c>
      <c r="H385" s="2">
        <v>634.29700000000003</v>
      </c>
      <c r="I385" s="2">
        <v>615.89400000000001</v>
      </c>
      <c r="J385" s="2">
        <v>616.29200000000003</v>
      </c>
      <c r="K385" s="2">
        <v>576.01400000000001</v>
      </c>
      <c r="L385" s="2">
        <v>594.12</v>
      </c>
      <c r="M385" s="2">
        <v>695.75</v>
      </c>
      <c r="N385" s="2">
        <v>653.45600000000002</v>
      </c>
      <c r="O385" s="2">
        <v>719.08600000000001</v>
      </c>
      <c r="P385" s="2">
        <v>784.471</v>
      </c>
      <c r="Q385" s="2">
        <v>873.18600000000004</v>
      </c>
      <c r="R385" s="2">
        <v>817.34799999999996</v>
      </c>
      <c r="S385" s="2">
        <v>718.15200000000004</v>
      </c>
      <c r="T385" s="2">
        <v>756.66899999999998</v>
      </c>
      <c r="U385" s="2">
        <v>753.22299999999996</v>
      </c>
      <c r="V385" s="2">
        <v>595.33500000000004</v>
      </c>
      <c r="W385" s="2">
        <v>578.98</v>
      </c>
    </row>
    <row r="386" spans="2:23" x14ac:dyDescent="0.35">
      <c r="B386" s="5" t="s">
        <v>155</v>
      </c>
      <c r="C386" s="2" t="s">
        <v>103</v>
      </c>
      <c r="D386" s="2">
        <v>265.40600000000001</v>
      </c>
      <c r="E386" s="2">
        <v>266.137</v>
      </c>
      <c r="F386" s="2">
        <v>290.22300000000001</v>
      </c>
      <c r="G386" s="2">
        <v>305.642</v>
      </c>
      <c r="H386" s="2">
        <v>236.42</v>
      </c>
      <c r="I386" s="2">
        <v>222.548</v>
      </c>
      <c r="J386" s="2">
        <v>217.93299999999999</v>
      </c>
      <c r="K386" s="2">
        <v>206.768</v>
      </c>
      <c r="L386" s="2">
        <v>193.16900000000001</v>
      </c>
      <c r="M386" s="2">
        <v>219.751</v>
      </c>
      <c r="N386" s="2">
        <v>253.99299999999999</v>
      </c>
      <c r="O386" s="2">
        <v>249.87200000000001</v>
      </c>
      <c r="P386" s="2">
        <v>270.08800000000002</v>
      </c>
      <c r="Q386" s="2">
        <v>290.07299999999998</v>
      </c>
      <c r="R386" s="2">
        <v>294.87900000000002</v>
      </c>
      <c r="S386" s="2">
        <v>261.65100000000001</v>
      </c>
      <c r="T386" s="2">
        <v>290.67899999999997</v>
      </c>
      <c r="U386" s="2">
        <v>300.62099999999998</v>
      </c>
      <c r="V386" s="2">
        <v>278.35899999999998</v>
      </c>
      <c r="W386" s="2">
        <v>240.983</v>
      </c>
    </row>
    <row r="387" spans="2:23" x14ac:dyDescent="0.35">
      <c r="B387" s="5" t="s">
        <v>155</v>
      </c>
      <c r="C387" s="2" t="s">
        <v>104</v>
      </c>
      <c r="D387" s="2">
        <v>18.506</v>
      </c>
      <c r="E387" s="2">
        <v>21.95</v>
      </c>
      <c r="F387" s="2">
        <v>24.155000000000001</v>
      </c>
      <c r="G387" s="2">
        <v>39.610999999999997</v>
      </c>
      <c r="H387" s="2">
        <v>22.462</v>
      </c>
      <c r="I387" s="2">
        <v>21.143999999999998</v>
      </c>
      <c r="J387" s="2">
        <v>26.187999999999999</v>
      </c>
      <c r="K387" s="2">
        <v>22.379000000000001</v>
      </c>
      <c r="L387" s="2">
        <v>18.13</v>
      </c>
      <c r="M387" s="2">
        <v>20.541</v>
      </c>
      <c r="N387" s="2">
        <v>23.007000000000001</v>
      </c>
      <c r="O387" s="2">
        <v>24.454999999999998</v>
      </c>
      <c r="P387" s="2">
        <v>23.725000000000001</v>
      </c>
      <c r="Q387" s="2">
        <v>27.696000000000002</v>
      </c>
      <c r="R387" s="2">
        <v>27.927</v>
      </c>
      <c r="S387" s="2">
        <v>26.216000000000001</v>
      </c>
      <c r="T387" s="2">
        <v>29.635999999999999</v>
      </c>
      <c r="U387" s="2">
        <v>32.326000000000001</v>
      </c>
      <c r="V387" s="2">
        <v>27.829000000000001</v>
      </c>
      <c r="W387" s="2">
        <v>26.146000000000001</v>
      </c>
    </row>
    <row r="388" spans="2:23" x14ac:dyDescent="0.35">
      <c r="B388" s="5" t="s">
        <v>155</v>
      </c>
      <c r="C388" s="2" t="s">
        <v>105</v>
      </c>
      <c r="D388" s="2">
        <v>246.9</v>
      </c>
      <c r="E388" s="2">
        <v>244.18700000000001</v>
      </c>
      <c r="F388" s="2">
        <v>266.06799999999998</v>
      </c>
      <c r="G388" s="2">
        <v>266.03100000000001</v>
      </c>
      <c r="H388" s="2">
        <v>213.958</v>
      </c>
      <c r="I388" s="2">
        <v>201.404</v>
      </c>
      <c r="J388" s="2">
        <v>191.745</v>
      </c>
      <c r="K388" s="2">
        <v>184.38900000000001</v>
      </c>
      <c r="L388" s="2">
        <v>175.03899999999999</v>
      </c>
      <c r="M388" s="2">
        <v>199.21</v>
      </c>
      <c r="N388" s="2">
        <v>230.98599999999999</v>
      </c>
      <c r="O388" s="2">
        <v>225.417</v>
      </c>
      <c r="P388" s="2">
        <v>246.363</v>
      </c>
      <c r="Q388" s="2">
        <v>262.37700000000001</v>
      </c>
      <c r="R388" s="2">
        <v>266.952</v>
      </c>
      <c r="S388" s="2">
        <v>235.435</v>
      </c>
      <c r="T388" s="2">
        <v>261.04300000000001</v>
      </c>
      <c r="U388" s="2">
        <v>268.29500000000002</v>
      </c>
      <c r="V388" s="2">
        <v>250.53</v>
      </c>
      <c r="W388" s="2">
        <v>214.83699999999999</v>
      </c>
    </row>
    <row r="389" spans="2:23" x14ac:dyDescent="0.35">
      <c r="B389" s="5" t="s">
        <v>155</v>
      </c>
      <c r="C389" s="2" t="s">
        <v>106</v>
      </c>
      <c r="D389" s="2">
        <v>45.048999999999999</v>
      </c>
      <c r="E389" s="2">
        <v>43.12</v>
      </c>
      <c r="F389" s="2">
        <v>35.261000000000003</v>
      </c>
      <c r="G389" s="2">
        <v>45.244</v>
      </c>
      <c r="H389" s="2">
        <v>34.758000000000003</v>
      </c>
      <c r="I389" s="2">
        <v>38.082000000000001</v>
      </c>
      <c r="J389" s="2">
        <v>34.603000000000002</v>
      </c>
      <c r="K389" s="2">
        <v>27.084</v>
      </c>
      <c r="L389" s="2">
        <v>31.103999999999999</v>
      </c>
      <c r="M389" s="2">
        <v>29.509</v>
      </c>
      <c r="N389" s="2">
        <v>31.241</v>
      </c>
      <c r="O389" s="2">
        <v>28.370999999999999</v>
      </c>
      <c r="P389" s="2">
        <v>27.338000000000001</v>
      </c>
      <c r="Q389" s="2">
        <v>27.231000000000002</v>
      </c>
      <c r="R389" s="2">
        <v>28.995000000000001</v>
      </c>
      <c r="S389" s="2">
        <v>20.497</v>
      </c>
      <c r="T389" s="2">
        <v>18.792999999999999</v>
      </c>
      <c r="U389" s="2">
        <v>14.492000000000001</v>
      </c>
      <c r="V389" s="2">
        <v>14.22</v>
      </c>
      <c r="W389" s="2">
        <v>12.878</v>
      </c>
    </row>
    <row r="390" spans="2:23" x14ac:dyDescent="0.35">
      <c r="B390" s="5" t="s">
        <v>155</v>
      </c>
      <c r="C390" s="2" t="s">
        <v>107</v>
      </c>
      <c r="D390" s="2">
        <v>3.1160000000000001</v>
      </c>
      <c r="E390" s="2">
        <v>3.1040000000000001</v>
      </c>
      <c r="F390" s="2">
        <v>2.101</v>
      </c>
      <c r="G390" s="2">
        <v>2.9590000000000001</v>
      </c>
      <c r="H390" s="2">
        <v>1.3129999999999999</v>
      </c>
      <c r="I390" s="2">
        <v>0.97099999999999997</v>
      </c>
      <c r="J390" s="2">
        <v>5.9379999999999997</v>
      </c>
      <c r="K390" s="2">
        <v>6.5439999999999996</v>
      </c>
      <c r="L390" s="2">
        <v>1.0209999999999999</v>
      </c>
      <c r="M390" s="2">
        <v>0.54200000000000004</v>
      </c>
      <c r="N390" s="2">
        <v>1.2889999999999999</v>
      </c>
      <c r="O390" s="2">
        <v>1.1100000000000001</v>
      </c>
      <c r="P390" s="2">
        <v>2.3E-2</v>
      </c>
      <c r="Q390" s="2">
        <v>0.76200000000000001</v>
      </c>
      <c r="R390" s="2">
        <v>2.5710000000000002</v>
      </c>
      <c r="S390" s="2">
        <v>0.98099999999999998</v>
      </c>
      <c r="T390" s="2">
        <v>1.3640000000000001</v>
      </c>
      <c r="U390" s="2">
        <v>0.80500000000000005</v>
      </c>
      <c r="V390" s="2">
        <v>0.66500000000000004</v>
      </c>
      <c r="W390" s="2">
        <v>1.0409999999999999</v>
      </c>
    </row>
    <row r="391" spans="2:23" x14ac:dyDescent="0.35">
      <c r="B391" s="5" t="s">
        <v>155</v>
      </c>
      <c r="C391" s="2" t="s">
        <v>108</v>
      </c>
      <c r="D391" s="2">
        <v>41.933</v>
      </c>
      <c r="E391" s="2">
        <v>40.015999999999998</v>
      </c>
      <c r="F391" s="2">
        <v>33.159999999999997</v>
      </c>
      <c r="G391" s="2">
        <v>42.284999999999997</v>
      </c>
      <c r="H391" s="2">
        <v>33.445</v>
      </c>
      <c r="I391" s="2">
        <v>37.110999999999997</v>
      </c>
      <c r="J391" s="2">
        <v>28.664999999999999</v>
      </c>
      <c r="K391" s="2">
        <v>20.54</v>
      </c>
      <c r="L391" s="2">
        <v>30.082999999999998</v>
      </c>
      <c r="M391" s="2">
        <v>28.966999999999999</v>
      </c>
      <c r="N391" s="2">
        <v>29.952000000000002</v>
      </c>
      <c r="O391" s="2">
        <v>27.260999999999999</v>
      </c>
      <c r="P391" s="2">
        <v>27.315000000000001</v>
      </c>
      <c r="Q391" s="2">
        <v>26.469000000000001</v>
      </c>
      <c r="R391" s="2">
        <v>26.423999999999999</v>
      </c>
      <c r="S391" s="2">
        <v>19.515999999999998</v>
      </c>
      <c r="T391" s="2">
        <v>17.428999999999998</v>
      </c>
      <c r="U391" s="2">
        <v>13.686999999999999</v>
      </c>
      <c r="V391" s="2">
        <v>13.555</v>
      </c>
      <c r="W391" s="2">
        <v>11.837</v>
      </c>
    </row>
    <row r="392" spans="2:23" x14ac:dyDescent="0.35">
      <c r="B392" s="5" t="s">
        <v>155</v>
      </c>
      <c r="C392" s="2" t="s">
        <v>109</v>
      </c>
      <c r="D392" s="2">
        <v>127.32599999999999</v>
      </c>
      <c r="E392" s="2">
        <v>118.19499999999999</v>
      </c>
      <c r="F392" s="2">
        <v>101.76600000000001</v>
      </c>
      <c r="G392" s="2">
        <v>68.671999999999997</v>
      </c>
      <c r="H392" s="2">
        <v>53.764000000000003</v>
      </c>
      <c r="I392" s="2">
        <v>68.893000000000001</v>
      </c>
      <c r="J392" s="2">
        <v>50.206000000000003</v>
      </c>
      <c r="K392" s="2">
        <v>38.527999999999999</v>
      </c>
      <c r="L392" s="2">
        <v>41.744999999999997</v>
      </c>
      <c r="M392" s="2">
        <v>38.401000000000003</v>
      </c>
      <c r="N392" s="2">
        <v>24.92</v>
      </c>
      <c r="O392" s="2">
        <v>29.094999999999999</v>
      </c>
      <c r="P392" s="2">
        <v>25.940999999999999</v>
      </c>
      <c r="Q392" s="2">
        <v>31.792999999999999</v>
      </c>
      <c r="R392" s="2">
        <v>39.887999999999998</v>
      </c>
      <c r="S392" s="2">
        <v>31.59</v>
      </c>
      <c r="T392" s="2">
        <v>33.57</v>
      </c>
      <c r="U392" s="2">
        <v>47.033999999999999</v>
      </c>
      <c r="V392" s="2">
        <v>43.237000000000002</v>
      </c>
      <c r="W392" s="2">
        <v>48.228000000000002</v>
      </c>
    </row>
    <row r="393" spans="2:23" x14ac:dyDescent="0.35">
      <c r="B393" s="5" t="s">
        <v>155</v>
      </c>
      <c r="C393" s="2" t="s">
        <v>110</v>
      </c>
      <c r="D393" s="2">
        <v>10.811999999999999</v>
      </c>
      <c r="E393" s="2">
        <v>10.041</v>
      </c>
      <c r="F393" s="2">
        <v>9.5389999999999997</v>
      </c>
      <c r="G393" s="2">
        <v>11.242000000000001</v>
      </c>
      <c r="H393" s="2">
        <v>5.1559999999999997</v>
      </c>
      <c r="I393" s="2">
        <v>6.266</v>
      </c>
      <c r="J393" s="2">
        <v>3.2909999999999999</v>
      </c>
      <c r="K393" s="2">
        <v>1.589</v>
      </c>
      <c r="L393" s="2">
        <v>1.212</v>
      </c>
      <c r="M393" s="2">
        <v>1.643</v>
      </c>
      <c r="N393" s="2">
        <v>4.593</v>
      </c>
      <c r="O393" s="2">
        <v>2.5779999999999998</v>
      </c>
      <c r="P393" s="2">
        <v>1.506</v>
      </c>
      <c r="Q393" s="2">
        <v>2.7839999999999998</v>
      </c>
      <c r="R393" s="2">
        <v>2.351</v>
      </c>
      <c r="S393" s="2">
        <v>1.006</v>
      </c>
      <c r="T393" s="2">
        <v>0.94799999999999995</v>
      </c>
      <c r="U393" s="2">
        <v>1.173</v>
      </c>
      <c r="V393" s="2">
        <v>2.6960000000000002</v>
      </c>
      <c r="W393" s="2">
        <v>2.2599999999999998</v>
      </c>
    </row>
    <row r="394" spans="2:23" x14ac:dyDescent="0.35">
      <c r="B394" s="5" t="s">
        <v>155</v>
      </c>
      <c r="C394" s="2" t="s">
        <v>111</v>
      </c>
      <c r="D394" s="2">
        <v>259.74200000000002</v>
      </c>
      <c r="E394" s="2">
        <v>284.02800000000002</v>
      </c>
      <c r="F394" s="2">
        <v>362.702</v>
      </c>
      <c r="G394" s="2">
        <v>300.21699999999998</v>
      </c>
      <c r="H394" s="2">
        <v>292.113</v>
      </c>
      <c r="I394" s="2">
        <v>266.07299999999998</v>
      </c>
      <c r="J394" s="2">
        <v>290.97500000000002</v>
      </c>
      <c r="K394" s="2">
        <v>281.46699999999998</v>
      </c>
      <c r="L394" s="2">
        <v>304.85599999999999</v>
      </c>
      <c r="M394" s="2">
        <v>386.637</v>
      </c>
      <c r="N394" s="2">
        <v>318.12900000000002</v>
      </c>
      <c r="O394" s="2">
        <v>391.30200000000002</v>
      </c>
      <c r="P394" s="2">
        <v>429.834</v>
      </c>
      <c r="Q394" s="2">
        <v>512.952</v>
      </c>
      <c r="R394" s="2">
        <v>444.95499999999998</v>
      </c>
      <c r="S394" s="2">
        <v>396.887</v>
      </c>
      <c r="T394" s="2">
        <v>407.38799999999998</v>
      </c>
      <c r="U394" s="2">
        <v>385.23</v>
      </c>
      <c r="V394" s="2">
        <v>249.55799999999999</v>
      </c>
      <c r="W394" s="2">
        <v>268.97199999999998</v>
      </c>
    </row>
    <row r="395" spans="2:23" x14ac:dyDescent="0.35">
      <c r="B395" s="5" t="s">
        <v>155</v>
      </c>
      <c r="C395" s="2" t="s">
        <v>112</v>
      </c>
      <c r="D395" s="2">
        <v>186.56299999999999</v>
      </c>
      <c r="E395" s="2">
        <v>207.87799999999999</v>
      </c>
      <c r="F395" s="2">
        <v>267.87299999999999</v>
      </c>
      <c r="G395" s="2">
        <v>216.06899999999999</v>
      </c>
      <c r="H395" s="2">
        <v>227.17099999999999</v>
      </c>
      <c r="I395" s="2">
        <v>196.108</v>
      </c>
      <c r="J395" s="2">
        <v>205.184</v>
      </c>
      <c r="K395" s="2">
        <v>196.661</v>
      </c>
      <c r="L395" s="2">
        <v>226.15299999999999</v>
      </c>
      <c r="M395" s="2">
        <v>302.11200000000002</v>
      </c>
      <c r="N395" s="2">
        <v>237.858</v>
      </c>
      <c r="O395" s="2">
        <v>316.58800000000002</v>
      </c>
      <c r="P395" s="2">
        <v>342.30799999999999</v>
      </c>
      <c r="Q395" s="2">
        <v>426.65800000000002</v>
      </c>
      <c r="R395" s="2">
        <v>365.64600000000002</v>
      </c>
      <c r="S395" s="2">
        <v>344.90800000000002</v>
      </c>
      <c r="T395" s="2">
        <v>351.23399999999998</v>
      </c>
      <c r="U395" s="2">
        <v>308.05900000000003</v>
      </c>
      <c r="V395" s="2">
        <v>185.90299999999999</v>
      </c>
      <c r="W395" s="2">
        <v>223.542</v>
      </c>
    </row>
    <row r="396" spans="2:23" x14ac:dyDescent="0.35">
      <c r="B396" s="5" t="s">
        <v>155</v>
      </c>
      <c r="C396" s="2" t="s">
        <v>113</v>
      </c>
      <c r="D396" s="2">
        <v>73.179000000000002</v>
      </c>
      <c r="E396" s="2">
        <v>76.150000000000006</v>
      </c>
      <c r="F396" s="2">
        <v>94.828999999999994</v>
      </c>
      <c r="G396" s="2">
        <v>84.147999999999996</v>
      </c>
      <c r="H396" s="2">
        <v>64.941999999999993</v>
      </c>
      <c r="I396" s="2">
        <v>69.965000000000003</v>
      </c>
      <c r="J396" s="2">
        <v>85.790999999999997</v>
      </c>
      <c r="K396" s="2">
        <v>84.805999999999997</v>
      </c>
      <c r="L396" s="2">
        <v>78.703000000000003</v>
      </c>
      <c r="M396" s="2">
        <v>84.525000000000006</v>
      </c>
      <c r="N396" s="2">
        <v>80.271000000000001</v>
      </c>
      <c r="O396" s="2">
        <v>74.713999999999999</v>
      </c>
      <c r="P396" s="2">
        <v>87.525999999999996</v>
      </c>
      <c r="Q396" s="2">
        <v>86.293999999999997</v>
      </c>
      <c r="R396" s="2">
        <v>79.308999999999997</v>
      </c>
      <c r="S396" s="2">
        <v>51.978999999999999</v>
      </c>
      <c r="T396" s="2">
        <v>56.154000000000003</v>
      </c>
      <c r="U396" s="2">
        <v>77.171000000000006</v>
      </c>
      <c r="V396" s="2">
        <v>63.655000000000001</v>
      </c>
      <c r="W396" s="2">
        <v>45.43</v>
      </c>
    </row>
    <row r="397" spans="2:23" x14ac:dyDescent="0.35">
      <c r="B397" s="5" t="s">
        <v>155</v>
      </c>
      <c r="C397" s="2" t="s">
        <v>114</v>
      </c>
      <c r="D397" s="2">
        <v>18.923999999999999</v>
      </c>
      <c r="E397" s="2">
        <v>11.981999999999999</v>
      </c>
      <c r="F397" s="2">
        <v>13.318</v>
      </c>
      <c r="G397" s="2">
        <v>10.196999999999999</v>
      </c>
      <c r="H397" s="2">
        <v>12.086</v>
      </c>
      <c r="I397" s="2">
        <v>14.032</v>
      </c>
      <c r="J397" s="2">
        <v>19.283999999999999</v>
      </c>
      <c r="K397" s="2">
        <v>20.577999999999999</v>
      </c>
      <c r="L397" s="2">
        <v>22.033999999999999</v>
      </c>
      <c r="M397" s="2">
        <v>19.809000000000001</v>
      </c>
      <c r="N397" s="2">
        <v>20.58</v>
      </c>
      <c r="O397" s="2">
        <v>17.867999999999999</v>
      </c>
      <c r="P397" s="2">
        <v>29.763999999999999</v>
      </c>
      <c r="Q397" s="2">
        <v>8.3529999999999998</v>
      </c>
      <c r="R397" s="2">
        <v>6.28</v>
      </c>
      <c r="S397" s="2">
        <v>6.5209999999999999</v>
      </c>
      <c r="T397" s="2">
        <v>5.2910000000000004</v>
      </c>
      <c r="U397" s="2">
        <v>4.673</v>
      </c>
      <c r="V397" s="2">
        <v>7.2649999999999997</v>
      </c>
      <c r="W397" s="2">
        <v>5.6589999999999998</v>
      </c>
    </row>
    <row r="398" spans="2:23" x14ac:dyDescent="0.35">
      <c r="B398" s="5" t="s">
        <v>155</v>
      </c>
      <c r="C398" s="2" t="s">
        <v>115</v>
      </c>
      <c r="D398" s="2">
        <v>5697.0820000000003</v>
      </c>
      <c r="E398" s="2">
        <v>5767.0720000000001</v>
      </c>
      <c r="F398" s="2">
        <v>6248.1840000000002</v>
      </c>
      <c r="G398" s="2">
        <v>5656.82</v>
      </c>
      <c r="H398" s="2">
        <v>9115.7829999999994</v>
      </c>
      <c r="I398" s="2">
        <v>6769.54</v>
      </c>
      <c r="J398" s="2">
        <v>5735.558</v>
      </c>
      <c r="K398" s="2">
        <v>4198.7</v>
      </c>
      <c r="L398" s="2">
        <v>4252.8819999999996</v>
      </c>
      <c r="M398" s="2">
        <v>4293.6130000000003</v>
      </c>
      <c r="N398" s="2">
        <v>4338.335</v>
      </c>
      <c r="O398" s="2">
        <v>4401.2269999999999</v>
      </c>
      <c r="P398" s="2">
        <v>4408.6940000000004</v>
      </c>
      <c r="Q398" s="2">
        <v>4321.07</v>
      </c>
      <c r="R398" s="2">
        <v>4027.54</v>
      </c>
      <c r="S398" s="2">
        <v>3362.9949999999999</v>
      </c>
      <c r="T398" s="2">
        <v>3901.5529999999999</v>
      </c>
      <c r="U398" s="2">
        <v>4015.0740000000001</v>
      </c>
      <c r="V398" s="2">
        <v>3652.9969999999998</v>
      </c>
      <c r="W398" s="2">
        <v>3609.53</v>
      </c>
    </row>
    <row r="399" spans="2:23" x14ac:dyDescent="0.35">
      <c r="B399" s="5" t="s">
        <v>155</v>
      </c>
      <c r="C399" s="2" t="s">
        <v>182</v>
      </c>
      <c r="D399" s="2">
        <v>487.613</v>
      </c>
      <c r="E399" s="2">
        <v>534.89599999999996</v>
      </c>
      <c r="F399" s="2">
        <v>573.61699999999996</v>
      </c>
      <c r="G399" s="2">
        <v>476.35199999999998</v>
      </c>
      <c r="H399" s="2">
        <v>327.64499999999998</v>
      </c>
      <c r="I399" s="2">
        <v>447.82299999999998</v>
      </c>
      <c r="J399" s="2">
        <v>506.02800000000002</v>
      </c>
      <c r="K399" s="2">
        <v>484.452</v>
      </c>
      <c r="L399" s="2">
        <v>498.16199999999998</v>
      </c>
      <c r="M399" s="2">
        <v>453.99200000000002</v>
      </c>
      <c r="N399" s="2">
        <v>486.93400000000003</v>
      </c>
      <c r="O399" s="2">
        <v>480.81400000000002</v>
      </c>
      <c r="P399" s="2">
        <v>501.24799999999999</v>
      </c>
      <c r="Q399" s="2">
        <v>481.74400000000003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</row>
    <row r="400" spans="2:23" x14ac:dyDescent="0.35">
      <c r="B400" s="5" t="s">
        <v>155</v>
      </c>
      <c r="C400" s="2" t="s">
        <v>116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149.71600000000001</v>
      </c>
      <c r="S400" s="2">
        <v>87.138999999999996</v>
      </c>
      <c r="T400" s="2">
        <v>115.25</v>
      </c>
      <c r="U400" s="2">
        <v>105.486</v>
      </c>
      <c r="V400" s="2">
        <v>92.935000000000002</v>
      </c>
      <c r="W400" s="2">
        <v>84.384</v>
      </c>
    </row>
    <row r="401" spans="2:23" x14ac:dyDescent="0.35">
      <c r="B401" s="5" t="s">
        <v>155</v>
      </c>
      <c r="C401" s="2" t="s">
        <v>117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301.61200000000002</v>
      </c>
      <c r="S401" s="2">
        <v>344.46600000000001</v>
      </c>
      <c r="T401" s="2">
        <v>375.72300000000001</v>
      </c>
      <c r="U401" s="2">
        <v>370.87200000000001</v>
      </c>
      <c r="V401" s="2">
        <v>397.30900000000003</v>
      </c>
      <c r="W401" s="2">
        <v>324.03100000000001</v>
      </c>
    </row>
    <row r="402" spans="2:23" x14ac:dyDescent="0.35">
      <c r="B402" s="5" t="s">
        <v>155</v>
      </c>
      <c r="C402" s="2" t="s">
        <v>118</v>
      </c>
      <c r="D402" s="2">
        <v>341.43400000000003</v>
      </c>
      <c r="E402" s="2">
        <v>353.40800000000002</v>
      </c>
      <c r="F402" s="2">
        <v>358.291</v>
      </c>
      <c r="G402" s="2">
        <v>344.23700000000002</v>
      </c>
      <c r="H402" s="2">
        <v>221.31299999999999</v>
      </c>
      <c r="I402" s="2">
        <v>265.09699999999998</v>
      </c>
      <c r="J402" s="2">
        <v>298.05399999999997</v>
      </c>
      <c r="K402" s="2">
        <v>316.11799999999999</v>
      </c>
      <c r="L402" s="2">
        <v>310.28699999999998</v>
      </c>
      <c r="M402" s="2">
        <v>319.82400000000001</v>
      </c>
      <c r="N402" s="2">
        <v>332.59300000000002</v>
      </c>
      <c r="O402" s="2">
        <v>363.74400000000003</v>
      </c>
      <c r="P402" s="2">
        <v>438.77499999999998</v>
      </c>
      <c r="Q402" s="2">
        <v>475.476</v>
      </c>
      <c r="R402" s="2">
        <v>554.38099999999997</v>
      </c>
      <c r="S402" s="2">
        <v>510.40800000000002</v>
      </c>
      <c r="T402" s="2">
        <v>588.95899999999995</v>
      </c>
      <c r="U402" s="2">
        <v>579.54499999999996</v>
      </c>
      <c r="V402" s="2">
        <v>554.96199999999999</v>
      </c>
      <c r="W402" s="2">
        <v>517.11800000000005</v>
      </c>
    </row>
    <row r="403" spans="2:23" x14ac:dyDescent="0.35">
      <c r="B403" s="5" t="s">
        <v>155</v>
      </c>
      <c r="C403" s="2" t="s">
        <v>119</v>
      </c>
      <c r="D403" s="2">
        <v>23.748999999999999</v>
      </c>
      <c r="E403" s="2">
        <v>22.562999999999999</v>
      </c>
      <c r="F403" s="2">
        <v>34.000999999999998</v>
      </c>
      <c r="G403" s="2">
        <v>38.89</v>
      </c>
      <c r="H403" s="2">
        <v>74.938999999999993</v>
      </c>
      <c r="I403" s="2">
        <v>28.396000000000001</v>
      </c>
      <c r="J403" s="2">
        <v>34.479999999999997</v>
      </c>
      <c r="K403" s="2">
        <v>37.853999999999999</v>
      </c>
      <c r="L403" s="2">
        <v>25.298999999999999</v>
      </c>
      <c r="M403" s="2">
        <v>23.064</v>
      </c>
      <c r="N403" s="2">
        <v>25.369</v>
      </c>
      <c r="O403" s="2">
        <v>25.091000000000001</v>
      </c>
      <c r="P403" s="2">
        <v>30.4</v>
      </c>
      <c r="Q403" s="2">
        <v>29.021999999999998</v>
      </c>
      <c r="R403" s="2">
        <v>27.478000000000002</v>
      </c>
      <c r="S403" s="2">
        <v>19.431000000000001</v>
      </c>
      <c r="T403" s="2">
        <v>28.8</v>
      </c>
      <c r="U403" s="2">
        <v>27.466999999999999</v>
      </c>
      <c r="V403" s="2">
        <v>25.574999999999999</v>
      </c>
      <c r="W403" s="2">
        <v>18.146000000000001</v>
      </c>
    </row>
    <row r="404" spans="2:23" x14ac:dyDescent="0.35">
      <c r="B404" s="5" t="s">
        <v>155</v>
      </c>
      <c r="C404" s="2" t="s">
        <v>120</v>
      </c>
      <c r="D404" s="2">
        <v>4695.2179999999998</v>
      </c>
      <c r="E404" s="2">
        <v>4686.1899999999996</v>
      </c>
      <c r="F404" s="2">
        <v>5151.3999999999996</v>
      </c>
      <c r="G404" s="2">
        <v>4688.9570000000003</v>
      </c>
      <c r="H404" s="2">
        <v>8356.7819999999992</v>
      </c>
      <c r="I404" s="2">
        <v>5890.46</v>
      </c>
      <c r="J404" s="2">
        <v>4760.4080000000004</v>
      </c>
      <c r="K404" s="2">
        <v>3203.4760000000001</v>
      </c>
      <c r="L404" s="2">
        <v>3244.9690000000001</v>
      </c>
      <c r="M404" s="2">
        <v>3270.2629999999999</v>
      </c>
      <c r="N404" s="2">
        <v>3331.299</v>
      </c>
      <c r="O404" s="2">
        <v>3370.8530000000001</v>
      </c>
      <c r="P404" s="2">
        <v>3266.556</v>
      </c>
      <c r="Q404" s="2">
        <v>3140.663</v>
      </c>
      <c r="R404" s="2">
        <v>2787.9920000000002</v>
      </c>
      <c r="S404" s="2">
        <v>2218.288</v>
      </c>
      <c r="T404" s="2">
        <v>2598.1999999999998</v>
      </c>
      <c r="U404" s="2">
        <v>2746.366</v>
      </c>
      <c r="V404" s="2">
        <v>2407.5189999999998</v>
      </c>
      <c r="W404" s="2">
        <v>2535.2849999999999</v>
      </c>
    </row>
    <row r="405" spans="2:23" x14ac:dyDescent="0.35">
      <c r="B405" s="5" t="s">
        <v>155</v>
      </c>
      <c r="C405" s="2" t="s">
        <v>121</v>
      </c>
      <c r="D405" s="2">
        <v>302.50099999999998</v>
      </c>
      <c r="E405" s="2">
        <v>351.80500000000001</v>
      </c>
      <c r="F405" s="2">
        <v>374.11399999999998</v>
      </c>
      <c r="G405" s="2">
        <v>378.37299999999999</v>
      </c>
      <c r="H405" s="2">
        <v>663.63</v>
      </c>
      <c r="I405" s="2">
        <v>291.60500000000002</v>
      </c>
      <c r="J405" s="2">
        <v>283.84100000000001</v>
      </c>
      <c r="K405" s="2">
        <v>275.79199999999997</v>
      </c>
      <c r="L405" s="2">
        <v>284.947</v>
      </c>
      <c r="M405" s="2">
        <v>312.59199999999998</v>
      </c>
      <c r="N405" s="2">
        <v>284.56799999999998</v>
      </c>
      <c r="O405" s="2">
        <v>271.46100000000001</v>
      </c>
      <c r="P405" s="2">
        <v>289.56599999999997</v>
      </c>
      <c r="Q405" s="2">
        <v>252.99799999999999</v>
      </c>
      <c r="R405" s="2">
        <v>242.102</v>
      </c>
      <c r="S405" s="2">
        <v>231.23500000000001</v>
      </c>
      <c r="T405" s="2">
        <v>242.80799999999999</v>
      </c>
      <c r="U405" s="2">
        <v>245.15899999999999</v>
      </c>
      <c r="V405" s="2">
        <v>216.06700000000001</v>
      </c>
      <c r="W405" s="2">
        <v>191.80600000000001</v>
      </c>
    </row>
    <row r="406" spans="2:23" x14ac:dyDescent="0.35">
      <c r="B406" s="5" t="s">
        <v>155</v>
      </c>
      <c r="C406" s="2" t="s">
        <v>122</v>
      </c>
      <c r="D406" s="2">
        <v>4392.7169999999996</v>
      </c>
      <c r="E406" s="2">
        <v>4334.3850000000002</v>
      </c>
      <c r="F406" s="2">
        <v>4777.2860000000001</v>
      </c>
      <c r="G406" s="2">
        <v>4310.5839999999998</v>
      </c>
      <c r="H406" s="2">
        <v>7693.152</v>
      </c>
      <c r="I406" s="2">
        <v>5598.8549999999996</v>
      </c>
      <c r="J406" s="2">
        <v>4476.567</v>
      </c>
      <c r="K406" s="2">
        <v>2927.6840000000002</v>
      </c>
      <c r="L406" s="2">
        <v>2960.0219999999999</v>
      </c>
      <c r="M406" s="2">
        <v>2957.6709999999998</v>
      </c>
      <c r="N406" s="2">
        <v>3046.7310000000002</v>
      </c>
      <c r="O406" s="2">
        <v>3099.3919999999998</v>
      </c>
      <c r="P406" s="2">
        <v>2976.99</v>
      </c>
      <c r="Q406" s="2">
        <v>2887.665</v>
      </c>
      <c r="R406" s="2">
        <v>2545.89</v>
      </c>
      <c r="S406" s="2">
        <v>1987.0530000000001</v>
      </c>
      <c r="T406" s="2">
        <v>2355.3919999999998</v>
      </c>
      <c r="U406" s="2">
        <v>2501.2069999999999</v>
      </c>
      <c r="V406" s="2">
        <v>2191.4520000000002</v>
      </c>
      <c r="W406" s="2">
        <v>2343.4789999999998</v>
      </c>
    </row>
    <row r="407" spans="2:23" x14ac:dyDescent="0.35">
      <c r="B407" s="5" t="s">
        <v>155</v>
      </c>
      <c r="C407" s="2" t="s">
        <v>123</v>
      </c>
      <c r="D407" s="2">
        <v>95.462000000000003</v>
      </c>
      <c r="E407" s="2">
        <v>130.762</v>
      </c>
      <c r="F407" s="2">
        <v>103.738</v>
      </c>
      <c r="G407" s="2">
        <v>78.307000000000002</v>
      </c>
      <c r="H407" s="2">
        <v>65.262</v>
      </c>
      <c r="I407" s="2">
        <v>76.531000000000006</v>
      </c>
      <c r="J407" s="2">
        <v>50.268999999999998</v>
      </c>
      <c r="K407" s="2">
        <v>60.671999999999997</v>
      </c>
      <c r="L407" s="2">
        <v>61.540999999999997</v>
      </c>
      <c r="M407" s="2">
        <v>56.326999999999998</v>
      </c>
      <c r="N407" s="2">
        <v>57.850999999999999</v>
      </c>
      <c r="O407" s="2">
        <v>54.804000000000002</v>
      </c>
      <c r="P407" s="2">
        <v>54.082000000000001</v>
      </c>
      <c r="Q407" s="2">
        <v>40.795000000000002</v>
      </c>
      <c r="R407" s="2">
        <v>59.972000000000001</v>
      </c>
      <c r="S407" s="2">
        <v>43.273000000000003</v>
      </c>
      <c r="T407" s="2">
        <v>67.323999999999998</v>
      </c>
      <c r="U407" s="2">
        <v>75.399000000000001</v>
      </c>
      <c r="V407" s="2">
        <v>74.531000000000006</v>
      </c>
      <c r="W407" s="2">
        <v>31.794</v>
      </c>
    </row>
    <row r="408" spans="2:23" x14ac:dyDescent="0.35">
      <c r="B408" s="5" t="s">
        <v>155</v>
      </c>
      <c r="C408" s="2" t="s">
        <v>124</v>
      </c>
      <c r="D408" s="2">
        <v>53.606000000000002</v>
      </c>
      <c r="E408" s="2">
        <v>39.253</v>
      </c>
      <c r="F408" s="2">
        <v>27.137</v>
      </c>
      <c r="G408" s="2">
        <v>30.077000000000002</v>
      </c>
      <c r="H408" s="2">
        <v>69.841999999999999</v>
      </c>
      <c r="I408" s="2">
        <v>61.232999999999997</v>
      </c>
      <c r="J408" s="2">
        <v>86.319000000000003</v>
      </c>
      <c r="K408" s="2">
        <v>96.128</v>
      </c>
      <c r="L408" s="2">
        <v>112.624</v>
      </c>
      <c r="M408" s="2">
        <v>170.143</v>
      </c>
      <c r="N408" s="2">
        <v>104.289</v>
      </c>
      <c r="O408" s="2">
        <v>105.92100000000001</v>
      </c>
      <c r="P408" s="2">
        <v>117.633</v>
      </c>
      <c r="Q408" s="2">
        <v>153.37</v>
      </c>
      <c r="R408" s="2">
        <v>146.38900000000001</v>
      </c>
      <c r="S408" s="2">
        <v>139.99</v>
      </c>
      <c r="T408" s="2">
        <v>127.297</v>
      </c>
      <c r="U408" s="2">
        <v>109.93899999999999</v>
      </c>
      <c r="V408" s="2">
        <v>100.166</v>
      </c>
      <c r="W408" s="2">
        <v>98.772000000000006</v>
      </c>
    </row>
    <row r="409" spans="2:23" x14ac:dyDescent="0.35">
      <c r="B409" s="5" t="s">
        <v>155</v>
      </c>
      <c r="C409" s="2" t="s">
        <v>125</v>
      </c>
      <c r="D409" s="2">
        <v>4523.6989999999996</v>
      </c>
      <c r="E409" s="2">
        <v>4391.3190000000004</v>
      </c>
      <c r="F409" s="2">
        <v>4448.3220000000001</v>
      </c>
      <c r="G409" s="2">
        <v>4405.6809999999996</v>
      </c>
      <c r="H409" s="2">
        <v>6615.2110000000002</v>
      </c>
      <c r="I409" s="2">
        <v>7796.0649999999996</v>
      </c>
      <c r="J409" s="2">
        <v>5740.62</v>
      </c>
      <c r="K409" s="2">
        <v>4160.01</v>
      </c>
      <c r="L409" s="2">
        <v>3837.1590000000001</v>
      </c>
      <c r="M409" s="2">
        <v>4183.4040000000005</v>
      </c>
      <c r="N409" s="2">
        <v>3904.7240000000002</v>
      </c>
      <c r="O409" s="2">
        <v>3800.462</v>
      </c>
      <c r="P409" s="2">
        <v>3930.0360000000001</v>
      </c>
      <c r="Q409" s="2">
        <v>3868.3209999999999</v>
      </c>
      <c r="R409" s="2">
        <v>4143.3530000000001</v>
      </c>
      <c r="S409" s="2">
        <v>3800.4859999999999</v>
      </c>
      <c r="T409" s="2">
        <v>3782.136</v>
      </c>
      <c r="U409" s="2">
        <v>4193.2520000000004</v>
      </c>
      <c r="V409" s="2">
        <v>4455.6180000000004</v>
      </c>
      <c r="W409" s="2">
        <v>4516.4610000000002</v>
      </c>
    </row>
    <row r="410" spans="2:23" x14ac:dyDescent="0.35">
      <c r="B410" s="5" t="s">
        <v>155</v>
      </c>
      <c r="C410" s="2" t="s">
        <v>126</v>
      </c>
      <c r="D410" s="2">
        <v>4361.4250000000002</v>
      </c>
      <c r="E410" s="2">
        <v>4218.4660000000003</v>
      </c>
      <c r="F410" s="2">
        <v>4299.8370000000004</v>
      </c>
      <c r="G410" s="2">
        <v>4244.7250000000004</v>
      </c>
      <c r="H410" s="2">
        <v>6462.5159999999996</v>
      </c>
      <c r="I410" s="2">
        <v>7648.3389999999999</v>
      </c>
      <c r="J410" s="2">
        <v>5584.2359999999999</v>
      </c>
      <c r="K410" s="2">
        <v>3975.6190000000001</v>
      </c>
      <c r="L410" s="2">
        <v>3633.864</v>
      </c>
      <c r="M410" s="2">
        <v>3951.5120000000002</v>
      </c>
      <c r="N410" s="2">
        <v>3582.451</v>
      </c>
      <c r="O410" s="2">
        <v>3510.6610000000001</v>
      </c>
      <c r="P410" s="2">
        <v>3663.9110000000001</v>
      </c>
      <c r="Q410" s="2">
        <v>3626.47</v>
      </c>
      <c r="R410" s="2">
        <v>3919.049</v>
      </c>
      <c r="S410" s="2">
        <v>3565.0349999999999</v>
      </c>
      <c r="T410" s="2">
        <v>3537.0650000000001</v>
      </c>
      <c r="U410" s="2">
        <v>3953.7139999999999</v>
      </c>
      <c r="V410" s="2">
        <v>4202.8360000000002</v>
      </c>
      <c r="W410" s="2">
        <v>4275.7070000000003</v>
      </c>
    </row>
    <row r="411" spans="2:23" x14ac:dyDescent="0.35">
      <c r="B411" s="5" t="s">
        <v>155</v>
      </c>
      <c r="C411" s="2" t="s">
        <v>127</v>
      </c>
      <c r="D411" s="2">
        <v>1792.588</v>
      </c>
      <c r="E411" s="2">
        <v>2222.9839999999999</v>
      </c>
      <c r="F411" s="2">
        <v>2246.3710000000001</v>
      </c>
      <c r="G411" s="2">
        <v>2570.9360000000001</v>
      </c>
      <c r="H411" s="2">
        <v>5066.4380000000001</v>
      </c>
      <c r="I411" s="2">
        <v>5941.2359999999999</v>
      </c>
      <c r="J411" s="2">
        <v>4393.8519999999999</v>
      </c>
      <c r="K411" s="2">
        <v>3097.605</v>
      </c>
      <c r="L411" s="2">
        <v>2789.8069999999998</v>
      </c>
      <c r="M411" s="2">
        <v>3026.902</v>
      </c>
      <c r="N411" s="2">
        <v>2428.9299999999998</v>
      </c>
      <c r="O411" s="2">
        <v>2454.625</v>
      </c>
      <c r="P411" s="2">
        <v>2634.1460000000002</v>
      </c>
      <c r="Q411" s="2">
        <v>2685.7530000000002</v>
      </c>
      <c r="R411" s="2">
        <v>2757.1860000000001</v>
      </c>
      <c r="S411" s="2">
        <v>2600.623</v>
      </c>
      <c r="T411" s="2">
        <v>2544.395</v>
      </c>
      <c r="U411" s="2">
        <v>2957.3380000000002</v>
      </c>
      <c r="V411" s="2">
        <v>2914.4960000000001</v>
      </c>
      <c r="W411" s="2">
        <v>3172.0169999999998</v>
      </c>
    </row>
    <row r="412" spans="2:23" x14ac:dyDescent="0.35">
      <c r="B412" s="5" t="s">
        <v>155</v>
      </c>
      <c r="C412" s="2" t="s">
        <v>128</v>
      </c>
      <c r="D412" s="2">
        <v>1212.492</v>
      </c>
      <c r="E412" s="2">
        <v>1089.6559999999999</v>
      </c>
      <c r="F412" s="2">
        <v>1024.4690000000001</v>
      </c>
      <c r="G412" s="2">
        <v>1070.3050000000001</v>
      </c>
      <c r="H412" s="2">
        <v>915.12599999999998</v>
      </c>
      <c r="I412" s="2">
        <v>891.03800000000001</v>
      </c>
      <c r="J412" s="2">
        <v>872.41</v>
      </c>
      <c r="K412" s="2">
        <v>840.68299999999999</v>
      </c>
      <c r="L412" s="2">
        <v>805.91</v>
      </c>
      <c r="M412" s="2">
        <v>957.60500000000002</v>
      </c>
      <c r="N412" s="2">
        <v>887.89099999999996</v>
      </c>
      <c r="O412" s="2">
        <v>866.125</v>
      </c>
      <c r="P412" s="2">
        <v>993.03700000000003</v>
      </c>
      <c r="Q412" s="2">
        <v>946.83600000000001</v>
      </c>
      <c r="R412" s="2">
        <v>963.75800000000004</v>
      </c>
      <c r="S412" s="2">
        <v>943.05399999999997</v>
      </c>
      <c r="T412" s="2">
        <v>882.87400000000002</v>
      </c>
      <c r="U412" s="2">
        <v>860.56200000000001</v>
      </c>
      <c r="V412" s="2">
        <v>796.46199999999999</v>
      </c>
      <c r="W412" s="2">
        <v>821.08199999999999</v>
      </c>
    </row>
    <row r="413" spans="2:23" x14ac:dyDescent="0.35">
      <c r="B413" s="5" t="s">
        <v>155</v>
      </c>
      <c r="C413" s="2" t="s">
        <v>129</v>
      </c>
      <c r="D413" s="2">
        <v>3148.933</v>
      </c>
      <c r="E413" s="2">
        <v>3128.81</v>
      </c>
      <c r="F413" s="2">
        <v>3275.3679999999999</v>
      </c>
      <c r="G413" s="2">
        <v>3174.42</v>
      </c>
      <c r="H413" s="2">
        <v>5547.39</v>
      </c>
      <c r="I413" s="2">
        <v>6757.3010000000004</v>
      </c>
      <c r="J413" s="2">
        <v>4711.826</v>
      </c>
      <c r="K413" s="2">
        <v>3134.9360000000001</v>
      </c>
      <c r="L413" s="2">
        <v>2827.9540000000002</v>
      </c>
      <c r="M413" s="2">
        <v>2993.9070000000002</v>
      </c>
      <c r="N413" s="2">
        <v>2694.56</v>
      </c>
      <c r="O413" s="2">
        <v>2644.5360000000001</v>
      </c>
      <c r="P413" s="2">
        <v>2670.8739999999998</v>
      </c>
      <c r="Q413" s="2">
        <v>2679.634</v>
      </c>
      <c r="R413" s="2">
        <v>2955.2910000000002</v>
      </c>
      <c r="S413" s="2">
        <v>2621.9810000000002</v>
      </c>
      <c r="T413" s="2">
        <v>2654.1909999999998</v>
      </c>
      <c r="U413" s="2">
        <v>3093.152</v>
      </c>
      <c r="V413" s="2">
        <v>3406.3739999999998</v>
      </c>
      <c r="W413" s="2">
        <v>3454.625</v>
      </c>
    </row>
    <row r="414" spans="2:23" x14ac:dyDescent="0.35">
      <c r="B414" s="5" t="s">
        <v>155</v>
      </c>
      <c r="C414" s="2" t="s">
        <v>130</v>
      </c>
      <c r="D414" s="2">
        <v>100.386</v>
      </c>
      <c r="E414" s="2">
        <v>94.762</v>
      </c>
      <c r="F414" s="2">
        <v>94.551000000000002</v>
      </c>
      <c r="G414" s="2">
        <v>84.938999999999993</v>
      </c>
      <c r="H414" s="2">
        <v>55.73</v>
      </c>
      <c r="I414" s="2">
        <v>60.814</v>
      </c>
      <c r="J414" s="2">
        <v>113.583</v>
      </c>
      <c r="K414" s="2">
        <v>103.85899999999999</v>
      </c>
      <c r="L414" s="2">
        <v>88.947999999999993</v>
      </c>
      <c r="M414" s="2">
        <v>159.51599999999999</v>
      </c>
      <c r="N414" s="2">
        <v>177.05</v>
      </c>
      <c r="O414" s="2">
        <v>119.953</v>
      </c>
      <c r="P414" s="2">
        <v>118.985</v>
      </c>
      <c r="Q414" s="2">
        <v>134.90899999999999</v>
      </c>
      <c r="R414" s="2">
        <v>185.48</v>
      </c>
      <c r="S414" s="2">
        <v>144.833</v>
      </c>
      <c r="T414" s="2">
        <v>170.185</v>
      </c>
      <c r="U414" s="2">
        <v>179.98099999999999</v>
      </c>
      <c r="V414" s="2">
        <v>231.56</v>
      </c>
      <c r="W414" s="2">
        <v>177.38200000000001</v>
      </c>
    </row>
    <row r="415" spans="2:23" x14ac:dyDescent="0.35">
      <c r="B415" s="5" t="s">
        <v>155</v>
      </c>
      <c r="C415" s="2" t="s">
        <v>131</v>
      </c>
      <c r="D415" s="2">
        <v>2836.85</v>
      </c>
      <c r="E415" s="2">
        <v>2785.4059999999999</v>
      </c>
      <c r="F415" s="2">
        <v>2930.0189999999998</v>
      </c>
      <c r="G415" s="2">
        <v>2862.8739999999998</v>
      </c>
      <c r="H415" s="2">
        <v>5260.8779999999997</v>
      </c>
      <c r="I415" s="2">
        <v>6397.4269999999997</v>
      </c>
      <c r="J415" s="2">
        <v>4268.3040000000001</v>
      </c>
      <c r="K415" s="2">
        <v>2806.1080000000002</v>
      </c>
      <c r="L415" s="2">
        <v>2566.3690000000001</v>
      </c>
      <c r="M415" s="2">
        <v>2642.692</v>
      </c>
      <c r="N415" s="2">
        <v>2293.0279999999998</v>
      </c>
      <c r="O415" s="2">
        <v>2294.0819999999999</v>
      </c>
      <c r="P415" s="2">
        <v>2265.0619999999999</v>
      </c>
      <c r="Q415" s="2">
        <v>2303.5500000000002</v>
      </c>
      <c r="R415" s="2">
        <v>2566.9259999999999</v>
      </c>
      <c r="S415" s="2">
        <v>2284.7950000000001</v>
      </c>
      <c r="T415" s="2">
        <v>2310.8620000000001</v>
      </c>
      <c r="U415" s="2">
        <v>2734.1</v>
      </c>
      <c r="V415" s="2">
        <v>2961.6689999999999</v>
      </c>
      <c r="W415" s="2">
        <v>3086.1170000000002</v>
      </c>
    </row>
    <row r="416" spans="2:23" x14ac:dyDescent="0.35">
      <c r="B416" s="5" t="s">
        <v>155</v>
      </c>
      <c r="C416" s="2" t="s">
        <v>132</v>
      </c>
      <c r="D416" s="2">
        <v>211.697</v>
      </c>
      <c r="E416" s="2">
        <v>248.642</v>
      </c>
      <c r="F416" s="2">
        <v>250.798</v>
      </c>
      <c r="G416" s="2">
        <v>226.607</v>
      </c>
      <c r="H416" s="2">
        <v>230.78200000000001</v>
      </c>
      <c r="I416" s="2">
        <v>299.06</v>
      </c>
      <c r="J416" s="2">
        <v>329.93900000000002</v>
      </c>
      <c r="K416" s="2">
        <v>224.96899999999999</v>
      </c>
      <c r="L416" s="2">
        <v>172.637</v>
      </c>
      <c r="M416" s="2">
        <v>191.69900000000001</v>
      </c>
      <c r="N416" s="2">
        <v>224.482</v>
      </c>
      <c r="O416" s="2">
        <v>230.501</v>
      </c>
      <c r="P416" s="2">
        <v>286.827</v>
      </c>
      <c r="Q416" s="2">
        <v>241.17500000000001</v>
      </c>
      <c r="R416" s="2">
        <v>202.88499999999999</v>
      </c>
      <c r="S416" s="2">
        <v>192.35300000000001</v>
      </c>
      <c r="T416" s="2">
        <v>173.14400000000001</v>
      </c>
      <c r="U416" s="2">
        <v>179.071</v>
      </c>
      <c r="V416" s="2">
        <v>213.14500000000001</v>
      </c>
      <c r="W416" s="2">
        <v>191.126</v>
      </c>
    </row>
    <row r="417" spans="2:23" x14ac:dyDescent="0.35">
      <c r="B417" s="5" t="s">
        <v>155</v>
      </c>
      <c r="C417" s="2" t="s">
        <v>133</v>
      </c>
      <c r="D417" s="2">
        <v>162.274</v>
      </c>
      <c r="E417" s="2">
        <v>172.85300000000001</v>
      </c>
      <c r="F417" s="2">
        <v>148.48500000000001</v>
      </c>
      <c r="G417" s="2">
        <v>160.95599999999999</v>
      </c>
      <c r="H417" s="2">
        <v>152.69499999999999</v>
      </c>
      <c r="I417" s="2">
        <v>147.726</v>
      </c>
      <c r="J417" s="2">
        <v>156.38399999999999</v>
      </c>
      <c r="K417" s="2">
        <v>184.39099999999999</v>
      </c>
      <c r="L417" s="2">
        <v>203.29499999999999</v>
      </c>
      <c r="M417" s="2">
        <v>231.892</v>
      </c>
      <c r="N417" s="2">
        <v>322.27300000000002</v>
      </c>
      <c r="O417" s="2">
        <v>289.80099999999999</v>
      </c>
      <c r="P417" s="2">
        <v>266.125</v>
      </c>
      <c r="Q417" s="2">
        <v>241.851</v>
      </c>
      <c r="R417" s="2">
        <v>224.304</v>
      </c>
      <c r="S417" s="2">
        <v>235.45099999999999</v>
      </c>
      <c r="T417" s="2">
        <v>245.071</v>
      </c>
      <c r="U417" s="2">
        <v>239.53800000000001</v>
      </c>
      <c r="V417" s="2">
        <v>252.78200000000001</v>
      </c>
      <c r="W417" s="2">
        <v>240.75399999999999</v>
      </c>
    </row>
    <row r="418" spans="2:23" x14ac:dyDescent="0.35">
      <c r="B418" s="5" t="s">
        <v>155</v>
      </c>
      <c r="C418" s="2" t="s">
        <v>134</v>
      </c>
      <c r="D418" s="2">
        <v>4.6719999999999997</v>
      </c>
      <c r="E418" s="2">
        <v>40.215000000000003</v>
      </c>
      <c r="F418" s="2">
        <v>18.934999999999999</v>
      </c>
      <c r="G418" s="2">
        <v>43.420999999999999</v>
      </c>
      <c r="H418" s="2">
        <v>63.289000000000001</v>
      </c>
      <c r="I418" s="2">
        <v>49.247999999999998</v>
      </c>
      <c r="J418" s="2">
        <v>61.726999999999997</v>
      </c>
      <c r="K418" s="2">
        <v>81.805999999999997</v>
      </c>
      <c r="L418" s="2">
        <v>60.243000000000002</v>
      </c>
      <c r="M418" s="2">
        <v>78.932000000000002</v>
      </c>
      <c r="N418" s="2">
        <v>134.56299999999999</v>
      </c>
      <c r="O418" s="2">
        <v>161.88900000000001</v>
      </c>
      <c r="P418" s="2">
        <v>151.249</v>
      </c>
      <c r="Q418" s="2">
        <v>136.36699999999999</v>
      </c>
      <c r="R418" s="2">
        <v>121.721</v>
      </c>
      <c r="S418" s="2">
        <v>116.497</v>
      </c>
      <c r="T418" s="2">
        <v>125.259</v>
      </c>
      <c r="U418" s="2">
        <v>112.34399999999999</v>
      </c>
      <c r="V418" s="2">
        <v>125.968</v>
      </c>
      <c r="W418" s="2">
        <v>110.88200000000001</v>
      </c>
    </row>
    <row r="419" spans="2:23" x14ac:dyDescent="0.35">
      <c r="B419" s="5" t="s">
        <v>155</v>
      </c>
      <c r="C419" s="2" t="s">
        <v>135</v>
      </c>
      <c r="D419" s="2">
        <v>143.86000000000001</v>
      </c>
      <c r="E419" s="2">
        <v>131.40199999999999</v>
      </c>
      <c r="F419" s="2">
        <v>138.72399999999999</v>
      </c>
      <c r="G419" s="2">
        <v>132.143</v>
      </c>
      <c r="H419" s="2">
        <v>137.952</v>
      </c>
      <c r="I419" s="2">
        <v>139.267</v>
      </c>
      <c r="J419" s="2">
        <v>141.17699999999999</v>
      </c>
      <c r="K419" s="2">
        <v>149.13</v>
      </c>
      <c r="L419" s="2">
        <v>144.05600000000001</v>
      </c>
      <c r="M419" s="2">
        <v>151.666</v>
      </c>
      <c r="N419" s="2">
        <v>177.56</v>
      </c>
      <c r="O419" s="2">
        <v>195.982</v>
      </c>
      <c r="P419" s="2">
        <v>168.41800000000001</v>
      </c>
      <c r="Q419" s="2">
        <v>169.97499999999999</v>
      </c>
      <c r="R419" s="2">
        <v>161.97200000000001</v>
      </c>
      <c r="S419" s="2">
        <v>169.87</v>
      </c>
      <c r="T419" s="2">
        <v>174.887</v>
      </c>
      <c r="U419" s="2">
        <v>176.27600000000001</v>
      </c>
      <c r="V419" s="2">
        <v>207.44399999999999</v>
      </c>
      <c r="W419" s="2">
        <v>195.36199999999999</v>
      </c>
    </row>
    <row r="420" spans="2:23" x14ac:dyDescent="0.35">
      <c r="B420" s="5" t="s">
        <v>155</v>
      </c>
      <c r="C420" s="2" t="s">
        <v>136</v>
      </c>
      <c r="D420" s="2">
        <v>18.414000000000001</v>
      </c>
      <c r="E420" s="2">
        <v>41.451000000000001</v>
      </c>
      <c r="F420" s="2">
        <v>9.7609999999999992</v>
      </c>
      <c r="G420" s="2">
        <v>28.812999999999999</v>
      </c>
      <c r="H420" s="2">
        <v>14.743</v>
      </c>
      <c r="I420" s="2">
        <v>8.4589999999999996</v>
      </c>
      <c r="J420" s="2">
        <v>15.207000000000001</v>
      </c>
      <c r="K420" s="2">
        <v>35.261000000000003</v>
      </c>
      <c r="L420" s="2">
        <v>59.238999999999997</v>
      </c>
      <c r="M420" s="2">
        <v>80.225999999999999</v>
      </c>
      <c r="N420" s="2">
        <v>144.71299999999999</v>
      </c>
      <c r="O420" s="2">
        <v>93.819000000000003</v>
      </c>
      <c r="P420" s="2">
        <v>97.706999999999994</v>
      </c>
      <c r="Q420" s="2">
        <v>71.876000000000005</v>
      </c>
      <c r="R420" s="2">
        <v>62.332000000000001</v>
      </c>
      <c r="S420" s="2">
        <v>65.581000000000003</v>
      </c>
      <c r="T420" s="2">
        <v>70.183999999999997</v>
      </c>
      <c r="U420" s="2">
        <v>63.262</v>
      </c>
      <c r="V420" s="2">
        <v>45.338000000000001</v>
      </c>
      <c r="W420" s="2">
        <v>45.392000000000003</v>
      </c>
    </row>
    <row r="421" spans="2:23" x14ac:dyDescent="0.35">
      <c r="B421" s="5" t="s">
        <v>155</v>
      </c>
      <c r="C421" s="2" t="s">
        <v>137</v>
      </c>
      <c r="D421" s="2">
        <v>357.67599999999999</v>
      </c>
      <c r="E421" s="2">
        <v>383.80099999999999</v>
      </c>
      <c r="F421" s="2">
        <v>366.54700000000003</v>
      </c>
      <c r="G421" s="2">
        <v>424.32499999999999</v>
      </c>
      <c r="H421" s="2">
        <v>642.47799999999995</v>
      </c>
      <c r="I421" s="2">
        <v>864.68700000000001</v>
      </c>
      <c r="J421" s="2">
        <v>1019.285</v>
      </c>
      <c r="K421" s="2">
        <v>870.82299999999998</v>
      </c>
      <c r="L421" s="2">
        <v>1025.3710000000001</v>
      </c>
      <c r="M421" s="2">
        <v>947.64800000000002</v>
      </c>
      <c r="N421" s="2">
        <v>1075.72</v>
      </c>
      <c r="O421" s="2">
        <v>1150.2860000000001</v>
      </c>
      <c r="P421" s="2">
        <v>1115.1659999999999</v>
      </c>
      <c r="Q421" s="2">
        <v>1115.8820000000001</v>
      </c>
      <c r="R421" s="2">
        <v>1145.2909999999999</v>
      </c>
      <c r="S421" s="2">
        <v>1175.8969999999999</v>
      </c>
      <c r="T421" s="2">
        <v>1285.742</v>
      </c>
      <c r="U421" s="2">
        <v>1242.1949999999999</v>
      </c>
      <c r="V421" s="2">
        <v>1271.171</v>
      </c>
      <c r="W421" s="2">
        <v>1211.0640000000001</v>
      </c>
    </row>
    <row r="422" spans="2:23" x14ac:dyDescent="0.35">
      <c r="B422" s="5" t="s">
        <v>155</v>
      </c>
      <c r="C422" s="2" t="s">
        <v>138</v>
      </c>
      <c r="D422" s="2">
        <v>73.852999999999994</v>
      </c>
      <c r="E422" s="2">
        <v>91.174000000000007</v>
      </c>
      <c r="F422" s="2">
        <v>114.524</v>
      </c>
      <c r="G422" s="2">
        <v>125.64700000000001</v>
      </c>
      <c r="H422" s="2">
        <v>350.94600000000003</v>
      </c>
      <c r="I422" s="2">
        <v>499.37099999999998</v>
      </c>
      <c r="J422" s="2">
        <v>548.50599999999997</v>
      </c>
      <c r="K422" s="2">
        <v>404.89499999999998</v>
      </c>
      <c r="L422" s="2">
        <v>516.49</v>
      </c>
      <c r="M422" s="2">
        <v>458.19900000000001</v>
      </c>
      <c r="N422" s="2">
        <v>494.697</v>
      </c>
      <c r="O422" s="2">
        <v>630.41999999999996</v>
      </c>
      <c r="P422" s="2">
        <v>601.48699999999997</v>
      </c>
      <c r="Q422" s="2">
        <v>556.38499999999999</v>
      </c>
      <c r="R422" s="2">
        <v>559.44000000000005</v>
      </c>
      <c r="S422" s="2">
        <v>596.62400000000002</v>
      </c>
      <c r="T422" s="2">
        <v>673.45600000000002</v>
      </c>
      <c r="U422" s="2">
        <v>673.92499999999995</v>
      </c>
      <c r="V422" s="2">
        <v>641.51499999999999</v>
      </c>
      <c r="W422" s="2">
        <v>546.11699999999996</v>
      </c>
    </row>
    <row r="423" spans="2:23" x14ac:dyDescent="0.35">
      <c r="B423" s="5" t="s">
        <v>155</v>
      </c>
      <c r="C423" s="2" t="s">
        <v>183</v>
      </c>
      <c r="D423" s="2">
        <v>299.05700000000002</v>
      </c>
      <c r="E423" s="2">
        <v>338.66399999999999</v>
      </c>
      <c r="F423" s="2">
        <v>311.80500000000001</v>
      </c>
      <c r="G423" s="2">
        <v>331.07799999999997</v>
      </c>
      <c r="H423" s="2">
        <v>386.86799999999999</v>
      </c>
      <c r="I423" s="2">
        <v>389.74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</row>
    <row r="424" spans="2:23" x14ac:dyDescent="0.35">
      <c r="B424" s="5" t="s">
        <v>155</v>
      </c>
      <c r="C424" s="2" t="s">
        <v>184</v>
      </c>
      <c r="D424" s="2">
        <v>3.7</v>
      </c>
      <c r="E424" s="2">
        <v>4.6900000000000004</v>
      </c>
      <c r="F424" s="2">
        <v>5.1260000000000003</v>
      </c>
      <c r="G424" s="2">
        <v>3.956</v>
      </c>
      <c r="H424" s="2">
        <v>8.5540000000000003</v>
      </c>
      <c r="I424" s="2">
        <v>5.593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</row>
    <row r="425" spans="2:23" x14ac:dyDescent="0.35">
      <c r="B425" s="5" t="s">
        <v>155</v>
      </c>
      <c r="C425" s="2" t="s">
        <v>139</v>
      </c>
      <c r="D425" s="2">
        <v>21.21</v>
      </c>
      <c r="E425" s="2">
        <v>21.085999999999999</v>
      </c>
      <c r="F425" s="2">
        <v>18.712</v>
      </c>
      <c r="G425" s="2">
        <v>13.696</v>
      </c>
      <c r="H425" s="2">
        <v>26.872</v>
      </c>
      <c r="I425" s="2">
        <v>65.224000000000004</v>
      </c>
      <c r="J425" s="2">
        <v>260.81799999999998</v>
      </c>
      <c r="K425" s="2">
        <v>206.61699999999999</v>
      </c>
      <c r="L425" s="2">
        <v>255.011</v>
      </c>
      <c r="M425" s="2">
        <v>256.64600000000002</v>
      </c>
      <c r="N425" s="2">
        <v>291.98099999999999</v>
      </c>
      <c r="O425" s="2">
        <v>302.27800000000002</v>
      </c>
      <c r="P425" s="2">
        <v>344.06700000000001</v>
      </c>
      <c r="Q425" s="2">
        <v>184.75800000000001</v>
      </c>
      <c r="R425" s="2">
        <v>180.67500000000001</v>
      </c>
      <c r="S425" s="2">
        <v>190.91399999999999</v>
      </c>
      <c r="T425" s="2">
        <v>166.30500000000001</v>
      </c>
      <c r="U425" s="2">
        <v>142.404</v>
      </c>
      <c r="V425" s="2">
        <v>231.381</v>
      </c>
      <c r="W425" s="2">
        <v>155.417</v>
      </c>
    </row>
    <row r="426" spans="2:23" x14ac:dyDescent="0.35">
      <c r="B426" s="5" t="s">
        <v>155</v>
      </c>
      <c r="C426" s="2" t="s">
        <v>140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516.89200000000005</v>
      </c>
      <c r="K426" s="2">
        <v>454.488</v>
      </c>
      <c r="L426" s="2">
        <v>540.54899999999998</v>
      </c>
      <c r="M426" s="2">
        <v>457.995</v>
      </c>
      <c r="N426" s="2">
        <v>411.673</v>
      </c>
      <c r="O426" s="2">
        <v>383.745</v>
      </c>
      <c r="P426" s="2">
        <v>407.23099999999999</v>
      </c>
      <c r="Q426" s="2">
        <v>588.423</v>
      </c>
      <c r="R426" s="2">
        <v>571.07500000000005</v>
      </c>
      <c r="S426" s="2">
        <v>536.46400000000006</v>
      </c>
      <c r="T426" s="2">
        <v>589.96799999999996</v>
      </c>
      <c r="U426" s="2">
        <v>589.50400000000002</v>
      </c>
      <c r="V426" s="2">
        <v>565.447</v>
      </c>
      <c r="W426" s="2">
        <v>476.04700000000003</v>
      </c>
    </row>
    <row r="427" spans="2:23" x14ac:dyDescent="0.35">
      <c r="B427" s="5" t="s">
        <v>155</v>
      </c>
      <c r="C427" s="2" t="s">
        <v>141</v>
      </c>
      <c r="D427" s="2">
        <v>33.709000000000003</v>
      </c>
      <c r="E427" s="2">
        <v>19.361000000000001</v>
      </c>
      <c r="F427" s="2">
        <v>30.904</v>
      </c>
      <c r="G427" s="2">
        <v>75.594999999999999</v>
      </c>
      <c r="H427" s="2">
        <v>220.184</v>
      </c>
      <c r="I427" s="2">
        <v>404.13</v>
      </c>
      <c r="J427" s="2">
        <v>241.57499999999999</v>
      </c>
      <c r="K427" s="2">
        <v>209.71799999999999</v>
      </c>
      <c r="L427" s="2">
        <v>229.81100000000001</v>
      </c>
      <c r="M427" s="2">
        <v>233.00700000000001</v>
      </c>
      <c r="N427" s="2">
        <v>372.06599999999997</v>
      </c>
      <c r="O427" s="2">
        <v>464.26299999999998</v>
      </c>
      <c r="P427" s="2">
        <v>363.86799999999999</v>
      </c>
      <c r="Q427" s="2">
        <v>342.70100000000002</v>
      </c>
      <c r="R427" s="2">
        <v>393.541</v>
      </c>
      <c r="S427" s="2">
        <v>448.51900000000001</v>
      </c>
      <c r="T427" s="2">
        <v>529.46900000000005</v>
      </c>
      <c r="U427" s="2">
        <v>510.28699999999998</v>
      </c>
      <c r="V427" s="2">
        <v>474.34300000000002</v>
      </c>
      <c r="W427" s="2">
        <v>579.6</v>
      </c>
    </row>
    <row r="428" spans="2:23" x14ac:dyDescent="0.35">
      <c r="B428" s="5" t="s">
        <v>156</v>
      </c>
      <c r="C428" s="2" t="s">
        <v>98</v>
      </c>
      <c r="D428" s="2">
        <v>2388.4</v>
      </c>
      <c r="E428" s="2">
        <v>2523.1619999999998</v>
      </c>
      <c r="F428" s="2">
        <v>2541.4450000000002</v>
      </c>
      <c r="G428" s="2">
        <v>2612.125</v>
      </c>
      <c r="H428" s="2">
        <v>2260.299</v>
      </c>
      <c r="I428" s="2">
        <v>2306.0720000000001</v>
      </c>
      <c r="J428" s="2">
        <v>2432.2289999999998</v>
      </c>
      <c r="K428" s="2">
        <v>2504.4520000000002</v>
      </c>
      <c r="L428" s="2">
        <v>2534.2550000000001</v>
      </c>
      <c r="M428" s="2">
        <v>2763.0830000000001</v>
      </c>
      <c r="N428" s="2">
        <v>2672.7640000000001</v>
      </c>
      <c r="O428" s="2">
        <v>2803.1089999999999</v>
      </c>
      <c r="P428" s="2">
        <v>2815.248</v>
      </c>
      <c r="Q428" s="2">
        <v>2900.5410000000002</v>
      </c>
      <c r="R428" s="2">
        <v>2719.6559999999999</v>
      </c>
      <c r="S428" s="2">
        <v>2594.6289999999999</v>
      </c>
      <c r="T428" s="2">
        <v>2777.6280000000002</v>
      </c>
      <c r="U428" s="2">
        <v>2677.9189999999999</v>
      </c>
      <c r="V428" s="2">
        <v>2497.3380000000002</v>
      </c>
      <c r="W428" s="2">
        <v>2522.1030000000001</v>
      </c>
    </row>
    <row r="429" spans="2:23" x14ac:dyDescent="0.35">
      <c r="B429" s="5" t="s">
        <v>156</v>
      </c>
      <c r="C429" s="2" t="s">
        <v>99</v>
      </c>
      <c r="D429" s="2">
        <v>537.48299999999995</v>
      </c>
      <c r="E429" s="2">
        <v>892.44299999999998</v>
      </c>
      <c r="F429" s="2">
        <v>1049.1690000000001</v>
      </c>
      <c r="G429" s="2">
        <v>1092.4549999999999</v>
      </c>
      <c r="H429" s="2">
        <v>933.46100000000001</v>
      </c>
      <c r="I429" s="2">
        <v>933.98</v>
      </c>
      <c r="J429" s="2">
        <v>860.04600000000005</v>
      </c>
      <c r="K429" s="2">
        <v>979.98699999999997</v>
      </c>
      <c r="L429" s="2">
        <v>901.46</v>
      </c>
      <c r="M429" s="2">
        <v>1029.1020000000001</v>
      </c>
      <c r="N429" s="2">
        <v>1004.971</v>
      </c>
      <c r="O429" s="2">
        <v>1233.453</v>
      </c>
      <c r="P429" s="2">
        <v>1321.3530000000001</v>
      </c>
      <c r="Q429" s="2">
        <v>1340.08</v>
      </c>
      <c r="R429" s="2">
        <v>1262.6790000000001</v>
      </c>
      <c r="S429" s="2">
        <v>1185.1590000000001</v>
      </c>
      <c r="T429" s="2">
        <v>1144.808</v>
      </c>
      <c r="U429" s="2">
        <v>1104.2840000000001</v>
      </c>
      <c r="V429" s="2">
        <v>990.16700000000003</v>
      </c>
      <c r="W429" s="2">
        <v>1092.7239999999999</v>
      </c>
    </row>
    <row r="430" spans="2:23" x14ac:dyDescent="0.35">
      <c r="B430" s="5" t="s">
        <v>156</v>
      </c>
      <c r="C430" s="2" t="s">
        <v>100</v>
      </c>
      <c r="D430" s="2">
        <v>1200.6959999999999</v>
      </c>
      <c r="E430" s="2">
        <v>1344.191</v>
      </c>
      <c r="F430" s="2">
        <v>1371.9390000000001</v>
      </c>
      <c r="G430" s="2">
        <v>1400.249</v>
      </c>
      <c r="H430" s="2">
        <v>1173.325</v>
      </c>
      <c r="I430" s="2">
        <v>1194.2550000000001</v>
      </c>
      <c r="J430" s="2">
        <v>1212.5840000000001</v>
      </c>
      <c r="K430" s="2">
        <v>1222.471</v>
      </c>
      <c r="L430" s="2">
        <v>1196.096</v>
      </c>
      <c r="M430" s="2">
        <v>1297.2560000000001</v>
      </c>
      <c r="N430" s="2">
        <v>1236.4880000000001</v>
      </c>
      <c r="O430" s="2">
        <v>1329.653</v>
      </c>
      <c r="P430" s="2">
        <v>1379.8589999999999</v>
      </c>
      <c r="Q430" s="2">
        <v>1549.0609999999999</v>
      </c>
      <c r="R430" s="2">
        <v>1383.328</v>
      </c>
      <c r="S430" s="2">
        <v>1212.2729999999999</v>
      </c>
      <c r="T430" s="2">
        <v>1429.5239999999999</v>
      </c>
      <c r="U430" s="2">
        <v>1387.82</v>
      </c>
      <c r="V430" s="2">
        <v>1218.7809999999999</v>
      </c>
      <c r="W430" s="2">
        <v>1214.222</v>
      </c>
    </row>
    <row r="431" spans="2:23" x14ac:dyDescent="0.35">
      <c r="B431" s="5" t="s">
        <v>156</v>
      </c>
      <c r="C431" s="2" t="s">
        <v>101</v>
      </c>
      <c r="D431" s="2">
        <v>312.65199999999999</v>
      </c>
      <c r="E431" s="2">
        <v>506.12099999999998</v>
      </c>
      <c r="F431" s="2">
        <v>636.72199999999998</v>
      </c>
      <c r="G431" s="2">
        <v>662.89700000000005</v>
      </c>
      <c r="H431" s="2">
        <v>619.94399999999996</v>
      </c>
      <c r="I431" s="2">
        <v>603.04</v>
      </c>
      <c r="J431" s="2">
        <v>560.23500000000001</v>
      </c>
      <c r="K431" s="2">
        <v>581.88099999999997</v>
      </c>
      <c r="L431" s="2">
        <v>507.34</v>
      </c>
      <c r="M431" s="2">
        <v>552.69200000000001</v>
      </c>
      <c r="N431" s="2">
        <v>536.51700000000005</v>
      </c>
      <c r="O431" s="2">
        <v>704.02599999999995</v>
      </c>
      <c r="P431" s="2">
        <v>747.98500000000001</v>
      </c>
      <c r="Q431" s="2">
        <v>838</v>
      </c>
      <c r="R431" s="2">
        <v>737.625</v>
      </c>
      <c r="S431" s="2">
        <v>645.52300000000002</v>
      </c>
      <c r="T431" s="2">
        <v>655.05999999999995</v>
      </c>
      <c r="U431" s="2">
        <v>620.46699999999998</v>
      </c>
      <c r="V431" s="2">
        <v>534.846</v>
      </c>
      <c r="W431" s="2">
        <v>606.702</v>
      </c>
    </row>
    <row r="432" spans="2:23" x14ac:dyDescent="0.35">
      <c r="B432" s="5" t="s">
        <v>156</v>
      </c>
      <c r="C432" s="2" t="s">
        <v>102</v>
      </c>
      <c r="D432" s="2">
        <v>232.27099999999999</v>
      </c>
      <c r="E432" s="2">
        <v>232.11</v>
      </c>
      <c r="F432" s="2">
        <v>228.25700000000001</v>
      </c>
      <c r="G432" s="2">
        <v>225.05799999999999</v>
      </c>
      <c r="H432" s="2">
        <v>209.65700000000001</v>
      </c>
      <c r="I432" s="2">
        <v>188.119</v>
      </c>
      <c r="J432" s="2">
        <v>194.15100000000001</v>
      </c>
      <c r="K432" s="2">
        <v>170.239</v>
      </c>
      <c r="L432" s="2">
        <v>155.66999999999999</v>
      </c>
      <c r="M432" s="2">
        <v>172.90600000000001</v>
      </c>
      <c r="N432" s="2">
        <v>203.54300000000001</v>
      </c>
      <c r="O432" s="2">
        <v>230.745</v>
      </c>
      <c r="P432" s="2">
        <v>239.59299999999999</v>
      </c>
      <c r="Q432" s="2">
        <v>256.44799999999998</v>
      </c>
      <c r="R432" s="2">
        <v>247.34800000000001</v>
      </c>
      <c r="S432" s="2">
        <v>215.739</v>
      </c>
      <c r="T432" s="2">
        <v>216.21299999999999</v>
      </c>
      <c r="U432" s="2">
        <v>207.102</v>
      </c>
      <c r="V432" s="2">
        <v>172.465</v>
      </c>
      <c r="W432" s="2">
        <v>209.79400000000001</v>
      </c>
    </row>
    <row r="433" spans="2:23" x14ac:dyDescent="0.35">
      <c r="B433" s="5" t="s">
        <v>156</v>
      </c>
      <c r="C433" s="2" t="s">
        <v>103</v>
      </c>
      <c r="D433" s="2">
        <v>66.944000000000003</v>
      </c>
      <c r="E433" s="2">
        <v>63.298999999999999</v>
      </c>
      <c r="F433" s="2">
        <v>68.085999999999999</v>
      </c>
      <c r="G433" s="2">
        <v>59.771999999999998</v>
      </c>
      <c r="H433" s="2">
        <v>65.114999999999995</v>
      </c>
      <c r="I433" s="2">
        <v>53.125999999999998</v>
      </c>
      <c r="J433" s="2">
        <v>49.567</v>
      </c>
      <c r="K433" s="2">
        <v>43.128</v>
      </c>
      <c r="L433" s="2">
        <v>49.354999999999997</v>
      </c>
      <c r="M433" s="2">
        <v>59.433999999999997</v>
      </c>
      <c r="N433" s="2">
        <v>51.226999999999997</v>
      </c>
      <c r="O433" s="2">
        <v>63.408999999999999</v>
      </c>
      <c r="P433" s="2">
        <v>71.149000000000001</v>
      </c>
      <c r="Q433" s="2">
        <v>74.686000000000007</v>
      </c>
      <c r="R433" s="2">
        <v>82.927999999999997</v>
      </c>
      <c r="S433" s="2">
        <v>69.218999999999994</v>
      </c>
      <c r="T433" s="2">
        <v>73.528000000000006</v>
      </c>
      <c r="U433" s="2">
        <v>88.536000000000001</v>
      </c>
      <c r="V433" s="2">
        <v>90.486999999999995</v>
      </c>
      <c r="W433" s="2">
        <v>96.816999999999993</v>
      </c>
    </row>
    <row r="434" spans="2:23" x14ac:dyDescent="0.35">
      <c r="B434" s="5" t="s">
        <v>156</v>
      </c>
      <c r="C434" s="2" t="s">
        <v>104</v>
      </c>
      <c r="D434" s="2">
        <v>4.5810000000000004</v>
      </c>
      <c r="E434" s="2">
        <v>4.4749999999999996</v>
      </c>
      <c r="F434" s="2">
        <v>3.359</v>
      </c>
      <c r="G434" s="2">
        <v>7.3230000000000004</v>
      </c>
      <c r="H434" s="2">
        <v>21.344000000000001</v>
      </c>
      <c r="I434" s="2">
        <v>3.653</v>
      </c>
      <c r="J434" s="2">
        <v>5.3159999999999998</v>
      </c>
      <c r="K434" s="2">
        <v>6.984</v>
      </c>
      <c r="L434" s="2">
        <v>4.8879999999999999</v>
      </c>
      <c r="M434" s="2">
        <v>6.5110000000000001</v>
      </c>
      <c r="N434" s="2">
        <v>6.6879999999999997</v>
      </c>
      <c r="O434" s="2">
        <v>9.9700000000000006</v>
      </c>
      <c r="P434" s="2">
        <v>9.91</v>
      </c>
      <c r="Q434" s="2">
        <v>7.4279999999999999</v>
      </c>
      <c r="R434" s="2">
        <v>12.43</v>
      </c>
      <c r="S434" s="2">
        <v>8.0820000000000007</v>
      </c>
      <c r="T434" s="2">
        <v>7.2430000000000003</v>
      </c>
      <c r="U434" s="2">
        <v>9.24</v>
      </c>
      <c r="V434" s="2">
        <v>9.375</v>
      </c>
      <c r="W434" s="2">
        <v>9.9909999999999997</v>
      </c>
    </row>
    <row r="435" spans="2:23" x14ac:dyDescent="0.35">
      <c r="B435" s="5" t="s">
        <v>156</v>
      </c>
      <c r="C435" s="2" t="s">
        <v>105</v>
      </c>
      <c r="D435" s="2">
        <v>62.363</v>
      </c>
      <c r="E435" s="2">
        <v>58.823999999999998</v>
      </c>
      <c r="F435" s="2">
        <v>64.727000000000004</v>
      </c>
      <c r="G435" s="2">
        <v>52.448999999999998</v>
      </c>
      <c r="H435" s="2">
        <v>43.771000000000001</v>
      </c>
      <c r="I435" s="2">
        <v>49.472999999999999</v>
      </c>
      <c r="J435" s="2">
        <v>44.250999999999998</v>
      </c>
      <c r="K435" s="2">
        <v>36.143999999999998</v>
      </c>
      <c r="L435" s="2">
        <v>44.466999999999999</v>
      </c>
      <c r="M435" s="2">
        <v>52.923000000000002</v>
      </c>
      <c r="N435" s="2">
        <v>44.539000000000001</v>
      </c>
      <c r="O435" s="2">
        <v>53.439</v>
      </c>
      <c r="P435" s="2">
        <v>61.238999999999997</v>
      </c>
      <c r="Q435" s="2">
        <v>67.257999999999996</v>
      </c>
      <c r="R435" s="2">
        <v>70.498000000000005</v>
      </c>
      <c r="S435" s="2">
        <v>61.137</v>
      </c>
      <c r="T435" s="2">
        <v>66.284999999999997</v>
      </c>
      <c r="U435" s="2">
        <v>79.296000000000006</v>
      </c>
      <c r="V435" s="2">
        <v>81.111999999999995</v>
      </c>
      <c r="W435" s="2">
        <v>86.825999999999993</v>
      </c>
    </row>
    <row r="436" spans="2:23" x14ac:dyDescent="0.35">
      <c r="B436" s="5" t="s">
        <v>156</v>
      </c>
      <c r="C436" s="2" t="s">
        <v>106</v>
      </c>
      <c r="D436" s="2">
        <v>38.042999999999999</v>
      </c>
      <c r="E436" s="2">
        <v>39.014000000000003</v>
      </c>
      <c r="F436" s="2">
        <v>37.052999999999997</v>
      </c>
      <c r="G436" s="2">
        <v>38.326000000000001</v>
      </c>
      <c r="H436" s="2">
        <v>24.303999999999998</v>
      </c>
      <c r="I436" s="2">
        <v>29.187000000000001</v>
      </c>
      <c r="J436" s="2">
        <v>29.507000000000001</v>
      </c>
      <c r="K436" s="2">
        <v>26.213000000000001</v>
      </c>
      <c r="L436" s="2">
        <v>20.907</v>
      </c>
      <c r="M436" s="2">
        <v>23.427</v>
      </c>
      <c r="N436" s="2">
        <v>20.053999999999998</v>
      </c>
      <c r="O436" s="2">
        <v>28.893000000000001</v>
      </c>
      <c r="P436" s="2">
        <v>29.716000000000001</v>
      </c>
      <c r="Q436" s="2">
        <v>42.942</v>
      </c>
      <c r="R436" s="2">
        <v>36.392000000000003</v>
      </c>
      <c r="S436" s="2">
        <v>26.681999999999999</v>
      </c>
      <c r="T436" s="2">
        <v>26.780999999999999</v>
      </c>
      <c r="U436" s="2">
        <v>23.402000000000001</v>
      </c>
      <c r="V436" s="2">
        <v>18.905999999999999</v>
      </c>
      <c r="W436" s="2">
        <v>25.978999999999999</v>
      </c>
    </row>
    <row r="437" spans="2:23" x14ac:dyDescent="0.35">
      <c r="B437" s="5" t="s">
        <v>156</v>
      </c>
      <c r="C437" s="2" t="s">
        <v>107</v>
      </c>
      <c r="D437" s="2">
        <v>6.8159999999999998</v>
      </c>
      <c r="E437" s="2">
        <v>6.7220000000000004</v>
      </c>
      <c r="F437" s="2">
        <v>6.9690000000000003</v>
      </c>
      <c r="G437" s="2">
        <v>8.8819999999999997</v>
      </c>
      <c r="H437" s="2">
        <v>2.198</v>
      </c>
      <c r="I437" s="2">
        <v>5.1150000000000002</v>
      </c>
      <c r="J437" s="2">
        <v>2.1669999999999998</v>
      </c>
      <c r="K437" s="2">
        <v>5.6470000000000002</v>
      </c>
      <c r="L437" s="2">
        <v>2.9430000000000001</v>
      </c>
      <c r="M437" s="2">
        <v>2.83</v>
      </c>
      <c r="N437" s="2">
        <v>1.1120000000000001</v>
      </c>
      <c r="O437" s="2">
        <v>1.399</v>
      </c>
      <c r="P437" s="2">
        <v>3.7109999999999999</v>
      </c>
      <c r="Q437" s="2">
        <v>3.948</v>
      </c>
      <c r="R437" s="2">
        <v>7.1280000000000001</v>
      </c>
      <c r="S437" s="2">
        <v>2.2570000000000001</v>
      </c>
      <c r="T437" s="2">
        <v>1.0760000000000001</v>
      </c>
      <c r="U437" s="2">
        <v>0.84499999999999997</v>
      </c>
      <c r="V437" s="2">
        <v>0.80800000000000005</v>
      </c>
      <c r="W437" s="2">
        <v>0.43099999999999999</v>
      </c>
    </row>
    <row r="438" spans="2:23" x14ac:dyDescent="0.35">
      <c r="B438" s="5" t="s">
        <v>156</v>
      </c>
      <c r="C438" s="2" t="s">
        <v>108</v>
      </c>
      <c r="D438" s="2">
        <v>31.227</v>
      </c>
      <c r="E438" s="2">
        <v>32.292000000000002</v>
      </c>
      <c r="F438" s="2">
        <v>30.084</v>
      </c>
      <c r="G438" s="2">
        <v>29.443999999999999</v>
      </c>
      <c r="H438" s="2">
        <v>22.106000000000002</v>
      </c>
      <c r="I438" s="2">
        <v>24.071999999999999</v>
      </c>
      <c r="J438" s="2">
        <v>27.34</v>
      </c>
      <c r="K438" s="2">
        <v>20.565999999999999</v>
      </c>
      <c r="L438" s="2">
        <v>17.963999999999999</v>
      </c>
      <c r="M438" s="2">
        <v>20.597000000000001</v>
      </c>
      <c r="N438" s="2">
        <v>18.942</v>
      </c>
      <c r="O438" s="2">
        <v>27.494</v>
      </c>
      <c r="P438" s="2">
        <v>26.004999999999999</v>
      </c>
      <c r="Q438" s="2">
        <v>38.994</v>
      </c>
      <c r="R438" s="2">
        <v>29.263999999999999</v>
      </c>
      <c r="S438" s="2">
        <v>24.425000000000001</v>
      </c>
      <c r="T438" s="2">
        <v>25.704999999999998</v>
      </c>
      <c r="U438" s="2">
        <v>22.556999999999999</v>
      </c>
      <c r="V438" s="2">
        <v>18.097999999999999</v>
      </c>
      <c r="W438" s="2">
        <v>25.547999999999998</v>
      </c>
    </row>
    <row r="439" spans="2:23" x14ac:dyDescent="0.35">
      <c r="B439" s="5" t="s">
        <v>156</v>
      </c>
      <c r="C439" s="2" t="s">
        <v>109</v>
      </c>
      <c r="D439" s="2">
        <v>26.62</v>
      </c>
      <c r="E439" s="2">
        <v>24.61</v>
      </c>
      <c r="F439" s="2">
        <v>23.036999999999999</v>
      </c>
      <c r="G439" s="2">
        <v>19.178999999999998</v>
      </c>
      <c r="H439" s="2">
        <v>12.621</v>
      </c>
      <c r="I439" s="2">
        <v>14.917999999999999</v>
      </c>
      <c r="J439" s="2">
        <v>12.875</v>
      </c>
      <c r="K439" s="2">
        <v>9.8409999999999993</v>
      </c>
      <c r="L439" s="2">
        <v>11.430999999999999</v>
      </c>
      <c r="M439" s="2">
        <v>12.771000000000001</v>
      </c>
      <c r="N439" s="2">
        <v>6.4139999999999997</v>
      </c>
      <c r="O439" s="2">
        <v>7.2439999999999998</v>
      </c>
      <c r="P439" s="2">
        <v>7.46</v>
      </c>
      <c r="Q439" s="2">
        <v>6.7489999999999997</v>
      </c>
      <c r="R439" s="2">
        <v>6.94</v>
      </c>
      <c r="S439" s="2">
        <v>5.5880000000000001</v>
      </c>
      <c r="T439" s="2">
        <v>4.9009999999999998</v>
      </c>
      <c r="U439" s="2">
        <v>6.0030000000000001</v>
      </c>
      <c r="V439" s="2">
        <v>6.2450000000000001</v>
      </c>
      <c r="W439" s="2">
        <v>9.7149999999999999</v>
      </c>
    </row>
    <row r="440" spans="2:23" x14ac:dyDescent="0.35">
      <c r="B440" s="5" t="s">
        <v>156</v>
      </c>
      <c r="C440" s="2" t="s">
        <v>110</v>
      </c>
      <c r="D440" s="2">
        <v>6.827</v>
      </c>
      <c r="E440" s="2">
        <v>7.774</v>
      </c>
      <c r="F440" s="2">
        <v>6.673</v>
      </c>
      <c r="G440" s="2">
        <v>7.4409999999999998</v>
      </c>
      <c r="H440" s="2">
        <v>4.8230000000000004</v>
      </c>
      <c r="I440" s="2">
        <v>4.077</v>
      </c>
      <c r="J440" s="2">
        <v>4.1550000000000002</v>
      </c>
      <c r="K440" s="2">
        <v>3.7440000000000002</v>
      </c>
      <c r="L440" s="2">
        <v>2.653</v>
      </c>
      <c r="M440" s="2">
        <v>2.069</v>
      </c>
      <c r="N440" s="2">
        <v>0.97799999999999998</v>
      </c>
      <c r="O440" s="2">
        <v>1.7430000000000001</v>
      </c>
      <c r="P440" s="2">
        <v>2.3570000000000002</v>
      </c>
      <c r="Q440" s="2">
        <v>2.6219999999999999</v>
      </c>
      <c r="R440" s="2">
        <v>1.843</v>
      </c>
      <c r="S440" s="2">
        <v>1.7529999999999999</v>
      </c>
      <c r="T440" s="2">
        <v>1.865</v>
      </c>
      <c r="U440" s="2">
        <v>2.83</v>
      </c>
      <c r="V440" s="2">
        <v>2.13</v>
      </c>
      <c r="W440" s="2">
        <v>2.0129999999999999</v>
      </c>
    </row>
    <row r="441" spans="2:23" x14ac:dyDescent="0.35">
      <c r="B441" s="5" t="s">
        <v>156</v>
      </c>
      <c r="C441" s="2" t="s">
        <v>111</v>
      </c>
      <c r="D441" s="2">
        <v>87.671000000000006</v>
      </c>
      <c r="E441" s="2">
        <v>90.39</v>
      </c>
      <c r="F441" s="2">
        <v>88.004999999999995</v>
      </c>
      <c r="G441" s="2">
        <v>97.061999999999998</v>
      </c>
      <c r="H441" s="2">
        <v>101.086</v>
      </c>
      <c r="I441" s="2">
        <v>84.802000000000007</v>
      </c>
      <c r="J441" s="2">
        <v>93.299000000000007</v>
      </c>
      <c r="K441" s="2">
        <v>81.322999999999993</v>
      </c>
      <c r="L441" s="2">
        <v>66.986000000000004</v>
      </c>
      <c r="M441" s="2">
        <v>64.858999999999995</v>
      </c>
      <c r="N441" s="2">
        <v>116.71</v>
      </c>
      <c r="O441" s="2">
        <v>121.13500000000001</v>
      </c>
      <c r="P441" s="2">
        <v>117.64700000000001</v>
      </c>
      <c r="Q441" s="2">
        <v>118.22</v>
      </c>
      <c r="R441" s="2">
        <v>108.746</v>
      </c>
      <c r="S441" s="2">
        <v>105.748</v>
      </c>
      <c r="T441" s="2">
        <v>100.154</v>
      </c>
      <c r="U441" s="2">
        <v>80.558999999999997</v>
      </c>
      <c r="V441" s="2">
        <v>48.493000000000002</v>
      </c>
      <c r="W441" s="2">
        <v>67.935000000000002</v>
      </c>
    </row>
    <row r="442" spans="2:23" x14ac:dyDescent="0.35">
      <c r="B442" s="5" t="s">
        <v>156</v>
      </c>
      <c r="C442" s="2" t="s">
        <v>112</v>
      </c>
      <c r="D442" s="2">
        <v>58.332000000000001</v>
      </c>
      <c r="E442" s="2">
        <v>68.488</v>
      </c>
      <c r="F442" s="2">
        <v>64.585999999999999</v>
      </c>
      <c r="G442" s="2">
        <v>69.894000000000005</v>
      </c>
      <c r="H442" s="2">
        <v>79.251000000000005</v>
      </c>
      <c r="I442" s="2">
        <v>57.777000000000001</v>
      </c>
      <c r="J442" s="2">
        <v>71.62</v>
      </c>
      <c r="K442" s="2">
        <v>58.305</v>
      </c>
      <c r="L442" s="2">
        <v>44.116999999999997</v>
      </c>
      <c r="M442" s="2">
        <v>41.203000000000003</v>
      </c>
      <c r="N442" s="2">
        <v>100.69</v>
      </c>
      <c r="O442" s="2">
        <v>108.252</v>
      </c>
      <c r="P442" s="2">
        <v>106.913</v>
      </c>
      <c r="Q442" s="2">
        <v>101.80500000000001</v>
      </c>
      <c r="R442" s="2">
        <v>93.222999999999999</v>
      </c>
      <c r="S442" s="2">
        <v>92.41</v>
      </c>
      <c r="T442" s="2">
        <v>85.147999999999996</v>
      </c>
      <c r="U442" s="2">
        <v>66.034999999999997</v>
      </c>
      <c r="V442" s="2">
        <v>37.71</v>
      </c>
      <c r="W442" s="2">
        <v>59.386000000000003</v>
      </c>
    </row>
    <row r="443" spans="2:23" x14ac:dyDescent="0.35">
      <c r="B443" s="5" t="s">
        <v>156</v>
      </c>
      <c r="C443" s="2" t="s">
        <v>113</v>
      </c>
      <c r="D443" s="2">
        <v>29.338999999999999</v>
      </c>
      <c r="E443" s="2">
        <v>21.902000000000001</v>
      </c>
      <c r="F443" s="2">
        <v>23.419</v>
      </c>
      <c r="G443" s="2">
        <v>27.167999999999999</v>
      </c>
      <c r="H443" s="2">
        <v>21.835000000000001</v>
      </c>
      <c r="I443" s="2">
        <v>27.024999999999999</v>
      </c>
      <c r="J443" s="2">
        <v>21.678999999999998</v>
      </c>
      <c r="K443" s="2">
        <v>23.018000000000001</v>
      </c>
      <c r="L443" s="2">
        <v>22.869</v>
      </c>
      <c r="M443" s="2">
        <v>23.655999999999999</v>
      </c>
      <c r="N443" s="2">
        <v>16.02</v>
      </c>
      <c r="O443" s="2">
        <v>12.882999999999999</v>
      </c>
      <c r="P443" s="2">
        <v>10.734</v>
      </c>
      <c r="Q443" s="2">
        <v>16.414999999999999</v>
      </c>
      <c r="R443" s="2">
        <v>15.523</v>
      </c>
      <c r="S443" s="2">
        <v>13.337999999999999</v>
      </c>
      <c r="T443" s="2">
        <v>15.006</v>
      </c>
      <c r="U443" s="2">
        <v>14.523999999999999</v>
      </c>
      <c r="V443" s="2">
        <v>10.782999999999999</v>
      </c>
      <c r="W443" s="2">
        <v>8.5489999999999995</v>
      </c>
    </row>
    <row r="444" spans="2:23" x14ac:dyDescent="0.35">
      <c r="B444" s="5" t="s">
        <v>156</v>
      </c>
      <c r="C444" s="2" t="s">
        <v>114</v>
      </c>
      <c r="D444" s="2">
        <v>6.1660000000000004</v>
      </c>
      <c r="E444" s="2">
        <v>7.0229999999999997</v>
      </c>
      <c r="F444" s="2">
        <v>5.4029999999999996</v>
      </c>
      <c r="G444" s="2">
        <v>3.278</v>
      </c>
      <c r="H444" s="2">
        <v>1.708</v>
      </c>
      <c r="I444" s="2">
        <v>2.0089999999999999</v>
      </c>
      <c r="J444" s="2">
        <v>4.7480000000000002</v>
      </c>
      <c r="K444" s="2">
        <v>5.99</v>
      </c>
      <c r="L444" s="2">
        <v>4.3380000000000001</v>
      </c>
      <c r="M444" s="2">
        <v>10.346</v>
      </c>
      <c r="N444" s="2">
        <v>8.16</v>
      </c>
      <c r="O444" s="2">
        <v>8.3209999999999997</v>
      </c>
      <c r="P444" s="2">
        <v>11.263999999999999</v>
      </c>
      <c r="Q444" s="2">
        <v>11.228999999999999</v>
      </c>
      <c r="R444" s="2">
        <v>10.499000000000001</v>
      </c>
      <c r="S444" s="2">
        <v>6.7489999999999997</v>
      </c>
      <c r="T444" s="2">
        <v>8.984</v>
      </c>
      <c r="U444" s="2">
        <v>5.7720000000000002</v>
      </c>
      <c r="V444" s="2">
        <v>6.2039999999999997</v>
      </c>
      <c r="W444" s="2">
        <v>7.335</v>
      </c>
    </row>
    <row r="445" spans="2:23" x14ac:dyDescent="0.35">
      <c r="B445" s="5" t="s">
        <v>156</v>
      </c>
      <c r="C445" s="2" t="s">
        <v>115</v>
      </c>
      <c r="D445" s="2">
        <v>968.42499999999995</v>
      </c>
      <c r="E445" s="2">
        <v>1112.0809999999999</v>
      </c>
      <c r="F445" s="2">
        <v>1143.682</v>
      </c>
      <c r="G445" s="2">
        <v>1175.191</v>
      </c>
      <c r="H445" s="2">
        <v>963.66800000000001</v>
      </c>
      <c r="I445" s="2">
        <v>1006.136</v>
      </c>
      <c r="J445" s="2">
        <v>1018.433</v>
      </c>
      <c r="K445" s="2">
        <v>1052.232</v>
      </c>
      <c r="L445" s="2">
        <v>1040.4259999999999</v>
      </c>
      <c r="M445" s="2">
        <v>1124.3499999999999</v>
      </c>
      <c r="N445" s="2">
        <v>1032.9449999999999</v>
      </c>
      <c r="O445" s="2">
        <v>1098.9079999999999</v>
      </c>
      <c r="P445" s="2">
        <v>1140.2660000000001</v>
      </c>
      <c r="Q445" s="2">
        <v>1292.6130000000001</v>
      </c>
      <c r="R445" s="2">
        <v>1135.98</v>
      </c>
      <c r="S445" s="2">
        <v>996.53399999999999</v>
      </c>
      <c r="T445" s="2">
        <v>1213.3109999999999</v>
      </c>
      <c r="U445" s="2">
        <v>1180.7180000000001</v>
      </c>
      <c r="V445" s="2">
        <v>1046.316</v>
      </c>
      <c r="W445" s="2">
        <v>1004.428</v>
      </c>
    </row>
    <row r="446" spans="2:23" x14ac:dyDescent="0.35">
      <c r="B446" s="5" t="s">
        <v>156</v>
      </c>
      <c r="C446" s="2" t="s">
        <v>182</v>
      </c>
      <c r="D446" s="2">
        <v>542.64099999999996</v>
      </c>
      <c r="E446" s="2">
        <v>627.68100000000004</v>
      </c>
      <c r="F446" s="2">
        <v>653.82000000000005</v>
      </c>
      <c r="G446" s="2">
        <v>580.69299999999998</v>
      </c>
      <c r="H446" s="2">
        <v>574.28599999999994</v>
      </c>
      <c r="I446" s="2">
        <v>590.56700000000001</v>
      </c>
      <c r="J446" s="2">
        <v>596.51099999999997</v>
      </c>
      <c r="K446" s="2">
        <v>652.23199999999997</v>
      </c>
      <c r="L446" s="2">
        <v>634.94299999999998</v>
      </c>
      <c r="M446" s="2">
        <v>615.18899999999996</v>
      </c>
      <c r="N446" s="2">
        <v>521.53700000000003</v>
      </c>
      <c r="O446" s="2">
        <v>549.36599999999999</v>
      </c>
      <c r="P446" s="2">
        <v>578.53499999999997</v>
      </c>
      <c r="Q446" s="2">
        <v>631.63900000000001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</row>
    <row r="447" spans="2:23" x14ac:dyDescent="0.35">
      <c r="B447" s="5" t="s">
        <v>156</v>
      </c>
      <c r="C447" s="2" t="s">
        <v>116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315.517</v>
      </c>
      <c r="S447" s="2">
        <v>232.36099999999999</v>
      </c>
      <c r="T447" s="2">
        <v>306.70800000000003</v>
      </c>
      <c r="U447" s="2">
        <v>243.239</v>
      </c>
      <c r="V447" s="2">
        <v>228.989</v>
      </c>
      <c r="W447" s="2">
        <v>183.86099999999999</v>
      </c>
    </row>
    <row r="448" spans="2:23" x14ac:dyDescent="0.35">
      <c r="B448" s="5" t="s">
        <v>156</v>
      </c>
      <c r="C448" s="2" t="s">
        <v>117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214.601</v>
      </c>
      <c r="S448" s="2">
        <v>198.447</v>
      </c>
      <c r="T448" s="2">
        <v>321.32900000000001</v>
      </c>
      <c r="U448" s="2">
        <v>356.67599999999999</v>
      </c>
      <c r="V448" s="2">
        <v>323.19799999999998</v>
      </c>
      <c r="W448" s="2">
        <v>329.77199999999999</v>
      </c>
    </row>
    <row r="449" spans="2:23" x14ac:dyDescent="0.35">
      <c r="B449" s="5" t="s">
        <v>156</v>
      </c>
      <c r="C449" s="2" t="s">
        <v>118</v>
      </c>
      <c r="D449" s="2">
        <v>141.971</v>
      </c>
      <c r="E449" s="2">
        <v>168.64599999999999</v>
      </c>
      <c r="F449" s="2">
        <v>162.221</v>
      </c>
      <c r="G449" s="2">
        <v>221.88300000000001</v>
      </c>
      <c r="H449" s="2">
        <v>190.66300000000001</v>
      </c>
      <c r="I449" s="2">
        <v>159.78800000000001</v>
      </c>
      <c r="J449" s="2">
        <v>180.41900000000001</v>
      </c>
      <c r="K449" s="2">
        <v>196.11799999999999</v>
      </c>
      <c r="L449" s="2">
        <v>189.43199999999999</v>
      </c>
      <c r="M449" s="2">
        <v>223.15600000000001</v>
      </c>
      <c r="N449" s="2">
        <v>228.523</v>
      </c>
      <c r="O449" s="2">
        <v>262.59699999999998</v>
      </c>
      <c r="P449" s="2">
        <v>287.048</v>
      </c>
      <c r="Q449" s="2">
        <v>360.11500000000001</v>
      </c>
      <c r="R449" s="2">
        <v>294.56200000000001</v>
      </c>
      <c r="S449" s="2">
        <v>301.75900000000001</v>
      </c>
      <c r="T449" s="2">
        <v>320.50799999999998</v>
      </c>
      <c r="U449" s="2">
        <v>328.101</v>
      </c>
      <c r="V449" s="2">
        <v>268.38400000000001</v>
      </c>
      <c r="W449" s="2">
        <v>251.899</v>
      </c>
    </row>
    <row r="450" spans="2:23" x14ac:dyDescent="0.35">
      <c r="B450" s="5" t="s">
        <v>156</v>
      </c>
      <c r="C450" s="2" t="s">
        <v>119</v>
      </c>
      <c r="D450" s="2">
        <v>8.4250000000000007</v>
      </c>
      <c r="E450" s="2">
        <v>7.101</v>
      </c>
      <c r="F450" s="2">
        <v>8.0820000000000007</v>
      </c>
      <c r="G450" s="2">
        <v>9.7260000000000009</v>
      </c>
      <c r="H450" s="2">
        <v>6.4649999999999999</v>
      </c>
      <c r="I450" s="2">
        <v>8.3239999999999998</v>
      </c>
      <c r="J450" s="2">
        <v>4.0380000000000003</v>
      </c>
      <c r="K450" s="2">
        <v>2.96</v>
      </c>
      <c r="L450" s="2">
        <v>4.8109999999999999</v>
      </c>
      <c r="M450" s="2">
        <v>6.0179999999999998</v>
      </c>
      <c r="N450" s="2">
        <v>5.69</v>
      </c>
      <c r="O450" s="2">
        <v>4.8470000000000004</v>
      </c>
      <c r="P450" s="2">
        <v>4.96</v>
      </c>
      <c r="Q450" s="2">
        <v>4.2160000000000002</v>
      </c>
      <c r="R450" s="2">
        <v>4.8479999999999999</v>
      </c>
      <c r="S450" s="2">
        <v>3.83</v>
      </c>
      <c r="T450" s="2">
        <v>2.2949999999999999</v>
      </c>
      <c r="U450" s="2">
        <v>3.5150000000000001</v>
      </c>
      <c r="V450" s="2">
        <v>4.0750000000000002</v>
      </c>
      <c r="W450" s="2">
        <v>5.1970000000000001</v>
      </c>
    </row>
    <row r="451" spans="2:23" x14ac:dyDescent="0.35">
      <c r="B451" s="5" t="s">
        <v>156</v>
      </c>
      <c r="C451" s="2" t="s">
        <v>120</v>
      </c>
      <c r="D451" s="2">
        <v>50.27</v>
      </c>
      <c r="E451" s="2">
        <v>38.590000000000003</v>
      </c>
      <c r="F451" s="2">
        <v>33.139000000000003</v>
      </c>
      <c r="G451" s="2">
        <v>30.545999999999999</v>
      </c>
      <c r="H451" s="2">
        <v>33.749000000000002</v>
      </c>
      <c r="I451" s="2">
        <v>25.634</v>
      </c>
      <c r="J451" s="2">
        <v>16.748999999999999</v>
      </c>
      <c r="K451" s="2">
        <v>16.556000000000001</v>
      </c>
      <c r="L451" s="2">
        <v>23.797000000000001</v>
      </c>
      <c r="M451" s="2">
        <v>26.074999999999999</v>
      </c>
      <c r="N451" s="2">
        <v>15.042</v>
      </c>
      <c r="O451" s="2">
        <v>20.337</v>
      </c>
      <c r="P451" s="2">
        <v>16.821999999999999</v>
      </c>
      <c r="Q451" s="2">
        <v>16.401</v>
      </c>
      <c r="R451" s="2">
        <v>41.686</v>
      </c>
      <c r="S451" s="2">
        <v>9.5259999999999998</v>
      </c>
      <c r="T451" s="2">
        <v>23.274000000000001</v>
      </c>
      <c r="U451" s="2">
        <v>16.963999999999999</v>
      </c>
      <c r="V451" s="2">
        <v>19.957000000000001</v>
      </c>
      <c r="W451" s="2">
        <v>16.266999999999999</v>
      </c>
    </row>
    <row r="452" spans="2:23" x14ac:dyDescent="0.35">
      <c r="B452" s="5" t="s">
        <v>156</v>
      </c>
      <c r="C452" s="2" t="s">
        <v>121</v>
      </c>
      <c r="D452" s="2">
        <v>1.137</v>
      </c>
      <c r="E452" s="2">
        <v>0.56399999999999995</v>
      </c>
      <c r="F452" s="2">
        <v>1.734</v>
      </c>
      <c r="G452" s="2">
        <v>3.2149999999999999</v>
      </c>
      <c r="H452" s="2">
        <v>3.2130000000000001</v>
      </c>
      <c r="I452" s="2">
        <v>3.2519999999999998</v>
      </c>
      <c r="J452" s="2">
        <v>0.36299999999999999</v>
      </c>
      <c r="K452" s="2">
        <v>2.9000000000000001E-2</v>
      </c>
      <c r="L452" s="2">
        <v>1.728</v>
      </c>
      <c r="M452" s="2">
        <v>2.0619999999999998</v>
      </c>
      <c r="N452" s="2">
        <v>1.286</v>
      </c>
      <c r="O452" s="2">
        <v>2.7490000000000001</v>
      </c>
      <c r="P452" s="2">
        <v>0.252</v>
      </c>
      <c r="Q452" s="2">
        <v>0.73199999999999998</v>
      </c>
      <c r="R452" s="2">
        <v>1.294</v>
      </c>
      <c r="S452" s="2">
        <v>2.286</v>
      </c>
      <c r="T452" s="2">
        <v>3.738</v>
      </c>
      <c r="U452" s="2">
        <v>5.1440000000000001</v>
      </c>
      <c r="V452" s="2">
        <v>2.9660000000000002</v>
      </c>
      <c r="W452" s="2">
        <v>4.8239999999999998</v>
      </c>
    </row>
    <row r="453" spans="2:23" x14ac:dyDescent="0.35">
      <c r="B453" s="5" t="s">
        <v>156</v>
      </c>
      <c r="C453" s="2" t="s">
        <v>122</v>
      </c>
      <c r="D453" s="2">
        <v>49.133000000000003</v>
      </c>
      <c r="E453" s="2">
        <v>38.026000000000003</v>
      </c>
      <c r="F453" s="2">
        <v>31.405000000000001</v>
      </c>
      <c r="G453" s="2">
        <v>27.331</v>
      </c>
      <c r="H453" s="2">
        <v>30.536000000000001</v>
      </c>
      <c r="I453" s="2">
        <v>22.382000000000001</v>
      </c>
      <c r="J453" s="2">
        <v>16.385999999999999</v>
      </c>
      <c r="K453" s="2">
        <v>16.527000000000001</v>
      </c>
      <c r="L453" s="2">
        <v>22.068999999999999</v>
      </c>
      <c r="M453" s="2">
        <v>24.013000000000002</v>
      </c>
      <c r="N453" s="2">
        <v>13.756</v>
      </c>
      <c r="O453" s="2">
        <v>17.588000000000001</v>
      </c>
      <c r="P453" s="2">
        <v>16.57</v>
      </c>
      <c r="Q453" s="2">
        <v>15.669</v>
      </c>
      <c r="R453" s="2">
        <v>40.392000000000003</v>
      </c>
      <c r="S453" s="2">
        <v>7.24</v>
      </c>
      <c r="T453" s="2">
        <v>19.536000000000001</v>
      </c>
      <c r="U453" s="2">
        <v>11.82</v>
      </c>
      <c r="V453" s="2">
        <v>16.991</v>
      </c>
      <c r="W453" s="2">
        <v>11.443</v>
      </c>
    </row>
    <row r="454" spans="2:23" x14ac:dyDescent="0.35">
      <c r="B454" s="5" t="s">
        <v>156</v>
      </c>
      <c r="C454" s="2" t="s">
        <v>123</v>
      </c>
      <c r="D454" s="2">
        <v>107.267</v>
      </c>
      <c r="E454" s="2">
        <v>121.46899999999999</v>
      </c>
      <c r="F454" s="2">
        <v>137.363</v>
      </c>
      <c r="G454" s="2">
        <v>124.749</v>
      </c>
      <c r="H454" s="2">
        <v>61.015999999999998</v>
      </c>
      <c r="I454" s="2">
        <v>80.427000000000007</v>
      </c>
      <c r="J454" s="2">
        <v>105.01</v>
      </c>
      <c r="K454" s="2">
        <v>74.558000000000007</v>
      </c>
      <c r="L454" s="2">
        <v>65.081000000000003</v>
      </c>
      <c r="M454" s="2">
        <v>93.843000000000004</v>
      </c>
      <c r="N454" s="2">
        <v>118.82899999999999</v>
      </c>
      <c r="O454" s="2">
        <v>111.456</v>
      </c>
      <c r="P454" s="2">
        <v>123.00700000000001</v>
      </c>
      <c r="Q454" s="2">
        <v>124.246</v>
      </c>
      <c r="R454" s="2">
        <v>104.03700000000001</v>
      </c>
      <c r="S454" s="2">
        <v>103.684</v>
      </c>
      <c r="T454" s="2">
        <v>104.504</v>
      </c>
      <c r="U454" s="2">
        <v>98.492999999999995</v>
      </c>
      <c r="V454" s="2">
        <v>75.600999999999999</v>
      </c>
      <c r="W454" s="2">
        <v>87.88</v>
      </c>
    </row>
    <row r="455" spans="2:23" x14ac:dyDescent="0.35">
      <c r="B455" s="5" t="s">
        <v>156</v>
      </c>
      <c r="C455" s="2" t="s">
        <v>124</v>
      </c>
      <c r="D455" s="2">
        <v>117.851</v>
      </c>
      <c r="E455" s="2">
        <v>148.59399999999999</v>
      </c>
      <c r="F455" s="2">
        <v>149.05699999999999</v>
      </c>
      <c r="G455" s="2">
        <v>207.59399999999999</v>
      </c>
      <c r="H455" s="2">
        <v>97.489000000000004</v>
      </c>
      <c r="I455" s="2">
        <v>141.39599999999999</v>
      </c>
      <c r="J455" s="2">
        <v>115.706</v>
      </c>
      <c r="K455" s="2">
        <v>109.80800000000001</v>
      </c>
      <c r="L455" s="2">
        <v>122.36199999999999</v>
      </c>
      <c r="M455" s="2">
        <v>160.06899999999999</v>
      </c>
      <c r="N455" s="2">
        <v>143.32400000000001</v>
      </c>
      <c r="O455" s="2">
        <v>150.30500000000001</v>
      </c>
      <c r="P455" s="2">
        <v>129.89400000000001</v>
      </c>
      <c r="Q455" s="2">
        <v>155.99600000000001</v>
      </c>
      <c r="R455" s="2">
        <v>160.72900000000001</v>
      </c>
      <c r="S455" s="2">
        <v>146.92699999999999</v>
      </c>
      <c r="T455" s="2">
        <v>134.69300000000001</v>
      </c>
      <c r="U455" s="2">
        <v>133.72999999999999</v>
      </c>
      <c r="V455" s="2">
        <v>126.11199999999999</v>
      </c>
      <c r="W455" s="2">
        <v>129.55199999999999</v>
      </c>
    </row>
    <row r="456" spans="2:23" x14ac:dyDescent="0.35">
      <c r="B456" s="5" t="s">
        <v>156</v>
      </c>
      <c r="C456" s="2" t="s">
        <v>125</v>
      </c>
      <c r="D456" s="2">
        <v>880.70699999999999</v>
      </c>
      <c r="E456" s="2">
        <v>883.10199999999998</v>
      </c>
      <c r="F456" s="2">
        <v>899.29100000000005</v>
      </c>
      <c r="G456" s="2">
        <v>889.70799999999997</v>
      </c>
      <c r="H456" s="2">
        <v>733.62599999999998</v>
      </c>
      <c r="I456" s="2">
        <v>663.93600000000004</v>
      </c>
      <c r="J456" s="2">
        <v>685.73</v>
      </c>
      <c r="K456" s="2">
        <v>758.55</v>
      </c>
      <c r="L456" s="2">
        <v>768.09900000000005</v>
      </c>
      <c r="M456" s="2">
        <v>911.49599999999998</v>
      </c>
      <c r="N456" s="2">
        <v>880.48199999999997</v>
      </c>
      <c r="O456" s="2">
        <v>911.98699999999997</v>
      </c>
      <c r="P456" s="2">
        <v>926.51800000000003</v>
      </c>
      <c r="Q456" s="2">
        <v>861.84199999999998</v>
      </c>
      <c r="R456" s="2">
        <v>883.14700000000005</v>
      </c>
      <c r="S456" s="2">
        <v>907.86</v>
      </c>
      <c r="T456" s="2">
        <v>802.45899999999995</v>
      </c>
      <c r="U456" s="2">
        <v>712.51300000000003</v>
      </c>
      <c r="V456" s="2">
        <v>642.22299999999996</v>
      </c>
      <c r="W456" s="2">
        <v>750.51199999999994</v>
      </c>
    </row>
    <row r="457" spans="2:23" x14ac:dyDescent="0.35">
      <c r="B457" s="5" t="s">
        <v>156</v>
      </c>
      <c r="C457" s="2" t="s">
        <v>126</v>
      </c>
      <c r="D457" s="2">
        <v>862.00099999999998</v>
      </c>
      <c r="E457" s="2">
        <v>861.21400000000006</v>
      </c>
      <c r="F457" s="2">
        <v>878.66099999999994</v>
      </c>
      <c r="G457" s="2">
        <v>866.92700000000002</v>
      </c>
      <c r="H457" s="2">
        <v>709.1</v>
      </c>
      <c r="I457" s="2">
        <v>643.46900000000005</v>
      </c>
      <c r="J457" s="2">
        <v>666.92</v>
      </c>
      <c r="K457" s="2">
        <v>693.48099999999999</v>
      </c>
      <c r="L457" s="2">
        <v>688.32500000000005</v>
      </c>
      <c r="M457" s="2">
        <v>862.84199999999998</v>
      </c>
      <c r="N457" s="2">
        <v>863.03599999999994</v>
      </c>
      <c r="O457" s="2">
        <v>880.38199999999995</v>
      </c>
      <c r="P457" s="2">
        <v>891.99199999999996</v>
      </c>
      <c r="Q457" s="2">
        <v>824.62599999999998</v>
      </c>
      <c r="R457" s="2">
        <v>846.26800000000003</v>
      </c>
      <c r="S457" s="2">
        <v>877.55</v>
      </c>
      <c r="T457" s="2">
        <v>760.25</v>
      </c>
      <c r="U457" s="2">
        <v>685.59500000000003</v>
      </c>
      <c r="V457" s="2">
        <v>620.38699999999994</v>
      </c>
      <c r="W457" s="2">
        <v>737.81</v>
      </c>
    </row>
    <row r="458" spans="2:23" x14ac:dyDescent="0.35">
      <c r="B458" s="5" t="s">
        <v>156</v>
      </c>
      <c r="C458" s="2" t="s">
        <v>127</v>
      </c>
      <c r="D458" s="2">
        <v>190.73500000000001</v>
      </c>
      <c r="E458" s="2">
        <v>326.83499999999998</v>
      </c>
      <c r="F458" s="2">
        <v>351.06599999999997</v>
      </c>
      <c r="G458" s="2">
        <v>366.22699999999998</v>
      </c>
      <c r="H458" s="2">
        <v>213.00200000000001</v>
      </c>
      <c r="I458" s="2">
        <v>223.30699999999999</v>
      </c>
      <c r="J458" s="2">
        <v>181.262</v>
      </c>
      <c r="K458" s="2">
        <v>233.66800000000001</v>
      </c>
      <c r="L458" s="2">
        <v>181.005</v>
      </c>
      <c r="M458" s="2">
        <v>316.45299999999997</v>
      </c>
      <c r="N458" s="2">
        <v>317.04199999999997</v>
      </c>
      <c r="O458" s="2">
        <v>365.60599999999999</v>
      </c>
      <c r="P458" s="2">
        <v>381.23</v>
      </c>
      <c r="Q458" s="2">
        <v>331.39800000000002</v>
      </c>
      <c r="R458" s="2">
        <v>352.036</v>
      </c>
      <c r="S458" s="2">
        <v>373.01400000000001</v>
      </c>
      <c r="T458" s="2">
        <v>293.53100000000001</v>
      </c>
      <c r="U458" s="2">
        <v>282.28899999999999</v>
      </c>
      <c r="V458" s="2">
        <v>234.46899999999999</v>
      </c>
      <c r="W458" s="2">
        <v>279.44400000000002</v>
      </c>
    </row>
    <row r="459" spans="2:23" x14ac:dyDescent="0.35">
      <c r="B459" s="5" t="s">
        <v>156</v>
      </c>
      <c r="C459" s="2" t="s">
        <v>128</v>
      </c>
      <c r="D459" s="2">
        <v>449.49599999999998</v>
      </c>
      <c r="E459" s="2">
        <v>395.78300000000002</v>
      </c>
      <c r="F459" s="2">
        <v>432.32499999999999</v>
      </c>
      <c r="G459" s="2">
        <v>413.04</v>
      </c>
      <c r="H459" s="2">
        <v>288.87200000000001</v>
      </c>
      <c r="I459" s="2">
        <v>260.96300000000002</v>
      </c>
      <c r="J459" s="2">
        <v>255.02500000000001</v>
      </c>
      <c r="K459" s="2">
        <v>271.767</v>
      </c>
      <c r="L459" s="2">
        <v>237.697</v>
      </c>
      <c r="M459" s="2">
        <v>286.83300000000003</v>
      </c>
      <c r="N459" s="2">
        <v>347.62299999999999</v>
      </c>
      <c r="O459" s="2">
        <v>355.46800000000002</v>
      </c>
      <c r="P459" s="2">
        <v>381.846</v>
      </c>
      <c r="Q459" s="2">
        <v>353.18700000000001</v>
      </c>
      <c r="R459" s="2">
        <v>381.94099999999997</v>
      </c>
      <c r="S459" s="2">
        <v>388.029</v>
      </c>
      <c r="T459" s="2">
        <v>315.995</v>
      </c>
      <c r="U459" s="2">
        <v>311.80900000000003</v>
      </c>
      <c r="V459" s="2">
        <v>267.79300000000001</v>
      </c>
      <c r="W459" s="2">
        <v>302.98599999999999</v>
      </c>
    </row>
    <row r="460" spans="2:23" x14ac:dyDescent="0.35">
      <c r="B460" s="5" t="s">
        <v>156</v>
      </c>
      <c r="C460" s="2" t="s">
        <v>129</v>
      </c>
      <c r="D460" s="2">
        <v>412.505</v>
      </c>
      <c r="E460" s="2">
        <v>465.43099999999998</v>
      </c>
      <c r="F460" s="2">
        <v>446.33600000000001</v>
      </c>
      <c r="G460" s="2">
        <v>453.887</v>
      </c>
      <c r="H460" s="2">
        <v>420.22800000000001</v>
      </c>
      <c r="I460" s="2">
        <v>382.50599999999997</v>
      </c>
      <c r="J460" s="2">
        <v>411.89499999999998</v>
      </c>
      <c r="K460" s="2">
        <v>421.714</v>
      </c>
      <c r="L460" s="2">
        <v>450.62799999999999</v>
      </c>
      <c r="M460" s="2">
        <v>576.00900000000001</v>
      </c>
      <c r="N460" s="2">
        <v>515.41300000000001</v>
      </c>
      <c r="O460" s="2">
        <v>524.91399999999999</v>
      </c>
      <c r="P460" s="2">
        <v>510.14600000000002</v>
      </c>
      <c r="Q460" s="2">
        <v>471.43900000000002</v>
      </c>
      <c r="R460" s="2">
        <v>464.327</v>
      </c>
      <c r="S460" s="2">
        <v>489.52100000000002</v>
      </c>
      <c r="T460" s="2">
        <v>444.255</v>
      </c>
      <c r="U460" s="2">
        <v>373.786</v>
      </c>
      <c r="V460" s="2">
        <v>352.59399999999999</v>
      </c>
      <c r="W460" s="2">
        <v>434.82400000000001</v>
      </c>
    </row>
    <row r="461" spans="2:23" x14ac:dyDescent="0.35">
      <c r="B461" s="5" t="s">
        <v>156</v>
      </c>
      <c r="C461" s="2" t="s">
        <v>130</v>
      </c>
      <c r="D461" s="2">
        <v>160.74700000000001</v>
      </c>
      <c r="E461" s="2">
        <v>169.09800000000001</v>
      </c>
      <c r="F461" s="2">
        <v>152.16900000000001</v>
      </c>
      <c r="G461" s="2">
        <v>133.798</v>
      </c>
      <c r="H461" s="2">
        <v>103.52500000000001</v>
      </c>
      <c r="I461" s="2">
        <v>104.905</v>
      </c>
      <c r="J461" s="2">
        <v>145.501</v>
      </c>
      <c r="K461" s="2">
        <v>152.29</v>
      </c>
      <c r="L461" s="2">
        <v>155.45599999999999</v>
      </c>
      <c r="M461" s="2">
        <v>281.005</v>
      </c>
      <c r="N461" s="2">
        <v>207.39599999999999</v>
      </c>
      <c r="O461" s="2">
        <v>219.23</v>
      </c>
      <c r="P461" s="2">
        <v>192.202</v>
      </c>
      <c r="Q461" s="2">
        <v>210.13499999999999</v>
      </c>
      <c r="R461" s="2">
        <v>205.58699999999999</v>
      </c>
      <c r="S461" s="2">
        <v>197.71199999999999</v>
      </c>
      <c r="T461" s="2">
        <v>198.61600000000001</v>
      </c>
      <c r="U461" s="2">
        <v>174.67699999999999</v>
      </c>
      <c r="V461" s="2">
        <v>156.399</v>
      </c>
      <c r="W461" s="2">
        <v>238.708</v>
      </c>
    </row>
    <row r="462" spans="2:23" x14ac:dyDescent="0.35">
      <c r="B462" s="5" t="s">
        <v>156</v>
      </c>
      <c r="C462" s="2" t="s">
        <v>131</v>
      </c>
      <c r="D462" s="2">
        <v>28.015999999999998</v>
      </c>
      <c r="E462" s="2">
        <v>31.318000000000001</v>
      </c>
      <c r="F462" s="2">
        <v>23.588000000000001</v>
      </c>
      <c r="G462" s="2">
        <v>6.1390000000000002</v>
      </c>
      <c r="H462" s="2">
        <v>107.456</v>
      </c>
      <c r="I462" s="2">
        <v>89.477000000000004</v>
      </c>
      <c r="J462" s="2">
        <v>70.986000000000004</v>
      </c>
      <c r="K462" s="2">
        <v>49.606000000000002</v>
      </c>
      <c r="L462" s="2">
        <v>53.923999999999999</v>
      </c>
      <c r="M462" s="2">
        <v>28.507000000000001</v>
      </c>
      <c r="N462" s="2">
        <v>39.762999999999998</v>
      </c>
      <c r="O462" s="2">
        <v>67.706999999999994</v>
      </c>
      <c r="P462" s="2">
        <v>52.646999999999998</v>
      </c>
      <c r="Q462" s="2">
        <v>43.366</v>
      </c>
      <c r="R462" s="2">
        <v>46.734000000000002</v>
      </c>
      <c r="S462" s="2">
        <v>58.771000000000001</v>
      </c>
      <c r="T462" s="2">
        <v>36.65</v>
      </c>
      <c r="U462" s="2">
        <v>37.496000000000002</v>
      </c>
      <c r="V462" s="2">
        <v>39.561</v>
      </c>
      <c r="W462" s="2">
        <v>38.948</v>
      </c>
    </row>
    <row r="463" spans="2:23" x14ac:dyDescent="0.35">
      <c r="B463" s="5" t="s">
        <v>156</v>
      </c>
      <c r="C463" s="2" t="s">
        <v>132</v>
      </c>
      <c r="D463" s="2">
        <v>223.74199999999999</v>
      </c>
      <c r="E463" s="2">
        <v>265.01499999999999</v>
      </c>
      <c r="F463" s="2">
        <v>270.57900000000001</v>
      </c>
      <c r="G463" s="2">
        <v>313.95</v>
      </c>
      <c r="H463" s="2">
        <v>209.24700000000001</v>
      </c>
      <c r="I463" s="2">
        <v>188.124</v>
      </c>
      <c r="J463" s="2">
        <v>195.40799999999999</v>
      </c>
      <c r="K463" s="2">
        <v>219.81800000000001</v>
      </c>
      <c r="L463" s="2">
        <v>241.24799999999999</v>
      </c>
      <c r="M463" s="2">
        <v>266.49700000000001</v>
      </c>
      <c r="N463" s="2">
        <v>268.25400000000002</v>
      </c>
      <c r="O463" s="2">
        <v>237.977</v>
      </c>
      <c r="P463" s="2">
        <v>265.29700000000003</v>
      </c>
      <c r="Q463" s="2">
        <v>217.93799999999999</v>
      </c>
      <c r="R463" s="2">
        <v>212.006</v>
      </c>
      <c r="S463" s="2">
        <v>233.03800000000001</v>
      </c>
      <c r="T463" s="2">
        <v>208.989</v>
      </c>
      <c r="U463" s="2">
        <v>161.613</v>
      </c>
      <c r="V463" s="2">
        <v>156.63399999999999</v>
      </c>
      <c r="W463" s="2">
        <v>157.16800000000001</v>
      </c>
    </row>
    <row r="464" spans="2:23" x14ac:dyDescent="0.35">
      <c r="B464" s="5" t="s">
        <v>156</v>
      </c>
      <c r="C464" s="2" t="s">
        <v>133</v>
      </c>
      <c r="D464" s="2">
        <v>18.706</v>
      </c>
      <c r="E464" s="2">
        <v>21.888000000000002</v>
      </c>
      <c r="F464" s="2">
        <v>20.63</v>
      </c>
      <c r="G464" s="2">
        <v>22.780999999999999</v>
      </c>
      <c r="H464" s="2">
        <v>24.526</v>
      </c>
      <c r="I464" s="2">
        <v>20.466999999999999</v>
      </c>
      <c r="J464" s="2">
        <v>18.809999999999999</v>
      </c>
      <c r="K464" s="2">
        <v>65.069000000000003</v>
      </c>
      <c r="L464" s="2">
        <v>79.774000000000001</v>
      </c>
      <c r="M464" s="2">
        <v>48.654000000000003</v>
      </c>
      <c r="N464" s="2">
        <v>17.446000000000002</v>
      </c>
      <c r="O464" s="2">
        <v>31.605</v>
      </c>
      <c r="P464" s="2">
        <v>34.526000000000003</v>
      </c>
      <c r="Q464" s="2">
        <v>37.216000000000001</v>
      </c>
      <c r="R464" s="2">
        <v>36.878999999999998</v>
      </c>
      <c r="S464" s="2">
        <v>30.31</v>
      </c>
      <c r="T464" s="2">
        <v>42.209000000000003</v>
      </c>
      <c r="U464" s="2">
        <v>26.917999999999999</v>
      </c>
      <c r="V464" s="2">
        <v>21.835999999999999</v>
      </c>
      <c r="W464" s="2">
        <v>12.702</v>
      </c>
    </row>
    <row r="465" spans="2:23" x14ac:dyDescent="0.35">
      <c r="B465" s="5" t="s">
        <v>156</v>
      </c>
      <c r="C465" s="2" t="s">
        <v>134</v>
      </c>
      <c r="D465" s="2">
        <v>0.60799999999999998</v>
      </c>
      <c r="E465" s="2">
        <v>3.46</v>
      </c>
      <c r="F465" s="2">
        <v>2.7759999999999998</v>
      </c>
      <c r="G465" s="2">
        <v>2.331</v>
      </c>
      <c r="H465" s="2">
        <v>2.496</v>
      </c>
      <c r="I465" s="2">
        <v>3.9630000000000001</v>
      </c>
      <c r="J465" s="2">
        <v>4.4770000000000003</v>
      </c>
      <c r="K465" s="2">
        <v>38.476999999999997</v>
      </c>
      <c r="L465" s="2">
        <v>46.223999999999997</v>
      </c>
      <c r="M465" s="2">
        <v>23.85</v>
      </c>
      <c r="N465" s="2">
        <v>6.0449999999999999</v>
      </c>
      <c r="O465" s="2">
        <v>11.548</v>
      </c>
      <c r="P465" s="2">
        <v>18.821999999999999</v>
      </c>
      <c r="Q465" s="2">
        <v>18.811</v>
      </c>
      <c r="R465" s="2">
        <v>22.46</v>
      </c>
      <c r="S465" s="2">
        <v>7.2690000000000001</v>
      </c>
      <c r="T465" s="2">
        <v>6.226</v>
      </c>
      <c r="U465" s="2">
        <v>7.766</v>
      </c>
      <c r="V465" s="2">
        <v>6.9820000000000002</v>
      </c>
      <c r="W465" s="2">
        <v>4.5380000000000003</v>
      </c>
    </row>
    <row r="466" spans="2:23" x14ac:dyDescent="0.35">
      <c r="B466" s="5" t="s">
        <v>156</v>
      </c>
      <c r="C466" s="2" t="s">
        <v>135</v>
      </c>
      <c r="D466" s="2">
        <v>11.420999999999999</v>
      </c>
      <c r="E466" s="2">
        <v>17.183</v>
      </c>
      <c r="F466" s="2">
        <v>16.404</v>
      </c>
      <c r="G466" s="2">
        <v>15.945</v>
      </c>
      <c r="H466" s="2">
        <v>12.654</v>
      </c>
      <c r="I466" s="2">
        <v>13.753</v>
      </c>
      <c r="J466" s="2">
        <v>5.95</v>
      </c>
      <c r="K466" s="2">
        <v>6.1479999999999997</v>
      </c>
      <c r="L466" s="2">
        <v>5.3860000000000001</v>
      </c>
      <c r="M466" s="2">
        <v>6.4390000000000001</v>
      </c>
      <c r="N466" s="2">
        <v>8.8620000000000001</v>
      </c>
      <c r="O466" s="2">
        <v>10.512</v>
      </c>
      <c r="P466" s="2">
        <v>6.4550000000000001</v>
      </c>
      <c r="Q466" s="2">
        <v>6.8360000000000003</v>
      </c>
      <c r="R466" s="2">
        <v>8.6959999999999997</v>
      </c>
      <c r="S466" s="2">
        <v>17.962</v>
      </c>
      <c r="T466" s="2">
        <v>13.616</v>
      </c>
      <c r="U466" s="2">
        <v>15.51</v>
      </c>
      <c r="V466" s="2">
        <v>13.484</v>
      </c>
      <c r="W466" s="2">
        <v>10.242000000000001</v>
      </c>
    </row>
    <row r="467" spans="2:23" x14ac:dyDescent="0.35">
      <c r="B467" s="5" t="s">
        <v>156</v>
      </c>
      <c r="C467" s="2" t="s">
        <v>136</v>
      </c>
      <c r="D467" s="2">
        <v>7.2850000000000001</v>
      </c>
      <c r="E467" s="2">
        <v>4.7050000000000001</v>
      </c>
      <c r="F467" s="2">
        <v>4.226</v>
      </c>
      <c r="G467" s="2">
        <v>6.8360000000000003</v>
      </c>
      <c r="H467" s="2">
        <v>11.872</v>
      </c>
      <c r="I467" s="2">
        <v>6.7140000000000004</v>
      </c>
      <c r="J467" s="2">
        <v>12.86</v>
      </c>
      <c r="K467" s="2">
        <v>58.920999999999999</v>
      </c>
      <c r="L467" s="2">
        <v>74.388000000000005</v>
      </c>
      <c r="M467" s="2">
        <v>42.215000000000003</v>
      </c>
      <c r="N467" s="2">
        <v>8.5839999999999996</v>
      </c>
      <c r="O467" s="2">
        <v>21.093</v>
      </c>
      <c r="P467" s="2">
        <v>28.071000000000002</v>
      </c>
      <c r="Q467" s="2">
        <v>30.38</v>
      </c>
      <c r="R467" s="2">
        <v>28.183</v>
      </c>
      <c r="S467" s="2">
        <v>12.348000000000001</v>
      </c>
      <c r="T467" s="2">
        <v>28.593</v>
      </c>
      <c r="U467" s="2">
        <v>11.407999999999999</v>
      </c>
      <c r="V467" s="2">
        <v>8.3520000000000003</v>
      </c>
      <c r="W467" s="2">
        <v>2.46</v>
      </c>
    </row>
    <row r="468" spans="2:23" x14ac:dyDescent="0.35">
      <c r="B468" s="5" t="s">
        <v>156</v>
      </c>
      <c r="C468" s="2" t="s">
        <v>137</v>
      </c>
      <c r="D468" s="2">
        <v>306.99700000000001</v>
      </c>
      <c r="E468" s="2">
        <v>295.86900000000003</v>
      </c>
      <c r="F468" s="2">
        <v>270.21499999999997</v>
      </c>
      <c r="G468" s="2">
        <v>322.16800000000001</v>
      </c>
      <c r="H468" s="2">
        <v>353.34800000000001</v>
      </c>
      <c r="I468" s="2">
        <v>447.88099999999997</v>
      </c>
      <c r="J468" s="2">
        <v>533.91499999999996</v>
      </c>
      <c r="K468" s="2">
        <v>523.43100000000004</v>
      </c>
      <c r="L468" s="2">
        <v>570.05999999999995</v>
      </c>
      <c r="M468" s="2">
        <v>554.33100000000002</v>
      </c>
      <c r="N468" s="2">
        <v>555.79399999999998</v>
      </c>
      <c r="O468" s="2">
        <v>561.46900000000005</v>
      </c>
      <c r="P468" s="2">
        <v>508.87099999999998</v>
      </c>
      <c r="Q468" s="2">
        <v>489.63799999999998</v>
      </c>
      <c r="R468" s="2">
        <v>453.18099999999998</v>
      </c>
      <c r="S468" s="2">
        <v>474.49599999999998</v>
      </c>
      <c r="T468" s="2">
        <v>545.64499999999998</v>
      </c>
      <c r="U468" s="2">
        <v>577.58600000000001</v>
      </c>
      <c r="V468" s="2">
        <v>636.33399999999995</v>
      </c>
      <c r="W468" s="2">
        <v>557.36900000000003</v>
      </c>
    </row>
    <row r="469" spans="2:23" x14ac:dyDescent="0.35">
      <c r="B469" s="5" t="s">
        <v>156</v>
      </c>
      <c r="C469" s="2" t="s">
        <v>138</v>
      </c>
      <c r="D469" s="2">
        <v>33.488</v>
      </c>
      <c r="E469" s="2">
        <v>56.027000000000001</v>
      </c>
      <c r="F469" s="2">
        <v>58.604999999999997</v>
      </c>
      <c r="G469" s="2">
        <v>61</v>
      </c>
      <c r="H469" s="2">
        <v>98.019000000000005</v>
      </c>
      <c r="I469" s="2">
        <v>103.67</v>
      </c>
      <c r="J469" s="2">
        <v>114.072</v>
      </c>
      <c r="K469" s="2">
        <v>125.961</v>
      </c>
      <c r="L469" s="2">
        <v>166.89099999999999</v>
      </c>
      <c r="M469" s="2">
        <v>136.107</v>
      </c>
      <c r="N469" s="2">
        <v>145.36699999999999</v>
      </c>
      <c r="O469" s="2">
        <v>152.273</v>
      </c>
      <c r="P469" s="2">
        <v>173.316</v>
      </c>
      <c r="Q469" s="2">
        <v>151.87100000000001</v>
      </c>
      <c r="R469" s="2">
        <v>150.55799999999999</v>
      </c>
      <c r="S469" s="2">
        <v>159.35300000000001</v>
      </c>
      <c r="T469" s="2">
        <v>189.99100000000001</v>
      </c>
      <c r="U469" s="2">
        <v>193.762</v>
      </c>
      <c r="V469" s="2">
        <v>213.87</v>
      </c>
      <c r="W469" s="2">
        <v>202.04</v>
      </c>
    </row>
    <row r="470" spans="2:23" x14ac:dyDescent="0.35">
      <c r="B470" s="5" t="s">
        <v>156</v>
      </c>
      <c r="C470" s="2" t="s">
        <v>183</v>
      </c>
      <c r="D470" s="2">
        <v>287.29899999999998</v>
      </c>
      <c r="E470" s="2">
        <v>280.41399999999999</v>
      </c>
      <c r="F470" s="2">
        <v>249.34899999999999</v>
      </c>
      <c r="G470" s="2">
        <v>283.584</v>
      </c>
      <c r="H470" s="2">
        <v>282.70499999999998</v>
      </c>
      <c r="I470" s="2">
        <v>306.83199999999999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</row>
    <row r="471" spans="2:23" x14ac:dyDescent="0.35">
      <c r="B471" s="5" t="s">
        <v>156</v>
      </c>
      <c r="C471" s="2" t="s">
        <v>184</v>
      </c>
      <c r="D471" s="2">
        <v>3.2930000000000001</v>
      </c>
      <c r="E471" s="2">
        <v>2.9630000000000001</v>
      </c>
      <c r="F471" s="2">
        <v>2.4430000000000001</v>
      </c>
      <c r="G471" s="2">
        <v>2.4079999999999999</v>
      </c>
      <c r="H471" s="2">
        <v>3.556</v>
      </c>
      <c r="I471" s="2">
        <v>2.1349999999999998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</row>
    <row r="472" spans="2:23" x14ac:dyDescent="0.35">
      <c r="B472" s="5" t="s">
        <v>156</v>
      </c>
      <c r="C472" s="2" t="s">
        <v>139</v>
      </c>
      <c r="D472" s="2">
        <v>1.466</v>
      </c>
      <c r="E472" s="2">
        <v>0.68700000000000006</v>
      </c>
      <c r="F472" s="2">
        <v>0</v>
      </c>
      <c r="G472" s="2">
        <v>0.47899999999999998</v>
      </c>
      <c r="H472" s="2">
        <v>8.6219999999999999</v>
      </c>
      <c r="I472" s="2">
        <v>8.2270000000000003</v>
      </c>
      <c r="J472" s="2">
        <v>105.81</v>
      </c>
      <c r="K472" s="2">
        <v>103.842</v>
      </c>
      <c r="L472" s="2">
        <v>136.24100000000001</v>
      </c>
      <c r="M472" s="2">
        <v>123.08</v>
      </c>
      <c r="N472" s="2">
        <v>165.089</v>
      </c>
      <c r="O472" s="2">
        <v>211.44300000000001</v>
      </c>
      <c r="P472" s="2">
        <v>161.595</v>
      </c>
      <c r="Q472" s="2">
        <v>175.31</v>
      </c>
      <c r="R472" s="2">
        <v>152.595</v>
      </c>
      <c r="S472" s="2">
        <v>158.15199999999999</v>
      </c>
      <c r="T472" s="2">
        <v>173.56200000000001</v>
      </c>
      <c r="U472" s="2">
        <v>213.27099999999999</v>
      </c>
      <c r="V472" s="2">
        <v>208.64699999999999</v>
      </c>
      <c r="W472" s="2">
        <v>157.06899999999999</v>
      </c>
    </row>
    <row r="473" spans="2:23" x14ac:dyDescent="0.35">
      <c r="B473" s="5" t="s">
        <v>156</v>
      </c>
      <c r="C473" s="2" t="s">
        <v>140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295.91300000000001</v>
      </c>
      <c r="K473" s="2">
        <v>298.23200000000003</v>
      </c>
      <c r="L473" s="2">
        <v>286.25599999999997</v>
      </c>
      <c r="M473" s="2">
        <v>246.989</v>
      </c>
      <c r="N473" s="2">
        <v>242.35499999999999</v>
      </c>
      <c r="O473" s="2">
        <v>219.24</v>
      </c>
      <c r="P473" s="2">
        <v>220.84200000000001</v>
      </c>
      <c r="Q473" s="2">
        <v>204.10400000000001</v>
      </c>
      <c r="R473" s="2">
        <v>193.53399999999999</v>
      </c>
      <c r="S473" s="2">
        <v>187.53</v>
      </c>
      <c r="T473" s="2">
        <v>195.47300000000001</v>
      </c>
      <c r="U473" s="2">
        <v>215.476</v>
      </c>
      <c r="V473" s="2">
        <v>257.005</v>
      </c>
      <c r="W473" s="2">
        <v>281.62099999999998</v>
      </c>
    </row>
    <row r="474" spans="2:23" x14ac:dyDescent="0.35">
      <c r="B474" s="5" t="s">
        <v>156</v>
      </c>
      <c r="C474" s="2" t="s">
        <v>141</v>
      </c>
      <c r="D474" s="2">
        <v>14.939</v>
      </c>
      <c r="E474" s="2">
        <v>11.805</v>
      </c>
      <c r="F474" s="2">
        <v>18.422999999999998</v>
      </c>
      <c r="G474" s="2">
        <v>35.697000000000003</v>
      </c>
      <c r="H474" s="2">
        <v>58.465000000000003</v>
      </c>
      <c r="I474" s="2">
        <v>130.68700000000001</v>
      </c>
      <c r="J474" s="2">
        <v>132.19200000000001</v>
      </c>
      <c r="K474" s="2">
        <v>121.357</v>
      </c>
      <c r="L474" s="2">
        <v>147.56299999999999</v>
      </c>
      <c r="M474" s="2">
        <v>184.262</v>
      </c>
      <c r="N474" s="2">
        <v>148.35</v>
      </c>
      <c r="O474" s="2">
        <v>130.786</v>
      </c>
      <c r="P474" s="2">
        <v>126.434</v>
      </c>
      <c r="Q474" s="2">
        <v>110.224</v>
      </c>
      <c r="R474" s="2">
        <v>107.05200000000001</v>
      </c>
      <c r="S474" s="2">
        <v>128.81399999999999</v>
      </c>
      <c r="T474" s="2">
        <v>176.61</v>
      </c>
      <c r="U474" s="2">
        <v>148.839</v>
      </c>
      <c r="V474" s="2">
        <v>170.68199999999999</v>
      </c>
      <c r="W474" s="2">
        <v>118.679</v>
      </c>
    </row>
    <row r="475" spans="2:23" x14ac:dyDescent="0.35">
      <c r="B475" s="5" t="s">
        <v>157</v>
      </c>
      <c r="C475" s="2" t="s">
        <v>98</v>
      </c>
      <c r="D475" s="2">
        <v>4064.14</v>
      </c>
      <c r="E475" s="2">
        <v>4343.9139999999998</v>
      </c>
      <c r="F475" s="2">
        <v>4719.701</v>
      </c>
      <c r="G475" s="2">
        <v>4558.7449999999999</v>
      </c>
      <c r="H475" s="2">
        <v>4028.71</v>
      </c>
      <c r="I475" s="2">
        <v>4335.3850000000002</v>
      </c>
      <c r="J475" s="2">
        <v>4732.7539999999999</v>
      </c>
      <c r="K475" s="2">
        <v>4615.1559999999999</v>
      </c>
      <c r="L475" s="2">
        <v>4943.0739999999996</v>
      </c>
      <c r="M475" s="2">
        <v>5208.1980000000003</v>
      </c>
      <c r="N475" s="2">
        <v>4969.5370000000003</v>
      </c>
      <c r="O475" s="2">
        <v>5048.1559999999999</v>
      </c>
      <c r="P475" s="2">
        <v>5313.0820000000003</v>
      </c>
      <c r="Q475" s="2">
        <v>5467.5140000000001</v>
      </c>
      <c r="R475" s="2">
        <v>5176.9489999999996</v>
      </c>
      <c r="S475" s="2">
        <v>5138.4960000000001</v>
      </c>
      <c r="T475" s="2">
        <v>5833.4750000000004</v>
      </c>
      <c r="U475" s="2">
        <v>5925.5050000000001</v>
      </c>
      <c r="V475" s="2">
        <v>5961.2879999999996</v>
      </c>
      <c r="W475" s="2">
        <v>5855.9189999999999</v>
      </c>
    </row>
    <row r="476" spans="2:23" x14ac:dyDescent="0.35">
      <c r="B476" s="5" t="s">
        <v>157</v>
      </c>
      <c r="C476" s="2" t="s">
        <v>99</v>
      </c>
      <c r="D476" s="2">
        <v>527.17399999999998</v>
      </c>
      <c r="E476" s="2">
        <v>848.36400000000003</v>
      </c>
      <c r="F476" s="2">
        <v>995.72900000000004</v>
      </c>
      <c r="G476" s="2">
        <v>1065.71</v>
      </c>
      <c r="H476" s="2">
        <v>1260.8030000000001</v>
      </c>
      <c r="I476" s="2">
        <v>1353.45</v>
      </c>
      <c r="J476" s="2">
        <v>1494.777</v>
      </c>
      <c r="K476" s="2">
        <v>1437.1089999999999</v>
      </c>
      <c r="L476" s="2">
        <v>1647.71</v>
      </c>
      <c r="M476" s="2">
        <v>1693.309</v>
      </c>
      <c r="N476" s="2">
        <v>1686.4570000000001</v>
      </c>
      <c r="O476" s="2">
        <v>1787.5429999999999</v>
      </c>
      <c r="P476" s="2">
        <v>1860.8689999999999</v>
      </c>
      <c r="Q476" s="2">
        <v>1981.3520000000001</v>
      </c>
      <c r="R476" s="2">
        <v>1948.607</v>
      </c>
      <c r="S476" s="2">
        <v>1874.789</v>
      </c>
      <c r="T476" s="2">
        <v>2050.9670000000001</v>
      </c>
      <c r="U476" s="2">
        <v>2031.991</v>
      </c>
      <c r="V476" s="2">
        <v>2143.5569999999998</v>
      </c>
      <c r="W476" s="2">
        <v>1925.202</v>
      </c>
    </row>
    <row r="477" spans="2:23" x14ac:dyDescent="0.35">
      <c r="B477" s="5" t="s">
        <v>157</v>
      </c>
      <c r="C477" s="2" t="s">
        <v>100</v>
      </c>
      <c r="D477" s="2">
        <v>3171.2530000000002</v>
      </c>
      <c r="E477" s="2">
        <v>3437.2620000000002</v>
      </c>
      <c r="F477" s="2">
        <v>3714.9470000000001</v>
      </c>
      <c r="G477" s="2">
        <v>3588.261</v>
      </c>
      <c r="H477" s="2">
        <v>3104.616</v>
      </c>
      <c r="I477" s="2">
        <v>3298.46</v>
      </c>
      <c r="J477" s="2">
        <v>3480.9769999999999</v>
      </c>
      <c r="K477" s="2">
        <v>3403.4290000000001</v>
      </c>
      <c r="L477" s="2">
        <v>3620.61</v>
      </c>
      <c r="M477" s="2">
        <v>3838.9090000000001</v>
      </c>
      <c r="N477" s="2">
        <v>3588.596</v>
      </c>
      <c r="O477" s="2">
        <v>3633.4389999999999</v>
      </c>
      <c r="P477" s="2">
        <v>3781.9140000000002</v>
      </c>
      <c r="Q477" s="2">
        <v>3967.723</v>
      </c>
      <c r="R477" s="2">
        <v>3858.5309999999999</v>
      </c>
      <c r="S477" s="2">
        <v>3744.7379999999998</v>
      </c>
      <c r="T477" s="2">
        <v>4401.625</v>
      </c>
      <c r="U477" s="2">
        <v>4256.9070000000002</v>
      </c>
      <c r="V477" s="2">
        <v>4147.1019999999999</v>
      </c>
      <c r="W477" s="2">
        <v>4158.5870000000004</v>
      </c>
    </row>
    <row r="478" spans="2:23" x14ac:dyDescent="0.35">
      <c r="B478" s="5" t="s">
        <v>157</v>
      </c>
      <c r="C478" s="2" t="s">
        <v>101</v>
      </c>
      <c r="D478" s="2">
        <v>388.52699999999999</v>
      </c>
      <c r="E478" s="2">
        <v>626.19000000000005</v>
      </c>
      <c r="F478" s="2">
        <v>761.68399999999997</v>
      </c>
      <c r="G478" s="2">
        <v>844.42499999999995</v>
      </c>
      <c r="H478" s="2">
        <v>996.77800000000002</v>
      </c>
      <c r="I478" s="2">
        <v>1031.4100000000001</v>
      </c>
      <c r="J478" s="2">
        <v>1131.952</v>
      </c>
      <c r="K478" s="2">
        <v>1118.0250000000001</v>
      </c>
      <c r="L478" s="2">
        <v>1294.914</v>
      </c>
      <c r="M478" s="2">
        <v>1352.39</v>
      </c>
      <c r="N478" s="2">
        <v>1299.44</v>
      </c>
      <c r="O478" s="2">
        <v>1370.7380000000001</v>
      </c>
      <c r="P478" s="2">
        <v>1414.7449999999999</v>
      </c>
      <c r="Q478" s="2">
        <v>1514.3530000000001</v>
      </c>
      <c r="R478" s="2">
        <v>1467.867</v>
      </c>
      <c r="S478" s="2">
        <v>1382.7909999999999</v>
      </c>
      <c r="T478" s="2">
        <v>1586.664</v>
      </c>
      <c r="U478" s="2">
        <v>1511.5709999999999</v>
      </c>
      <c r="V478" s="2">
        <v>1530.087</v>
      </c>
      <c r="W478" s="2">
        <v>1336.462</v>
      </c>
    </row>
    <row r="479" spans="2:23" x14ac:dyDescent="0.35">
      <c r="B479" s="5" t="s">
        <v>157</v>
      </c>
      <c r="C479" s="2" t="s">
        <v>102</v>
      </c>
      <c r="D479" s="2">
        <v>334.17099999999999</v>
      </c>
      <c r="E479" s="2">
        <v>329.101</v>
      </c>
      <c r="F479" s="2">
        <v>393.59800000000001</v>
      </c>
      <c r="G479" s="2">
        <v>336.09100000000001</v>
      </c>
      <c r="H479" s="2">
        <v>298.78199999999998</v>
      </c>
      <c r="I479" s="2">
        <v>280.70999999999998</v>
      </c>
      <c r="J479" s="2">
        <v>276.73200000000003</v>
      </c>
      <c r="K479" s="2">
        <v>248.00399999999999</v>
      </c>
      <c r="L479" s="2">
        <v>267.98899999999998</v>
      </c>
      <c r="M479" s="2">
        <v>291.95600000000002</v>
      </c>
      <c r="N479" s="2">
        <v>246.828</v>
      </c>
      <c r="O479" s="2">
        <v>240.751</v>
      </c>
      <c r="P479" s="2">
        <v>276.04599999999999</v>
      </c>
      <c r="Q479" s="2">
        <v>313.13</v>
      </c>
      <c r="R479" s="2">
        <v>309.21800000000002</v>
      </c>
      <c r="S479" s="2">
        <v>260.48599999999999</v>
      </c>
      <c r="T479" s="2">
        <v>258.20499999999998</v>
      </c>
      <c r="U479" s="2">
        <v>273.98200000000003</v>
      </c>
      <c r="V479" s="2">
        <v>258.78899999999999</v>
      </c>
      <c r="W479" s="2">
        <v>244.02500000000001</v>
      </c>
    </row>
    <row r="480" spans="2:23" x14ac:dyDescent="0.35">
      <c r="B480" s="5" t="s">
        <v>157</v>
      </c>
      <c r="C480" s="2" t="s">
        <v>103</v>
      </c>
      <c r="D480" s="2">
        <v>120.34</v>
      </c>
      <c r="E480" s="2">
        <v>111.47199999999999</v>
      </c>
      <c r="F480" s="2">
        <v>162.34899999999999</v>
      </c>
      <c r="G480" s="2">
        <v>135.626</v>
      </c>
      <c r="H480" s="2">
        <v>117.789</v>
      </c>
      <c r="I480" s="2">
        <v>115.89400000000001</v>
      </c>
      <c r="J480" s="2">
        <v>120.06699999999999</v>
      </c>
      <c r="K480" s="2">
        <v>122.197</v>
      </c>
      <c r="L480" s="2">
        <v>119.751</v>
      </c>
      <c r="M480" s="2">
        <v>113.705</v>
      </c>
      <c r="N480" s="2">
        <v>113.3</v>
      </c>
      <c r="O480" s="2">
        <v>107.77</v>
      </c>
      <c r="P480" s="2">
        <v>128.136</v>
      </c>
      <c r="Q480" s="2">
        <v>134.66399999999999</v>
      </c>
      <c r="R480" s="2">
        <v>157.28200000000001</v>
      </c>
      <c r="S480" s="2">
        <v>139.179</v>
      </c>
      <c r="T480" s="2">
        <v>124.021</v>
      </c>
      <c r="U480" s="2">
        <v>138.68299999999999</v>
      </c>
      <c r="V480" s="2">
        <v>142.071</v>
      </c>
      <c r="W480" s="2">
        <v>123.70399999999999</v>
      </c>
    </row>
    <row r="481" spans="2:23" x14ac:dyDescent="0.35">
      <c r="B481" s="5" t="s">
        <v>157</v>
      </c>
      <c r="C481" s="2" t="s">
        <v>104</v>
      </c>
      <c r="D481" s="2">
        <v>18.077999999999999</v>
      </c>
      <c r="E481" s="2">
        <v>12.645</v>
      </c>
      <c r="F481" s="2">
        <v>21.55</v>
      </c>
      <c r="G481" s="2">
        <v>22.135000000000002</v>
      </c>
      <c r="H481" s="2">
        <v>21.776</v>
      </c>
      <c r="I481" s="2">
        <v>23.533999999999999</v>
      </c>
      <c r="J481" s="2">
        <v>32.183999999999997</v>
      </c>
      <c r="K481" s="2">
        <v>37.17</v>
      </c>
      <c r="L481" s="2">
        <v>35.905999999999999</v>
      </c>
      <c r="M481" s="2">
        <v>28.687999999999999</v>
      </c>
      <c r="N481" s="2">
        <v>29.315000000000001</v>
      </c>
      <c r="O481" s="2">
        <v>24.859000000000002</v>
      </c>
      <c r="P481" s="2">
        <v>29.257000000000001</v>
      </c>
      <c r="Q481" s="2">
        <v>21.027000000000001</v>
      </c>
      <c r="R481" s="2">
        <v>31.027000000000001</v>
      </c>
      <c r="S481" s="2">
        <v>31.734000000000002</v>
      </c>
      <c r="T481" s="2">
        <v>18.873999999999999</v>
      </c>
      <c r="U481" s="2">
        <v>23.266999999999999</v>
      </c>
      <c r="V481" s="2">
        <v>27.722000000000001</v>
      </c>
      <c r="W481" s="2">
        <v>18.154</v>
      </c>
    </row>
    <row r="482" spans="2:23" x14ac:dyDescent="0.35">
      <c r="B482" s="5" t="s">
        <v>157</v>
      </c>
      <c r="C482" s="2" t="s">
        <v>105</v>
      </c>
      <c r="D482" s="2">
        <v>102.262</v>
      </c>
      <c r="E482" s="2">
        <v>98.826999999999998</v>
      </c>
      <c r="F482" s="2">
        <v>140.79900000000001</v>
      </c>
      <c r="G482" s="2">
        <v>113.491</v>
      </c>
      <c r="H482" s="2">
        <v>96.013000000000005</v>
      </c>
      <c r="I482" s="2">
        <v>92.36</v>
      </c>
      <c r="J482" s="2">
        <v>87.882999999999996</v>
      </c>
      <c r="K482" s="2">
        <v>85.027000000000001</v>
      </c>
      <c r="L482" s="2">
        <v>83.844999999999999</v>
      </c>
      <c r="M482" s="2">
        <v>85.016999999999996</v>
      </c>
      <c r="N482" s="2">
        <v>83.984999999999999</v>
      </c>
      <c r="O482" s="2">
        <v>82.911000000000001</v>
      </c>
      <c r="P482" s="2">
        <v>98.879000000000005</v>
      </c>
      <c r="Q482" s="2">
        <v>113.637</v>
      </c>
      <c r="R482" s="2">
        <v>126.255</v>
      </c>
      <c r="S482" s="2">
        <v>107.44499999999999</v>
      </c>
      <c r="T482" s="2">
        <v>105.14700000000001</v>
      </c>
      <c r="U482" s="2">
        <v>115.416</v>
      </c>
      <c r="V482" s="2">
        <v>114.349</v>
      </c>
      <c r="W482" s="2">
        <v>105.55</v>
      </c>
    </row>
    <row r="483" spans="2:23" x14ac:dyDescent="0.35">
      <c r="B483" s="5" t="s">
        <v>157</v>
      </c>
      <c r="C483" s="2" t="s">
        <v>106</v>
      </c>
      <c r="D483" s="2">
        <v>63.820999999999998</v>
      </c>
      <c r="E483" s="2">
        <v>45.03</v>
      </c>
      <c r="F483" s="2">
        <v>53.406999999999996</v>
      </c>
      <c r="G483" s="2">
        <v>40.338000000000001</v>
      </c>
      <c r="H483" s="2">
        <v>58.405000000000001</v>
      </c>
      <c r="I483" s="2">
        <v>42.738999999999997</v>
      </c>
      <c r="J483" s="2">
        <v>36.14</v>
      </c>
      <c r="K483" s="2">
        <v>31.527999999999999</v>
      </c>
      <c r="L483" s="2">
        <v>38.594000000000001</v>
      </c>
      <c r="M483" s="2">
        <v>41.426000000000002</v>
      </c>
      <c r="N483" s="2">
        <v>22.706</v>
      </c>
      <c r="O483" s="2">
        <v>25.263000000000002</v>
      </c>
      <c r="P483" s="2">
        <v>25.951000000000001</v>
      </c>
      <c r="Q483" s="2">
        <v>36.704999999999998</v>
      </c>
      <c r="R483" s="2">
        <v>29.867999999999999</v>
      </c>
      <c r="S483" s="2">
        <v>28.542000000000002</v>
      </c>
      <c r="T483" s="2">
        <v>29.678000000000001</v>
      </c>
      <c r="U483" s="2">
        <v>28.917000000000002</v>
      </c>
      <c r="V483" s="2">
        <v>19.07</v>
      </c>
      <c r="W483" s="2">
        <v>15.747999999999999</v>
      </c>
    </row>
    <row r="484" spans="2:23" x14ac:dyDescent="0.35">
      <c r="B484" s="5" t="s">
        <v>157</v>
      </c>
      <c r="C484" s="2" t="s">
        <v>107</v>
      </c>
      <c r="D484" s="2">
        <v>6.8289999999999997</v>
      </c>
      <c r="E484" s="2">
        <v>7.2439999999999998</v>
      </c>
      <c r="F484" s="2">
        <v>7.91</v>
      </c>
      <c r="G484" s="2">
        <v>4.2770000000000001</v>
      </c>
      <c r="H484" s="2">
        <v>8.7279999999999998</v>
      </c>
      <c r="I484" s="2">
        <v>9.6449999999999996</v>
      </c>
      <c r="J484" s="2">
        <v>7.6820000000000004</v>
      </c>
      <c r="K484" s="2">
        <v>9.2870000000000008</v>
      </c>
      <c r="L484" s="2">
        <v>8.5310000000000006</v>
      </c>
      <c r="M484" s="2">
        <v>10.656000000000001</v>
      </c>
      <c r="N484" s="2">
        <v>2.8010000000000002</v>
      </c>
      <c r="O484" s="2">
        <v>1.0189999999999999</v>
      </c>
      <c r="P484" s="2">
        <v>1.0840000000000001</v>
      </c>
      <c r="Q484" s="2">
        <v>7.6360000000000001</v>
      </c>
      <c r="R484" s="2">
        <v>2.9089999999999998</v>
      </c>
      <c r="S484" s="2">
        <v>3.508</v>
      </c>
      <c r="T484" s="2">
        <v>2.9950000000000001</v>
      </c>
      <c r="U484" s="2">
        <v>1.6040000000000001</v>
      </c>
      <c r="V484" s="2">
        <v>1.37</v>
      </c>
      <c r="W484" s="2">
        <v>0.84099999999999997</v>
      </c>
    </row>
    <row r="485" spans="2:23" x14ac:dyDescent="0.35">
      <c r="B485" s="5" t="s">
        <v>157</v>
      </c>
      <c r="C485" s="2" t="s">
        <v>108</v>
      </c>
      <c r="D485" s="2">
        <v>56.991999999999997</v>
      </c>
      <c r="E485" s="2">
        <v>37.786000000000001</v>
      </c>
      <c r="F485" s="2">
        <v>45.497</v>
      </c>
      <c r="G485" s="2">
        <v>36.061</v>
      </c>
      <c r="H485" s="2">
        <v>49.677</v>
      </c>
      <c r="I485" s="2">
        <v>33.094000000000001</v>
      </c>
      <c r="J485" s="2">
        <v>28.457999999999998</v>
      </c>
      <c r="K485" s="2">
        <v>22.241</v>
      </c>
      <c r="L485" s="2">
        <v>30.062999999999999</v>
      </c>
      <c r="M485" s="2">
        <v>30.77</v>
      </c>
      <c r="N485" s="2">
        <v>19.905000000000001</v>
      </c>
      <c r="O485" s="2">
        <v>24.244</v>
      </c>
      <c r="P485" s="2">
        <v>24.867000000000001</v>
      </c>
      <c r="Q485" s="2">
        <v>29.068999999999999</v>
      </c>
      <c r="R485" s="2">
        <v>26.959</v>
      </c>
      <c r="S485" s="2">
        <v>25.033999999999999</v>
      </c>
      <c r="T485" s="2">
        <v>26.683</v>
      </c>
      <c r="U485" s="2">
        <v>27.312999999999999</v>
      </c>
      <c r="V485" s="2">
        <v>17.7</v>
      </c>
      <c r="W485" s="2">
        <v>14.907</v>
      </c>
    </row>
    <row r="486" spans="2:23" x14ac:dyDescent="0.35">
      <c r="B486" s="5" t="s">
        <v>157</v>
      </c>
      <c r="C486" s="2" t="s">
        <v>109</v>
      </c>
      <c r="D486" s="2">
        <v>10.976000000000001</v>
      </c>
      <c r="E486" s="2">
        <v>11.565</v>
      </c>
      <c r="F486" s="2">
        <v>12.817</v>
      </c>
      <c r="G486" s="2">
        <v>7.1239999999999997</v>
      </c>
      <c r="H486" s="2">
        <v>5.266</v>
      </c>
      <c r="I486" s="2">
        <v>7.1639999999999997</v>
      </c>
      <c r="J486" s="2">
        <v>10.776</v>
      </c>
      <c r="K486" s="2">
        <v>7.2380000000000004</v>
      </c>
      <c r="L486" s="2">
        <v>6.9169999999999998</v>
      </c>
      <c r="M486" s="2">
        <v>5.149</v>
      </c>
      <c r="N486" s="2">
        <v>4.0510000000000002</v>
      </c>
      <c r="O486" s="2">
        <v>4.4089999999999998</v>
      </c>
      <c r="P486" s="2">
        <v>6.8819999999999997</v>
      </c>
      <c r="Q486" s="2">
        <v>5.86</v>
      </c>
      <c r="R486" s="2">
        <v>10.512</v>
      </c>
      <c r="S486" s="2">
        <v>6.6189999999999998</v>
      </c>
      <c r="T486" s="2">
        <v>6.9409999999999998</v>
      </c>
      <c r="U486" s="2">
        <v>5.5410000000000004</v>
      </c>
      <c r="V486" s="2">
        <v>3.6669999999999998</v>
      </c>
      <c r="W486" s="2">
        <v>3.1240000000000001</v>
      </c>
    </row>
    <row r="487" spans="2:23" x14ac:dyDescent="0.35">
      <c r="B487" s="5" t="s">
        <v>157</v>
      </c>
      <c r="C487" s="2" t="s">
        <v>110</v>
      </c>
      <c r="D487" s="2">
        <v>8.3420000000000005</v>
      </c>
      <c r="E487" s="2">
        <v>8.6709999999999994</v>
      </c>
      <c r="F487" s="2">
        <v>7.2210000000000001</v>
      </c>
      <c r="G487" s="2">
        <v>5.6550000000000002</v>
      </c>
      <c r="H487" s="2">
        <v>5.3289999999999997</v>
      </c>
      <c r="I487" s="2">
        <v>6.1749999999999998</v>
      </c>
      <c r="J487" s="2">
        <v>5.08</v>
      </c>
      <c r="K487" s="2">
        <v>3.5750000000000002</v>
      </c>
      <c r="L487" s="2">
        <v>3.8919999999999999</v>
      </c>
      <c r="M487" s="2">
        <v>4.4370000000000003</v>
      </c>
      <c r="N487" s="2">
        <v>4.4669999999999996</v>
      </c>
      <c r="O487" s="2">
        <v>4.9409999999999998</v>
      </c>
      <c r="P487" s="2">
        <v>5.0309999999999997</v>
      </c>
      <c r="Q487" s="2">
        <v>6.1280000000000001</v>
      </c>
      <c r="R487" s="2">
        <v>4.1100000000000003</v>
      </c>
      <c r="S487" s="2">
        <v>4.8419999999999996</v>
      </c>
      <c r="T487" s="2">
        <v>6.0229999999999997</v>
      </c>
      <c r="U487" s="2">
        <v>7.8710000000000004</v>
      </c>
      <c r="V487" s="2">
        <v>8.3260000000000005</v>
      </c>
      <c r="W487" s="2">
        <v>4.766</v>
      </c>
    </row>
    <row r="488" spans="2:23" x14ac:dyDescent="0.35">
      <c r="B488" s="5" t="s">
        <v>157</v>
      </c>
      <c r="C488" s="2" t="s">
        <v>111</v>
      </c>
      <c r="D488" s="2">
        <v>116.319</v>
      </c>
      <c r="E488" s="2">
        <v>131.27000000000001</v>
      </c>
      <c r="F488" s="2">
        <v>151.75399999999999</v>
      </c>
      <c r="G488" s="2">
        <v>138.30199999999999</v>
      </c>
      <c r="H488" s="2">
        <v>104.601</v>
      </c>
      <c r="I488" s="2">
        <v>100.44799999999999</v>
      </c>
      <c r="J488" s="2">
        <v>90.614000000000004</v>
      </c>
      <c r="K488" s="2">
        <v>71.206000000000003</v>
      </c>
      <c r="L488" s="2">
        <v>84.456999999999994</v>
      </c>
      <c r="M488" s="2">
        <v>106.479</v>
      </c>
      <c r="N488" s="2">
        <v>90.347999999999999</v>
      </c>
      <c r="O488" s="2">
        <v>87.591999999999999</v>
      </c>
      <c r="P488" s="2">
        <v>93.314999999999998</v>
      </c>
      <c r="Q488" s="2">
        <v>118.76600000000001</v>
      </c>
      <c r="R488" s="2">
        <v>96.331000000000003</v>
      </c>
      <c r="S488" s="2">
        <v>70.757999999999996</v>
      </c>
      <c r="T488" s="2">
        <v>82.367999999999995</v>
      </c>
      <c r="U488" s="2">
        <v>86.123999999999995</v>
      </c>
      <c r="V488" s="2">
        <v>78.043999999999997</v>
      </c>
      <c r="W488" s="2">
        <v>89.022999999999996</v>
      </c>
    </row>
    <row r="489" spans="2:23" x14ac:dyDescent="0.35">
      <c r="B489" s="5" t="s">
        <v>157</v>
      </c>
      <c r="C489" s="2" t="s">
        <v>112</v>
      </c>
      <c r="D489" s="2">
        <v>83.463999999999999</v>
      </c>
      <c r="E489" s="2">
        <v>89.826999999999998</v>
      </c>
      <c r="F489" s="2">
        <v>109.26600000000001</v>
      </c>
      <c r="G489" s="2">
        <v>98.68</v>
      </c>
      <c r="H489" s="2">
        <v>75.997</v>
      </c>
      <c r="I489" s="2">
        <v>57.023000000000003</v>
      </c>
      <c r="J489" s="2">
        <v>52.802999999999997</v>
      </c>
      <c r="K489" s="2">
        <v>38.83</v>
      </c>
      <c r="L489" s="2">
        <v>50.107999999999997</v>
      </c>
      <c r="M489" s="2">
        <v>61.258000000000003</v>
      </c>
      <c r="N489" s="2">
        <v>53.823</v>
      </c>
      <c r="O489" s="2">
        <v>51.356999999999999</v>
      </c>
      <c r="P489" s="2">
        <v>58.298999999999999</v>
      </c>
      <c r="Q489" s="2">
        <v>91.745000000000005</v>
      </c>
      <c r="R489" s="2">
        <v>71.150999999999996</v>
      </c>
      <c r="S489" s="2">
        <v>54.491</v>
      </c>
      <c r="T489" s="2">
        <v>47.404000000000003</v>
      </c>
      <c r="U489" s="2">
        <v>56.82</v>
      </c>
      <c r="V489" s="2">
        <v>61.298000000000002</v>
      </c>
      <c r="W489" s="2">
        <v>70.268000000000001</v>
      </c>
    </row>
    <row r="490" spans="2:23" x14ac:dyDescent="0.35">
      <c r="B490" s="5" t="s">
        <v>157</v>
      </c>
      <c r="C490" s="2" t="s">
        <v>113</v>
      </c>
      <c r="D490" s="2">
        <v>32.854999999999997</v>
      </c>
      <c r="E490" s="2">
        <v>41.442999999999998</v>
      </c>
      <c r="F490" s="2">
        <v>42.488</v>
      </c>
      <c r="G490" s="2">
        <v>39.622</v>
      </c>
      <c r="H490" s="2">
        <v>28.603999999999999</v>
      </c>
      <c r="I490" s="2">
        <v>43.424999999999997</v>
      </c>
      <c r="J490" s="2">
        <v>37.811</v>
      </c>
      <c r="K490" s="2">
        <v>32.375999999999998</v>
      </c>
      <c r="L490" s="2">
        <v>34.348999999999997</v>
      </c>
      <c r="M490" s="2">
        <v>45.220999999999997</v>
      </c>
      <c r="N490" s="2">
        <v>36.524999999999999</v>
      </c>
      <c r="O490" s="2">
        <v>36.234999999999999</v>
      </c>
      <c r="P490" s="2">
        <v>35.015999999999998</v>
      </c>
      <c r="Q490" s="2">
        <v>27.021000000000001</v>
      </c>
      <c r="R490" s="2">
        <v>25.18</v>
      </c>
      <c r="S490" s="2">
        <v>16.266999999999999</v>
      </c>
      <c r="T490" s="2">
        <v>34.963999999999999</v>
      </c>
      <c r="U490" s="2">
        <v>29.303999999999998</v>
      </c>
      <c r="V490" s="2">
        <v>16.745999999999999</v>
      </c>
      <c r="W490" s="2">
        <v>18.754999999999999</v>
      </c>
    </row>
    <row r="491" spans="2:23" x14ac:dyDescent="0.35">
      <c r="B491" s="5" t="s">
        <v>157</v>
      </c>
      <c r="C491" s="2" t="s">
        <v>114</v>
      </c>
      <c r="D491" s="2">
        <v>14.372999999999999</v>
      </c>
      <c r="E491" s="2">
        <v>21.093</v>
      </c>
      <c r="F491" s="2">
        <v>6.05</v>
      </c>
      <c r="G491" s="2">
        <v>9.0459999999999994</v>
      </c>
      <c r="H491" s="2">
        <v>7.3920000000000003</v>
      </c>
      <c r="I491" s="2">
        <v>8.2899999999999991</v>
      </c>
      <c r="J491" s="2">
        <v>14.055</v>
      </c>
      <c r="K491" s="2">
        <v>12.26</v>
      </c>
      <c r="L491" s="2">
        <v>14.378</v>
      </c>
      <c r="M491" s="2">
        <v>20.76</v>
      </c>
      <c r="N491" s="2">
        <v>11.956</v>
      </c>
      <c r="O491" s="2">
        <v>10.776</v>
      </c>
      <c r="P491" s="2">
        <v>16.731000000000002</v>
      </c>
      <c r="Q491" s="2">
        <v>11.007</v>
      </c>
      <c r="R491" s="2">
        <v>11.115</v>
      </c>
      <c r="S491" s="2">
        <v>10.545999999999999</v>
      </c>
      <c r="T491" s="2">
        <v>9.1739999999999995</v>
      </c>
      <c r="U491" s="2">
        <v>6.8460000000000001</v>
      </c>
      <c r="V491" s="2">
        <v>7.6109999999999998</v>
      </c>
      <c r="W491" s="2">
        <v>7.66</v>
      </c>
    </row>
    <row r="492" spans="2:23" x14ac:dyDescent="0.35">
      <c r="B492" s="5" t="s">
        <v>157</v>
      </c>
      <c r="C492" s="2" t="s">
        <v>115</v>
      </c>
      <c r="D492" s="2">
        <v>2837.0819999999999</v>
      </c>
      <c r="E492" s="2">
        <v>3108.1610000000001</v>
      </c>
      <c r="F492" s="2">
        <v>3321.3490000000002</v>
      </c>
      <c r="G492" s="2">
        <v>3252.17</v>
      </c>
      <c r="H492" s="2">
        <v>2805.8339999999998</v>
      </c>
      <c r="I492" s="2">
        <v>3017.75</v>
      </c>
      <c r="J492" s="2">
        <v>3204.2449999999999</v>
      </c>
      <c r="K492" s="2">
        <v>3155.4250000000002</v>
      </c>
      <c r="L492" s="2">
        <v>3352.6210000000001</v>
      </c>
      <c r="M492" s="2">
        <v>3546.953</v>
      </c>
      <c r="N492" s="2">
        <v>3341.768</v>
      </c>
      <c r="O492" s="2">
        <v>3392.6880000000001</v>
      </c>
      <c r="P492" s="2">
        <v>3505.8679999999999</v>
      </c>
      <c r="Q492" s="2">
        <v>3654.5929999999998</v>
      </c>
      <c r="R492" s="2">
        <v>3549.3130000000001</v>
      </c>
      <c r="S492" s="2">
        <v>3484.252</v>
      </c>
      <c r="T492" s="2">
        <v>4143.42</v>
      </c>
      <c r="U492" s="2">
        <v>3982.9250000000002</v>
      </c>
      <c r="V492" s="2">
        <v>3888.3130000000001</v>
      </c>
      <c r="W492" s="2">
        <v>3914.5619999999999</v>
      </c>
    </row>
    <row r="493" spans="2:23" x14ac:dyDescent="0.35">
      <c r="B493" s="5" t="s">
        <v>157</v>
      </c>
      <c r="C493" s="2" t="s">
        <v>182</v>
      </c>
      <c r="D493" s="2">
        <v>2043.809</v>
      </c>
      <c r="E493" s="2">
        <v>2243.018</v>
      </c>
      <c r="F493" s="2">
        <v>2282.8139999999999</v>
      </c>
      <c r="G493" s="2">
        <v>2247.3780000000002</v>
      </c>
      <c r="H493" s="2">
        <v>1988.268</v>
      </c>
      <c r="I493" s="2">
        <v>2115.3180000000002</v>
      </c>
      <c r="J493" s="2">
        <v>2271.1019999999999</v>
      </c>
      <c r="K493" s="2">
        <v>2214.9789999999998</v>
      </c>
      <c r="L493" s="2">
        <v>2297.701</v>
      </c>
      <c r="M493" s="2">
        <v>2390.616</v>
      </c>
      <c r="N493" s="2">
        <v>2234.9340000000002</v>
      </c>
      <c r="O493" s="2">
        <v>2213.5369999999998</v>
      </c>
      <c r="P493" s="2">
        <v>2239.17</v>
      </c>
      <c r="Q493" s="2">
        <v>2276.8310000000001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</row>
    <row r="494" spans="2:23" x14ac:dyDescent="0.35">
      <c r="B494" s="5" t="s">
        <v>157</v>
      </c>
      <c r="C494" s="2" t="s">
        <v>116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1286.258</v>
      </c>
      <c r="S494" s="2">
        <v>1007.74</v>
      </c>
      <c r="T494" s="2">
        <v>1268.99</v>
      </c>
      <c r="U494" s="2">
        <v>1311.9829999999999</v>
      </c>
      <c r="V494" s="2">
        <v>1276.855</v>
      </c>
      <c r="W494" s="2">
        <v>1264.1010000000001</v>
      </c>
    </row>
    <row r="495" spans="2:23" x14ac:dyDescent="0.35">
      <c r="B495" s="5" t="s">
        <v>157</v>
      </c>
      <c r="C495" s="2" t="s">
        <v>117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859.11</v>
      </c>
      <c r="S495" s="2">
        <v>982.303</v>
      </c>
      <c r="T495" s="2">
        <v>1286.6890000000001</v>
      </c>
      <c r="U495" s="2">
        <v>1271.172</v>
      </c>
      <c r="V495" s="2">
        <v>1347.8309999999999</v>
      </c>
      <c r="W495" s="2">
        <v>1299.0350000000001</v>
      </c>
    </row>
    <row r="496" spans="2:23" x14ac:dyDescent="0.35">
      <c r="B496" s="5" t="s">
        <v>157</v>
      </c>
      <c r="C496" s="2" t="s">
        <v>118</v>
      </c>
      <c r="D496" s="2">
        <v>471.10300000000001</v>
      </c>
      <c r="E496" s="2">
        <v>521.85699999999997</v>
      </c>
      <c r="F496" s="2">
        <v>595.72500000000002</v>
      </c>
      <c r="G496" s="2">
        <v>630.83199999999999</v>
      </c>
      <c r="H496" s="2">
        <v>514.9</v>
      </c>
      <c r="I496" s="2">
        <v>586.78700000000003</v>
      </c>
      <c r="J496" s="2">
        <v>598.78499999999997</v>
      </c>
      <c r="K496" s="2">
        <v>650.89599999999996</v>
      </c>
      <c r="L496" s="2">
        <v>741.64099999999996</v>
      </c>
      <c r="M496" s="2">
        <v>797.51400000000001</v>
      </c>
      <c r="N496" s="2">
        <v>784.45799999999997</v>
      </c>
      <c r="O496" s="2">
        <v>863.58799999999997</v>
      </c>
      <c r="P496" s="2">
        <v>959.85500000000002</v>
      </c>
      <c r="Q496" s="2">
        <v>1038.2660000000001</v>
      </c>
      <c r="R496" s="2">
        <v>1114.33</v>
      </c>
      <c r="S496" s="2">
        <v>1237.7719999999999</v>
      </c>
      <c r="T496" s="2">
        <v>1280.2460000000001</v>
      </c>
      <c r="U496" s="2">
        <v>1102.018</v>
      </c>
      <c r="V496" s="2">
        <v>997.52300000000002</v>
      </c>
      <c r="W496" s="2">
        <v>1088.9880000000001</v>
      </c>
    </row>
    <row r="497" spans="2:23" x14ac:dyDescent="0.35">
      <c r="B497" s="5" t="s">
        <v>157</v>
      </c>
      <c r="C497" s="2" t="s">
        <v>119</v>
      </c>
      <c r="D497" s="2">
        <v>11.807</v>
      </c>
      <c r="E497" s="2">
        <v>10.827999999999999</v>
      </c>
      <c r="F497" s="2">
        <v>20.597000000000001</v>
      </c>
      <c r="G497" s="2">
        <v>9.3130000000000006</v>
      </c>
      <c r="H497" s="2">
        <v>20.873000000000001</v>
      </c>
      <c r="I497" s="2">
        <v>15.223000000000001</v>
      </c>
      <c r="J497" s="2">
        <v>26.305</v>
      </c>
      <c r="K497" s="2">
        <v>17.507999999999999</v>
      </c>
      <c r="L497" s="2">
        <v>13.832000000000001</v>
      </c>
      <c r="M497" s="2">
        <v>14.659000000000001</v>
      </c>
      <c r="N497" s="2">
        <v>12.436</v>
      </c>
      <c r="O497" s="2">
        <v>13.976000000000001</v>
      </c>
      <c r="P497" s="2">
        <v>13.254</v>
      </c>
      <c r="Q497" s="2">
        <v>14.162000000000001</v>
      </c>
      <c r="R497" s="2">
        <v>10.866</v>
      </c>
      <c r="S497" s="2">
        <v>12.755000000000001</v>
      </c>
      <c r="T497" s="2">
        <v>13.465999999999999</v>
      </c>
      <c r="U497" s="2">
        <v>13.848000000000001</v>
      </c>
      <c r="V497" s="2">
        <v>11.907</v>
      </c>
      <c r="W497" s="2">
        <v>8.5679999999999996</v>
      </c>
    </row>
    <row r="498" spans="2:23" x14ac:dyDescent="0.35">
      <c r="B498" s="5" t="s">
        <v>157</v>
      </c>
      <c r="C498" s="2" t="s">
        <v>120</v>
      </c>
      <c r="D498" s="2">
        <v>6.05</v>
      </c>
      <c r="E498" s="2">
        <v>2.8980000000000001</v>
      </c>
      <c r="F498" s="2">
        <v>6.5679999999999996</v>
      </c>
      <c r="G498" s="2">
        <v>5.4880000000000004</v>
      </c>
      <c r="H498" s="2">
        <v>5.9320000000000004</v>
      </c>
      <c r="I498" s="2">
        <v>2.4529999999999998</v>
      </c>
      <c r="J498" s="2">
        <v>3.637</v>
      </c>
      <c r="K498" s="2">
        <v>4.9169999999999998</v>
      </c>
      <c r="L498" s="2">
        <v>11.916</v>
      </c>
      <c r="M498" s="2">
        <v>5.2759999999999998</v>
      </c>
      <c r="N498" s="2">
        <v>6.4489999999999998</v>
      </c>
      <c r="O498" s="2">
        <v>4.5730000000000004</v>
      </c>
      <c r="P498" s="2">
        <v>2.8220000000000001</v>
      </c>
      <c r="Q498" s="2">
        <v>2.9159999999999999</v>
      </c>
      <c r="R498" s="2">
        <v>1.482</v>
      </c>
      <c r="S498" s="2">
        <v>0.34599999999999997</v>
      </c>
      <c r="T498" s="2">
        <v>0.91300000000000003</v>
      </c>
      <c r="U498" s="2">
        <v>1.341</v>
      </c>
      <c r="V498" s="2">
        <v>0.98199999999999998</v>
      </c>
      <c r="W498" s="2">
        <v>0.63800000000000001</v>
      </c>
    </row>
    <row r="499" spans="2:23" x14ac:dyDescent="0.35">
      <c r="B499" s="5" t="s">
        <v>157</v>
      </c>
      <c r="C499" s="2" t="s">
        <v>121</v>
      </c>
      <c r="D499" s="2">
        <v>0.53800000000000003</v>
      </c>
      <c r="E499" s="2">
        <v>0.223</v>
      </c>
      <c r="F499" s="2">
        <v>4.2000000000000003E-2</v>
      </c>
      <c r="G499" s="2">
        <v>0.13200000000000001</v>
      </c>
      <c r="H499" s="2">
        <v>0</v>
      </c>
      <c r="I499" s="2">
        <v>4.8000000000000001E-2</v>
      </c>
      <c r="J499" s="2">
        <v>0</v>
      </c>
      <c r="K499" s="2">
        <v>0</v>
      </c>
      <c r="L499" s="2">
        <v>9.8000000000000004E-2</v>
      </c>
      <c r="M499" s="2">
        <v>0</v>
      </c>
      <c r="N499" s="2">
        <v>0</v>
      </c>
      <c r="O499" s="2">
        <v>0.128</v>
      </c>
      <c r="P499" s="2">
        <v>8.6999999999999994E-2</v>
      </c>
      <c r="Q499" s="2">
        <v>0</v>
      </c>
      <c r="R499" s="2">
        <v>0</v>
      </c>
      <c r="S499" s="2">
        <v>0</v>
      </c>
      <c r="T499" s="2">
        <v>0.48199999999999998</v>
      </c>
      <c r="U499" s="2">
        <v>0</v>
      </c>
      <c r="V499" s="2">
        <v>0.315</v>
      </c>
      <c r="W499" s="2">
        <v>3.5000000000000003E-2</v>
      </c>
    </row>
    <row r="500" spans="2:23" x14ac:dyDescent="0.35">
      <c r="B500" s="5" t="s">
        <v>157</v>
      </c>
      <c r="C500" s="2" t="s">
        <v>122</v>
      </c>
      <c r="D500" s="2">
        <v>5.5119999999999996</v>
      </c>
      <c r="E500" s="2">
        <v>2.6749999999999998</v>
      </c>
      <c r="F500" s="2">
        <v>6.5259999999999998</v>
      </c>
      <c r="G500" s="2">
        <v>5.3559999999999999</v>
      </c>
      <c r="H500" s="2">
        <v>5.9320000000000004</v>
      </c>
      <c r="I500" s="2">
        <v>2.4049999999999998</v>
      </c>
      <c r="J500" s="2">
        <v>3.637</v>
      </c>
      <c r="K500" s="2">
        <v>4.9169999999999998</v>
      </c>
      <c r="L500" s="2">
        <v>11.818</v>
      </c>
      <c r="M500" s="2">
        <v>5.2759999999999998</v>
      </c>
      <c r="N500" s="2">
        <v>6.4489999999999998</v>
      </c>
      <c r="O500" s="2">
        <v>4.4450000000000003</v>
      </c>
      <c r="P500" s="2">
        <v>2.7349999999999999</v>
      </c>
      <c r="Q500" s="2">
        <v>2.9159999999999999</v>
      </c>
      <c r="R500" s="2">
        <v>1.482</v>
      </c>
      <c r="S500" s="2">
        <v>0.34599999999999997</v>
      </c>
      <c r="T500" s="2">
        <v>0.43099999999999999</v>
      </c>
      <c r="U500" s="2">
        <v>1.341</v>
      </c>
      <c r="V500" s="2">
        <v>0.66700000000000004</v>
      </c>
      <c r="W500" s="2">
        <v>0.60299999999999998</v>
      </c>
    </row>
    <row r="501" spans="2:23" x14ac:dyDescent="0.35">
      <c r="B501" s="5" t="s">
        <v>157</v>
      </c>
      <c r="C501" s="2" t="s">
        <v>123</v>
      </c>
      <c r="D501" s="2">
        <v>232.09299999999999</v>
      </c>
      <c r="E501" s="2">
        <v>264.654</v>
      </c>
      <c r="F501" s="2">
        <v>312.29399999999998</v>
      </c>
      <c r="G501" s="2">
        <v>257.02300000000002</v>
      </c>
      <c r="H501" s="2">
        <v>196.339</v>
      </c>
      <c r="I501" s="2">
        <v>218.68799999999999</v>
      </c>
      <c r="J501" s="2">
        <v>207.613</v>
      </c>
      <c r="K501" s="2">
        <v>202.05600000000001</v>
      </c>
      <c r="L501" s="2">
        <v>215.309</v>
      </c>
      <c r="M501" s="2">
        <v>222.048</v>
      </c>
      <c r="N501" s="2">
        <v>232.422</v>
      </c>
      <c r="O501" s="2">
        <v>231.96899999999999</v>
      </c>
      <c r="P501" s="2">
        <v>221.536</v>
      </c>
      <c r="Q501" s="2">
        <v>233.785</v>
      </c>
      <c r="R501" s="2">
        <v>180.79499999999999</v>
      </c>
      <c r="S501" s="2">
        <v>160.12200000000001</v>
      </c>
      <c r="T501" s="2">
        <v>206.73099999999999</v>
      </c>
      <c r="U501" s="2">
        <v>201.74700000000001</v>
      </c>
      <c r="V501" s="2">
        <v>190.72200000000001</v>
      </c>
      <c r="W501" s="2">
        <v>167.01</v>
      </c>
    </row>
    <row r="502" spans="2:23" x14ac:dyDescent="0.35">
      <c r="B502" s="5" t="s">
        <v>157</v>
      </c>
      <c r="C502" s="2" t="s">
        <v>124</v>
      </c>
      <c r="D502" s="2">
        <v>72.22</v>
      </c>
      <c r="E502" s="2">
        <v>64.906000000000006</v>
      </c>
      <c r="F502" s="2">
        <v>103.351</v>
      </c>
      <c r="G502" s="2">
        <v>102.136</v>
      </c>
      <c r="H502" s="2">
        <v>79.522000000000006</v>
      </c>
      <c r="I502" s="2">
        <v>79.281000000000006</v>
      </c>
      <c r="J502" s="2">
        <v>96.802999999999997</v>
      </c>
      <c r="K502" s="2">
        <v>65.069000000000003</v>
      </c>
      <c r="L502" s="2">
        <v>72.221999999999994</v>
      </c>
      <c r="M502" s="2">
        <v>116.84</v>
      </c>
      <c r="N502" s="2">
        <v>71.069000000000003</v>
      </c>
      <c r="O502" s="2">
        <v>65.045000000000002</v>
      </c>
      <c r="P502" s="2">
        <v>69.230999999999995</v>
      </c>
      <c r="Q502" s="2">
        <v>88.632999999999996</v>
      </c>
      <c r="R502" s="2">
        <v>96.471999999999994</v>
      </c>
      <c r="S502" s="2">
        <v>83.213999999999999</v>
      </c>
      <c r="T502" s="2">
        <v>86.385000000000005</v>
      </c>
      <c r="U502" s="2">
        <v>80.816000000000003</v>
      </c>
      <c r="V502" s="2">
        <v>62.493000000000002</v>
      </c>
      <c r="W502" s="2">
        <v>86.221999999999994</v>
      </c>
    </row>
    <row r="503" spans="2:23" x14ac:dyDescent="0.35">
      <c r="B503" s="5" t="s">
        <v>157</v>
      </c>
      <c r="C503" s="2" t="s">
        <v>125</v>
      </c>
      <c r="D503" s="2">
        <v>575.42100000000005</v>
      </c>
      <c r="E503" s="2">
        <v>560.26400000000001</v>
      </c>
      <c r="F503" s="2">
        <v>696.31899999999996</v>
      </c>
      <c r="G503" s="2">
        <v>617.822</v>
      </c>
      <c r="H503" s="2">
        <v>489.29399999999998</v>
      </c>
      <c r="I503" s="2">
        <v>535.44200000000001</v>
      </c>
      <c r="J503" s="2">
        <v>581.06200000000001</v>
      </c>
      <c r="K503" s="2">
        <v>575.94200000000001</v>
      </c>
      <c r="L503" s="2">
        <v>578.86400000000003</v>
      </c>
      <c r="M503" s="2">
        <v>592.68100000000004</v>
      </c>
      <c r="N503" s="2">
        <v>539.20600000000002</v>
      </c>
      <c r="O503" s="2">
        <v>553.65</v>
      </c>
      <c r="P503" s="2">
        <v>613.46900000000005</v>
      </c>
      <c r="Q503" s="2">
        <v>582.71699999999998</v>
      </c>
      <c r="R503" s="2">
        <v>576.80799999999999</v>
      </c>
      <c r="S503" s="2">
        <v>542.68299999999999</v>
      </c>
      <c r="T503" s="2">
        <v>555.23199999999997</v>
      </c>
      <c r="U503" s="2">
        <v>575.04899999999998</v>
      </c>
      <c r="V503" s="2">
        <v>645.95500000000004</v>
      </c>
      <c r="W503" s="2">
        <v>611.86</v>
      </c>
    </row>
    <row r="504" spans="2:23" x14ac:dyDescent="0.35">
      <c r="B504" s="5" t="s">
        <v>157</v>
      </c>
      <c r="C504" s="2" t="s">
        <v>126</v>
      </c>
      <c r="D504" s="2">
        <v>489.255</v>
      </c>
      <c r="E504" s="2">
        <v>471.33600000000001</v>
      </c>
      <c r="F504" s="2">
        <v>606.90499999999997</v>
      </c>
      <c r="G504" s="2">
        <v>532.22299999999996</v>
      </c>
      <c r="H504" s="2">
        <v>403.08699999999999</v>
      </c>
      <c r="I504" s="2">
        <v>478.59699999999998</v>
      </c>
      <c r="J504" s="2">
        <v>488.851</v>
      </c>
      <c r="K504" s="2">
        <v>416.99299999999999</v>
      </c>
      <c r="L504" s="2">
        <v>432.96300000000002</v>
      </c>
      <c r="M504" s="2">
        <v>476.43599999999998</v>
      </c>
      <c r="N504" s="2">
        <v>456.68900000000002</v>
      </c>
      <c r="O504" s="2">
        <v>471.55200000000002</v>
      </c>
      <c r="P504" s="2">
        <v>522.072</v>
      </c>
      <c r="Q504" s="2">
        <v>501.46600000000001</v>
      </c>
      <c r="R504" s="2">
        <v>507.92</v>
      </c>
      <c r="S504" s="2">
        <v>473.66399999999999</v>
      </c>
      <c r="T504" s="2">
        <v>460.76600000000002</v>
      </c>
      <c r="U504" s="2">
        <v>472.98200000000003</v>
      </c>
      <c r="V504" s="2">
        <v>553.50199999999995</v>
      </c>
      <c r="W504" s="2">
        <v>532.54200000000003</v>
      </c>
    </row>
    <row r="505" spans="2:23" x14ac:dyDescent="0.35">
      <c r="B505" s="5" t="s">
        <v>157</v>
      </c>
      <c r="C505" s="2" t="s">
        <v>127</v>
      </c>
      <c r="D505" s="2">
        <v>101.45</v>
      </c>
      <c r="E505" s="2">
        <v>148.489</v>
      </c>
      <c r="F505" s="2">
        <v>183.97800000000001</v>
      </c>
      <c r="G505" s="2">
        <v>160.089</v>
      </c>
      <c r="H505" s="2">
        <v>129.71199999999999</v>
      </c>
      <c r="I505" s="2">
        <v>175.67400000000001</v>
      </c>
      <c r="J505" s="2">
        <v>179.64599999999999</v>
      </c>
      <c r="K505" s="2">
        <v>115.137</v>
      </c>
      <c r="L505" s="2">
        <v>122.846</v>
      </c>
      <c r="M505" s="2">
        <v>117.943</v>
      </c>
      <c r="N505" s="2">
        <v>152.64599999999999</v>
      </c>
      <c r="O505" s="2">
        <v>179.501</v>
      </c>
      <c r="P505" s="2">
        <v>183.55699999999999</v>
      </c>
      <c r="Q505" s="2">
        <v>186.24199999999999</v>
      </c>
      <c r="R505" s="2">
        <v>217.81100000000001</v>
      </c>
      <c r="S505" s="2">
        <v>186.018</v>
      </c>
      <c r="T505" s="2">
        <v>184.322</v>
      </c>
      <c r="U505" s="2">
        <v>188.965</v>
      </c>
      <c r="V505" s="2">
        <v>239.226</v>
      </c>
      <c r="W505" s="2">
        <v>231.67099999999999</v>
      </c>
    </row>
    <row r="506" spans="2:23" x14ac:dyDescent="0.35">
      <c r="B506" s="5" t="s">
        <v>157</v>
      </c>
      <c r="C506" s="2" t="s">
        <v>128</v>
      </c>
      <c r="D506" s="2">
        <v>91.704999999999998</v>
      </c>
      <c r="E506" s="2">
        <v>81.518000000000001</v>
      </c>
      <c r="F506" s="2">
        <v>68.156999999999996</v>
      </c>
      <c r="G506" s="2">
        <v>95.623999999999995</v>
      </c>
      <c r="H506" s="2">
        <v>64.198999999999998</v>
      </c>
      <c r="I506" s="2">
        <v>80.941999999999993</v>
      </c>
      <c r="J506" s="2">
        <v>84.230999999999995</v>
      </c>
      <c r="K506" s="2">
        <v>85.203999999999994</v>
      </c>
      <c r="L506" s="2">
        <v>85.658000000000001</v>
      </c>
      <c r="M506" s="2">
        <v>87.932000000000002</v>
      </c>
      <c r="N506" s="2">
        <v>84.326999999999998</v>
      </c>
      <c r="O506" s="2">
        <v>78.793000000000006</v>
      </c>
      <c r="P506" s="2">
        <v>86.510999999999996</v>
      </c>
      <c r="Q506" s="2">
        <v>94.103999999999999</v>
      </c>
      <c r="R506" s="2">
        <v>101.73</v>
      </c>
      <c r="S506" s="2">
        <v>84.391999999999996</v>
      </c>
      <c r="T506" s="2">
        <v>61.399000000000001</v>
      </c>
      <c r="U506" s="2">
        <v>76.61</v>
      </c>
      <c r="V506" s="2">
        <v>82.537000000000006</v>
      </c>
      <c r="W506" s="2">
        <v>76.730999999999995</v>
      </c>
    </row>
    <row r="507" spans="2:23" x14ac:dyDescent="0.35">
      <c r="B507" s="5" t="s">
        <v>157</v>
      </c>
      <c r="C507" s="2" t="s">
        <v>129</v>
      </c>
      <c r="D507" s="2">
        <v>397.55</v>
      </c>
      <c r="E507" s="2">
        <v>389.81799999999998</v>
      </c>
      <c r="F507" s="2">
        <v>538.74800000000005</v>
      </c>
      <c r="G507" s="2">
        <v>436.59899999999999</v>
      </c>
      <c r="H507" s="2">
        <v>338.88799999999998</v>
      </c>
      <c r="I507" s="2">
        <v>397.65499999999997</v>
      </c>
      <c r="J507" s="2">
        <v>404.62</v>
      </c>
      <c r="K507" s="2">
        <v>331.78899999999999</v>
      </c>
      <c r="L507" s="2">
        <v>347.30500000000001</v>
      </c>
      <c r="M507" s="2">
        <v>388.50400000000002</v>
      </c>
      <c r="N507" s="2">
        <v>372.36200000000002</v>
      </c>
      <c r="O507" s="2">
        <v>392.75900000000001</v>
      </c>
      <c r="P507" s="2">
        <v>435.56099999999998</v>
      </c>
      <c r="Q507" s="2">
        <v>407.36200000000002</v>
      </c>
      <c r="R507" s="2">
        <v>406.19</v>
      </c>
      <c r="S507" s="2">
        <v>389.27199999999999</v>
      </c>
      <c r="T507" s="2">
        <v>399.36700000000002</v>
      </c>
      <c r="U507" s="2">
        <v>396.37200000000001</v>
      </c>
      <c r="V507" s="2">
        <v>470.96499999999997</v>
      </c>
      <c r="W507" s="2">
        <v>455.81099999999998</v>
      </c>
    </row>
    <row r="508" spans="2:23" x14ac:dyDescent="0.35">
      <c r="B508" s="5" t="s">
        <v>157</v>
      </c>
      <c r="C508" s="2" t="s">
        <v>130</v>
      </c>
      <c r="D508" s="2">
        <v>175.274</v>
      </c>
      <c r="E508" s="2">
        <v>159.52600000000001</v>
      </c>
      <c r="F508" s="2">
        <v>258.36500000000001</v>
      </c>
      <c r="G508" s="2">
        <v>228.36799999999999</v>
      </c>
      <c r="H508" s="2">
        <v>192.60400000000001</v>
      </c>
      <c r="I508" s="2">
        <v>287.14600000000002</v>
      </c>
      <c r="J508" s="2">
        <v>282.55500000000001</v>
      </c>
      <c r="K508" s="2">
        <v>175.267</v>
      </c>
      <c r="L508" s="2">
        <v>172.464</v>
      </c>
      <c r="M508" s="2">
        <v>189.28200000000001</v>
      </c>
      <c r="N508" s="2">
        <v>204.61099999999999</v>
      </c>
      <c r="O508" s="2">
        <v>195.54300000000001</v>
      </c>
      <c r="P508" s="2">
        <v>242.88399999999999</v>
      </c>
      <c r="Q508" s="2">
        <v>229.46199999999999</v>
      </c>
      <c r="R508" s="2">
        <v>201.762</v>
      </c>
      <c r="S508" s="2">
        <v>179.97800000000001</v>
      </c>
      <c r="T508" s="2">
        <v>194.79300000000001</v>
      </c>
      <c r="U508" s="2">
        <v>191.48099999999999</v>
      </c>
      <c r="V508" s="2">
        <v>240.16200000000001</v>
      </c>
      <c r="W508" s="2">
        <v>229.57300000000001</v>
      </c>
    </row>
    <row r="509" spans="2:23" x14ac:dyDescent="0.35">
      <c r="B509" s="5" t="s">
        <v>157</v>
      </c>
      <c r="C509" s="2" t="s">
        <v>131</v>
      </c>
      <c r="D509" s="2">
        <v>8.7759999999999998</v>
      </c>
      <c r="E509" s="2">
        <v>12.19</v>
      </c>
      <c r="F509" s="2">
        <v>22.015999999999998</v>
      </c>
      <c r="G509" s="2">
        <v>13.504</v>
      </c>
      <c r="H509" s="2">
        <v>9.1649999999999991</v>
      </c>
      <c r="I509" s="2">
        <v>6.375</v>
      </c>
      <c r="J509" s="2">
        <v>13.711</v>
      </c>
      <c r="K509" s="2">
        <v>20.013999999999999</v>
      </c>
      <c r="L509" s="2">
        <v>22.535</v>
      </c>
      <c r="M509" s="2">
        <v>16.422000000000001</v>
      </c>
      <c r="N509" s="2">
        <v>13.398</v>
      </c>
      <c r="O509" s="2">
        <v>30.814</v>
      </c>
      <c r="P509" s="2">
        <v>15.058999999999999</v>
      </c>
      <c r="Q509" s="2">
        <v>15.757</v>
      </c>
      <c r="R509" s="2">
        <v>11.954000000000001</v>
      </c>
      <c r="S509" s="2">
        <v>10.054</v>
      </c>
      <c r="T509" s="2">
        <v>10.178000000000001</v>
      </c>
      <c r="U509" s="2">
        <v>12.427</v>
      </c>
      <c r="V509" s="2">
        <v>14.566000000000001</v>
      </c>
      <c r="W509" s="2">
        <v>2.8660000000000001</v>
      </c>
    </row>
    <row r="510" spans="2:23" x14ac:dyDescent="0.35">
      <c r="B510" s="5" t="s">
        <v>157</v>
      </c>
      <c r="C510" s="2" t="s">
        <v>132</v>
      </c>
      <c r="D510" s="2">
        <v>213.5</v>
      </c>
      <c r="E510" s="2">
        <v>218.102</v>
      </c>
      <c r="F510" s="2">
        <v>258.36700000000002</v>
      </c>
      <c r="G510" s="2">
        <v>194.727</v>
      </c>
      <c r="H510" s="2">
        <v>137.119</v>
      </c>
      <c r="I510" s="2">
        <v>104.134</v>
      </c>
      <c r="J510" s="2">
        <v>108.354</v>
      </c>
      <c r="K510" s="2">
        <v>136.50800000000001</v>
      </c>
      <c r="L510" s="2">
        <v>152.30600000000001</v>
      </c>
      <c r="M510" s="2">
        <v>182.8</v>
      </c>
      <c r="N510" s="2">
        <v>154.35300000000001</v>
      </c>
      <c r="O510" s="2">
        <v>166.40199999999999</v>
      </c>
      <c r="P510" s="2">
        <v>177.61799999999999</v>
      </c>
      <c r="Q510" s="2">
        <v>162.143</v>
      </c>
      <c r="R510" s="2">
        <v>192.47399999999999</v>
      </c>
      <c r="S510" s="2">
        <v>199.24</v>
      </c>
      <c r="T510" s="2">
        <v>194.39599999999999</v>
      </c>
      <c r="U510" s="2">
        <v>192.464</v>
      </c>
      <c r="V510" s="2">
        <v>216.23699999999999</v>
      </c>
      <c r="W510" s="2">
        <v>223.37200000000001</v>
      </c>
    </row>
    <row r="511" spans="2:23" x14ac:dyDescent="0.35">
      <c r="B511" s="5" t="s">
        <v>157</v>
      </c>
      <c r="C511" s="2" t="s">
        <v>133</v>
      </c>
      <c r="D511" s="2">
        <v>86.165999999999997</v>
      </c>
      <c r="E511" s="2">
        <v>88.927999999999997</v>
      </c>
      <c r="F511" s="2">
        <v>89.414000000000001</v>
      </c>
      <c r="G511" s="2">
        <v>85.599000000000004</v>
      </c>
      <c r="H511" s="2">
        <v>86.206999999999994</v>
      </c>
      <c r="I511" s="2">
        <v>56.844999999999999</v>
      </c>
      <c r="J511" s="2">
        <v>92.210999999999999</v>
      </c>
      <c r="K511" s="2">
        <v>158.94900000000001</v>
      </c>
      <c r="L511" s="2">
        <v>145.90100000000001</v>
      </c>
      <c r="M511" s="2">
        <v>116.245</v>
      </c>
      <c r="N511" s="2">
        <v>82.516999999999996</v>
      </c>
      <c r="O511" s="2">
        <v>82.097999999999999</v>
      </c>
      <c r="P511" s="2">
        <v>91.397000000000006</v>
      </c>
      <c r="Q511" s="2">
        <v>81.251000000000005</v>
      </c>
      <c r="R511" s="2">
        <v>68.888000000000005</v>
      </c>
      <c r="S511" s="2">
        <v>69.019000000000005</v>
      </c>
      <c r="T511" s="2">
        <v>94.465999999999994</v>
      </c>
      <c r="U511" s="2">
        <v>102.06699999999999</v>
      </c>
      <c r="V511" s="2">
        <v>92.453000000000003</v>
      </c>
      <c r="W511" s="2">
        <v>79.317999999999998</v>
      </c>
    </row>
    <row r="512" spans="2:23" x14ac:dyDescent="0.35">
      <c r="B512" s="5" t="s">
        <v>157</v>
      </c>
      <c r="C512" s="2" t="s">
        <v>134</v>
      </c>
      <c r="D512" s="2">
        <v>4.4989999999999997</v>
      </c>
      <c r="E512" s="2">
        <v>12.196</v>
      </c>
      <c r="F512" s="2">
        <v>5.1429999999999998</v>
      </c>
      <c r="G512" s="2">
        <v>11.079000000000001</v>
      </c>
      <c r="H512" s="2">
        <v>10.81</v>
      </c>
      <c r="I512" s="2">
        <v>8.8000000000000007</v>
      </c>
      <c r="J512" s="2">
        <v>15.981</v>
      </c>
      <c r="K512" s="2">
        <v>64.293999999999997</v>
      </c>
      <c r="L512" s="2">
        <v>77.007999999999996</v>
      </c>
      <c r="M512" s="2">
        <v>38.807000000000002</v>
      </c>
      <c r="N512" s="2">
        <v>27.215</v>
      </c>
      <c r="O512" s="2">
        <v>23.651</v>
      </c>
      <c r="P512" s="2">
        <v>9.2360000000000007</v>
      </c>
      <c r="Q512" s="2">
        <v>6.6790000000000003</v>
      </c>
      <c r="R512" s="2">
        <v>10.438000000000001</v>
      </c>
      <c r="S512" s="2">
        <v>11.243</v>
      </c>
      <c r="T512" s="2">
        <v>9.7370000000000001</v>
      </c>
      <c r="U512" s="2">
        <v>6.2990000000000004</v>
      </c>
      <c r="V512" s="2">
        <v>17.591000000000001</v>
      </c>
      <c r="W512" s="2">
        <v>12.005000000000001</v>
      </c>
    </row>
    <row r="513" spans="2:23" x14ac:dyDescent="0.35">
      <c r="B513" s="5" t="s">
        <v>157</v>
      </c>
      <c r="C513" s="2" t="s">
        <v>135</v>
      </c>
      <c r="D513" s="2">
        <v>51.747999999999998</v>
      </c>
      <c r="E513" s="2">
        <v>50.158000000000001</v>
      </c>
      <c r="F513" s="2">
        <v>54.162999999999997</v>
      </c>
      <c r="G513" s="2">
        <v>63.402000000000001</v>
      </c>
      <c r="H513" s="2">
        <v>58.881999999999998</v>
      </c>
      <c r="I513" s="2">
        <v>29.948</v>
      </c>
      <c r="J513" s="2">
        <v>44.216999999999999</v>
      </c>
      <c r="K513" s="2">
        <v>63.585000000000001</v>
      </c>
      <c r="L513" s="2">
        <v>46.116999999999997</v>
      </c>
      <c r="M513" s="2">
        <v>51.71</v>
      </c>
      <c r="N513" s="2">
        <v>37.817</v>
      </c>
      <c r="O513" s="2">
        <v>25.585000000000001</v>
      </c>
      <c r="P513" s="2">
        <v>32.412999999999997</v>
      </c>
      <c r="Q513" s="2">
        <v>29.443999999999999</v>
      </c>
      <c r="R513" s="2">
        <v>31.9</v>
      </c>
      <c r="S513" s="2">
        <v>34.878</v>
      </c>
      <c r="T513" s="2">
        <v>38.429000000000002</v>
      </c>
      <c r="U513" s="2">
        <v>34.448</v>
      </c>
      <c r="V513" s="2">
        <v>52.866</v>
      </c>
      <c r="W513" s="2">
        <v>41.070999999999998</v>
      </c>
    </row>
    <row r="514" spans="2:23" x14ac:dyDescent="0.35">
      <c r="B514" s="5" t="s">
        <v>157</v>
      </c>
      <c r="C514" s="2" t="s">
        <v>136</v>
      </c>
      <c r="D514" s="2">
        <v>34.417999999999999</v>
      </c>
      <c r="E514" s="2">
        <v>38.770000000000003</v>
      </c>
      <c r="F514" s="2">
        <v>35.250999999999998</v>
      </c>
      <c r="G514" s="2">
        <v>22.196999999999999</v>
      </c>
      <c r="H514" s="2">
        <v>27.324999999999999</v>
      </c>
      <c r="I514" s="2">
        <v>26.896999999999998</v>
      </c>
      <c r="J514" s="2">
        <v>47.994</v>
      </c>
      <c r="K514" s="2">
        <v>95.364000000000004</v>
      </c>
      <c r="L514" s="2">
        <v>99.784000000000006</v>
      </c>
      <c r="M514" s="2">
        <v>64.534999999999997</v>
      </c>
      <c r="N514" s="2">
        <v>44.7</v>
      </c>
      <c r="O514" s="2">
        <v>56.512999999999998</v>
      </c>
      <c r="P514" s="2">
        <v>58.984000000000002</v>
      </c>
      <c r="Q514" s="2">
        <v>51.807000000000002</v>
      </c>
      <c r="R514" s="2">
        <v>36.988</v>
      </c>
      <c r="S514" s="2">
        <v>34.140999999999998</v>
      </c>
      <c r="T514" s="2">
        <v>56.036999999999999</v>
      </c>
      <c r="U514" s="2">
        <v>67.619</v>
      </c>
      <c r="V514" s="2">
        <v>39.587000000000003</v>
      </c>
      <c r="W514" s="2">
        <v>38.247</v>
      </c>
    </row>
    <row r="515" spans="2:23" x14ac:dyDescent="0.35">
      <c r="B515" s="5" t="s">
        <v>157</v>
      </c>
      <c r="C515" s="2" t="s">
        <v>137</v>
      </c>
      <c r="D515" s="2">
        <v>317.46600000000001</v>
      </c>
      <c r="E515" s="2">
        <v>346.38799999999998</v>
      </c>
      <c r="F515" s="2">
        <v>308.435</v>
      </c>
      <c r="G515" s="2">
        <v>352.66199999999998</v>
      </c>
      <c r="H515" s="2">
        <v>434.8</v>
      </c>
      <c r="I515" s="2">
        <v>501.483</v>
      </c>
      <c r="J515" s="2">
        <v>670.71500000000003</v>
      </c>
      <c r="K515" s="2">
        <v>635.78499999999997</v>
      </c>
      <c r="L515" s="2">
        <v>743.6</v>
      </c>
      <c r="M515" s="2">
        <v>776.60799999999995</v>
      </c>
      <c r="N515" s="2">
        <v>841.73500000000001</v>
      </c>
      <c r="O515" s="2">
        <v>861.06700000000001</v>
      </c>
      <c r="P515" s="2">
        <v>917.69899999999996</v>
      </c>
      <c r="Q515" s="2">
        <v>917.07399999999996</v>
      </c>
      <c r="R515" s="2">
        <v>741.61</v>
      </c>
      <c r="S515" s="2">
        <v>851.07500000000005</v>
      </c>
      <c r="T515" s="2">
        <v>876.61800000000005</v>
      </c>
      <c r="U515" s="2">
        <v>1093.549</v>
      </c>
      <c r="V515" s="2">
        <v>1168.231</v>
      </c>
      <c r="W515" s="2">
        <v>1085.472</v>
      </c>
    </row>
    <row r="516" spans="2:23" x14ac:dyDescent="0.35">
      <c r="B516" s="5" t="s">
        <v>157</v>
      </c>
      <c r="C516" s="2" t="s">
        <v>138</v>
      </c>
      <c r="D516" s="2">
        <v>32.698</v>
      </c>
      <c r="E516" s="2">
        <v>61.488999999999997</v>
      </c>
      <c r="F516" s="2">
        <v>44.923999999999999</v>
      </c>
      <c r="G516" s="2">
        <v>50.116999999999997</v>
      </c>
      <c r="H516" s="2">
        <v>123.503</v>
      </c>
      <c r="I516" s="2">
        <v>137.566</v>
      </c>
      <c r="J516" s="2">
        <v>167.19800000000001</v>
      </c>
      <c r="K516" s="2">
        <v>139.65299999999999</v>
      </c>
      <c r="L516" s="2">
        <v>152.94200000000001</v>
      </c>
      <c r="M516" s="2">
        <v>184.16900000000001</v>
      </c>
      <c r="N516" s="2">
        <v>207.15600000000001</v>
      </c>
      <c r="O516" s="2">
        <v>213.65299999999999</v>
      </c>
      <c r="P516" s="2">
        <v>253.33099999999999</v>
      </c>
      <c r="Q516" s="2">
        <v>274.07799999999997</v>
      </c>
      <c r="R516" s="2">
        <v>252.49100000000001</v>
      </c>
      <c r="S516" s="2">
        <v>294.73700000000002</v>
      </c>
      <c r="T516" s="2">
        <v>270.24400000000003</v>
      </c>
      <c r="U516" s="2">
        <v>325.15600000000001</v>
      </c>
      <c r="V516" s="2">
        <v>356.65300000000002</v>
      </c>
      <c r="W516" s="2">
        <v>345.06400000000002</v>
      </c>
    </row>
    <row r="517" spans="2:23" x14ac:dyDescent="0.35">
      <c r="B517" s="5" t="s">
        <v>157</v>
      </c>
      <c r="C517" s="2" t="s">
        <v>183</v>
      </c>
      <c r="D517" s="2">
        <v>285.13299999999998</v>
      </c>
      <c r="E517" s="2">
        <v>302.30500000000001</v>
      </c>
      <c r="F517" s="2">
        <v>251.23400000000001</v>
      </c>
      <c r="G517" s="2">
        <v>280.61799999999999</v>
      </c>
      <c r="H517" s="2">
        <v>337.44099999999997</v>
      </c>
      <c r="I517" s="2">
        <v>343.20100000000002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</row>
    <row r="518" spans="2:23" x14ac:dyDescent="0.35">
      <c r="B518" s="5" t="s">
        <v>157</v>
      </c>
      <c r="C518" s="2" t="s">
        <v>184</v>
      </c>
      <c r="D518" s="2">
        <v>5.1790000000000003</v>
      </c>
      <c r="E518" s="2">
        <v>5.2240000000000002</v>
      </c>
      <c r="F518" s="2">
        <v>6.3840000000000003</v>
      </c>
      <c r="G518" s="2">
        <v>4.0129999999999999</v>
      </c>
      <c r="H518" s="2">
        <v>3.8319999999999999</v>
      </c>
      <c r="I518" s="2">
        <v>2.9540000000000002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</row>
    <row r="519" spans="2:23" x14ac:dyDescent="0.35">
      <c r="B519" s="5" t="s">
        <v>157</v>
      </c>
      <c r="C519" s="2" t="s">
        <v>139</v>
      </c>
      <c r="D519" s="2">
        <v>0.47</v>
      </c>
      <c r="E519" s="2">
        <v>4.218</v>
      </c>
      <c r="F519" s="2">
        <v>12.433</v>
      </c>
      <c r="G519" s="2">
        <v>14.135</v>
      </c>
      <c r="H519" s="2">
        <v>11.382999999999999</v>
      </c>
      <c r="I519" s="2">
        <v>11.776999999999999</v>
      </c>
      <c r="J519" s="2">
        <v>196.643</v>
      </c>
      <c r="K519" s="2">
        <v>173.33</v>
      </c>
      <c r="L519" s="2">
        <v>196.26599999999999</v>
      </c>
      <c r="M519" s="2">
        <v>217.721</v>
      </c>
      <c r="N519" s="2">
        <v>207.95</v>
      </c>
      <c r="O519" s="2">
        <v>161.35</v>
      </c>
      <c r="P519" s="2">
        <v>241.107</v>
      </c>
      <c r="Q519" s="2">
        <v>326.70400000000001</v>
      </c>
      <c r="R519" s="2">
        <v>221.70400000000001</v>
      </c>
      <c r="S519" s="2">
        <v>327.27100000000002</v>
      </c>
      <c r="T519" s="2">
        <v>292.64299999999997</v>
      </c>
      <c r="U519" s="2">
        <v>352.42399999999998</v>
      </c>
      <c r="V519" s="2">
        <v>392.48</v>
      </c>
      <c r="W519" s="2">
        <v>329.97899999999998</v>
      </c>
    </row>
    <row r="520" spans="2:23" x14ac:dyDescent="0.35">
      <c r="B520" s="5" t="s">
        <v>157</v>
      </c>
      <c r="C520" s="2" t="s">
        <v>140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281.90199999999999</v>
      </c>
      <c r="K520" s="2">
        <v>309.56900000000002</v>
      </c>
      <c r="L520" s="2">
        <v>306.06</v>
      </c>
      <c r="M520" s="2">
        <v>250.04599999999999</v>
      </c>
      <c r="N520" s="2">
        <v>225.852</v>
      </c>
      <c r="O520" s="2">
        <v>243.06800000000001</v>
      </c>
      <c r="P520" s="2">
        <v>256.69099999999997</v>
      </c>
      <c r="Q520" s="2">
        <v>243.137</v>
      </c>
      <c r="R520" s="2">
        <v>219.71600000000001</v>
      </c>
      <c r="S520" s="2">
        <v>218.12799999999999</v>
      </c>
      <c r="T520" s="2">
        <v>251.12100000000001</v>
      </c>
      <c r="U520" s="2">
        <v>286.85000000000002</v>
      </c>
      <c r="V520" s="2">
        <v>287.68700000000001</v>
      </c>
      <c r="W520" s="2">
        <v>246.36099999999999</v>
      </c>
    </row>
    <row r="521" spans="2:23" x14ac:dyDescent="0.35">
      <c r="B521" s="5" t="s">
        <v>157</v>
      </c>
      <c r="C521" s="2" t="s">
        <v>141</v>
      </c>
      <c r="D521" s="2">
        <v>26.684000000000001</v>
      </c>
      <c r="E521" s="2">
        <v>34.640999999999998</v>
      </c>
      <c r="F521" s="2">
        <v>38.384</v>
      </c>
      <c r="G521" s="2">
        <v>53.896000000000001</v>
      </c>
      <c r="H521" s="2">
        <v>82.144000000000005</v>
      </c>
      <c r="I521" s="2">
        <v>143.55099999999999</v>
      </c>
      <c r="J521" s="2">
        <v>192.17</v>
      </c>
      <c r="K521" s="2">
        <v>152.886</v>
      </c>
      <c r="L521" s="2">
        <v>241.274</v>
      </c>
      <c r="M521" s="2">
        <v>308.84100000000001</v>
      </c>
      <c r="N521" s="2">
        <v>407.93299999999999</v>
      </c>
      <c r="O521" s="2">
        <v>456.649</v>
      </c>
      <c r="P521" s="2">
        <v>419.90100000000001</v>
      </c>
      <c r="Q521" s="2">
        <v>347.233</v>
      </c>
      <c r="R521" s="2">
        <v>300.19</v>
      </c>
      <c r="S521" s="2">
        <v>305.67599999999999</v>
      </c>
      <c r="T521" s="2">
        <v>332.85399999999998</v>
      </c>
      <c r="U521" s="2">
        <v>454.27499999999998</v>
      </c>
      <c r="V521" s="2">
        <v>488.06400000000002</v>
      </c>
      <c r="W521" s="2">
        <v>509.13200000000001</v>
      </c>
    </row>
    <row r="522" spans="2:23" x14ac:dyDescent="0.35">
      <c r="B522" s="5" t="s">
        <v>158</v>
      </c>
      <c r="C522" s="2" t="s">
        <v>98</v>
      </c>
      <c r="D522" s="2">
        <v>662.61699999999996</v>
      </c>
      <c r="E522" s="2">
        <v>668.10400000000004</v>
      </c>
      <c r="F522" s="2">
        <v>620.08600000000001</v>
      </c>
      <c r="G522" s="2">
        <v>625.29600000000005</v>
      </c>
      <c r="H522" s="2">
        <v>587.1</v>
      </c>
      <c r="I522" s="2">
        <v>560.30600000000004</v>
      </c>
      <c r="J522" s="2">
        <v>720.33699999999999</v>
      </c>
      <c r="K522" s="2">
        <v>718.78599999999994</v>
      </c>
      <c r="L522" s="2">
        <v>725.46699999999998</v>
      </c>
      <c r="M522" s="2">
        <v>724.98099999999999</v>
      </c>
      <c r="N522" s="2">
        <v>718.88499999999999</v>
      </c>
      <c r="O522" s="2">
        <v>786.84900000000005</v>
      </c>
      <c r="P522" s="2">
        <v>784.07899999999995</v>
      </c>
      <c r="Q522" s="2">
        <v>872.60699999999997</v>
      </c>
      <c r="R522" s="2">
        <v>857.45399999999995</v>
      </c>
      <c r="S522" s="2">
        <v>638.31299999999999</v>
      </c>
      <c r="T522" s="2">
        <v>708.15099999999995</v>
      </c>
      <c r="U522" s="2">
        <v>701.71100000000001</v>
      </c>
      <c r="V522" s="2">
        <v>637.62800000000004</v>
      </c>
      <c r="W522" s="2">
        <v>566.62900000000002</v>
      </c>
    </row>
    <row r="523" spans="2:23" x14ac:dyDescent="0.35">
      <c r="B523" s="5" t="s">
        <v>158</v>
      </c>
      <c r="C523" s="2" t="s">
        <v>99</v>
      </c>
      <c r="D523" s="2">
        <v>223.21600000000001</v>
      </c>
      <c r="E523" s="2">
        <v>318.92700000000002</v>
      </c>
      <c r="F523" s="2">
        <v>327.77</v>
      </c>
      <c r="G523" s="2">
        <v>283.31400000000002</v>
      </c>
      <c r="H523" s="2">
        <v>239.26499999999999</v>
      </c>
      <c r="I523" s="2">
        <v>199.30699999999999</v>
      </c>
      <c r="J523" s="2">
        <v>238.732</v>
      </c>
      <c r="K523" s="2">
        <v>226.13</v>
      </c>
      <c r="L523" s="2">
        <v>191.845</v>
      </c>
      <c r="M523" s="2">
        <v>176.00899999999999</v>
      </c>
      <c r="N523" s="2">
        <v>210.22399999999999</v>
      </c>
      <c r="O523" s="2">
        <v>225.685</v>
      </c>
      <c r="P523" s="2">
        <v>275.95299999999997</v>
      </c>
      <c r="Q523" s="2">
        <v>301.608</v>
      </c>
      <c r="R523" s="2">
        <v>227.03700000000001</v>
      </c>
      <c r="S523" s="2">
        <v>261.52600000000001</v>
      </c>
      <c r="T523" s="2">
        <v>262.971</v>
      </c>
      <c r="U523" s="2">
        <v>217.846</v>
      </c>
      <c r="V523" s="2">
        <v>187.65700000000001</v>
      </c>
      <c r="W523" s="2">
        <v>242.04499999999999</v>
      </c>
    </row>
    <row r="524" spans="2:23" x14ac:dyDescent="0.35">
      <c r="B524" s="5" t="s">
        <v>158</v>
      </c>
      <c r="C524" s="2" t="s">
        <v>100</v>
      </c>
      <c r="D524" s="2">
        <v>133.79599999999999</v>
      </c>
      <c r="E524" s="2">
        <v>164.51300000000001</v>
      </c>
      <c r="F524" s="2">
        <v>166.51</v>
      </c>
      <c r="G524" s="2">
        <v>146.715</v>
      </c>
      <c r="H524" s="2">
        <v>160.584</v>
      </c>
      <c r="I524" s="2">
        <v>139.71</v>
      </c>
      <c r="J524" s="2">
        <v>192.07599999999999</v>
      </c>
      <c r="K524" s="2">
        <v>159.59100000000001</v>
      </c>
      <c r="L524" s="2">
        <v>152.50800000000001</v>
      </c>
      <c r="M524" s="2">
        <v>146.13999999999999</v>
      </c>
      <c r="N524" s="2">
        <v>130.86099999999999</v>
      </c>
      <c r="O524" s="2">
        <v>118.193</v>
      </c>
      <c r="P524" s="2">
        <v>110.101</v>
      </c>
      <c r="Q524" s="2">
        <v>126.032</v>
      </c>
      <c r="R524" s="2">
        <v>149.99</v>
      </c>
      <c r="S524" s="2">
        <v>84.010999999999996</v>
      </c>
      <c r="T524" s="2">
        <v>116.48399999999999</v>
      </c>
      <c r="U524" s="2">
        <v>127.467</v>
      </c>
      <c r="V524" s="2">
        <v>81.260999999999996</v>
      </c>
      <c r="W524" s="2">
        <v>74.19</v>
      </c>
    </row>
    <row r="525" spans="2:23" x14ac:dyDescent="0.35">
      <c r="B525" s="5" t="s">
        <v>158</v>
      </c>
      <c r="C525" s="2" t="s">
        <v>101</v>
      </c>
      <c r="D525" s="2">
        <v>85.287999999999997</v>
      </c>
      <c r="E525" s="2">
        <v>119.239</v>
      </c>
      <c r="F525" s="2">
        <v>127.035</v>
      </c>
      <c r="G525" s="2">
        <v>100.65900000000001</v>
      </c>
      <c r="H525" s="2">
        <v>115.19</v>
      </c>
      <c r="I525" s="2">
        <v>82.007000000000005</v>
      </c>
      <c r="J525" s="2">
        <v>120.96</v>
      </c>
      <c r="K525" s="2">
        <v>107.578</v>
      </c>
      <c r="L525" s="2">
        <v>98.914000000000001</v>
      </c>
      <c r="M525" s="2">
        <v>53.968000000000004</v>
      </c>
      <c r="N525" s="2">
        <v>62.847999999999999</v>
      </c>
      <c r="O525" s="2">
        <v>56.859000000000002</v>
      </c>
      <c r="P525" s="2">
        <v>55.28</v>
      </c>
      <c r="Q525" s="2">
        <v>63.215000000000003</v>
      </c>
      <c r="R525" s="2">
        <v>51.195</v>
      </c>
      <c r="S525" s="2">
        <v>53</v>
      </c>
      <c r="T525" s="2">
        <v>59.561</v>
      </c>
      <c r="U525" s="2">
        <v>45.718000000000004</v>
      </c>
      <c r="V525" s="2">
        <v>45.645000000000003</v>
      </c>
      <c r="W525" s="2">
        <v>50.887</v>
      </c>
    </row>
    <row r="526" spans="2:23" x14ac:dyDescent="0.35">
      <c r="B526" s="5" t="s">
        <v>158</v>
      </c>
      <c r="C526" s="2" t="s">
        <v>102</v>
      </c>
      <c r="D526" s="2">
        <v>4.6360000000000001</v>
      </c>
      <c r="E526" s="2">
        <v>7.0289999999999999</v>
      </c>
      <c r="F526" s="2">
        <v>2.5190000000000001</v>
      </c>
      <c r="G526" s="2">
        <v>6.1470000000000002</v>
      </c>
      <c r="H526" s="2">
        <v>2.0950000000000002</v>
      </c>
      <c r="I526" s="2">
        <v>1.79</v>
      </c>
      <c r="J526" s="2">
        <v>0.105</v>
      </c>
      <c r="K526" s="2">
        <v>2.9000000000000001E-2</v>
      </c>
      <c r="L526" s="2">
        <v>2.617</v>
      </c>
      <c r="M526" s="2">
        <v>1.1399999999999999</v>
      </c>
      <c r="N526" s="2">
        <v>2.9940000000000002</v>
      </c>
      <c r="O526" s="2">
        <v>2.1419999999999999</v>
      </c>
      <c r="P526" s="2">
        <v>1.742</v>
      </c>
      <c r="Q526" s="2">
        <v>4.1589999999999998</v>
      </c>
      <c r="R526" s="2">
        <v>14.483000000000001</v>
      </c>
      <c r="S526" s="2">
        <v>9.1859999999999999</v>
      </c>
      <c r="T526" s="2">
        <v>14.725</v>
      </c>
      <c r="U526" s="2">
        <v>13.91</v>
      </c>
      <c r="V526" s="2">
        <v>3.5470000000000002</v>
      </c>
      <c r="W526" s="2">
        <v>11.625999999999999</v>
      </c>
    </row>
    <row r="527" spans="2:23" x14ac:dyDescent="0.35">
      <c r="B527" s="5" t="s">
        <v>158</v>
      </c>
      <c r="C527" s="2" t="s">
        <v>103</v>
      </c>
      <c r="D527" s="2">
        <v>0</v>
      </c>
      <c r="E527" s="2">
        <v>0.1</v>
      </c>
      <c r="F527" s="2">
        <v>0</v>
      </c>
      <c r="G527" s="2">
        <v>1.1040000000000001</v>
      </c>
      <c r="H527" s="2">
        <v>0</v>
      </c>
      <c r="I527" s="2">
        <v>0.2</v>
      </c>
      <c r="J527" s="2">
        <v>0</v>
      </c>
      <c r="K527" s="2">
        <v>0</v>
      </c>
      <c r="L527" s="2">
        <v>0</v>
      </c>
      <c r="M527" s="2">
        <v>2.8000000000000001E-2</v>
      </c>
      <c r="N527" s="2">
        <v>0</v>
      </c>
      <c r="O527" s="2">
        <v>0</v>
      </c>
      <c r="P527" s="2">
        <v>0</v>
      </c>
      <c r="Q527" s="2">
        <v>0</v>
      </c>
      <c r="R527" s="2">
        <v>9.68</v>
      </c>
      <c r="S527" s="2">
        <v>8.42</v>
      </c>
      <c r="T527" s="2">
        <v>12.715999999999999</v>
      </c>
      <c r="U527" s="2">
        <v>8.5920000000000005</v>
      </c>
      <c r="V527" s="2">
        <v>0</v>
      </c>
      <c r="W527" s="2">
        <v>0</v>
      </c>
    </row>
    <row r="528" spans="2:23" x14ac:dyDescent="0.35">
      <c r="B528" s="5" t="s">
        <v>158</v>
      </c>
      <c r="C528" s="2" t="s">
        <v>104</v>
      </c>
      <c r="D528" s="2">
        <v>0</v>
      </c>
      <c r="E528" s="2">
        <v>0.1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0.01</v>
      </c>
      <c r="N528" s="2">
        <v>0</v>
      </c>
      <c r="O528" s="2">
        <v>0</v>
      </c>
      <c r="P528" s="2">
        <v>0</v>
      </c>
      <c r="Q528" s="2">
        <v>0</v>
      </c>
      <c r="R528" s="2">
        <v>0.1</v>
      </c>
      <c r="S528" s="2">
        <v>1E-3</v>
      </c>
      <c r="T528" s="2">
        <v>0</v>
      </c>
      <c r="U528" s="2">
        <v>0</v>
      </c>
      <c r="V528" s="2">
        <v>0</v>
      </c>
      <c r="W528" s="2">
        <v>0</v>
      </c>
    </row>
    <row r="529" spans="2:23" x14ac:dyDescent="0.35">
      <c r="B529" s="5" t="s">
        <v>158</v>
      </c>
      <c r="C529" s="2" t="s">
        <v>105</v>
      </c>
      <c r="D529" s="2">
        <v>0</v>
      </c>
      <c r="E529" s="2">
        <v>0</v>
      </c>
      <c r="F529" s="2">
        <v>0</v>
      </c>
      <c r="G529" s="2">
        <v>1.1040000000000001</v>
      </c>
      <c r="H529" s="2">
        <v>0</v>
      </c>
      <c r="I529" s="2">
        <v>0.2</v>
      </c>
      <c r="J529" s="2">
        <v>0</v>
      </c>
      <c r="K529" s="2">
        <v>0</v>
      </c>
      <c r="L529" s="2">
        <v>0</v>
      </c>
      <c r="M529" s="2">
        <v>1.7999999999999999E-2</v>
      </c>
      <c r="N529" s="2">
        <v>0</v>
      </c>
      <c r="O529" s="2">
        <v>0</v>
      </c>
      <c r="P529" s="2">
        <v>0</v>
      </c>
      <c r="Q529" s="2">
        <v>0</v>
      </c>
      <c r="R529" s="2">
        <v>9.58</v>
      </c>
      <c r="S529" s="2">
        <v>8.4190000000000005</v>
      </c>
      <c r="T529" s="2">
        <v>12.715999999999999</v>
      </c>
      <c r="U529" s="2">
        <v>8.5920000000000005</v>
      </c>
      <c r="V529" s="2">
        <v>0</v>
      </c>
      <c r="W529" s="2">
        <v>0</v>
      </c>
    </row>
    <row r="530" spans="2:23" x14ac:dyDescent="0.35">
      <c r="B530" s="5" t="s">
        <v>158</v>
      </c>
      <c r="C530" s="2" t="s">
        <v>106</v>
      </c>
      <c r="D530" s="2">
        <v>0.53700000000000003</v>
      </c>
      <c r="E530" s="2">
        <v>0.27900000000000003</v>
      </c>
      <c r="F530" s="2">
        <v>0</v>
      </c>
      <c r="G530" s="2">
        <v>0.41199999999999998</v>
      </c>
      <c r="H530" s="2">
        <v>0.54700000000000004</v>
      </c>
      <c r="I530" s="2">
        <v>0.65</v>
      </c>
      <c r="J530" s="2">
        <v>4.9000000000000002E-2</v>
      </c>
      <c r="K530" s="2">
        <v>2.4E-2</v>
      </c>
      <c r="L530" s="2">
        <v>6.3E-2</v>
      </c>
      <c r="M530" s="2">
        <v>0</v>
      </c>
      <c r="N530" s="2">
        <v>0.13500000000000001</v>
      </c>
      <c r="O530" s="2">
        <v>0.15</v>
      </c>
      <c r="P530" s="2">
        <v>0.251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0.12</v>
      </c>
      <c r="W530" s="2">
        <v>0</v>
      </c>
    </row>
    <row r="531" spans="2:23" x14ac:dyDescent="0.35">
      <c r="B531" s="5" t="s">
        <v>158</v>
      </c>
      <c r="C531" s="2" t="s">
        <v>107</v>
      </c>
      <c r="D531" s="2">
        <v>0</v>
      </c>
      <c r="E531" s="2">
        <v>0</v>
      </c>
      <c r="F531" s="2">
        <v>0</v>
      </c>
      <c r="G531" s="2">
        <v>6.8000000000000005E-2</v>
      </c>
      <c r="H531" s="2">
        <v>0.5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0.10299999999999999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</row>
    <row r="532" spans="2:23" x14ac:dyDescent="0.35">
      <c r="B532" s="5" t="s">
        <v>158</v>
      </c>
      <c r="C532" s="2" t="s">
        <v>108</v>
      </c>
      <c r="D532" s="2">
        <v>0.53700000000000003</v>
      </c>
      <c r="E532" s="2">
        <v>0.27900000000000003</v>
      </c>
      <c r="F532" s="2">
        <v>0</v>
      </c>
      <c r="G532" s="2">
        <v>0.34399999999999997</v>
      </c>
      <c r="H532" s="2">
        <v>4.7E-2</v>
      </c>
      <c r="I532" s="2">
        <v>0.65</v>
      </c>
      <c r="J532" s="2">
        <v>4.9000000000000002E-2</v>
      </c>
      <c r="K532" s="2">
        <v>2.4E-2</v>
      </c>
      <c r="L532" s="2">
        <v>6.3E-2</v>
      </c>
      <c r="M532" s="2">
        <v>0</v>
      </c>
      <c r="N532" s="2">
        <v>0.13500000000000001</v>
      </c>
      <c r="O532" s="2">
        <v>0.15</v>
      </c>
      <c r="P532" s="2">
        <v>0.14799999999999999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0.12</v>
      </c>
      <c r="W532" s="2">
        <v>0</v>
      </c>
    </row>
    <row r="533" spans="2:23" x14ac:dyDescent="0.35">
      <c r="B533" s="5" t="s">
        <v>158</v>
      </c>
      <c r="C533" s="2" t="s">
        <v>109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0.22500000000000001</v>
      </c>
      <c r="M533" s="2">
        <v>0.02</v>
      </c>
      <c r="N533" s="2">
        <v>0</v>
      </c>
      <c r="O533" s="2">
        <v>8.6999999999999994E-2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</row>
    <row r="534" spans="2:23" x14ac:dyDescent="0.35">
      <c r="B534" s="5" t="s">
        <v>158</v>
      </c>
      <c r="C534" s="2" t="s">
        <v>110</v>
      </c>
      <c r="D534" s="2">
        <v>0.05</v>
      </c>
      <c r="E534" s="2">
        <v>6.5000000000000002E-2</v>
      </c>
      <c r="F534" s="2">
        <v>5.3999999999999999E-2</v>
      </c>
      <c r="G534" s="2">
        <v>6.5000000000000002E-2</v>
      </c>
      <c r="H534" s="2">
        <v>0</v>
      </c>
      <c r="I534" s="2">
        <v>0</v>
      </c>
      <c r="J534" s="2">
        <v>5.6000000000000001E-2</v>
      </c>
      <c r="K534" s="2">
        <v>4.0000000000000001E-3</v>
      </c>
      <c r="L534" s="2">
        <v>3.0000000000000001E-3</v>
      </c>
      <c r="M534" s="2">
        <v>0.01</v>
      </c>
      <c r="N534" s="2">
        <v>0.01</v>
      </c>
      <c r="O534" s="2">
        <v>0.01</v>
      </c>
      <c r="P534" s="2">
        <v>0.01</v>
      </c>
      <c r="Q534" s="2">
        <v>0.01</v>
      </c>
      <c r="R534" s="2">
        <v>0</v>
      </c>
      <c r="S534" s="2">
        <v>0</v>
      </c>
      <c r="T534" s="2">
        <v>0</v>
      </c>
      <c r="U534" s="2">
        <v>0</v>
      </c>
      <c r="V534" s="2">
        <v>0.01</v>
      </c>
      <c r="W534" s="2">
        <v>0.01</v>
      </c>
    </row>
    <row r="535" spans="2:23" x14ac:dyDescent="0.35">
      <c r="B535" s="5" t="s">
        <v>158</v>
      </c>
      <c r="C535" s="2" t="s">
        <v>111</v>
      </c>
      <c r="D535" s="2">
        <v>4.0250000000000004</v>
      </c>
      <c r="E535" s="2">
        <v>6.5490000000000004</v>
      </c>
      <c r="F535" s="2">
        <v>2.4350000000000001</v>
      </c>
      <c r="G535" s="2">
        <v>4.5289999999999999</v>
      </c>
      <c r="H535" s="2">
        <v>1.548</v>
      </c>
      <c r="I535" s="2">
        <v>0.94</v>
      </c>
      <c r="J535" s="2">
        <v>0</v>
      </c>
      <c r="K535" s="2">
        <v>0</v>
      </c>
      <c r="L535" s="2">
        <v>2.04</v>
      </c>
      <c r="M535" s="2">
        <v>1.0820000000000001</v>
      </c>
      <c r="N535" s="2">
        <v>2.5489999999999999</v>
      </c>
      <c r="O535" s="2">
        <v>1.895</v>
      </c>
      <c r="P535" s="2">
        <v>1.4810000000000001</v>
      </c>
      <c r="Q535" s="2">
        <v>3.3490000000000002</v>
      </c>
      <c r="R535" s="2">
        <v>2.577</v>
      </c>
      <c r="S535" s="2">
        <v>0.73599999999999999</v>
      </c>
      <c r="T535" s="2">
        <v>2.0089999999999999</v>
      </c>
      <c r="U535" s="2">
        <v>3.8319999999999999</v>
      </c>
      <c r="V535" s="2">
        <v>3.2170000000000001</v>
      </c>
      <c r="W535" s="2">
        <v>0.90600000000000003</v>
      </c>
    </row>
    <row r="536" spans="2:23" x14ac:dyDescent="0.35">
      <c r="B536" s="5" t="s">
        <v>158</v>
      </c>
      <c r="C536" s="2" t="s">
        <v>112</v>
      </c>
      <c r="D536" s="2">
        <v>3.8940000000000001</v>
      </c>
      <c r="E536" s="2">
        <v>4.931</v>
      </c>
      <c r="F536" s="2">
        <v>2.3860000000000001</v>
      </c>
      <c r="G536" s="2">
        <v>4.3250000000000002</v>
      </c>
      <c r="H536" s="2">
        <v>1.548</v>
      </c>
      <c r="I536" s="2">
        <v>0.66900000000000004</v>
      </c>
      <c r="J536" s="2">
        <v>0</v>
      </c>
      <c r="K536" s="2">
        <v>0</v>
      </c>
      <c r="L536" s="2">
        <v>1.93</v>
      </c>
      <c r="M536" s="2">
        <v>0.56999999999999995</v>
      </c>
      <c r="N536" s="2">
        <v>1.869</v>
      </c>
      <c r="O536" s="2">
        <v>1.895</v>
      </c>
      <c r="P536" s="2">
        <v>1.4810000000000001</v>
      </c>
      <c r="Q536" s="2">
        <v>2.0489999999999999</v>
      </c>
      <c r="R536" s="2">
        <v>2.5089999999999999</v>
      </c>
      <c r="S536" s="2">
        <v>0.73599999999999999</v>
      </c>
      <c r="T536" s="2">
        <v>2.0089999999999999</v>
      </c>
      <c r="U536" s="2">
        <v>3.8319999999999999</v>
      </c>
      <c r="V536" s="2">
        <v>3.2170000000000001</v>
      </c>
      <c r="W536" s="2">
        <v>0.90600000000000003</v>
      </c>
    </row>
    <row r="537" spans="2:23" x14ac:dyDescent="0.35">
      <c r="B537" s="5" t="s">
        <v>158</v>
      </c>
      <c r="C537" s="2" t="s">
        <v>113</v>
      </c>
      <c r="D537" s="2">
        <v>0.13100000000000001</v>
      </c>
      <c r="E537" s="2">
        <v>1.6180000000000001</v>
      </c>
      <c r="F537" s="2">
        <v>4.9000000000000002E-2</v>
      </c>
      <c r="G537" s="2">
        <v>0.20399999999999999</v>
      </c>
      <c r="H537" s="2">
        <v>0</v>
      </c>
      <c r="I537" s="2">
        <v>0.27100000000000002</v>
      </c>
      <c r="J537" s="2">
        <v>0</v>
      </c>
      <c r="K537" s="2">
        <v>0</v>
      </c>
      <c r="L537" s="2">
        <v>0.11</v>
      </c>
      <c r="M537" s="2">
        <v>0.51200000000000001</v>
      </c>
      <c r="N537" s="2">
        <v>0.68</v>
      </c>
      <c r="O537" s="2">
        <v>0</v>
      </c>
      <c r="P537" s="2">
        <v>0</v>
      </c>
      <c r="Q537" s="2">
        <v>1.3</v>
      </c>
      <c r="R537" s="2">
        <v>6.8000000000000005E-2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</row>
    <row r="538" spans="2:23" x14ac:dyDescent="0.35">
      <c r="B538" s="5" t="s">
        <v>158</v>
      </c>
      <c r="C538" s="2" t="s">
        <v>114</v>
      </c>
      <c r="D538" s="2">
        <v>2.4E-2</v>
      </c>
      <c r="E538" s="2">
        <v>3.5999999999999997E-2</v>
      </c>
      <c r="F538" s="2">
        <v>0.03</v>
      </c>
      <c r="G538" s="2">
        <v>3.6999999999999998E-2</v>
      </c>
      <c r="H538" s="2">
        <v>0</v>
      </c>
      <c r="I538" s="2">
        <v>0</v>
      </c>
      <c r="J538" s="2">
        <v>0</v>
      </c>
      <c r="K538" s="2">
        <v>1E-3</v>
      </c>
      <c r="L538" s="2">
        <v>0.28599999999999998</v>
      </c>
      <c r="M538" s="2">
        <v>0</v>
      </c>
      <c r="N538" s="2">
        <v>0.3</v>
      </c>
      <c r="O538" s="2">
        <v>0</v>
      </c>
      <c r="P538" s="2">
        <v>0</v>
      </c>
      <c r="Q538" s="2">
        <v>0.8</v>
      </c>
      <c r="R538" s="2">
        <v>2.226</v>
      </c>
      <c r="S538" s="2">
        <v>0.03</v>
      </c>
      <c r="T538" s="2">
        <v>0</v>
      </c>
      <c r="U538" s="2">
        <v>1.486</v>
      </c>
      <c r="V538" s="2">
        <v>0.2</v>
      </c>
      <c r="W538" s="2">
        <v>10.71</v>
      </c>
    </row>
    <row r="539" spans="2:23" x14ac:dyDescent="0.35">
      <c r="B539" s="5" t="s">
        <v>158</v>
      </c>
      <c r="C539" s="2" t="s">
        <v>115</v>
      </c>
      <c r="D539" s="2">
        <v>129.16</v>
      </c>
      <c r="E539" s="2">
        <v>157.48400000000001</v>
      </c>
      <c r="F539" s="2">
        <v>163.99100000000001</v>
      </c>
      <c r="G539" s="2">
        <v>140.56800000000001</v>
      </c>
      <c r="H539" s="2">
        <v>158.489</v>
      </c>
      <c r="I539" s="2">
        <v>137.91999999999999</v>
      </c>
      <c r="J539" s="2">
        <v>191.971</v>
      </c>
      <c r="K539" s="2">
        <v>159.56200000000001</v>
      </c>
      <c r="L539" s="2">
        <v>149.89099999999999</v>
      </c>
      <c r="M539" s="2">
        <v>145</v>
      </c>
      <c r="N539" s="2">
        <v>127.867</v>
      </c>
      <c r="O539" s="2">
        <v>116.051</v>
      </c>
      <c r="P539" s="2">
        <v>108.35899999999999</v>
      </c>
      <c r="Q539" s="2">
        <v>121.873</v>
      </c>
      <c r="R539" s="2">
        <v>135.50700000000001</v>
      </c>
      <c r="S539" s="2">
        <v>74.825000000000003</v>
      </c>
      <c r="T539" s="2">
        <v>101.759</v>
      </c>
      <c r="U539" s="2">
        <v>113.557</v>
      </c>
      <c r="V539" s="2">
        <v>77.713999999999999</v>
      </c>
      <c r="W539" s="2">
        <v>62.564</v>
      </c>
    </row>
    <row r="540" spans="2:23" x14ac:dyDescent="0.35">
      <c r="B540" s="5" t="s">
        <v>158</v>
      </c>
      <c r="C540" s="2" t="s">
        <v>182</v>
      </c>
      <c r="D540" s="2">
        <v>60.404000000000003</v>
      </c>
      <c r="E540" s="2">
        <v>78.400999999999996</v>
      </c>
      <c r="F540" s="2">
        <v>81.266000000000005</v>
      </c>
      <c r="G540" s="2">
        <v>62.561</v>
      </c>
      <c r="H540" s="2">
        <v>58.908000000000001</v>
      </c>
      <c r="I540" s="2">
        <v>37.097999999999999</v>
      </c>
      <c r="J540" s="2">
        <v>70.549000000000007</v>
      </c>
      <c r="K540" s="2">
        <v>61.962000000000003</v>
      </c>
      <c r="L540" s="2">
        <v>50.46</v>
      </c>
      <c r="M540" s="2">
        <v>55.783999999999999</v>
      </c>
      <c r="N540" s="2">
        <v>45.469000000000001</v>
      </c>
      <c r="O540" s="2">
        <v>46.209000000000003</v>
      </c>
      <c r="P540" s="2">
        <v>43.807000000000002</v>
      </c>
      <c r="Q540" s="2">
        <v>44.679000000000002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</row>
    <row r="541" spans="2:23" x14ac:dyDescent="0.35">
      <c r="B541" s="5" t="s">
        <v>158</v>
      </c>
      <c r="C541" s="2" t="s">
        <v>116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34.183999999999997</v>
      </c>
      <c r="S541" s="2">
        <v>21.655000000000001</v>
      </c>
      <c r="T541" s="2">
        <v>27.355</v>
      </c>
      <c r="U541" s="2">
        <v>35.561999999999998</v>
      </c>
      <c r="V541" s="2">
        <v>15.88</v>
      </c>
      <c r="W541" s="2">
        <v>19.481999999999999</v>
      </c>
    </row>
    <row r="542" spans="2:23" x14ac:dyDescent="0.35">
      <c r="B542" s="5" t="s">
        <v>158</v>
      </c>
      <c r="C542" s="2" t="s">
        <v>117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7.16</v>
      </c>
      <c r="S542" s="2">
        <v>1.5389999999999999</v>
      </c>
      <c r="T542" s="2">
        <v>2.9660000000000002</v>
      </c>
      <c r="U542" s="2">
        <v>4.2220000000000004</v>
      </c>
      <c r="V542" s="2">
        <v>4.16</v>
      </c>
      <c r="W542" s="2">
        <v>0.17399999999999999</v>
      </c>
    </row>
    <row r="543" spans="2:23" x14ac:dyDescent="0.35">
      <c r="B543" s="5" t="s">
        <v>158</v>
      </c>
      <c r="C543" s="2" t="s">
        <v>118</v>
      </c>
      <c r="D543" s="2">
        <v>0</v>
      </c>
      <c r="E543" s="2">
        <v>0</v>
      </c>
      <c r="F543" s="2">
        <v>0</v>
      </c>
      <c r="G543" s="2">
        <v>0</v>
      </c>
      <c r="H543" s="2">
        <v>1.9159999999999999</v>
      </c>
      <c r="I543" s="2">
        <v>0.63600000000000001</v>
      </c>
      <c r="J543" s="2">
        <v>8.5000000000000006E-2</v>
      </c>
      <c r="K543" s="2">
        <v>0</v>
      </c>
      <c r="L543" s="2">
        <v>1.0999999999999999E-2</v>
      </c>
      <c r="M543" s="2">
        <v>0.2</v>
      </c>
      <c r="N543" s="2">
        <v>0.28199999999999997</v>
      </c>
      <c r="O543" s="2">
        <v>8.7999999999999995E-2</v>
      </c>
      <c r="P543" s="2">
        <v>0.26800000000000002</v>
      </c>
      <c r="Q543" s="2">
        <v>1.59</v>
      </c>
      <c r="R543" s="2">
        <v>0.27</v>
      </c>
      <c r="S543" s="2">
        <v>0.128</v>
      </c>
      <c r="T543" s="2">
        <v>0.317</v>
      </c>
      <c r="U543" s="2">
        <v>0.504</v>
      </c>
      <c r="V543" s="2">
        <v>0.439</v>
      </c>
      <c r="W543" s="2">
        <v>0.218</v>
      </c>
    </row>
    <row r="544" spans="2:23" x14ac:dyDescent="0.35">
      <c r="B544" s="5" t="s">
        <v>158</v>
      </c>
      <c r="C544" s="2" t="s">
        <v>119</v>
      </c>
      <c r="D544" s="2">
        <v>32.015999999999998</v>
      </c>
      <c r="E544" s="2">
        <v>34.957999999999998</v>
      </c>
      <c r="F544" s="2">
        <v>35.570999999999998</v>
      </c>
      <c r="G544" s="2">
        <v>33.527000000000001</v>
      </c>
      <c r="H544" s="2">
        <v>37.808999999999997</v>
      </c>
      <c r="I544" s="2">
        <v>35.722000000000001</v>
      </c>
      <c r="J544" s="2">
        <v>36.622999999999998</v>
      </c>
      <c r="K544" s="2">
        <v>38.283000000000001</v>
      </c>
      <c r="L544" s="2">
        <v>36.357999999999997</v>
      </c>
      <c r="M544" s="2">
        <v>30.954000000000001</v>
      </c>
      <c r="N544" s="2">
        <v>28.907</v>
      </c>
      <c r="O544" s="2">
        <v>28.904</v>
      </c>
      <c r="P544" s="2">
        <v>27.821000000000002</v>
      </c>
      <c r="Q544" s="2">
        <v>32.454000000000001</v>
      </c>
      <c r="R544" s="2">
        <v>30.47</v>
      </c>
      <c r="S544" s="2">
        <v>30.425999999999998</v>
      </c>
      <c r="T544" s="2">
        <v>42.881</v>
      </c>
      <c r="U544" s="2">
        <v>37.313000000000002</v>
      </c>
      <c r="V544" s="2">
        <v>32.304000000000002</v>
      </c>
      <c r="W544" s="2">
        <v>25.466999999999999</v>
      </c>
    </row>
    <row r="545" spans="2:23" x14ac:dyDescent="0.35">
      <c r="B545" s="5" t="s">
        <v>158</v>
      </c>
      <c r="C545" s="2" t="s">
        <v>120</v>
      </c>
      <c r="D545" s="2">
        <v>0.26600000000000001</v>
      </c>
      <c r="E545" s="2">
        <v>0.67700000000000005</v>
      </c>
      <c r="F545" s="2">
        <v>0.95499999999999996</v>
      </c>
      <c r="G545" s="2">
        <v>0.70099999999999996</v>
      </c>
      <c r="H545" s="2">
        <v>0.51</v>
      </c>
      <c r="I545" s="2">
        <v>0.15</v>
      </c>
      <c r="J545" s="2">
        <v>1.29</v>
      </c>
      <c r="K545" s="2">
        <v>0.41199999999999998</v>
      </c>
      <c r="L545" s="2">
        <v>0.51700000000000002</v>
      </c>
      <c r="M545" s="2">
        <v>0.23300000000000001</v>
      </c>
      <c r="N545" s="2">
        <v>0.73299999999999998</v>
      </c>
      <c r="O545" s="2">
        <v>1</v>
      </c>
      <c r="P545" s="2">
        <v>0.27800000000000002</v>
      </c>
      <c r="Q545" s="2">
        <v>1.232</v>
      </c>
      <c r="R545" s="2">
        <v>4.9420000000000002</v>
      </c>
      <c r="S545" s="2">
        <v>0.441</v>
      </c>
      <c r="T545" s="2">
        <v>1.3069999999999999</v>
      </c>
      <c r="U545" s="2">
        <v>5.5670000000000002</v>
      </c>
      <c r="V545" s="2">
        <v>2.5750000000000002</v>
      </c>
      <c r="W545" s="2">
        <v>1.4E-2</v>
      </c>
    </row>
    <row r="546" spans="2:23" x14ac:dyDescent="0.35">
      <c r="B546" s="5" t="s">
        <v>158</v>
      </c>
      <c r="C546" s="2" t="s">
        <v>121</v>
      </c>
      <c r="D546" s="2">
        <v>0</v>
      </c>
      <c r="E546" s="2">
        <v>0.19</v>
      </c>
      <c r="F546" s="2">
        <v>0.14899999999999999</v>
      </c>
      <c r="G546" s="2">
        <v>7.5999999999999998E-2</v>
      </c>
      <c r="H546" s="2">
        <v>0</v>
      </c>
      <c r="I546" s="2">
        <v>0</v>
      </c>
      <c r="J546" s="2">
        <v>0</v>
      </c>
      <c r="K546" s="2">
        <v>0</v>
      </c>
      <c r="L546" s="2">
        <v>5.2999999999999999E-2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</row>
    <row r="547" spans="2:23" x14ac:dyDescent="0.35">
      <c r="B547" s="5" t="s">
        <v>158</v>
      </c>
      <c r="C547" s="2" t="s">
        <v>122</v>
      </c>
      <c r="D547" s="2">
        <v>0.26600000000000001</v>
      </c>
      <c r="E547" s="2">
        <v>0.48699999999999999</v>
      </c>
      <c r="F547" s="2">
        <v>0.80600000000000005</v>
      </c>
      <c r="G547" s="2">
        <v>0.625</v>
      </c>
      <c r="H547" s="2">
        <v>0.51</v>
      </c>
      <c r="I547" s="2">
        <v>0.15</v>
      </c>
      <c r="J547" s="2">
        <v>1.29</v>
      </c>
      <c r="K547" s="2">
        <v>0.41199999999999998</v>
      </c>
      <c r="L547" s="2">
        <v>0.46400000000000002</v>
      </c>
      <c r="M547" s="2">
        <v>0.23300000000000001</v>
      </c>
      <c r="N547" s="2">
        <v>0.73299999999999998</v>
      </c>
      <c r="O547" s="2">
        <v>1</v>
      </c>
      <c r="P547" s="2">
        <v>0.27800000000000002</v>
      </c>
      <c r="Q547" s="2">
        <v>1.232</v>
      </c>
      <c r="R547" s="2">
        <v>4.9420000000000002</v>
      </c>
      <c r="S547" s="2">
        <v>0.441</v>
      </c>
      <c r="T547" s="2">
        <v>1.3069999999999999</v>
      </c>
      <c r="U547" s="2">
        <v>5.5670000000000002</v>
      </c>
      <c r="V547" s="2">
        <v>2.5750000000000002</v>
      </c>
      <c r="W547" s="2">
        <v>1.4E-2</v>
      </c>
    </row>
    <row r="548" spans="2:23" x14ac:dyDescent="0.35">
      <c r="B548" s="5" t="s">
        <v>158</v>
      </c>
      <c r="C548" s="2" t="s">
        <v>123</v>
      </c>
      <c r="D548" s="2">
        <v>14.616</v>
      </c>
      <c r="E548" s="2">
        <v>15.291</v>
      </c>
      <c r="F548" s="2">
        <v>17.411000000000001</v>
      </c>
      <c r="G548" s="2">
        <v>19.509</v>
      </c>
      <c r="H548" s="2">
        <v>40.024000000000001</v>
      </c>
      <c r="I548" s="2">
        <v>38.518999999999998</v>
      </c>
      <c r="J548" s="2">
        <v>41.390999999999998</v>
      </c>
      <c r="K548" s="2">
        <v>38.045999999999999</v>
      </c>
      <c r="L548" s="2">
        <v>40.168999999999997</v>
      </c>
      <c r="M548" s="2">
        <v>34.786000000000001</v>
      </c>
      <c r="N548" s="2">
        <v>34.4</v>
      </c>
      <c r="O548" s="2">
        <v>23.146999999999998</v>
      </c>
      <c r="P548" s="2">
        <v>18.251999999999999</v>
      </c>
      <c r="Q548" s="2">
        <v>22.408000000000001</v>
      </c>
      <c r="R548" s="2">
        <v>30.210999999999999</v>
      </c>
      <c r="S548" s="2">
        <v>5.8550000000000004</v>
      </c>
      <c r="T548" s="2">
        <v>9.73</v>
      </c>
      <c r="U548" s="2">
        <v>13.813000000000001</v>
      </c>
      <c r="V548" s="2">
        <v>4.4640000000000004</v>
      </c>
      <c r="W548" s="2">
        <v>1.968</v>
      </c>
    </row>
    <row r="549" spans="2:23" x14ac:dyDescent="0.35">
      <c r="B549" s="5" t="s">
        <v>158</v>
      </c>
      <c r="C549" s="2" t="s">
        <v>124</v>
      </c>
      <c r="D549" s="2">
        <v>21.858000000000001</v>
      </c>
      <c r="E549" s="2">
        <v>28.157</v>
      </c>
      <c r="F549" s="2">
        <v>28.788</v>
      </c>
      <c r="G549" s="2">
        <v>24.27</v>
      </c>
      <c r="H549" s="2">
        <v>19.321999999999999</v>
      </c>
      <c r="I549" s="2">
        <v>25.795000000000002</v>
      </c>
      <c r="J549" s="2">
        <v>42.033000000000001</v>
      </c>
      <c r="K549" s="2">
        <v>20.859000000000002</v>
      </c>
      <c r="L549" s="2">
        <v>22.376000000000001</v>
      </c>
      <c r="M549" s="2">
        <v>23.042999999999999</v>
      </c>
      <c r="N549" s="2">
        <v>18.076000000000001</v>
      </c>
      <c r="O549" s="2">
        <v>16.702999999999999</v>
      </c>
      <c r="P549" s="2">
        <v>17.933</v>
      </c>
      <c r="Q549" s="2">
        <v>19.510000000000002</v>
      </c>
      <c r="R549" s="2">
        <v>28.27</v>
      </c>
      <c r="S549" s="2">
        <v>14.781000000000001</v>
      </c>
      <c r="T549" s="2">
        <v>17.202999999999999</v>
      </c>
      <c r="U549" s="2">
        <v>16.576000000000001</v>
      </c>
      <c r="V549" s="2">
        <v>17.891999999999999</v>
      </c>
      <c r="W549" s="2">
        <v>15.241</v>
      </c>
    </row>
    <row r="550" spans="2:23" x14ac:dyDescent="0.35">
      <c r="B550" s="5" t="s">
        <v>158</v>
      </c>
      <c r="C550" s="2" t="s">
        <v>125</v>
      </c>
      <c r="D550" s="2">
        <v>351.20499999999998</v>
      </c>
      <c r="E550" s="2">
        <v>356.49099999999999</v>
      </c>
      <c r="F550" s="2">
        <v>345.846</v>
      </c>
      <c r="G550" s="2">
        <v>353.10899999999998</v>
      </c>
      <c r="H550" s="2">
        <v>288.60700000000003</v>
      </c>
      <c r="I550" s="2">
        <v>280.87</v>
      </c>
      <c r="J550" s="2">
        <v>319.45400000000001</v>
      </c>
      <c r="K550" s="2">
        <v>352.20499999999998</v>
      </c>
      <c r="L550" s="2">
        <v>305.93400000000003</v>
      </c>
      <c r="M550" s="2">
        <v>295.49200000000002</v>
      </c>
      <c r="N550" s="2">
        <v>338.11700000000002</v>
      </c>
      <c r="O550" s="2">
        <v>279.94400000000002</v>
      </c>
      <c r="P550" s="2">
        <v>275.46300000000002</v>
      </c>
      <c r="Q550" s="2">
        <v>246.61</v>
      </c>
      <c r="R550" s="2">
        <v>255.369</v>
      </c>
      <c r="S550" s="2">
        <v>222.33600000000001</v>
      </c>
      <c r="T550" s="2">
        <v>217.78200000000001</v>
      </c>
      <c r="U550" s="2">
        <v>178.55</v>
      </c>
      <c r="V550" s="2">
        <v>232.07</v>
      </c>
      <c r="W550" s="2">
        <v>211.614</v>
      </c>
    </row>
    <row r="551" spans="2:23" x14ac:dyDescent="0.35">
      <c r="B551" s="5" t="s">
        <v>158</v>
      </c>
      <c r="C551" s="2" t="s">
        <v>126</v>
      </c>
      <c r="D551" s="2">
        <v>350.82</v>
      </c>
      <c r="E551" s="2">
        <v>355.76</v>
      </c>
      <c r="F551" s="2">
        <v>345.59899999999999</v>
      </c>
      <c r="G551" s="2">
        <v>352.322</v>
      </c>
      <c r="H551" s="2">
        <v>284.35399999999998</v>
      </c>
      <c r="I551" s="2">
        <v>275.93599999999998</v>
      </c>
      <c r="J551" s="2">
        <v>315.80599999999998</v>
      </c>
      <c r="K551" s="2">
        <v>348.226</v>
      </c>
      <c r="L551" s="2">
        <v>303.40600000000001</v>
      </c>
      <c r="M551" s="2">
        <v>293.60500000000002</v>
      </c>
      <c r="N551" s="2">
        <v>337.17700000000002</v>
      </c>
      <c r="O551" s="2">
        <v>278.52999999999997</v>
      </c>
      <c r="P551" s="2">
        <v>274.41300000000001</v>
      </c>
      <c r="Q551" s="2">
        <v>243.91300000000001</v>
      </c>
      <c r="R551" s="2">
        <v>241.85900000000001</v>
      </c>
      <c r="S551" s="2">
        <v>199.62</v>
      </c>
      <c r="T551" s="2">
        <v>173.27600000000001</v>
      </c>
      <c r="U551" s="2">
        <v>152.773</v>
      </c>
      <c r="V551" s="2">
        <v>217.601</v>
      </c>
      <c r="W551" s="2">
        <v>198.90100000000001</v>
      </c>
    </row>
    <row r="552" spans="2:23" x14ac:dyDescent="0.35">
      <c r="B552" s="5" t="s">
        <v>158</v>
      </c>
      <c r="C552" s="2" t="s">
        <v>127</v>
      </c>
      <c r="D552" s="2">
        <v>123.794</v>
      </c>
      <c r="E552" s="2">
        <v>160.892</v>
      </c>
      <c r="F552" s="2">
        <v>171.13200000000001</v>
      </c>
      <c r="G552" s="2">
        <v>148.911</v>
      </c>
      <c r="H552" s="2">
        <v>93.489000000000004</v>
      </c>
      <c r="I552" s="2">
        <v>81.015000000000001</v>
      </c>
      <c r="J552" s="2">
        <v>100.075</v>
      </c>
      <c r="K552" s="2">
        <v>93.477000000000004</v>
      </c>
      <c r="L552" s="2">
        <v>73.096000000000004</v>
      </c>
      <c r="M552" s="2">
        <v>89.563000000000002</v>
      </c>
      <c r="N552" s="2">
        <v>102.39700000000001</v>
      </c>
      <c r="O552" s="2">
        <v>69.179000000000002</v>
      </c>
      <c r="P552" s="2">
        <v>92.331999999999994</v>
      </c>
      <c r="Q552" s="2">
        <v>60.271999999999998</v>
      </c>
      <c r="R552" s="2">
        <v>68.183999999999997</v>
      </c>
      <c r="S552" s="2">
        <v>78.274000000000001</v>
      </c>
      <c r="T552" s="2">
        <v>63.616999999999997</v>
      </c>
      <c r="U552" s="2">
        <v>70.241</v>
      </c>
      <c r="V552" s="2">
        <v>62.984000000000002</v>
      </c>
      <c r="W552" s="2">
        <v>109.499</v>
      </c>
    </row>
    <row r="553" spans="2:23" x14ac:dyDescent="0.35">
      <c r="B553" s="5" t="s">
        <v>158</v>
      </c>
      <c r="C553" s="2" t="s">
        <v>128</v>
      </c>
      <c r="D553" s="2">
        <v>28.164000000000001</v>
      </c>
      <c r="E553" s="2">
        <v>27.908000000000001</v>
      </c>
      <c r="F553" s="2">
        <v>35.243000000000002</v>
      </c>
      <c r="G553" s="2">
        <v>20.452999999999999</v>
      </c>
      <c r="H553" s="2">
        <v>10.298</v>
      </c>
      <c r="I553" s="2">
        <v>26.847999999999999</v>
      </c>
      <c r="J553" s="2">
        <v>20.428000000000001</v>
      </c>
      <c r="K553" s="2">
        <v>21.937999999999999</v>
      </c>
      <c r="L553" s="2">
        <v>17.553000000000001</v>
      </c>
      <c r="M553" s="2">
        <v>17.497</v>
      </c>
      <c r="N553" s="2">
        <v>17.789000000000001</v>
      </c>
      <c r="O553" s="2">
        <v>43.313000000000002</v>
      </c>
      <c r="P553" s="2">
        <v>45.23</v>
      </c>
      <c r="Q553" s="2">
        <v>36.555</v>
      </c>
      <c r="R553" s="2">
        <v>39.997999999999998</v>
      </c>
      <c r="S553" s="2">
        <v>13.64</v>
      </c>
      <c r="T553" s="2">
        <v>22.815999999999999</v>
      </c>
      <c r="U553" s="2">
        <v>22.96</v>
      </c>
      <c r="V553" s="2">
        <v>0.36899999999999999</v>
      </c>
      <c r="W553" s="2">
        <v>0.73499999999999999</v>
      </c>
    </row>
    <row r="554" spans="2:23" x14ac:dyDescent="0.35">
      <c r="B554" s="5" t="s">
        <v>158</v>
      </c>
      <c r="C554" s="2" t="s">
        <v>129</v>
      </c>
      <c r="D554" s="2">
        <v>322.65600000000001</v>
      </c>
      <c r="E554" s="2">
        <v>327.85199999999998</v>
      </c>
      <c r="F554" s="2">
        <v>310.35599999999999</v>
      </c>
      <c r="G554" s="2">
        <v>331.86900000000003</v>
      </c>
      <c r="H554" s="2">
        <v>274.05599999999998</v>
      </c>
      <c r="I554" s="2">
        <v>249.08799999999999</v>
      </c>
      <c r="J554" s="2">
        <v>295.37799999999999</v>
      </c>
      <c r="K554" s="2">
        <v>326.28800000000001</v>
      </c>
      <c r="L554" s="2">
        <v>285.85300000000001</v>
      </c>
      <c r="M554" s="2">
        <v>276.108</v>
      </c>
      <c r="N554" s="2">
        <v>319.38799999999998</v>
      </c>
      <c r="O554" s="2">
        <v>235.21700000000001</v>
      </c>
      <c r="P554" s="2">
        <v>229.18299999999999</v>
      </c>
      <c r="Q554" s="2">
        <v>207.358</v>
      </c>
      <c r="R554" s="2">
        <v>201.86099999999999</v>
      </c>
      <c r="S554" s="2">
        <v>185.98</v>
      </c>
      <c r="T554" s="2">
        <v>150.46</v>
      </c>
      <c r="U554" s="2">
        <v>129.81299999999999</v>
      </c>
      <c r="V554" s="2">
        <v>217.232</v>
      </c>
      <c r="W554" s="2">
        <v>198.166</v>
      </c>
    </row>
    <row r="555" spans="2:23" x14ac:dyDescent="0.35">
      <c r="B555" s="5" t="s">
        <v>158</v>
      </c>
      <c r="C555" s="2" t="s">
        <v>130</v>
      </c>
      <c r="D555" s="2">
        <v>5.2489999999999997</v>
      </c>
      <c r="E555" s="2">
        <v>5.9710000000000001</v>
      </c>
      <c r="F555" s="2">
        <v>23.398</v>
      </c>
      <c r="G555" s="2">
        <v>2.9449999999999998</v>
      </c>
      <c r="H555" s="2">
        <v>9.7469999999999999</v>
      </c>
      <c r="I555" s="2">
        <v>1.357</v>
      </c>
      <c r="J555" s="2">
        <v>6.6630000000000003</v>
      </c>
      <c r="K555" s="2">
        <v>0.502</v>
      </c>
      <c r="L555" s="2">
        <v>4.63</v>
      </c>
      <c r="M555" s="2">
        <v>24.972000000000001</v>
      </c>
      <c r="N555" s="2">
        <v>95.704999999999998</v>
      </c>
      <c r="O555" s="2">
        <v>65.775999999999996</v>
      </c>
      <c r="P555" s="2">
        <v>64.241</v>
      </c>
      <c r="Q555" s="2">
        <v>56.607999999999997</v>
      </c>
      <c r="R555" s="2">
        <v>32.994999999999997</v>
      </c>
      <c r="S555" s="2">
        <v>41.036000000000001</v>
      </c>
      <c r="T555" s="2">
        <v>44.737000000000002</v>
      </c>
      <c r="U555" s="2">
        <v>26.908999999999999</v>
      </c>
      <c r="V555" s="2">
        <v>56.081000000000003</v>
      </c>
      <c r="W555" s="2">
        <v>54.353999999999999</v>
      </c>
    </row>
    <row r="556" spans="2:23" x14ac:dyDescent="0.35">
      <c r="B556" s="5" t="s">
        <v>158</v>
      </c>
      <c r="C556" s="2" t="s">
        <v>131</v>
      </c>
      <c r="D556" s="2">
        <v>6.9480000000000004</v>
      </c>
      <c r="E556" s="2">
        <v>20.34</v>
      </c>
      <c r="F556" s="2">
        <v>11.321</v>
      </c>
      <c r="G556" s="2">
        <v>7.7839999999999998</v>
      </c>
      <c r="H556" s="2">
        <v>7.3949999999999996</v>
      </c>
      <c r="I556" s="2">
        <v>25.175000000000001</v>
      </c>
      <c r="J556" s="2">
        <v>6.6959999999999997</v>
      </c>
      <c r="K556" s="2">
        <v>20.545999999999999</v>
      </c>
      <c r="L556" s="2">
        <v>17.056999999999999</v>
      </c>
      <c r="M556" s="2">
        <v>34.368000000000002</v>
      </c>
      <c r="N556" s="2">
        <v>20.419</v>
      </c>
      <c r="O556" s="2">
        <v>9.4870000000000001</v>
      </c>
      <c r="P556" s="2">
        <v>5.9189999999999996</v>
      </c>
      <c r="Q556" s="2">
        <v>5.8310000000000004</v>
      </c>
      <c r="R556" s="2">
        <v>4.3390000000000004</v>
      </c>
      <c r="S556" s="2">
        <v>3.88</v>
      </c>
      <c r="T556" s="2">
        <v>25.898</v>
      </c>
      <c r="U556" s="2">
        <v>5.6189999999999998</v>
      </c>
      <c r="V556" s="2">
        <v>57.399000000000001</v>
      </c>
      <c r="W556" s="2">
        <v>41.295000000000002</v>
      </c>
    </row>
    <row r="557" spans="2:23" x14ac:dyDescent="0.35">
      <c r="B557" s="5" t="s">
        <v>158</v>
      </c>
      <c r="C557" s="2" t="s">
        <v>132</v>
      </c>
      <c r="D557" s="2">
        <v>310.459</v>
      </c>
      <c r="E557" s="2">
        <v>301.541</v>
      </c>
      <c r="F557" s="2">
        <v>275.637</v>
      </c>
      <c r="G557" s="2">
        <v>321.14</v>
      </c>
      <c r="H557" s="2">
        <v>256.91399999999999</v>
      </c>
      <c r="I557" s="2">
        <v>222.55600000000001</v>
      </c>
      <c r="J557" s="2">
        <v>282.01900000000001</v>
      </c>
      <c r="K557" s="2">
        <v>305.24</v>
      </c>
      <c r="L557" s="2">
        <v>264.166</v>
      </c>
      <c r="M557" s="2">
        <v>216.768</v>
      </c>
      <c r="N557" s="2">
        <v>203.26400000000001</v>
      </c>
      <c r="O557" s="2">
        <v>159.95400000000001</v>
      </c>
      <c r="P557" s="2">
        <v>159.023</v>
      </c>
      <c r="Q557" s="2">
        <v>144.91900000000001</v>
      </c>
      <c r="R557" s="2">
        <v>164.52699999999999</v>
      </c>
      <c r="S557" s="2">
        <v>141.06399999999999</v>
      </c>
      <c r="T557" s="2">
        <v>79.825000000000003</v>
      </c>
      <c r="U557" s="2">
        <v>97.284999999999997</v>
      </c>
      <c r="V557" s="2">
        <v>103.752</v>
      </c>
      <c r="W557" s="2">
        <v>102.517</v>
      </c>
    </row>
    <row r="558" spans="2:23" x14ac:dyDescent="0.35">
      <c r="B558" s="5" t="s">
        <v>158</v>
      </c>
      <c r="C558" s="2" t="s">
        <v>133</v>
      </c>
      <c r="D558" s="2">
        <v>0.38500000000000001</v>
      </c>
      <c r="E558" s="2">
        <v>0.73099999999999998</v>
      </c>
      <c r="F558" s="2">
        <v>0.247</v>
      </c>
      <c r="G558" s="2">
        <v>0.78700000000000003</v>
      </c>
      <c r="H558" s="2">
        <v>4.2530000000000001</v>
      </c>
      <c r="I558" s="2">
        <v>4.9340000000000002</v>
      </c>
      <c r="J558" s="2">
        <v>3.6480000000000001</v>
      </c>
      <c r="K558" s="2">
        <v>3.9790000000000001</v>
      </c>
      <c r="L558" s="2">
        <v>2.528</v>
      </c>
      <c r="M558" s="2">
        <v>1.887</v>
      </c>
      <c r="N558" s="2">
        <v>0.94</v>
      </c>
      <c r="O558" s="2">
        <v>1.4139999999999999</v>
      </c>
      <c r="P558" s="2">
        <v>1.05</v>
      </c>
      <c r="Q558" s="2">
        <v>2.6970000000000001</v>
      </c>
      <c r="R558" s="2">
        <v>13.51</v>
      </c>
      <c r="S558" s="2">
        <v>22.716000000000001</v>
      </c>
      <c r="T558" s="2">
        <v>44.506</v>
      </c>
      <c r="U558" s="2">
        <v>25.777000000000001</v>
      </c>
      <c r="V558" s="2">
        <v>14.468999999999999</v>
      </c>
      <c r="W558" s="2">
        <v>12.712999999999999</v>
      </c>
    </row>
    <row r="559" spans="2:23" x14ac:dyDescent="0.35">
      <c r="B559" s="5" t="s">
        <v>158</v>
      </c>
      <c r="C559" s="2" t="s">
        <v>134</v>
      </c>
      <c r="D559" s="2">
        <v>0.32500000000000001</v>
      </c>
      <c r="E559" s="2">
        <v>0.13100000000000001</v>
      </c>
      <c r="F559" s="2">
        <v>0</v>
      </c>
      <c r="G559" s="2">
        <v>0.41499999999999998</v>
      </c>
      <c r="H559" s="2">
        <v>2.8340000000000001</v>
      </c>
      <c r="I559" s="2">
        <v>3.0680000000000001</v>
      </c>
      <c r="J559" s="2">
        <v>4.2000000000000003E-2</v>
      </c>
      <c r="K559" s="2">
        <v>2.399</v>
      </c>
      <c r="L559" s="2">
        <v>0.46400000000000002</v>
      </c>
      <c r="M559" s="2">
        <v>0</v>
      </c>
      <c r="N559" s="2">
        <v>3.7999999999999999E-2</v>
      </c>
      <c r="O559" s="2">
        <v>0.83899999999999997</v>
      </c>
      <c r="P559" s="2">
        <v>0.38100000000000001</v>
      </c>
      <c r="Q559" s="2">
        <v>2.2069999999999999</v>
      </c>
      <c r="R559" s="2">
        <v>10.624000000000001</v>
      </c>
      <c r="S559" s="2">
        <v>12.237</v>
      </c>
      <c r="T559" s="2">
        <v>19.492000000000001</v>
      </c>
      <c r="U559" s="2">
        <v>16.677</v>
      </c>
      <c r="V559" s="2">
        <v>10.565</v>
      </c>
      <c r="W559" s="2">
        <v>10.65</v>
      </c>
    </row>
    <row r="560" spans="2:23" x14ac:dyDescent="0.35">
      <c r="B560" s="5" t="s">
        <v>158</v>
      </c>
      <c r="C560" s="2" t="s">
        <v>135</v>
      </c>
      <c r="D560" s="2">
        <v>0</v>
      </c>
      <c r="E560" s="2">
        <v>1.4999999999999999E-2</v>
      </c>
      <c r="F560" s="2">
        <v>6.7000000000000004E-2</v>
      </c>
      <c r="G560" s="2">
        <v>0.372</v>
      </c>
      <c r="H560" s="2">
        <v>0</v>
      </c>
      <c r="I560" s="2">
        <v>0.26</v>
      </c>
      <c r="J560" s="2">
        <v>0</v>
      </c>
      <c r="K560" s="2">
        <v>0.69499999999999995</v>
      </c>
      <c r="L560" s="2">
        <v>0</v>
      </c>
      <c r="M560" s="2">
        <v>1.05</v>
      </c>
      <c r="N560" s="2">
        <v>0</v>
      </c>
      <c r="O560" s="2">
        <v>0.05</v>
      </c>
      <c r="P560" s="2">
        <v>0.1</v>
      </c>
      <c r="Q560" s="2">
        <v>1.1659999999999999</v>
      </c>
      <c r="R560" s="2">
        <v>0.39700000000000002</v>
      </c>
      <c r="S560" s="2">
        <v>0</v>
      </c>
      <c r="T560" s="2">
        <v>0</v>
      </c>
      <c r="U560" s="2">
        <v>1.1000000000000001</v>
      </c>
      <c r="V560" s="2">
        <v>0</v>
      </c>
      <c r="W560" s="2">
        <v>0</v>
      </c>
    </row>
    <row r="561" spans="2:23" x14ac:dyDescent="0.35">
      <c r="B561" s="5" t="s">
        <v>158</v>
      </c>
      <c r="C561" s="2" t="s">
        <v>136</v>
      </c>
      <c r="D561" s="2">
        <v>0.38500000000000001</v>
      </c>
      <c r="E561" s="2">
        <v>0.71599999999999997</v>
      </c>
      <c r="F561" s="2">
        <v>0.18</v>
      </c>
      <c r="G561" s="2">
        <v>0.41499999999999998</v>
      </c>
      <c r="H561" s="2">
        <v>4.2530000000000001</v>
      </c>
      <c r="I561" s="2">
        <v>4.6740000000000004</v>
      </c>
      <c r="J561" s="2">
        <v>3.6480000000000001</v>
      </c>
      <c r="K561" s="2">
        <v>3.2839999999999998</v>
      </c>
      <c r="L561" s="2">
        <v>2.528</v>
      </c>
      <c r="M561" s="2">
        <v>0.83699999999999997</v>
      </c>
      <c r="N561" s="2">
        <v>0.94</v>
      </c>
      <c r="O561" s="2">
        <v>1.3640000000000001</v>
      </c>
      <c r="P561" s="2">
        <v>0.95</v>
      </c>
      <c r="Q561" s="2">
        <v>1.5309999999999999</v>
      </c>
      <c r="R561" s="2">
        <v>13.113</v>
      </c>
      <c r="S561" s="2">
        <v>22.716000000000001</v>
      </c>
      <c r="T561" s="2">
        <v>44.506</v>
      </c>
      <c r="U561" s="2">
        <v>24.677</v>
      </c>
      <c r="V561" s="2">
        <v>14.468999999999999</v>
      </c>
      <c r="W561" s="2">
        <v>12.712999999999999</v>
      </c>
    </row>
    <row r="562" spans="2:23" x14ac:dyDescent="0.35">
      <c r="B562" s="5" t="s">
        <v>158</v>
      </c>
      <c r="C562" s="2" t="s">
        <v>137</v>
      </c>
      <c r="D562" s="2">
        <v>177.61600000000001</v>
      </c>
      <c r="E562" s="2">
        <v>147.1</v>
      </c>
      <c r="F562" s="2">
        <v>107.73</v>
      </c>
      <c r="G562" s="2">
        <v>125.47199999999999</v>
      </c>
      <c r="H562" s="2">
        <v>137.90899999999999</v>
      </c>
      <c r="I562" s="2">
        <v>139.726</v>
      </c>
      <c r="J562" s="2">
        <v>208.80699999999999</v>
      </c>
      <c r="K562" s="2">
        <v>206.99</v>
      </c>
      <c r="L562" s="2">
        <v>267.02499999999998</v>
      </c>
      <c r="M562" s="2">
        <v>283.34899999999999</v>
      </c>
      <c r="N562" s="2">
        <v>249.90700000000001</v>
      </c>
      <c r="O562" s="2">
        <v>388.71199999999999</v>
      </c>
      <c r="P562" s="2">
        <v>398.51499999999999</v>
      </c>
      <c r="Q562" s="2">
        <v>499.96499999999997</v>
      </c>
      <c r="R562" s="2">
        <v>452.09500000000003</v>
      </c>
      <c r="S562" s="2">
        <v>331.96600000000001</v>
      </c>
      <c r="T562" s="2">
        <v>373.88499999999999</v>
      </c>
      <c r="U562" s="2">
        <v>395.69400000000002</v>
      </c>
      <c r="V562" s="2">
        <v>324.29700000000003</v>
      </c>
      <c r="W562" s="2">
        <v>280.82499999999999</v>
      </c>
    </row>
    <row r="563" spans="2:23" x14ac:dyDescent="0.35">
      <c r="B563" s="5" t="s">
        <v>158</v>
      </c>
      <c r="C563" s="2" t="s">
        <v>138</v>
      </c>
      <c r="D563" s="2">
        <v>13.808999999999999</v>
      </c>
      <c r="E563" s="2">
        <v>38.664999999999999</v>
      </c>
      <c r="F563" s="2">
        <v>29.603000000000002</v>
      </c>
      <c r="G563" s="2">
        <v>33.329000000000001</v>
      </c>
      <c r="H563" s="2">
        <v>27.751999999999999</v>
      </c>
      <c r="I563" s="2">
        <v>33.216999999999999</v>
      </c>
      <c r="J563" s="2">
        <v>17.655000000000001</v>
      </c>
      <c r="K563" s="2">
        <v>22.675999999999998</v>
      </c>
      <c r="L563" s="2">
        <v>19.370999999999999</v>
      </c>
      <c r="M563" s="2">
        <v>32.478000000000002</v>
      </c>
      <c r="N563" s="2">
        <v>44.941000000000003</v>
      </c>
      <c r="O563" s="2">
        <v>98.808000000000007</v>
      </c>
      <c r="P563" s="2">
        <v>127.96</v>
      </c>
      <c r="Q563" s="2">
        <v>175.91399999999999</v>
      </c>
      <c r="R563" s="2">
        <v>97.034000000000006</v>
      </c>
      <c r="S563" s="2">
        <v>118.015</v>
      </c>
      <c r="T563" s="2">
        <v>120.301</v>
      </c>
      <c r="U563" s="2">
        <v>85.21</v>
      </c>
      <c r="V563" s="2">
        <v>68.462999999999994</v>
      </c>
      <c r="W563" s="2">
        <v>71.009</v>
      </c>
    </row>
    <row r="564" spans="2:23" x14ac:dyDescent="0.35">
      <c r="B564" s="5" t="s">
        <v>158</v>
      </c>
      <c r="C564" s="2" t="s">
        <v>183</v>
      </c>
      <c r="D564" s="2">
        <v>157.73099999999999</v>
      </c>
      <c r="E564" s="2">
        <v>143.57400000000001</v>
      </c>
      <c r="F564" s="2">
        <v>102.7</v>
      </c>
      <c r="G564" s="2">
        <v>107.005</v>
      </c>
      <c r="H564" s="2">
        <v>122.182</v>
      </c>
      <c r="I564" s="2">
        <v>121.349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</row>
    <row r="565" spans="2:23" x14ac:dyDescent="0.35">
      <c r="B565" s="5" t="s">
        <v>158</v>
      </c>
      <c r="C565" s="2" t="s">
        <v>184</v>
      </c>
      <c r="D565" s="2">
        <v>1.405</v>
      </c>
      <c r="E565" s="2">
        <v>1.67</v>
      </c>
      <c r="F565" s="2">
        <v>0.81699999999999995</v>
      </c>
      <c r="G565" s="2">
        <v>0.98399999999999999</v>
      </c>
      <c r="H565" s="2">
        <v>0.89600000000000002</v>
      </c>
      <c r="I565" s="2">
        <v>0.68799999999999994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</row>
    <row r="566" spans="2:23" x14ac:dyDescent="0.35">
      <c r="B566" s="5" t="s">
        <v>158</v>
      </c>
      <c r="C566" s="2" t="s">
        <v>139</v>
      </c>
      <c r="D566" s="2">
        <v>0.04</v>
      </c>
      <c r="E566" s="2">
        <v>3.4000000000000002E-2</v>
      </c>
      <c r="F566" s="2">
        <v>0</v>
      </c>
      <c r="G566" s="2">
        <v>0</v>
      </c>
      <c r="H566" s="2">
        <v>0.107</v>
      </c>
      <c r="I566" s="2">
        <v>0.14099999999999999</v>
      </c>
      <c r="J566" s="2">
        <v>28.053999999999998</v>
      </c>
      <c r="K566" s="2">
        <v>10.351000000000001</v>
      </c>
      <c r="L566" s="2">
        <v>26.32</v>
      </c>
      <c r="M566" s="2">
        <v>83.415000000000006</v>
      </c>
      <c r="N566" s="2">
        <v>97.238</v>
      </c>
      <c r="O566" s="2">
        <v>127.845</v>
      </c>
      <c r="P566" s="2">
        <v>109.364</v>
      </c>
      <c r="Q566" s="2">
        <v>224.68899999999999</v>
      </c>
      <c r="R566" s="2">
        <v>257.85399999999998</v>
      </c>
      <c r="S566" s="2">
        <v>213.75200000000001</v>
      </c>
      <c r="T566" s="2">
        <v>213.595</v>
      </c>
      <c r="U566" s="2">
        <v>241.1</v>
      </c>
      <c r="V566" s="2">
        <v>133.98400000000001</v>
      </c>
      <c r="W566" s="2">
        <v>125.84099999999999</v>
      </c>
    </row>
    <row r="567" spans="2:23" x14ac:dyDescent="0.35">
      <c r="B567" s="5" t="s">
        <v>158</v>
      </c>
      <c r="C567" s="2" t="s">
        <v>140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159.83199999999999</v>
      </c>
      <c r="K567" s="2">
        <v>156.101</v>
      </c>
      <c r="L567" s="2">
        <v>157.95699999999999</v>
      </c>
      <c r="M567" s="2">
        <v>120.592</v>
      </c>
      <c r="N567" s="2">
        <v>115.55</v>
      </c>
      <c r="O567" s="2">
        <v>213.60499999999999</v>
      </c>
      <c r="P567" s="2">
        <v>232.559</v>
      </c>
      <c r="Q567" s="2">
        <v>219.999</v>
      </c>
      <c r="R567" s="2">
        <v>128.24299999999999</v>
      </c>
      <c r="S567" s="2">
        <v>68.787999999999997</v>
      </c>
      <c r="T567" s="2">
        <v>104.715</v>
      </c>
      <c r="U567" s="2">
        <v>116.361</v>
      </c>
      <c r="V567" s="2">
        <v>139.27799999999999</v>
      </c>
      <c r="W567" s="2">
        <v>94.073999999999998</v>
      </c>
    </row>
    <row r="568" spans="2:23" x14ac:dyDescent="0.35">
      <c r="B568" s="5" t="s">
        <v>158</v>
      </c>
      <c r="C568" s="2" t="s">
        <v>141</v>
      </c>
      <c r="D568" s="2">
        <v>18.440000000000001</v>
      </c>
      <c r="E568" s="2">
        <v>1.8220000000000001</v>
      </c>
      <c r="F568" s="2">
        <v>4.2130000000000001</v>
      </c>
      <c r="G568" s="2">
        <v>17.483000000000001</v>
      </c>
      <c r="H568" s="2">
        <v>14.724</v>
      </c>
      <c r="I568" s="2">
        <v>17.547999999999998</v>
      </c>
      <c r="J568" s="2">
        <v>20.920999999999999</v>
      </c>
      <c r="K568" s="2">
        <v>40.537999999999997</v>
      </c>
      <c r="L568" s="2">
        <v>82.748000000000005</v>
      </c>
      <c r="M568" s="2">
        <v>79.341999999999999</v>
      </c>
      <c r="N568" s="2">
        <v>37.119</v>
      </c>
      <c r="O568" s="2">
        <v>47.262</v>
      </c>
      <c r="P568" s="2">
        <v>56.591999999999999</v>
      </c>
      <c r="Q568" s="2">
        <v>55.277000000000001</v>
      </c>
      <c r="R568" s="2">
        <v>65.998000000000005</v>
      </c>
      <c r="S568" s="2">
        <v>49.426000000000002</v>
      </c>
      <c r="T568" s="2">
        <v>55.575000000000003</v>
      </c>
      <c r="U568" s="2">
        <v>38.232999999999997</v>
      </c>
      <c r="V568" s="2">
        <v>51.034999999999997</v>
      </c>
      <c r="W568" s="2">
        <v>60.91</v>
      </c>
    </row>
    <row r="569" spans="2:23" x14ac:dyDescent="0.35">
      <c r="B569" s="5" t="s">
        <v>159</v>
      </c>
      <c r="C569" s="2" t="s">
        <v>98</v>
      </c>
      <c r="D569" s="2">
        <v>32.771000000000001</v>
      </c>
      <c r="E569" s="2">
        <v>38.826000000000001</v>
      </c>
      <c r="F569" s="2">
        <v>18.731999999999999</v>
      </c>
      <c r="G569" s="2">
        <v>23.297999999999998</v>
      </c>
      <c r="H569" s="2">
        <v>51.771000000000001</v>
      </c>
      <c r="I569" s="2">
        <v>28.891999999999999</v>
      </c>
      <c r="J569" s="2">
        <v>82.153999999999996</v>
      </c>
      <c r="K569" s="2">
        <v>71.727999999999994</v>
      </c>
      <c r="L569" s="2">
        <v>118.715</v>
      </c>
      <c r="M569" s="2">
        <v>35.582999999999998</v>
      </c>
      <c r="N569" s="2">
        <v>18.760999999999999</v>
      </c>
      <c r="O569" s="2">
        <v>26.574000000000002</v>
      </c>
      <c r="P569" s="2">
        <v>22.178999999999998</v>
      </c>
      <c r="Q569" s="2">
        <v>23.728000000000002</v>
      </c>
      <c r="R569" s="2">
        <v>13.76</v>
      </c>
      <c r="S569" s="2">
        <v>18.129000000000001</v>
      </c>
      <c r="T569" s="2">
        <v>24.518000000000001</v>
      </c>
      <c r="U569" s="2">
        <v>14.311</v>
      </c>
      <c r="V569" s="2">
        <v>16.315999999999999</v>
      </c>
      <c r="W569" s="2">
        <v>17.013000000000002</v>
      </c>
    </row>
    <row r="570" spans="2:23" x14ac:dyDescent="0.35">
      <c r="B570" s="5" t="s">
        <v>159</v>
      </c>
      <c r="C570" s="2" t="s">
        <v>99</v>
      </c>
      <c r="D570" s="2">
        <v>0</v>
      </c>
      <c r="E570" s="2">
        <v>0</v>
      </c>
      <c r="F570" s="2">
        <v>5.67</v>
      </c>
      <c r="G570" s="2">
        <v>5.67</v>
      </c>
      <c r="H570" s="2">
        <v>0</v>
      </c>
      <c r="I570" s="2">
        <v>0</v>
      </c>
      <c r="J570" s="2">
        <v>0.02</v>
      </c>
      <c r="K570" s="2">
        <v>0</v>
      </c>
      <c r="L570" s="2">
        <v>0</v>
      </c>
      <c r="M570" s="2">
        <v>2.9790000000000001</v>
      </c>
      <c r="N570" s="2">
        <v>0.99399999999999999</v>
      </c>
      <c r="O570" s="2">
        <v>0</v>
      </c>
      <c r="P570" s="2">
        <v>6.9000000000000006E-2</v>
      </c>
      <c r="Q570" s="2">
        <v>8.4890000000000008</v>
      </c>
      <c r="R570" s="2">
        <v>9.5190000000000001</v>
      </c>
      <c r="S570" s="2">
        <v>9.984</v>
      </c>
      <c r="T570" s="2">
        <v>15.244999999999999</v>
      </c>
      <c r="U570" s="2">
        <v>4.0999999999999996</v>
      </c>
      <c r="V570" s="2">
        <v>4.9980000000000002</v>
      </c>
      <c r="W570" s="2">
        <v>6.7779999999999996</v>
      </c>
    </row>
    <row r="571" spans="2:23" x14ac:dyDescent="0.35">
      <c r="B571" s="5" t="s">
        <v>159</v>
      </c>
      <c r="C571" s="2" t="s">
        <v>100</v>
      </c>
      <c r="D571" s="2">
        <v>27.675000000000001</v>
      </c>
      <c r="E571" s="2">
        <v>32.341000000000001</v>
      </c>
      <c r="F571" s="2">
        <v>11.26</v>
      </c>
      <c r="G571" s="2">
        <v>16.260000000000002</v>
      </c>
      <c r="H571" s="2">
        <v>50.606999999999999</v>
      </c>
      <c r="I571" s="2">
        <v>26.481999999999999</v>
      </c>
      <c r="J571" s="2">
        <v>64.808999999999997</v>
      </c>
      <c r="K571" s="2">
        <v>43.942</v>
      </c>
      <c r="L571" s="2">
        <v>76.685000000000002</v>
      </c>
      <c r="M571" s="2">
        <v>22.791</v>
      </c>
      <c r="N571" s="2">
        <v>9.3059999999999992</v>
      </c>
      <c r="O571" s="2">
        <v>5.5250000000000004</v>
      </c>
      <c r="P571" s="2">
        <v>5.1749999999999998</v>
      </c>
      <c r="Q571" s="2">
        <v>5.1829999999999998</v>
      </c>
      <c r="R571" s="2">
        <v>7.5170000000000003</v>
      </c>
      <c r="S571" s="2">
        <v>6.9189999999999996</v>
      </c>
      <c r="T571" s="2">
        <v>5.6970000000000001</v>
      </c>
      <c r="U571" s="2">
        <v>4.6900000000000004</v>
      </c>
      <c r="V571" s="2">
        <v>4.4800000000000004</v>
      </c>
      <c r="W571" s="2">
        <v>6.0140000000000002</v>
      </c>
    </row>
    <row r="572" spans="2:23" x14ac:dyDescent="0.35">
      <c r="B572" s="5" t="s">
        <v>159</v>
      </c>
      <c r="C572" s="2" t="s">
        <v>101</v>
      </c>
      <c r="D572" s="2">
        <v>0</v>
      </c>
      <c r="E572" s="2">
        <v>0</v>
      </c>
      <c r="F572" s="2">
        <v>5</v>
      </c>
      <c r="G572" s="2">
        <v>5</v>
      </c>
      <c r="H572" s="2">
        <v>0</v>
      </c>
      <c r="I572" s="2">
        <v>0</v>
      </c>
      <c r="J572" s="2">
        <v>0.01</v>
      </c>
      <c r="K572" s="2">
        <v>0</v>
      </c>
      <c r="L572" s="2">
        <v>0</v>
      </c>
      <c r="M572" s="2">
        <v>2.968</v>
      </c>
      <c r="N572" s="2">
        <v>0.03</v>
      </c>
      <c r="O572" s="2">
        <v>0</v>
      </c>
      <c r="P572" s="2">
        <v>0</v>
      </c>
      <c r="Q572" s="2">
        <v>4.7430000000000003</v>
      </c>
      <c r="R572" s="2">
        <v>6.0730000000000004</v>
      </c>
      <c r="S572" s="2">
        <v>6.03</v>
      </c>
      <c r="T572" s="2">
        <v>4.87</v>
      </c>
      <c r="U572" s="2">
        <v>4.0999999999999996</v>
      </c>
      <c r="V572" s="2">
        <v>4</v>
      </c>
      <c r="W572" s="2">
        <v>5.78</v>
      </c>
    </row>
    <row r="573" spans="2:23" x14ac:dyDescent="0.35">
      <c r="B573" s="5" t="s">
        <v>159</v>
      </c>
      <c r="C573" s="2" t="s">
        <v>102</v>
      </c>
      <c r="D573" s="2">
        <v>0.41799999999999998</v>
      </c>
      <c r="E573" s="2">
        <v>0.36799999999999999</v>
      </c>
      <c r="F573" s="2">
        <v>8.7999999999999995E-2</v>
      </c>
      <c r="G573" s="2">
        <v>0</v>
      </c>
      <c r="H573" s="2">
        <v>0</v>
      </c>
      <c r="I573" s="2">
        <v>0.39800000000000002</v>
      </c>
      <c r="J573" s="2">
        <v>0.11</v>
      </c>
      <c r="K573" s="2">
        <v>11.500999999999999</v>
      </c>
      <c r="L573" s="2">
        <v>12.244999999999999</v>
      </c>
      <c r="M573" s="2">
        <v>2.9249999999999998</v>
      </c>
      <c r="N573" s="2">
        <v>3.7309999999999999</v>
      </c>
      <c r="O573" s="2">
        <v>0.55000000000000004</v>
      </c>
      <c r="P573" s="2">
        <v>0.6</v>
      </c>
      <c r="Q573" s="2">
        <v>0.52</v>
      </c>
      <c r="R573" s="2">
        <v>1.4870000000000001</v>
      </c>
      <c r="S573" s="2">
        <v>1.389</v>
      </c>
      <c r="T573" s="2">
        <v>0.86699999999999999</v>
      </c>
      <c r="U573" s="2">
        <v>0.59</v>
      </c>
      <c r="V573" s="2">
        <v>0.48</v>
      </c>
      <c r="W573" s="2">
        <v>0.23400000000000001</v>
      </c>
    </row>
    <row r="574" spans="2:23" x14ac:dyDescent="0.35">
      <c r="B574" s="5" t="s">
        <v>159</v>
      </c>
      <c r="C574" s="2" t="s">
        <v>103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8.0000000000000002E-3</v>
      </c>
      <c r="N574" s="2">
        <v>0.93200000000000005</v>
      </c>
      <c r="O574" s="2">
        <v>0.45</v>
      </c>
      <c r="P574" s="2">
        <v>0.4</v>
      </c>
      <c r="Q574" s="2">
        <v>0.14000000000000001</v>
      </c>
      <c r="R574" s="2">
        <v>0.125</v>
      </c>
      <c r="S574" s="2">
        <v>0.83</v>
      </c>
      <c r="T574" s="2">
        <v>0.82699999999999996</v>
      </c>
      <c r="U574" s="2">
        <v>0.01</v>
      </c>
      <c r="V574" s="2">
        <v>0.01</v>
      </c>
      <c r="W574" s="2">
        <v>7.0000000000000001E-3</v>
      </c>
    </row>
    <row r="575" spans="2:23" x14ac:dyDescent="0.35">
      <c r="B575" s="5" t="s">
        <v>159</v>
      </c>
      <c r="C575" s="2" t="s">
        <v>104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8.0000000000000002E-3</v>
      </c>
      <c r="N575" s="2">
        <v>3.2000000000000001E-2</v>
      </c>
      <c r="O575" s="2">
        <v>0.1</v>
      </c>
      <c r="P575" s="2">
        <v>0.05</v>
      </c>
      <c r="Q575" s="2">
        <v>0.04</v>
      </c>
      <c r="R575" s="2">
        <v>2.5000000000000001E-2</v>
      </c>
      <c r="S575" s="2">
        <v>0.73</v>
      </c>
      <c r="T575" s="2">
        <v>0.72699999999999998</v>
      </c>
      <c r="U575" s="2">
        <v>0.01</v>
      </c>
      <c r="V575" s="2">
        <v>0.01</v>
      </c>
      <c r="W575" s="2">
        <v>7.0000000000000001E-3</v>
      </c>
    </row>
    <row r="576" spans="2:23" x14ac:dyDescent="0.35">
      <c r="B576" s="5" t="s">
        <v>159</v>
      </c>
      <c r="C576" s="2" t="s">
        <v>105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0.9</v>
      </c>
      <c r="O576" s="2">
        <v>0.35</v>
      </c>
      <c r="P576" s="2">
        <v>0.35</v>
      </c>
      <c r="Q576" s="2">
        <v>0.1</v>
      </c>
      <c r="R576" s="2">
        <v>0.1</v>
      </c>
      <c r="S576" s="2">
        <v>0.1</v>
      </c>
      <c r="T576" s="2">
        <v>0.1</v>
      </c>
      <c r="U576" s="2">
        <v>0</v>
      </c>
      <c r="V576" s="2">
        <v>0</v>
      </c>
      <c r="W576" s="2">
        <v>0</v>
      </c>
    </row>
    <row r="577" spans="2:23" x14ac:dyDescent="0.35">
      <c r="B577" s="5" t="s">
        <v>159</v>
      </c>
      <c r="C577" s="2" t="s">
        <v>106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0.5</v>
      </c>
      <c r="T577" s="2">
        <v>0</v>
      </c>
      <c r="U577" s="2">
        <v>0</v>
      </c>
      <c r="V577" s="2">
        <v>0</v>
      </c>
      <c r="W577" s="2">
        <v>0</v>
      </c>
    </row>
    <row r="578" spans="2:23" x14ac:dyDescent="0.35">
      <c r="B578" s="5" t="s">
        <v>159</v>
      </c>
      <c r="C578" s="2" t="s">
        <v>107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</row>
    <row r="579" spans="2:23" x14ac:dyDescent="0.35">
      <c r="B579" s="5" t="s">
        <v>159</v>
      </c>
      <c r="C579" s="2" t="s">
        <v>108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0.5</v>
      </c>
      <c r="T579" s="2">
        <v>0</v>
      </c>
      <c r="U579" s="2">
        <v>0</v>
      </c>
      <c r="V579" s="2">
        <v>0</v>
      </c>
      <c r="W579" s="2">
        <v>0</v>
      </c>
    </row>
    <row r="580" spans="2:23" x14ac:dyDescent="0.35">
      <c r="B580" s="5" t="s">
        <v>159</v>
      </c>
      <c r="C580" s="2" t="s">
        <v>109</v>
      </c>
      <c r="D580" s="2">
        <v>0.41199999999999998</v>
      </c>
      <c r="E580" s="2">
        <v>0.36199999999999999</v>
      </c>
      <c r="F580" s="2">
        <v>8.2000000000000003E-2</v>
      </c>
      <c r="G580" s="2">
        <v>0</v>
      </c>
      <c r="H580" s="2">
        <v>0</v>
      </c>
      <c r="I580" s="2">
        <v>0</v>
      </c>
      <c r="J580" s="2">
        <v>0.11</v>
      </c>
      <c r="K580" s="2">
        <v>8.8999999999999996E-2</v>
      </c>
      <c r="L580" s="2">
        <v>0.83299999999999996</v>
      </c>
      <c r="M580" s="2">
        <v>0.34200000000000003</v>
      </c>
      <c r="N580" s="2">
        <v>0.65</v>
      </c>
      <c r="O580" s="2">
        <v>0.1</v>
      </c>
      <c r="P580" s="2">
        <v>0.2</v>
      </c>
      <c r="Q580" s="2">
        <v>0.38</v>
      </c>
      <c r="R580" s="2">
        <v>1.7999999999999999E-2</v>
      </c>
      <c r="S580" s="2">
        <v>5.8999999999999997E-2</v>
      </c>
      <c r="T580" s="2">
        <v>0.04</v>
      </c>
      <c r="U580" s="2">
        <v>0.33</v>
      </c>
      <c r="V580" s="2">
        <v>0.22</v>
      </c>
      <c r="W580" s="2">
        <v>0.22700000000000001</v>
      </c>
    </row>
    <row r="581" spans="2:23" x14ac:dyDescent="0.35">
      <c r="B581" s="5" t="s">
        <v>159</v>
      </c>
      <c r="C581" s="2" t="s">
        <v>110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</row>
    <row r="582" spans="2:23" x14ac:dyDescent="0.35">
      <c r="B582" s="5" t="s">
        <v>159</v>
      </c>
      <c r="C582" s="2" t="s">
        <v>111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</row>
    <row r="583" spans="2:23" x14ac:dyDescent="0.35">
      <c r="B583" s="5" t="s">
        <v>159</v>
      </c>
      <c r="C583" s="2" t="s">
        <v>112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</row>
    <row r="584" spans="2:23" x14ac:dyDescent="0.35">
      <c r="B584" s="5" t="s">
        <v>159</v>
      </c>
      <c r="C584" s="2" t="s">
        <v>113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</row>
    <row r="585" spans="2:23" x14ac:dyDescent="0.35">
      <c r="B585" s="5" t="s">
        <v>159</v>
      </c>
      <c r="C585" s="2" t="s">
        <v>114</v>
      </c>
      <c r="D585" s="2">
        <v>6.0000000000000001E-3</v>
      </c>
      <c r="E585" s="2">
        <v>6.0000000000000001E-3</v>
      </c>
      <c r="F585" s="2">
        <v>6.0000000000000001E-3</v>
      </c>
      <c r="G585" s="2">
        <v>0</v>
      </c>
      <c r="H585" s="2">
        <v>0</v>
      </c>
      <c r="I585" s="2">
        <v>0.39800000000000002</v>
      </c>
      <c r="J585" s="2">
        <v>0</v>
      </c>
      <c r="K585" s="2">
        <v>11.412000000000001</v>
      </c>
      <c r="L585" s="2">
        <v>11.412000000000001</v>
      </c>
      <c r="M585" s="2">
        <v>2.5750000000000002</v>
      </c>
      <c r="N585" s="2">
        <v>2.149</v>
      </c>
      <c r="O585" s="2">
        <v>0</v>
      </c>
      <c r="P585" s="2">
        <v>0</v>
      </c>
      <c r="Q585" s="2">
        <v>0</v>
      </c>
      <c r="R585" s="2">
        <v>1.3440000000000001</v>
      </c>
      <c r="S585" s="2">
        <v>0</v>
      </c>
      <c r="T585" s="2">
        <v>0</v>
      </c>
      <c r="U585" s="2">
        <v>0.25</v>
      </c>
      <c r="V585" s="2">
        <v>0.25</v>
      </c>
      <c r="W585" s="2">
        <v>0</v>
      </c>
    </row>
    <row r="586" spans="2:23" x14ac:dyDescent="0.35">
      <c r="B586" s="5" t="s">
        <v>159</v>
      </c>
      <c r="C586" s="2" t="s">
        <v>115</v>
      </c>
      <c r="D586" s="2">
        <v>27.257000000000001</v>
      </c>
      <c r="E586" s="2">
        <v>31.972999999999999</v>
      </c>
      <c r="F586" s="2">
        <v>11.172000000000001</v>
      </c>
      <c r="G586" s="2">
        <v>16.260000000000002</v>
      </c>
      <c r="H586" s="2">
        <v>50.606999999999999</v>
      </c>
      <c r="I586" s="2">
        <v>26.084</v>
      </c>
      <c r="J586" s="2">
        <v>64.698999999999998</v>
      </c>
      <c r="K586" s="2">
        <v>32.441000000000003</v>
      </c>
      <c r="L586" s="2">
        <v>64.44</v>
      </c>
      <c r="M586" s="2">
        <v>19.866</v>
      </c>
      <c r="N586" s="2">
        <v>5.5750000000000002</v>
      </c>
      <c r="O586" s="2">
        <v>4.9749999999999996</v>
      </c>
      <c r="P586" s="2">
        <v>4.5750000000000002</v>
      </c>
      <c r="Q586" s="2">
        <v>4.6630000000000003</v>
      </c>
      <c r="R586" s="2">
        <v>6.03</v>
      </c>
      <c r="S586" s="2">
        <v>5.53</v>
      </c>
      <c r="T586" s="2">
        <v>4.83</v>
      </c>
      <c r="U586" s="2">
        <v>4.0999999999999996</v>
      </c>
      <c r="V586" s="2">
        <v>4</v>
      </c>
      <c r="W586" s="2">
        <v>5.78</v>
      </c>
    </row>
    <row r="587" spans="2:23" x14ac:dyDescent="0.35">
      <c r="B587" s="5" t="s">
        <v>159</v>
      </c>
      <c r="C587" s="2" t="s">
        <v>182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0.73799999999999999</v>
      </c>
      <c r="K587" s="2">
        <v>0.4</v>
      </c>
      <c r="L587" s="2">
        <v>0.33800000000000002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</row>
    <row r="588" spans="2:23" x14ac:dyDescent="0.35">
      <c r="B588" s="5" t="s">
        <v>159</v>
      </c>
      <c r="C588" s="2" t="s">
        <v>116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</row>
    <row r="589" spans="2:23" x14ac:dyDescent="0.35">
      <c r="B589" s="5" t="s">
        <v>159</v>
      </c>
      <c r="C589" s="2" t="s">
        <v>117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6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</row>
    <row r="590" spans="2:23" x14ac:dyDescent="0.35">
      <c r="B590" s="5" t="s">
        <v>159</v>
      </c>
      <c r="C590" s="2" t="s">
        <v>118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2.5000000000000001E-2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</row>
    <row r="591" spans="2:23" x14ac:dyDescent="0.35">
      <c r="B591" s="5" t="s">
        <v>159</v>
      </c>
      <c r="C591" s="2" t="s">
        <v>119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</row>
    <row r="592" spans="2:23" x14ac:dyDescent="0.35">
      <c r="B592" s="5" t="s">
        <v>159</v>
      </c>
      <c r="C592" s="2" t="s">
        <v>120</v>
      </c>
      <c r="D592" s="2">
        <v>3.95</v>
      </c>
      <c r="E592" s="2">
        <v>0.95</v>
      </c>
      <c r="F592" s="2">
        <v>1.05</v>
      </c>
      <c r="G592" s="2">
        <v>1.5</v>
      </c>
      <c r="H592" s="2">
        <v>1.5</v>
      </c>
      <c r="I592" s="2">
        <v>2</v>
      </c>
      <c r="J592" s="2">
        <v>12.853999999999999</v>
      </c>
      <c r="K592" s="2">
        <v>1.2</v>
      </c>
      <c r="L592" s="2">
        <v>11.654</v>
      </c>
      <c r="M592" s="2">
        <v>0.4</v>
      </c>
      <c r="N592" s="2">
        <v>0.3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0.8</v>
      </c>
      <c r="U592" s="2">
        <v>0</v>
      </c>
      <c r="V592" s="2">
        <v>0</v>
      </c>
      <c r="W592" s="2">
        <v>1.33</v>
      </c>
    </row>
    <row r="593" spans="2:23" x14ac:dyDescent="0.35">
      <c r="B593" s="5" t="s">
        <v>159</v>
      </c>
      <c r="C593" s="2" t="s">
        <v>121</v>
      </c>
      <c r="D593" s="2">
        <v>0</v>
      </c>
      <c r="E593" s="2">
        <v>0</v>
      </c>
      <c r="F593" s="2">
        <v>0.6</v>
      </c>
      <c r="G593" s="2">
        <v>1.5</v>
      </c>
      <c r="H593" s="2">
        <v>1.5</v>
      </c>
      <c r="I593" s="2">
        <v>2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</row>
    <row r="594" spans="2:23" x14ac:dyDescent="0.35">
      <c r="B594" s="5" t="s">
        <v>159</v>
      </c>
      <c r="C594" s="2" t="s">
        <v>122</v>
      </c>
      <c r="D594" s="2">
        <v>3.95</v>
      </c>
      <c r="E594" s="2">
        <v>0.95</v>
      </c>
      <c r="F594" s="2">
        <v>0.45</v>
      </c>
      <c r="G594" s="2">
        <v>0</v>
      </c>
      <c r="H594" s="2">
        <v>0</v>
      </c>
      <c r="I594" s="2">
        <v>0</v>
      </c>
      <c r="J594" s="2">
        <v>12.853999999999999</v>
      </c>
      <c r="K594" s="2">
        <v>1.2</v>
      </c>
      <c r="L594" s="2">
        <v>11.654</v>
      </c>
      <c r="M594" s="2">
        <v>0.4</v>
      </c>
      <c r="N594" s="2">
        <v>0.3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0.8</v>
      </c>
      <c r="U594" s="2">
        <v>0</v>
      </c>
      <c r="V594" s="2">
        <v>0</v>
      </c>
      <c r="W594" s="2">
        <v>1.33</v>
      </c>
    </row>
    <row r="595" spans="2:23" x14ac:dyDescent="0.35">
      <c r="B595" s="5" t="s">
        <v>159</v>
      </c>
      <c r="C595" s="2" t="s">
        <v>123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</row>
    <row r="596" spans="2:23" x14ac:dyDescent="0.35">
      <c r="B596" s="5" t="s">
        <v>159</v>
      </c>
      <c r="C596" s="2" t="s">
        <v>124</v>
      </c>
      <c r="D596" s="2">
        <v>23.306999999999999</v>
      </c>
      <c r="E596" s="2">
        <v>31.023</v>
      </c>
      <c r="F596" s="2">
        <v>10.122</v>
      </c>
      <c r="G596" s="2">
        <v>14.76</v>
      </c>
      <c r="H596" s="2">
        <v>49.106999999999999</v>
      </c>
      <c r="I596" s="2">
        <v>24.084</v>
      </c>
      <c r="J596" s="2">
        <v>51.106999999999999</v>
      </c>
      <c r="K596" s="2">
        <v>30.841000000000001</v>
      </c>
      <c r="L596" s="2">
        <v>52.448</v>
      </c>
      <c r="M596" s="2">
        <v>19.440999999999999</v>
      </c>
      <c r="N596" s="2">
        <v>5.2750000000000004</v>
      </c>
      <c r="O596" s="2">
        <v>4.9749999999999996</v>
      </c>
      <c r="P596" s="2">
        <v>4.5750000000000002</v>
      </c>
      <c r="Q596" s="2">
        <v>4.6630000000000003</v>
      </c>
      <c r="R596" s="2">
        <v>0.03</v>
      </c>
      <c r="S596" s="2">
        <v>5.53</v>
      </c>
      <c r="T596" s="2">
        <v>4.03</v>
      </c>
      <c r="U596" s="2">
        <v>4.0999999999999996</v>
      </c>
      <c r="V596" s="2">
        <v>4</v>
      </c>
      <c r="W596" s="2">
        <v>4.45</v>
      </c>
    </row>
    <row r="597" spans="2:23" x14ac:dyDescent="0.35">
      <c r="B597" s="5" t="s">
        <v>159</v>
      </c>
      <c r="C597" s="2" t="s">
        <v>125</v>
      </c>
      <c r="D597" s="2">
        <v>0.52500000000000002</v>
      </c>
      <c r="E597" s="2">
        <v>2.125</v>
      </c>
      <c r="F597" s="2">
        <v>2.125</v>
      </c>
      <c r="G597" s="2">
        <v>2.5299999999999998</v>
      </c>
      <c r="H597" s="2">
        <v>0.4</v>
      </c>
      <c r="I597" s="2">
        <v>0.40200000000000002</v>
      </c>
      <c r="J597" s="2">
        <v>3.45</v>
      </c>
      <c r="K597" s="2">
        <v>3.2</v>
      </c>
      <c r="L597" s="2">
        <v>0.6</v>
      </c>
      <c r="M597" s="2">
        <v>0.16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0.1</v>
      </c>
      <c r="U597" s="2">
        <v>0</v>
      </c>
      <c r="V597" s="2">
        <v>0</v>
      </c>
      <c r="W597" s="2">
        <v>0</v>
      </c>
    </row>
    <row r="598" spans="2:23" x14ac:dyDescent="0.35">
      <c r="B598" s="5" t="s">
        <v>159</v>
      </c>
      <c r="C598" s="2" t="s">
        <v>126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1E-3</v>
      </c>
      <c r="J598" s="2">
        <v>0</v>
      </c>
      <c r="K598" s="2">
        <v>0</v>
      </c>
      <c r="L598" s="2">
        <v>0</v>
      </c>
      <c r="M598" s="2">
        <v>0.16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</row>
    <row r="599" spans="2:23" x14ac:dyDescent="0.35">
      <c r="B599" s="5" t="s">
        <v>159</v>
      </c>
      <c r="C599" s="2" t="s">
        <v>127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</row>
    <row r="600" spans="2:23" x14ac:dyDescent="0.35">
      <c r="B600" s="5" t="s">
        <v>159</v>
      </c>
      <c r="C600" s="2" t="s">
        <v>128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1E-3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</row>
    <row r="601" spans="2:23" x14ac:dyDescent="0.35">
      <c r="B601" s="5" t="s">
        <v>159</v>
      </c>
      <c r="C601" s="2" t="s">
        <v>129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0.16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</row>
    <row r="602" spans="2:23" x14ac:dyDescent="0.35">
      <c r="B602" s="5" t="s">
        <v>159</v>
      </c>
      <c r="C602" s="2" t="s">
        <v>130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</row>
    <row r="603" spans="2:23" x14ac:dyDescent="0.35">
      <c r="B603" s="5" t="s">
        <v>159</v>
      </c>
      <c r="C603" s="2" t="s">
        <v>131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0.16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</row>
    <row r="604" spans="2:23" x14ac:dyDescent="0.35">
      <c r="B604" s="5" t="s">
        <v>159</v>
      </c>
      <c r="C604" s="2" t="s">
        <v>132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</row>
    <row r="605" spans="2:23" x14ac:dyDescent="0.35">
      <c r="B605" s="5" t="s">
        <v>159</v>
      </c>
      <c r="C605" s="2" t="s">
        <v>133</v>
      </c>
      <c r="D605" s="2">
        <v>0.52500000000000002</v>
      </c>
      <c r="E605" s="2">
        <v>2.125</v>
      </c>
      <c r="F605" s="2">
        <v>2.125</v>
      </c>
      <c r="G605" s="2">
        <v>2.5299999999999998</v>
      </c>
      <c r="H605" s="2">
        <v>0.4</v>
      </c>
      <c r="I605" s="2">
        <v>0.40100000000000002</v>
      </c>
      <c r="J605" s="2">
        <v>3.45</v>
      </c>
      <c r="K605" s="2">
        <v>3.2</v>
      </c>
      <c r="L605" s="2">
        <v>0.6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0.1</v>
      </c>
      <c r="U605" s="2">
        <v>0</v>
      </c>
      <c r="V605" s="2">
        <v>0</v>
      </c>
      <c r="W605" s="2">
        <v>0</v>
      </c>
    </row>
    <row r="606" spans="2:23" x14ac:dyDescent="0.35">
      <c r="B606" s="5" t="s">
        <v>159</v>
      </c>
      <c r="C606" s="2" t="s">
        <v>134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0.01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</row>
    <row r="607" spans="2:23" x14ac:dyDescent="0.35">
      <c r="B607" s="5" t="s">
        <v>159</v>
      </c>
      <c r="C607" s="2" t="s">
        <v>135</v>
      </c>
      <c r="D607" s="2">
        <v>0.52500000000000002</v>
      </c>
      <c r="E607" s="2">
        <v>2.125</v>
      </c>
      <c r="F607" s="2">
        <v>2.125</v>
      </c>
      <c r="G607" s="2">
        <v>2.5299999999999998</v>
      </c>
      <c r="H607" s="2">
        <v>0.4</v>
      </c>
      <c r="I607" s="2">
        <v>0.40100000000000002</v>
      </c>
      <c r="J607" s="2">
        <v>3.45</v>
      </c>
      <c r="K607" s="2">
        <v>3.2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0.1</v>
      </c>
      <c r="U607" s="2">
        <v>0</v>
      </c>
      <c r="V607" s="2">
        <v>0</v>
      </c>
      <c r="W607" s="2">
        <v>0</v>
      </c>
    </row>
    <row r="608" spans="2:23" x14ac:dyDescent="0.35">
      <c r="B608" s="5" t="s">
        <v>159</v>
      </c>
      <c r="C608" s="2" t="s">
        <v>136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0.6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</row>
    <row r="609" spans="2:23" x14ac:dyDescent="0.35">
      <c r="B609" s="5" t="s">
        <v>159</v>
      </c>
      <c r="C609" s="2" t="s">
        <v>137</v>
      </c>
      <c r="D609" s="2">
        <v>4.5709999999999997</v>
      </c>
      <c r="E609" s="2">
        <v>4.3600000000000003</v>
      </c>
      <c r="F609" s="2">
        <v>5.3470000000000004</v>
      </c>
      <c r="G609" s="2">
        <v>4.508</v>
      </c>
      <c r="H609" s="2">
        <v>0.76400000000000001</v>
      </c>
      <c r="I609" s="2">
        <v>2.008</v>
      </c>
      <c r="J609" s="2">
        <v>13.895</v>
      </c>
      <c r="K609" s="2">
        <v>24.585999999999999</v>
      </c>
      <c r="L609" s="2">
        <v>41.43</v>
      </c>
      <c r="M609" s="2">
        <v>12.632</v>
      </c>
      <c r="N609" s="2">
        <v>9.4550000000000001</v>
      </c>
      <c r="O609" s="2">
        <v>21.048999999999999</v>
      </c>
      <c r="P609" s="2">
        <v>17.004000000000001</v>
      </c>
      <c r="Q609" s="2">
        <v>18.545000000000002</v>
      </c>
      <c r="R609" s="2">
        <v>6.2430000000000003</v>
      </c>
      <c r="S609" s="2">
        <v>11.21</v>
      </c>
      <c r="T609" s="2">
        <v>18.721</v>
      </c>
      <c r="U609" s="2">
        <v>9.6210000000000004</v>
      </c>
      <c r="V609" s="2">
        <v>11.836</v>
      </c>
      <c r="W609" s="2">
        <v>10.999000000000001</v>
      </c>
    </row>
    <row r="610" spans="2:23" x14ac:dyDescent="0.35">
      <c r="B610" s="5" t="s">
        <v>159</v>
      </c>
      <c r="C610" s="2" t="s">
        <v>138</v>
      </c>
      <c r="D610" s="2">
        <v>0</v>
      </c>
      <c r="E610" s="2">
        <v>0</v>
      </c>
      <c r="F610" s="2">
        <v>0.67</v>
      </c>
      <c r="G610" s="2">
        <v>0.67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1.0999999999999999E-2</v>
      </c>
      <c r="N610" s="2">
        <v>0.96399999999999997</v>
      </c>
      <c r="O610" s="2">
        <v>0</v>
      </c>
      <c r="P610" s="2">
        <v>6.9000000000000006E-2</v>
      </c>
      <c r="Q610" s="2">
        <v>3.746</v>
      </c>
      <c r="R610" s="2">
        <v>3.4460000000000002</v>
      </c>
      <c r="S610" s="2">
        <v>3.9540000000000002</v>
      </c>
      <c r="T610" s="2">
        <v>10.375</v>
      </c>
      <c r="U610" s="2">
        <v>0</v>
      </c>
      <c r="V610" s="2">
        <v>0.998</v>
      </c>
      <c r="W610" s="2">
        <v>0.998</v>
      </c>
    </row>
    <row r="611" spans="2:23" x14ac:dyDescent="0.35">
      <c r="B611" s="5" t="s">
        <v>159</v>
      </c>
      <c r="C611" s="2" t="s">
        <v>183</v>
      </c>
      <c r="D611" s="2">
        <v>4.524</v>
      </c>
      <c r="E611" s="2">
        <v>3.2829999999999999</v>
      </c>
      <c r="F611" s="2">
        <v>3.125</v>
      </c>
      <c r="G611" s="2">
        <v>3.4169999999999998</v>
      </c>
      <c r="H611" s="2">
        <v>0.76400000000000001</v>
      </c>
      <c r="I611" s="2">
        <v>1.4730000000000001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</row>
    <row r="612" spans="2:23" x14ac:dyDescent="0.35">
      <c r="B612" s="5" t="s">
        <v>159</v>
      </c>
      <c r="C612" s="2" t="s">
        <v>184</v>
      </c>
      <c r="D612" s="2">
        <v>4.7E-2</v>
      </c>
      <c r="E612" s="2">
        <v>1.2999999999999999E-2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</row>
    <row r="613" spans="2:23" x14ac:dyDescent="0.35">
      <c r="B613" s="5" t="s">
        <v>159</v>
      </c>
      <c r="C613" s="2" t="s">
        <v>139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0.53500000000000003</v>
      </c>
      <c r="J613" s="2">
        <v>2.4710000000000001</v>
      </c>
      <c r="K613" s="2">
        <v>16.442</v>
      </c>
      <c r="L613" s="2">
        <v>28.521000000000001</v>
      </c>
      <c r="M613" s="2">
        <v>0.39900000000000002</v>
      </c>
      <c r="N613" s="2">
        <v>0.93100000000000005</v>
      </c>
      <c r="O613" s="2">
        <v>0.93100000000000005</v>
      </c>
      <c r="P613" s="2">
        <v>11.926</v>
      </c>
      <c r="Q613" s="2">
        <v>11.548</v>
      </c>
      <c r="R613" s="2">
        <v>1.877</v>
      </c>
      <c r="S613" s="2">
        <v>2.327</v>
      </c>
      <c r="T613" s="2">
        <v>1.077</v>
      </c>
      <c r="U613" s="2">
        <v>5.4930000000000003</v>
      </c>
      <c r="V613" s="2">
        <v>8.19</v>
      </c>
      <c r="W613" s="2">
        <v>2.9470000000000001</v>
      </c>
    </row>
    <row r="614" spans="2:23" x14ac:dyDescent="0.35">
      <c r="B614" s="5" t="s">
        <v>159</v>
      </c>
      <c r="C614" s="2" t="s">
        <v>140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6.2539999999999996</v>
      </c>
      <c r="K614" s="2">
        <v>4.6980000000000004</v>
      </c>
      <c r="L614" s="2">
        <v>3.2290000000000001</v>
      </c>
      <c r="M614" s="2">
        <v>5.2530000000000001</v>
      </c>
      <c r="N614" s="2">
        <v>5.0380000000000003</v>
      </c>
      <c r="O614" s="2">
        <v>6.8179999999999996</v>
      </c>
      <c r="P614" s="2">
        <v>3.4809999999999999</v>
      </c>
      <c r="Q614" s="2">
        <v>5.4</v>
      </c>
      <c r="R614" s="2">
        <v>4.3659999999999997</v>
      </c>
      <c r="S614" s="2">
        <v>6.1260000000000003</v>
      </c>
      <c r="T614" s="2">
        <v>8.0679999999999996</v>
      </c>
      <c r="U614" s="2">
        <v>4.1280000000000001</v>
      </c>
      <c r="V614" s="2">
        <v>3.6459999999999999</v>
      </c>
      <c r="W614" s="2">
        <v>3.581</v>
      </c>
    </row>
    <row r="615" spans="2:23" x14ac:dyDescent="0.35">
      <c r="B615" s="5" t="s">
        <v>159</v>
      </c>
      <c r="C615" s="2" t="s">
        <v>141</v>
      </c>
      <c r="D615" s="2">
        <v>0</v>
      </c>
      <c r="E615" s="2">
        <v>1.0640000000000001</v>
      </c>
      <c r="F615" s="2">
        <v>2.222</v>
      </c>
      <c r="G615" s="2">
        <v>1.091</v>
      </c>
      <c r="H615" s="2">
        <v>0</v>
      </c>
      <c r="I615" s="2">
        <v>0</v>
      </c>
      <c r="J615" s="2">
        <v>5.17</v>
      </c>
      <c r="K615" s="2">
        <v>3.4460000000000002</v>
      </c>
      <c r="L615" s="2">
        <v>9.68</v>
      </c>
      <c r="M615" s="2">
        <v>6.98</v>
      </c>
      <c r="N615" s="2">
        <v>3.4860000000000002</v>
      </c>
      <c r="O615" s="2">
        <v>13.3</v>
      </c>
      <c r="P615" s="2">
        <v>1.597</v>
      </c>
      <c r="Q615" s="2">
        <v>1.597</v>
      </c>
      <c r="R615" s="2">
        <v>0</v>
      </c>
      <c r="S615" s="2">
        <v>2.7570000000000001</v>
      </c>
      <c r="T615" s="2">
        <v>9.5760000000000005</v>
      </c>
      <c r="U615" s="2">
        <v>0</v>
      </c>
      <c r="V615" s="2">
        <v>0</v>
      </c>
      <c r="W615" s="2">
        <v>4.4710000000000001</v>
      </c>
    </row>
    <row r="616" spans="2:23" x14ac:dyDescent="0.35">
      <c r="B616" s="5" t="s">
        <v>185</v>
      </c>
      <c r="C616" s="2" t="s">
        <v>98</v>
      </c>
      <c r="D616" s="2">
        <v>35614.800000000003</v>
      </c>
      <c r="E616" s="2">
        <v>36540.612000000001</v>
      </c>
      <c r="F616" s="2">
        <v>37720.33</v>
      </c>
      <c r="G616" s="2">
        <v>35535.616000000002</v>
      </c>
      <c r="H616" s="2">
        <v>38619.747000000003</v>
      </c>
      <c r="I616" s="2">
        <v>39817.618000000002</v>
      </c>
      <c r="J616" s="2">
        <v>39635.661</v>
      </c>
      <c r="K616" s="2">
        <v>35187.906000000003</v>
      </c>
      <c r="L616" s="2">
        <v>35894.843999999997</v>
      </c>
      <c r="M616" s="2">
        <v>37510.803999999996</v>
      </c>
      <c r="N616" s="2">
        <v>37200.593999999997</v>
      </c>
      <c r="O616" s="2">
        <v>37687.019</v>
      </c>
      <c r="P616" s="2">
        <v>38340.845999999998</v>
      </c>
      <c r="Q616" s="2">
        <v>38893.552000000003</v>
      </c>
      <c r="R616" s="2">
        <v>38151.544999999998</v>
      </c>
      <c r="S616" s="2">
        <v>36619.942000000003</v>
      </c>
      <c r="T616" s="2">
        <v>39860.875</v>
      </c>
      <c r="U616" s="2">
        <v>39929.646000000001</v>
      </c>
      <c r="V616" s="2">
        <v>39139.387999999999</v>
      </c>
      <c r="W616" s="2">
        <v>38083.54</v>
      </c>
    </row>
    <row r="617" spans="2:23" x14ac:dyDescent="0.35">
      <c r="B617" s="5" t="s">
        <v>185</v>
      </c>
      <c r="C617" s="2" t="s">
        <v>99</v>
      </c>
      <c r="D617" s="2">
        <v>10897.748</v>
      </c>
      <c r="E617" s="2">
        <v>14890.929</v>
      </c>
      <c r="F617" s="2">
        <v>16636.125</v>
      </c>
      <c r="G617" s="2">
        <v>16269.36</v>
      </c>
      <c r="H617" s="2">
        <v>23422.607</v>
      </c>
      <c r="I617" s="2">
        <v>23047.915000000001</v>
      </c>
      <c r="J617" s="2">
        <v>21487.203000000001</v>
      </c>
      <c r="K617" s="2">
        <v>18361.794000000002</v>
      </c>
      <c r="L617" s="2">
        <v>18667.808000000001</v>
      </c>
      <c r="M617" s="2">
        <v>19673.173999999999</v>
      </c>
      <c r="N617" s="2">
        <v>19157.014999999999</v>
      </c>
      <c r="O617" s="2">
        <v>20476.866000000002</v>
      </c>
      <c r="P617" s="2">
        <v>21281.691999999999</v>
      </c>
      <c r="Q617" s="2">
        <v>21297.157999999999</v>
      </c>
      <c r="R617" s="2">
        <v>20889.21</v>
      </c>
      <c r="S617" s="2">
        <v>20516.014999999999</v>
      </c>
      <c r="T617" s="2">
        <v>21224.859</v>
      </c>
      <c r="U617" s="2">
        <v>21360.879000000001</v>
      </c>
      <c r="V617" s="2">
        <v>20357.57</v>
      </c>
      <c r="W617" s="2">
        <v>20148.798999999999</v>
      </c>
    </row>
    <row r="618" spans="2:23" x14ac:dyDescent="0.35">
      <c r="B618" s="5" t="s">
        <v>185</v>
      </c>
      <c r="C618" s="2" t="s">
        <v>100</v>
      </c>
      <c r="D618" s="2">
        <v>20598.701000000001</v>
      </c>
      <c r="E618" s="2">
        <v>21487.339</v>
      </c>
      <c r="F618" s="2">
        <v>22770.51</v>
      </c>
      <c r="G618" s="2">
        <v>21134.539000000001</v>
      </c>
      <c r="H618" s="2">
        <v>22493.32</v>
      </c>
      <c r="I618" s="2">
        <v>21042.589</v>
      </c>
      <c r="J618" s="2">
        <v>20996.822</v>
      </c>
      <c r="K618" s="2">
        <v>18217.062999999998</v>
      </c>
      <c r="L618" s="2">
        <v>18535.147000000001</v>
      </c>
      <c r="M618" s="2">
        <v>19344.902999999998</v>
      </c>
      <c r="N618" s="2">
        <v>18817.574000000001</v>
      </c>
      <c r="O618" s="2">
        <v>19089.434000000001</v>
      </c>
      <c r="P618" s="2">
        <v>19430.878000000001</v>
      </c>
      <c r="Q618" s="2">
        <v>20042.141</v>
      </c>
      <c r="R618" s="2">
        <v>19558.115000000002</v>
      </c>
      <c r="S618" s="2">
        <v>18462.966</v>
      </c>
      <c r="T618" s="2">
        <v>20854.278999999999</v>
      </c>
      <c r="U618" s="2">
        <v>20026.280999999999</v>
      </c>
      <c r="V618" s="2">
        <v>18511.142</v>
      </c>
      <c r="W618" s="2">
        <v>18298.04</v>
      </c>
    </row>
    <row r="619" spans="2:23" x14ac:dyDescent="0.35">
      <c r="B619" s="5" t="s">
        <v>185</v>
      </c>
      <c r="C619" s="2" t="s">
        <v>101</v>
      </c>
      <c r="D619" s="2">
        <v>6026.4459999999999</v>
      </c>
      <c r="E619" s="2">
        <v>8594.1309999999994</v>
      </c>
      <c r="F619" s="2">
        <v>10201.097</v>
      </c>
      <c r="G619" s="2">
        <v>9614.2060000000001</v>
      </c>
      <c r="H619" s="2">
        <v>14015.38</v>
      </c>
      <c r="I619" s="2">
        <v>11981.234</v>
      </c>
      <c r="J619" s="2">
        <v>11438.853999999999</v>
      </c>
      <c r="K619" s="2">
        <v>9807.3009999999995</v>
      </c>
      <c r="L619" s="2">
        <v>9919.0499999999993</v>
      </c>
      <c r="M619" s="2">
        <v>10409.781999999999</v>
      </c>
      <c r="N619" s="2">
        <v>9839.1839999999993</v>
      </c>
      <c r="O619" s="2">
        <v>10765.584000000001</v>
      </c>
      <c r="P619" s="2">
        <v>11054.796</v>
      </c>
      <c r="Q619" s="2">
        <v>10984.607</v>
      </c>
      <c r="R619" s="2">
        <v>10639.495999999999</v>
      </c>
      <c r="S619" s="2">
        <v>10077.347</v>
      </c>
      <c r="T619" s="2">
        <v>10641.263000000001</v>
      </c>
      <c r="U619" s="2">
        <v>10378.177</v>
      </c>
      <c r="V619" s="2">
        <v>9613.3029999999999</v>
      </c>
      <c r="W619" s="2">
        <v>9610.0030000000006</v>
      </c>
    </row>
    <row r="620" spans="2:23" x14ac:dyDescent="0.35">
      <c r="B620" s="5" t="s">
        <v>185</v>
      </c>
      <c r="C620" s="2" t="s">
        <v>102</v>
      </c>
      <c r="D620" s="2">
        <v>5857.5460000000003</v>
      </c>
      <c r="E620" s="2">
        <v>5854.2280000000001</v>
      </c>
      <c r="F620" s="2">
        <v>6343.1419999999998</v>
      </c>
      <c r="G620" s="2">
        <v>6086.2870000000003</v>
      </c>
      <c r="H620" s="2">
        <v>5228.0010000000002</v>
      </c>
      <c r="I620" s="2">
        <v>5121.085</v>
      </c>
      <c r="J620" s="2">
        <v>5504.6760000000004</v>
      </c>
      <c r="K620" s="2">
        <v>4978.1289999999999</v>
      </c>
      <c r="L620" s="2">
        <v>4861.7870000000003</v>
      </c>
      <c r="M620" s="2">
        <v>5209.0550000000003</v>
      </c>
      <c r="N620" s="2">
        <v>5144.6760000000004</v>
      </c>
      <c r="O620" s="2">
        <v>5391.8860000000004</v>
      </c>
      <c r="P620" s="2">
        <v>5303.7219999999998</v>
      </c>
      <c r="Q620" s="2">
        <v>5443.1080000000002</v>
      </c>
      <c r="R620" s="2">
        <v>5313.3530000000001</v>
      </c>
      <c r="S620" s="2">
        <v>4751.3559999999998</v>
      </c>
      <c r="T620" s="2">
        <v>5015.4979999999996</v>
      </c>
      <c r="U620" s="2">
        <v>5287.7110000000002</v>
      </c>
      <c r="V620" s="2">
        <v>4813.1189999999997</v>
      </c>
      <c r="W620" s="2">
        <v>4485.2240000000002</v>
      </c>
    </row>
    <row r="621" spans="2:23" x14ac:dyDescent="0.35">
      <c r="B621" s="5" t="s">
        <v>185</v>
      </c>
      <c r="C621" s="2" t="s">
        <v>103</v>
      </c>
      <c r="D621" s="2">
        <v>2752.6610000000001</v>
      </c>
      <c r="E621" s="2">
        <v>2640.482</v>
      </c>
      <c r="F621" s="2">
        <v>2807.5230000000001</v>
      </c>
      <c r="G621" s="2">
        <v>2704.739</v>
      </c>
      <c r="H621" s="2">
        <v>2314.5140000000001</v>
      </c>
      <c r="I621" s="2">
        <v>2155</v>
      </c>
      <c r="J621" s="2">
        <v>2385.665</v>
      </c>
      <c r="K621" s="2">
        <v>2140.9409999999998</v>
      </c>
      <c r="L621" s="2">
        <v>2128.7280000000001</v>
      </c>
      <c r="M621" s="2">
        <v>2195.7939999999999</v>
      </c>
      <c r="N621" s="2">
        <v>2238.5770000000002</v>
      </c>
      <c r="O621" s="2">
        <v>2351.989</v>
      </c>
      <c r="P621" s="2">
        <v>2348.0059999999999</v>
      </c>
      <c r="Q621" s="2">
        <v>2392.1819999999998</v>
      </c>
      <c r="R621" s="2">
        <v>2331.8409999999999</v>
      </c>
      <c r="S621" s="2">
        <v>2163.9009999999998</v>
      </c>
      <c r="T621" s="2">
        <v>2164.2440000000001</v>
      </c>
      <c r="U621" s="2">
        <v>2273.8020000000001</v>
      </c>
      <c r="V621" s="2">
        <v>2155.223</v>
      </c>
      <c r="W621" s="2">
        <v>1972.6769999999999</v>
      </c>
    </row>
    <row r="622" spans="2:23" x14ac:dyDescent="0.35">
      <c r="B622" s="5" t="s">
        <v>185</v>
      </c>
      <c r="C622" s="2" t="s">
        <v>104</v>
      </c>
      <c r="D622" s="2">
        <v>272.637</v>
      </c>
      <c r="E622" s="2">
        <v>252.363</v>
      </c>
      <c r="F622" s="2">
        <v>276.93</v>
      </c>
      <c r="G622" s="2">
        <v>335.73599999999999</v>
      </c>
      <c r="H622" s="2">
        <v>275.93200000000002</v>
      </c>
      <c r="I622" s="2">
        <v>257.93</v>
      </c>
      <c r="J622" s="2">
        <v>264.73399999999998</v>
      </c>
      <c r="K622" s="2">
        <v>266.55700000000002</v>
      </c>
      <c r="L622" s="2">
        <v>280.40600000000001</v>
      </c>
      <c r="M622" s="2">
        <v>270.70600000000002</v>
      </c>
      <c r="N622" s="2">
        <v>265.92</v>
      </c>
      <c r="O622" s="2">
        <v>288.411</v>
      </c>
      <c r="P622" s="2">
        <v>301.88299999999998</v>
      </c>
      <c r="Q622" s="2">
        <v>350.35899999999998</v>
      </c>
      <c r="R622" s="2">
        <v>317.41300000000001</v>
      </c>
      <c r="S622" s="2">
        <v>255.739</v>
      </c>
      <c r="T622" s="2">
        <v>261.55900000000003</v>
      </c>
      <c r="U622" s="2">
        <v>289.31099999999998</v>
      </c>
      <c r="V622" s="2">
        <v>286.93400000000003</v>
      </c>
      <c r="W622" s="2">
        <v>243.084</v>
      </c>
    </row>
    <row r="623" spans="2:23" x14ac:dyDescent="0.35">
      <c r="B623" s="5" t="s">
        <v>185</v>
      </c>
      <c r="C623" s="2" t="s">
        <v>105</v>
      </c>
      <c r="D623" s="2">
        <v>2480.0239999999999</v>
      </c>
      <c r="E623" s="2">
        <v>2388.1190000000001</v>
      </c>
      <c r="F623" s="2">
        <v>2530.5929999999998</v>
      </c>
      <c r="G623" s="2">
        <v>2369.0030000000002</v>
      </c>
      <c r="H623" s="2">
        <v>2038.5820000000001</v>
      </c>
      <c r="I623" s="2">
        <v>1897.07</v>
      </c>
      <c r="J623" s="2">
        <v>2120.931</v>
      </c>
      <c r="K623" s="2">
        <v>1874.384</v>
      </c>
      <c r="L623" s="2">
        <v>1848.3219999999999</v>
      </c>
      <c r="M623" s="2">
        <v>1925.088</v>
      </c>
      <c r="N623" s="2">
        <v>1972.6569999999999</v>
      </c>
      <c r="O623" s="2">
        <v>2063.578</v>
      </c>
      <c r="P623" s="2">
        <v>2046.123</v>
      </c>
      <c r="Q623" s="2">
        <v>2041.8230000000001</v>
      </c>
      <c r="R623" s="2">
        <v>2014.4280000000001</v>
      </c>
      <c r="S623" s="2">
        <v>1908.162</v>
      </c>
      <c r="T623" s="2">
        <v>1902.6849999999999</v>
      </c>
      <c r="U623" s="2">
        <v>1984.491</v>
      </c>
      <c r="V623" s="2">
        <v>1868.289</v>
      </c>
      <c r="W623" s="2">
        <v>1729.5930000000001</v>
      </c>
    </row>
    <row r="624" spans="2:23" x14ac:dyDescent="0.35">
      <c r="B624" s="5" t="s">
        <v>185</v>
      </c>
      <c r="C624" s="2" t="s">
        <v>106</v>
      </c>
      <c r="D624" s="2">
        <v>1137.627</v>
      </c>
      <c r="E624" s="2">
        <v>1171.683</v>
      </c>
      <c r="F624" s="2">
        <v>1324.4960000000001</v>
      </c>
      <c r="G624" s="2">
        <v>1263.7239999999999</v>
      </c>
      <c r="H624" s="2">
        <v>1063.6099999999999</v>
      </c>
      <c r="I624" s="2">
        <v>1140.2460000000001</v>
      </c>
      <c r="J624" s="2">
        <v>1168.4570000000001</v>
      </c>
      <c r="K624" s="2">
        <v>1111.45</v>
      </c>
      <c r="L624" s="2">
        <v>1086.252</v>
      </c>
      <c r="M624" s="2">
        <v>1173.461</v>
      </c>
      <c r="N624" s="2">
        <v>1108.6859999999999</v>
      </c>
      <c r="O624" s="2">
        <v>1034.6579999999999</v>
      </c>
      <c r="P624" s="2">
        <v>983.10199999999998</v>
      </c>
      <c r="Q624" s="2">
        <v>1041.5170000000001</v>
      </c>
      <c r="R624" s="2">
        <v>935.93</v>
      </c>
      <c r="S624" s="2">
        <v>837.55700000000002</v>
      </c>
      <c r="T624" s="2">
        <v>894.78200000000004</v>
      </c>
      <c r="U624" s="2">
        <v>927.90700000000004</v>
      </c>
      <c r="V624" s="2">
        <v>857.42399999999998</v>
      </c>
      <c r="W624" s="2">
        <v>794.51599999999996</v>
      </c>
    </row>
    <row r="625" spans="2:23" x14ac:dyDescent="0.35">
      <c r="B625" s="5" t="s">
        <v>185</v>
      </c>
      <c r="C625" s="2" t="s">
        <v>107</v>
      </c>
      <c r="D625" s="2">
        <v>116.64100000000001</v>
      </c>
      <c r="E625" s="2">
        <v>159.874</v>
      </c>
      <c r="F625" s="2">
        <v>152.02600000000001</v>
      </c>
      <c r="G625" s="2">
        <v>127.196</v>
      </c>
      <c r="H625" s="2">
        <v>100.47799999999999</v>
      </c>
      <c r="I625" s="2">
        <v>83.48</v>
      </c>
      <c r="J625" s="2">
        <v>90.546999999999997</v>
      </c>
      <c r="K625" s="2">
        <v>121.43</v>
      </c>
      <c r="L625" s="2">
        <v>77.88</v>
      </c>
      <c r="M625" s="2">
        <v>82.870999999999995</v>
      </c>
      <c r="N625" s="2">
        <v>77.744</v>
      </c>
      <c r="O625" s="2">
        <v>58.021999999999998</v>
      </c>
      <c r="P625" s="2">
        <v>59.619</v>
      </c>
      <c r="Q625" s="2">
        <v>82.936999999999998</v>
      </c>
      <c r="R625" s="2">
        <v>65.412000000000006</v>
      </c>
      <c r="S625" s="2">
        <v>48.356000000000002</v>
      </c>
      <c r="T625" s="2">
        <v>45.732999999999997</v>
      </c>
      <c r="U625" s="2">
        <v>42.125999999999998</v>
      </c>
      <c r="V625" s="2">
        <v>38.075000000000003</v>
      </c>
      <c r="W625" s="2">
        <v>23.879000000000001</v>
      </c>
    </row>
    <row r="626" spans="2:23" x14ac:dyDescent="0.35">
      <c r="B626" s="5" t="s">
        <v>185</v>
      </c>
      <c r="C626" s="2" t="s">
        <v>108</v>
      </c>
      <c r="D626" s="2">
        <v>1020.986</v>
      </c>
      <c r="E626" s="2">
        <v>1011.809</v>
      </c>
      <c r="F626" s="2">
        <v>1172.47</v>
      </c>
      <c r="G626" s="2">
        <v>1136.528</v>
      </c>
      <c r="H626" s="2">
        <v>963.13199999999995</v>
      </c>
      <c r="I626" s="2">
        <v>1056.7660000000001</v>
      </c>
      <c r="J626" s="2">
        <v>1077.9100000000001</v>
      </c>
      <c r="K626" s="2">
        <v>990.02</v>
      </c>
      <c r="L626" s="2">
        <v>1008.372</v>
      </c>
      <c r="M626" s="2">
        <v>1090.5899999999999</v>
      </c>
      <c r="N626" s="2">
        <v>1030.942</v>
      </c>
      <c r="O626" s="2">
        <v>976.63599999999997</v>
      </c>
      <c r="P626" s="2">
        <v>923.48299999999995</v>
      </c>
      <c r="Q626" s="2">
        <v>958.58</v>
      </c>
      <c r="R626" s="2">
        <v>870.51800000000003</v>
      </c>
      <c r="S626" s="2">
        <v>789.20100000000002</v>
      </c>
      <c r="T626" s="2">
        <v>849.04899999999998</v>
      </c>
      <c r="U626" s="2">
        <v>885.78099999999995</v>
      </c>
      <c r="V626" s="2">
        <v>819.34900000000005</v>
      </c>
      <c r="W626" s="2">
        <v>770.63699999999994</v>
      </c>
    </row>
    <row r="627" spans="2:23" x14ac:dyDescent="0.35">
      <c r="B627" s="5" t="s">
        <v>185</v>
      </c>
      <c r="C627" s="2" t="s">
        <v>109</v>
      </c>
      <c r="D627" s="2">
        <v>271.49299999999999</v>
      </c>
      <c r="E627" s="2">
        <v>260.05500000000001</v>
      </c>
      <c r="F627" s="2">
        <v>252.75299999999999</v>
      </c>
      <c r="G627" s="2">
        <v>188.87299999999999</v>
      </c>
      <c r="H627" s="2">
        <v>139.21100000000001</v>
      </c>
      <c r="I627" s="2">
        <v>164.226</v>
      </c>
      <c r="J627" s="2">
        <v>136.12700000000001</v>
      </c>
      <c r="K627" s="2">
        <v>133.38999999999999</v>
      </c>
      <c r="L627" s="2">
        <v>104.589</v>
      </c>
      <c r="M627" s="2">
        <v>109.331</v>
      </c>
      <c r="N627" s="2">
        <v>88.055000000000007</v>
      </c>
      <c r="O627" s="2">
        <v>103.785</v>
      </c>
      <c r="P627" s="2">
        <v>92.822000000000003</v>
      </c>
      <c r="Q627" s="2">
        <v>91.248000000000005</v>
      </c>
      <c r="R627" s="2">
        <v>105.66800000000001</v>
      </c>
      <c r="S627" s="2">
        <v>88.204999999999998</v>
      </c>
      <c r="T627" s="2">
        <v>105.491</v>
      </c>
      <c r="U627" s="2">
        <v>126.762</v>
      </c>
      <c r="V627" s="2">
        <v>117.417</v>
      </c>
      <c r="W627" s="2">
        <v>119.027</v>
      </c>
    </row>
    <row r="628" spans="2:23" x14ac:dyDescent="0.35">
      <c r="B628" s="5" t="s">
        <v>185</v>
      </c>
      <c r="C628" s="2" t="s">
        <v>110</v>
      </c>
      <c r="D628" s="2">
        <v>187.62</v>
      </c>
      <c r="E628" s="2">
        <v>206.47499999999999</v>
      </c>
      <c r="F628" s="2">
        <v>202.601</v>
      </c>
      <c r="G628" s="2">
        <v>210.405</v>
      </c>
      <c r="H628" s="2">
        <v>172.17699999999999</v>
      </c>
      <c r="I628" s="2">
        <v>162.29300000000001</v>
      </c>
      <c r="J628" s="2">
        <v>149.14500000000001</v>
      </c>
      <c r="K628" s="2">
        <v>168.50299999999999</v>
      </c>
      <c r="L628" s="2">
        <v>160.15</v>
      </c>
      <c r="M628" s="2">
        <v>181.62899999999999</v>
      </c>
      <c r="N628" s="2">
        <v>184.465</v>
      </c>
      <c r="O628" s="2">
        <v>225.20500000000001</v>
      </c>
      <c r="P628" s="2">
        <v>219.06700000000001</v>
      </c>
      <c r="Q628" s="2">
        <v>251.65</v>
      </c>
      <c r="R628" s="2">
        <v>274.43200000000002</v>
      </c>
      <c r="S628" s="2">
        <v>223.958</v>
      </c>
      <c r="T628" s="2">
        <v>242.34200000000001</v>
      </c>
      <c r="U628" s="2">
        <v>256.92099999999999</v>
      </c>
      <c r="V628" s="2">
        <v>304.44499999999999</v>
      </c>
      <c r="W628" s="2">
        <v>295.755</v>
      </c>
    </row>
    <row r="629" spans="2:23" x14ac:dyDescent="0.35">
      <c r="B629" s="5" t="s">
        <v>185</v>
      </c>
      <c r="C629" s="2" t="s">
        <v>111</v>
      </c>
      <c r="D629" s="2">
        <v>1325.2750000000001</v>
      </c>
      <c r="E629" s="2">
        <v>1393.1510000000001</v>
      </c>
      <c r="F629" s="2">
        <v>1575.2819999999999</v>
      </c>
      <c r="G629" s="2">
        <v>1422.521</v>
      </c>
      <c r="H629" s="2">
        <v>1292.749</v>
      </c>
      <c r="I629" s="2">
        <v>1235.75</v>
      </c>
      <c r="J629" s="2">
        <v>1389.6320000000001</v>
      </c>
      <c r="K629" s="2">
        <v>1127.8130000000001</v>
      </c>
      <c r="L629" s="2">
        <v>1117.231</v>
      </c>
      <c r="M629" s="2">
        <v>1297.2729999999999</v>
      </c>
      <c r="N629" s="2">
        <v>1263.126</v>
      </c>
      <c r="O629" s="2">
        <v>1362.7280000000001</v>
      </c>
      <c r="P629" s="2">
        <v>1403.9739999999999</v>
      </c>
      <c r="Q629" s="2">
        <v>1455.877</v>
      </c>
      <c r="R629" s="2">
        <v>1449.521</v>
      </c>
      <c r="S629" s="2">
        <v>1281.105</v>
      </c>
      <c r="T629" s="2">
        <v>1419.181</v>
      </c>
      <c r="U629" s="2">
        <v>1490.6310000000001</v>
      </c>
      <c r="V629" s="2">
        <v>1214.2380000000001</v>
      </c>
      <c r="W629" s="2">
        <v>1177.4970000000001</v>
      </c>
    </row>
    <row r="630" spans="2:23" x14ac:dyDescent="0.35">
      <c r="B630" s="5" t="s">
        <v>185</v>
      </c>
      <c r="C630" s="2" t="s">
        <v>112</v>
      </c>
      <c r="D630" s="2">
        <v>847.12400000000002</v>
      </c>
      <c r="E630" s="2">
        <v>862.14499999999998</v>
      </c>
      <c r="F630" s="2">
        <v>993.56600000000003</v>
      </c>
      <c r="G630" s="2">
        <v>914.24699999999996</v>
      </c>
      <c r="H630" s="2">
        <v>885.70600000000002</v>
      </c>
      <c r="I630" s="2">
        <v>802.28899999999999</v>
      </c>
      <c r="J630" s="2">
        <v>881.29899999999998</v>
      </c>
      <c r="K630" s="2">
        <v>658.649</v>
      </c>
      <c r="L630" s="2">
        <v>672.49199999999996</v>
      </c>
      <c r="M630" s="2">
        <v>777.91800000000001</v>
      </c>
      <c r="N630" s="2">
        <v>784.43600000000004</v>
      </c>
      <c r="O630" s="2">
        <v>890.10199999999998</v>
      </c>
      <c r="P630" s="2">
        <v>962.93399999999997</v>
      </c>
      <c r="Q630" s="2">
        <v>1046.087</v>
      </c>
      <c r="R630" s="2">
        <v>1041.3689999999999</v>
      </c>
      <c r="S630" s="2">
        <v>973.28399999999999</v>
      </c>
      <c r="T630" s="2">
        <v>1071.4349999999999</v>
      </c>
      <c r="U630" s="2">
        <v>1076.875</v>
      </c>
      <c r="V630" s="2">
        <v>866.99300000000005</v>
      </c>
      <c r="W630" s="2">
        <v>911.61099999999999</v>
      </c>
    </row>
    <row r="631" spans="2:23" x14ac:dyDescent="0.35">
      <c r="B631" s="5" t="s">
        <v>185</v>
      </c>
      <c r="C631" s="2" t="s">
        <v>113</v>
      </c>
      <c r="D631" s="2">
        <v>478.15100000000001</v>
      </c>
      <c r="E631" s="2">
        <v>531.00599999999997</v>
      </c>
      <c r="F631" s="2">
        <v>581.71600000000001</v>
      </c>
      <c r="G631" s="2">
        <v>508.274</v>
      </c>
      <c r="H631" s="2">
        <v>407.04300000000001</v>
      </c>
      <c r="I631" s="2">
        <v>433.46100000000001</v>
      </c>
      <c r="J631" s="2">
        <v>508.33300000000003</v>
      </c>
      <c r="K631" s="2">
        <v>469.16399999999999</v>
      </c>
      <c r="L631" s="2">
        <v>444.73899999999998</v>
      </c>
      <c r="M631" s="2">
        <v>519.35500000000002</v>
      </c>
      <c r="N631" s="2">
        <v>478.69</v>
      </c>
      <c r="O631" s="2">
        <v>472.62599999999998</v>
      </c>
      <c r="P631" s="2">
        <v>441.04</v>
      </c>
      <c r="Q631" s="2">
        <v>409.79</v>
      </c>
      <c r="R631" s="2">
        <v>408.15199999999999</v>
      </c>
      <c r="S631" s="2">
        <v>307.82100000000003</v>
      </c>
      <c r="T631" s="2">
        <v>347.74599999999998</v>
      </c>
      <c r="U631" s="2">
        <v>413.75599999999997</v>
      </c>
      <c r="V631" s="2">
        <v>347.245</v>
      </c>
      <c r="W631" s="2">
        <v>265.88600000000002</v>
      </c>
    </row>
    <row r="632" spans="2:23" x14ac:dyDescent="0.35">
      <c r="B632" s="5" t="s">
        <v>185</v>
      </c>
      <c r="C632" s="2" t="s">
        <v>114</v>
      </c>
      <c r="D632" s="2">
        <v>182.87</v>
      </c>
      <c r="E632" s="2">
        <v>182.38200000000001</v>
      </c>
      <c r="F632" s="2">
        <v>180.48699999999999</v>
      </c>
      <c r="G632" s="2">
        <v>296.02499999999998</v>
      </c>
      <c r="H632" s="2">
        <v>245.74</v>
      </c>
      <c r="I632" s="2">
        <v>263.57</v>
      </c>
      <c r="J632" s="2">
        <v>275.64999999999998</v>
      </c>
      <c r="K632" s="2">
        <v>296.03199999999998</v>
      </c>
      <c r="L632" s="2">
        <v>264.83699999999999</v>
      </c>
      <c r="M632" s="2">
        <v>251.56700000000001</v>
      </c>
      <c r="N632" s="2">
        <v>261.767</v>
      </c>
      <c r="O632" s="2">
        <v>313.52100000000002</v>
      </c>
      <c r="P632" s="2">
        <v>256.75099999999998</v>
      </c>
      <c r="Q632" s="2">
        <v>210.63399999999999</v>
      </c>
      <c r="R632" s="2">
        <v>215.96100000000001</v>
      </c>
      <c r="S632" s="2">
        <v>156.63</v>
      </c>
      <c r="T632" s="2">
        <v>189.458</v>
      </c>
      <c r="U632" s="2">
        <v>211.68799999999999</v>
      </c>
      <c r="V632" s="2">
        <v>164.37200000000001</v>
      </c>
      <c r="W632" s="2">
        <v>125.752</v>
      </c>
    </row>
    <row r="633" spans="2:23" x14ac:dyDescent="0.35">
      <c r="B633" s="5" t="s">
        <v>185</v>
      </c>
      <c r="C633" s="2" t="s">
        <v>115</v>
      </c>
      <c r="D633" s="2">
        <v>14741.155000000001</v>
      </c>
      <c r="E633" s="2">
        <v>15633.111000000001</v>
      </c>
      <c r="F633" s="2">
        <v>16427.367999999999</v>
      </c>
      <c r="G633" s="2">
        <v>15048.252</v>
      </c>
      <c r="H633" s="2">
        <v>17265.319</v>
      </c>
      <c r="I633" s="2">
        <v>15921.504000000001</v>
      </c>
      <c r="J633" s="2">
        <v>15492.146000000001</v>
      </c>
      <c r="K633" s="2">
        <v>13238.933999999999</v>
      </c>
      <c r="L633" s="2">
        <v>13673.36</v>
      </c>
      <c r="M633" s="2">
        <v>14135.848</v>
      </c>
      <c r="N633" s="2">
        <v>13672.897999999999</v>
      </c>
      <c r="O633" s="2">
        <v>13697.548000000001</v>
      </c>
      <c r="P633" s="2">
        <v>14127.156000000001</v>
      </c>
      <c r="Q633" s="2">
        <v>14599.032999999999</v>
      </c>
      <c r="R633" s="2">
        <v>14244.762000000001</v>
      </c>
      <c r="S633" s="2">
        <v>13711.61</v>
      </c>
      <c r="T633" s="2">
        <v>15838.781000000001</v>
      </c>
      <c r="U633" s="2">
        <v>14738.57</v>
      </c>
      <c r="V633" s="2">
        <v>13698.022999999999</v>
      </c>
      <c r="W633" s="2">
        <v>13812.816000000001</v>
      </c>
    </row>
    <row r="634" spans="2:23" x14ac:dyDescent="0.35">
      <c r="B634" s="5" t="s">
        <v>185</v>
      </c>
      <c r="C634" s="2" t="s">
        <v>182</v>
      </c>
      <c r="D634" s="2">
        <v>6577.4160000000002</v>
      </c>
      <c r="E634" s="2">
        <v>7241.2920000000004</v>
      </c>
      <c r="F634" s="2">
        <v>7277.8050000000003</v>
      </c>
      <c r="G634" s="2">
        <v>6455.61</v>
      </c>
      <c r="H634" s="2">
        <v>5711.9539999999997</v>
      </c>
      <c r="I634" s="2">
        <v>6419.1019999999999</v>
      </c>
      <c r="J634" s="2">
        <v>6700.1</v>
      </c>
      <c r="K634" s="2">
        <v>6310.6620000000003</v>
      </c>
      <c r="L634" s="2">
        <v>6512.0349999999999</v>
      </c>
      <c r="M634" s="2">
        <v>6668.11</v>
      </c>
      <c r="N634" s="2">
        <v>6347.817</v>
      </c>
      <c r="O634" s="2">
        <v>6219.4880000000003</v>
      </c>
      <c r="P634" s="2">
        <v>6494.357</v>
      </c>
      <c r="Q634" s="2">
        <v>6664.357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</row>
    <row r="635" spans="2:23" x14ac:dyDescent="0.35">
      <c r="B635" s="5" t="s">
        <v>185</v>
      </c>
      <c r="C635" s="2" t="s">
        <v>116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3377.47</v>
      </c>
      <c r="S635" s="2">
        <v>2183.576</v>
      </c>
      <c r="T635" s="2">
        <v>2918.645</v>
      </c>
      <c r="U635" s="2">
        <v>2981.1849999999999</v>
      </c>
      <c r="V635" s="2">
        <v>3028.7109999999998</v>
      </c>
      <c r="W635" s="2">
        <v>3020.0450000000001</v>
      </c>
    </row>
    <row r="636" spans="2:23" x14ac:dyDescent="0.35">
      <c r="B636" s="5" t="s">
        <v>185</v>
      </c>
      <c r="C636" s="2" t="s">
        <v>117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3420.1930000000002</v>
      </c>
      <c r="S636" s="2">
        <v>4619.7740000000003</v>
      </c>
      <c r="T636" s="2">
        <v>5358.6210000000001</v>
      </c>
      <c r="U636" s="2">
        <v>4326.8360000000002</v>
      </c>
      <c r="V636" s="2">
        <v>3924.788</v>
      </c>
      <c r="W636" s="2">
        <v>3885.2750000000001</v>
      </c>
    </row>
    <row r="637" spans="2:23" x14ac:dyDescent="0.35">
      <c r="B637" s="5" t="s">
        <v>185</v>
      </c>
      <c r="C637" s="2" t="s">
        <v>118</v>
      </c>
      <c r="D637" s="2">
        <v>1554.712</v>
      </c>
      <c r="E637" s="2">
        <v>1664.4929999999999</v>
      </c>
      <c r="F637" s="2">
        <v>1814.067</v>
      </c>
      <c r="G637" s="2">
        <v>1873.125</v>
      </c>
      <c r="H637" s="2">
        <v>1533.5219999999999</v>
      </c>
      <c r="I637" s="2">
        <v>1750.335</v>
      </c>
      <c r="J637" s="2">
        <v>2004.808</v>
      </c>
      <c r="K637" s="2">
        <v>1992.569</v>
      </c>
      <c r="L637" s="2">
        <v>2107.489</v>
      </c>
      <c r="M637" s="2">
        <v>2275.087</v>
      </c>
      <c r="N637" s="2">
        <v>2219.377</v>
      </c>
      <c r="O637" s="2">
        <v>2309.4839999999999</v>
      </c>
      <c r="P637" s="2">
        <v>2662.058</v>
      </c>
      <c r="Q637" s="2">
        <v>2919.2170000000001</v>
      </c>
      <c r="R637" s="2">
        <v>2967.0990000000002</v>
      </c>
      <c r="S637" s="2">
        <v>3131.136</v>
      </c>
      <c r="T637" s="2">
        <v>3179.328</v>
      </c>
      <c r="U637" s="2">
        <v>2833.8380000000002</v>
      </c>
      <c r="V637" s="2">
        <v>2727.5819999999999</v>
      </c>
      <c r="W637" s="2">
        <v>2759.194</v>
      </c>
    </row>
    <row r="638" spans="2:23" x14ac:dyDescent="0.35">
      <c r="B638" s="5" t="s">
        <v>185</v>
      </c>
      <c r="C638" s="2" t="s">
        <v>119</v>
      </c>
      <c r="D638" s="2">
        <v>109.518</v>
      </c>
      <c r="E638" s="2">
        <v>88.436000000000007</v>
      </c>
      <c r="F638" s="2">
        <v>117.235</v>
      </c>
      <c r="G638" s="2">
        <v>115.178</v>
      </c>
      <c r="H638" s="2">
        <v>161.113</v>
      </c>
      <c r="I638" s="2">
        <v>108.556</v>
      </c>
      <c r="J638" s="2">
        <v>152.05600000000001</v>
      </c>
      <c r="K638" s="2">
        <v>114.904</v>
      </c>
      <c r="L638" s="2">
        <v>98.009</v>
      </c>
      <c r="M638" s="2">
        <v>91.468999999999994</v>
      </c>
      <c r="N638" s="2">
        <v>90.049000000000007</v>
      </c>
      <c r="O638" s="2">
        <v>97.409000000000006</v>
      </c>
      <c r="P638" s="2">
        <v>103.85599999999999</v>
      </c>
      <c r="Q638" s="2">
        <v>105.535</v>
      </c>
      <c r="R638" s="2">
        <v>97.463999999999999</v>
      </c>
      <c r="S638" s="2">
        <v>83.602000000000004</v>
      </c>
      <c r="T638" s="2">
        <v>110.40600000000001</v>
      </c>
      <c r="U638" s="2">
        <v>101.17</v>
      </c>
      <c r="V638" s="2">
        <v>95.111999999999995</v>
      </c>
      <c r="W638" s="2">
        <v>77.454999999999998</v>
      </c>
    </row>
    <row r="639" spans="2:23" x14ac:dyDescent="0.35">
      <c r="B639" s="5" t="s">
        <v>185</v>
      </c>
      <c r="C639" s="2" t="s">
        <v>120</v>
      </c>
      <c r="D639" s="2">
        <v>5056.0870000000004</v>
      </c>
      <c r="E639" s="2">
        <v>5050.42</v>
      </c>
      <c r="F639" s="2">
        <v>5592.5150000000003</v>
      </c>
      <c r="G639" s="2">
        <v>5028.7640000000001</v>
      </c>
      <c r="H639" s="2">
        <v>8586.3340000000007</v>
      </c>
      <c r="I639" s="2">
        <v>6178.665</v>
      </c>
      <c r="J639" s="2">
        <v>5173.549</v>
      </c>
      <c r="K639" s="2">
        <v>3524.9580000000001</v>
      </c>
      <c r="L639" s="2">
        <v>3651.6509999999998</v>
      </c>
      <c r="M639" s="2">
        <v>3673.723</v>
      </c>
      <c r="N639" s="2">
        <v>3733.8649999999998</v>
      </c>
      <c r="O639" s="2">
        <v>3756.721</v>
      </c>
      <c r="P639" s="2">
        <v>3628.8490000000002</v>
      </c>
      <c r="Q639" s="2">
        <v>3601.4549999999999</v>
      </c>
      <c r="R639" s="2">
        <v>3202.5259999999998</v>
      </c>
      <c r="S639" s="2">
        <v>2606.645</v>
      </c>
      <c r="T639" s="2">
        <v>3078.9209999999998</v>
      </c>
      <c r="U639" s="2">
        <v>3252.3290000000002</v>
      </c>
      <c r="V639" s="2">
        <v>2830.5160000000001</v>
      </c>
      <c r="W639" s="2">
        <v>2971.4270000000001</v>
      </c>
    </row>
    <row r="640" spans="2:23" x14ac:dyDescent="0.35">
      <c r="B640" s="5" t="s">
        <v>185</v>
      </c>
      <c r="C640" s="2" t="s">
        <v>121</v>
      </c>
      <c r="D640" s="2">
        <v>325.44499999999999</v>
      </c>
      <c r="E640" s="2">
        <v>357.892</v>
      </c>
      <c r="F640" s="2">
        <v>377.01799999999997</v>
      </c>
      <c r="G640" s="2">
        <v>388.44499999999999</v>
      </c>
      <c r="H640" s="2">
        <v>670.40200000000004</v>
      </c>
      <c r="I640" s="2">
        <v>310.54700000000003</v>
      </c>
      <c r="J640" s="2">
        <v>294.07900000000001</v>
      </c>
      <c r="K640" s="2">
        <v>285.267</v>
      </c>
      <c r="L640" s="2">
        <v>289.24900000000002</v>
      </c>
      <c r="M640" s="2">
        <v>319.41300000000001</v>
      </c>
      <c r="N640" s="2">
        <v>289.089</v>
      </c>
      <c r="O640" s="2">
        <v>290.66800000000001</v>
      </c>
      <c r="P640" s="2">
        <v>307.71100000000001</v>
      </c>
      <c r="Q640" s="2">
        <v>275.45</v>
      </c>
      <c r="R640" s="2">
        <v>265.08800000000002</v>
      </c>
      <c r="S640" s="2">
        <v>252.416</v>
      </c>
      <c r="T640" s="2">
        <v>276.52999999999997</v>
      </c>
      <c r="U640" s="2">
        <v>262.44600000000003</v>
      </c>
      <c r="V640" s="2">
        <v>237.70400000000001</v>
      </c>
      <c r="W640" s="2">
        <v>198.60599999999999</v>
      </c>
    </row>
    <row r="641" spans="2:23" x14ac:dyDescent="0.35">
      <c r="B641" s="5" t="s">
        <v>185</v>
      </c>
      <c r="C641" s="2" t="s">
        <v>122</v>
      </c>
      <c r="D641" s="2">
        <v>4730.6419999999998</v>
      </c>
      <c r="E641" s="2">
        <v>4692.5280000000002</v>
      </c>
      <c r="F641" s="2">
        <v>5215.4970000000003</v>
      </c>
      <c r="G641" s="2">
        <v>4640.3190000000004</v>
      </c>
      <c r="H641" s="2">
        <v>7915.9319999999998</v>
      </c>
      <c r="I641" s="2">
        <v>5868.1180000000004</v>
      </c>
      <c r="J641" s="2">
        <v>4879.47</v>
      </c>
      <c r="K641" s="2">
        <v>3239.6909999999998</v>
      </c>
      <c r="L641" s="2">
        <v>3362.402</v>
      </c>
      <c r="M641" s="2">
        <v>3354.31</v>
      </c>
      <c r="N641" s="2">
        <v>3444.7759999999998</v>
      </c>
      <c r="O641" s="2">
        <v>3466.0529999999999</v>
      </c>
      <c r="P641" s="2">
        <v>3321.1379999999999</v>
      </c>
      <c r="Q641" s="2">
        <v>3326.0050000000001</v>
      </c>
      <c r="R641" s="2">
        <v>2937.4380000000001</v>
      </c>
      <c r="S641" s="2">
        <v>2354.2289999999998</v>
      </c>
      <c r="T641" s="2">
        <v>2802.3910000000001</v>
      </c>
      <c r="U641" s="2">
        <v>2989.8829999999998</v>
      </c>
      <c r="V641" s="2">
        <v>2592.8119999999999</v>
      </c>
      <c r="W641" s="2">
        <v>2772.8209999999999</v>
      </c>
    </row>
    <row r="642" spans="2:23" x14ac:dyDescent="0.35">
      <c r="B642" s="5" t="s">
        <v>185</v>
      </c>
      <c r="C642" s="2" t="s">
        <v>123</v>
      </c>
      <c r="D642" s="2">
        <v>909.31100000000004</v>
      </c>
      <c r="E642" s="2">
        <v>1065.366</v>
      </c>
      <c r="F642" s="2">
        <v>1088.454</v>
      </c>
      <c r="G642" s="2">
        <v>934.94200000000001</v>
      </c>
      <c r="H642" s="2">
        <v>712.37</v>
      </c>
      <c r="I642" s="2">
        <v>860.88300000000004</v>
      </c>
      <c r="J642" s="2">
        <v>850.16700000000003</v>
      </c>
      <c r="K642" s="2">
        <v>730.57100000000003</v>
      </c>
      <c r="L642" s="2">
        <v>703.00900000000001</v>
      </c>
      <c r="M642" s="2">
        <v>722.45500000000004</v>
      </c>
      <c r="N642" s="2">
        <v>750.41300000000001</v>
      </c>
      <c r="O642" s="2">
        <v>726.97799999999995</v>
      </c>
      <c r="P642" s="2">
        <v>701.27300000000002</v>
      </c>
      <c r="Q642" s="2">
        <v>673.85699999999997</v>
      </c>
      <c r="R642" s="2">
        <v>591.33900000000006</v>
      </c>
      <c r="S642" s="2">
        <v>551.27800000000002</v>
      </c>
      <c r="T642" s="2">
        <v>647.71</v>
      </c>
      <c r="U642" s="2">
        <v>705.702</v>
      </c>
      <c r="V642" s="2">
        <v>627.202</v>
      </c>
      <c r="W642" s="2">
        <v>534.66</v>
      </c>
    </row>
    <row r="643" spans="2:23" x14ac:dyDescent="0.35">
      <c r="B643" s="5" t="s">
        <v>185</v>
      </c>
      <c r="C643" s="2" t="s">
        <v>124</v>
      </c>
      <c r="D643" s="2">
        <v>534.11099999999999</v>
      </c>
      <c r="E643" s="2">
        <v>523.10400000000004</v>
      </c>
      <c r="F643" s="2">
        <v>537.29200000000003</v>
      </c>
      <c r="G643" s="2">
        <v>640.63300000000004</v>
      </c>
      <c r="H643" s="2">
        <v>560.02599999999995</v>
      </c>
      <c r="I643" s="2">
        <v>603.96299999999997</v>
      </c>
      <c r="J643" s="2">
        <v>611.46600000000001</v>
      </c>
      <c r="K643" s="2">
        <v>565.27</v>
      </c>
      <c r="L643" s="2">
        <v>601.16700000000003</v>
      </c>
      <c r="M643" s="2">
        <v>705.00400000000002</v>
      </c>
      <c r="N643" s="2">
        <v>531.37699999999995</v>
      </c>
      <c r="O643" s="2">
        <v>587.46799999999996</v>
      </c>
      <c r="P643" s="2">
        <v>536.76300000000003</v>
      </c>
      <c r="Q643" s="2">
        <v>634.61199999999997</v>
      </c>
      <c r="R643" s="2">
        <v>588.67100000000005</v>
      </c>
      <c r="S643" s="2">
        <v>535.59900000000005</v>
      </c>
      <c r="T643" s="2">
        <v>545.15</v>
      </c>
      <c r="U643" s="2">
        <v>537.51</v>
      </c>
      <c r="V643" s="2">
        <v>464.11200000000002</v>
      </c>
      <c r="W643" s="2">
        <v>564.76</v>
      </c>
    </row>
    <row r="644" spans="2:23" x14ac:dyDescent="0.35">
      <c r="B644" s="5" t="s">
        <v>185</v>
      </c>
      <c r="C644" s="2" t="s">
        <v>125</v>
      </c>
      <c r="D644" s="2">
        <v>12174.37</v>
      </c>
      <c r="E644" s="2">
        <v>11983.891</v>
      </c>
      <c r="F644" s="2">
        <v>12184.474</v>
      </c>
      <c r="G644" s="2">
        <v>11367.058000000001</v>
      </c>
      <c r="H644" s="2">
        <v>12347.715</v>
      </c>
      <c r="I644" s="2">
        <v>14205.197</v>
      </c>
      <c r="J644" s="2">
        <v>12622.985000000001</v>
      </c>
      <c r="K644" s="2">
        <v>11336.236999999999</v>
      </c>
      <c r="L644" s="2">
        <v>10402.6</v>
      </c>
      <c r="M644" s="2">
        <v>11122.382</v>
      </c>
      <c r="N644" s="2">
        <v>10741.736999999999</v>
      </c>
      <c r="O644" s="2">
        <v>10560.709000000001</v>
      </c>
      <c r="P644" s="2">
        <v>10542.022999999999</v>
      </c>
      <c r="Q644" s="2">
        <v>10339.601000000001</v>
      </c>
      <c r="R644" s="2">
        <v>10532.111000000001</v>
      </c>
      <c r="S644" s="2">
        <v>10022.361000000001</v>
      </c>
      <c r="T644" s="2">
        <v>10124.800999999999</v>
      </c>
      <c r="U644" s="2">
        <v>10308.752</v>
      </c>
      <c r="V644" s="2">
        <v>10263.715</v>
      </c>
      <c r="W644" s="2">
        <v>10045.772999999999</v>
      </c>
    </row>
    <row r="645" spans="2:23" x14ac:dyDescent="0.35">
      <c r="B645" s="5" t="s">
        <v>185</v>
      </c>
      <c r="C645" s="2" t="s">
        <v>126</v>
      </c>
      <c r="D645" s="2">
        <v>11719.659</v>
      </c>
      <c r="E645" s="2">
        <v>11480.254000000001</v>
      </c>
      <c r="F645" s="2">
        <v>11802.578</v>
      </c>
      <c r="G645" s="2">
        <v>10969.57</v>
      </c>
      <c r="H645" s="2">
        <v>11961.429</v>
      </c>
      <c r="I645" s="2">
        <v>13832.194</v>
      </c>
      <c r="J645" s="2">
        <v>12111.652</v>
      </c>
      <c r="K645" s="2">
        <v>10701.46</v>
      </c>
      <c r="L645" s="2">
        <v>9648.1</v>
      </c>
      <c r="M645" s="2">
        <v>10418.965</v>
      </c>
      <c r="N645" s="2">
        <v>10118.181</v>
      </c>
      <c r="O645" s="2">
        <v>9953.1769999999997</v>
      </c>
      <c r="P645" s="2">
        <v>9853.3330000000005</v>
      </c>
      <c r="Q645" s="2">
        <v>9583.7260000000006</v>
      </c>
      <c r="R645" s="2">
        <v>9854.2540000000008</v>
      </c>
      <c r="S645" s="2">
        <v>9476.15</v>
      </c>
      <c r="T645" s="2">
        <v>9468.0540000000001</v>
      </c>
      <c r="U645" s="2">
        <v>9659.1679999999997</v>
      </c>
      <c r="V645" s="2">
        <v>9619.2039999999997</v>
      </c>
      <c r="W645" s="2">
        <v>9426.2579999999998</v>
      </c>
    </row>
    <row r="646" spans="2:23" x14ac:dyDescent="0.35">
      <c r="B646" s="5" t="s">
        <v>185</v>
      </c>
      <c r="C646" s="2" t="s">
        <v>127</v>
      </c>
      <c r="D646" s="2">
        <v>4263.3289999999997</v>
      </c>
      <c r="E646" s="2">
        <v>5286.8119999999999</v>
      </c>
      <c r="F646" s="2">
        <v>5453.085</v>
      </c>
      <c r="G646" s="2">
        <v>5646.674</v>
      </c>
      <c r="H646" s="2">
        <v>7773.1859999999997</v>
      </c>
      <c r="I646" s="2">
        <v>8938.5969999999998</v>
      </c>
      <c r="J646" s="2">
        <v>7513.2520000000004</v>
      </c>
      <c r="K646" s="2">
        <v>6145.683</v>
      </c>
      <c r="L646" s="2">
        <v>5633.59</v>
      </c>
      <c r="M646" s="2">
        <v>6292.5630000000001</v>
      </c>
      <c r="N646" s="2">
        <v>5659.692</v>
      </c>
      <c r="O646" s="2">
        <v>5632.8869999999997</v>
      </c>
      <c r="P646" s="2">
        <v>5689.6809999999996</v>
      </c>
      <c r="Q646" s="2">
        <v>5652.116</v>
      </c>
      <c r="R646" s="2">
        <v>5884.4629999999997</v>
      </c>
      <c r="S646" s="2">
        <v>5984.7489999999998</v>
      </c>
      <c r="T646" s="2">
        <v>5811.9380000000001</v>
      </c>
      <c r="U646" s="2">
        <v>5984.1450000000004</v>
      </c>
      <c r="V646" s="2">
        <v>5670.665</v>
      </c>
      <c r="W646" s="2">
        <v>5815.36</v>
      </c>
    </row>
    <row r="647" spans="2:23" x14ac:dyDescent="0.35">
      <c r="B647" s="5" t="s">
        <v>185</v>
      </c>
      <c r="C647" s="2" t="s">
        <v>128</v>
      </c>
      <c r="D647" s="2">
        <v>5106.2690000000002</v>
      </c>
      <c r="E647" s="2">
        <v>4856.1490000000003</v>
      </c>
      <c r="F647" s="2">
        <v>5041.9970000000003</v>
      </c>
      <c r="G647" s="2">
        <v>4721.6239999999998</v>
      </c>
      <c r="H647" s="2">
        <v>3818.7779999999998</v>
      </c>
      <c r="I647" s="2">
        <v>4136.8010000000004</v>
      </c>
      <c r="J647" s="2">
        <v>4212.91</v>
      </c>
      <c r="K647" s="2">
        <v>4336.3819999999996</v>
      </c>
      <c r="L647" s="2">
        <v>3887.9110000000001</v>
      </c>
      <c r="M647" s="2">
        <v>4386.7659999999996</v>
      </c>
      <c r="N647" s="2">
        <v>4441.6059999999998</v>
      </c>
      <c r="O647" s="2">
        <v>4326.9089999999997</v>
      </c>
      <c r="P647" s="2">
        <v>4257.0569999999998</v>
      </c>
      <c r="Q647" s="2">
        <v>4132.82</v>
      </c>
      <c r="R647" s="2">
        <v>4048.614</v>
      </c>
      <c r="S647" s="2">
        <v>3795.9490000000001</v>
      </c>
      <c r="T647" s="2">
        <v>3723.8220000000001</v>
      </c>
      <c r="U647" s="2">
        <v>3873.8319999999999</v>
      </c>
      <c r="V647" s="2">
        <v>3640.47</v>
      </c>
      <c r="W647" s="2">
        <v>3283.6469999999999</v>
      </c>
    </row>
    <row r="648" spans="2:23" x14ac:dyDescent="0.35">
      <c r="B648" s="5" t="s">
        <v>185</v>
      </c>
      <c r="C648" s="2" t="s">
        <v>129</v>
      </c>
      <c r="D648" s="2">
        <v>6613.39</v>
      </c>
      <c r="E648" s="2">
        <v>6624.1049999999996</v>
      </c>
      <c r="F648" s="2">
        <v>6760.5810000000001</v>
      </c>
      <c r="G648" s="2">
        <v>6247.9459999999999</v>
      </c>
      <c r="H648" s="2">
        <v>8142.6509999999998</v>
      </c>
      <c r="I648" s="2">
        <v>9695.393</v>
      </c>
      <c r="J648" s="2">
        <v>7898.7420000000002</v>
      </c>
      <c r="K648" s="2">
        <v>6365.0780000000004</v>
      </c>
      <c r="L648" s="2">
        <v>5760.1890000000003</v>
      </c>
      <c r="M648" s="2">
        <v>6032.1989999999996</v>
      </c>
      <c r="N648" s="2">
        <v>5676.5749999999998</v>
      </c>
      <c r="O648" s="2">
        <v>5626.268</v>
      </c>
      <c r="P648" s="2">
        <v>5596.2759999999998</v>
      </c>
      <c r="Q648" s="2">
        <v>5450.9059999999999</v>
      </c>
      <c r="R648" s="2">
        <v>5805.64</v>
      </c>
      <c r="S648" s="2">
        <v>5680.201</v>
      </c>
      <c r="T648" s="2">
        <v>5744.232</v>
      </c>
      <c r="U648" s="2">
        <v>5785.3360000000002</v>
      </c>
      <c r="V648" s="2">
        <v>5978.7340000000004</v>
      </c>
      <c r="W648" s="2">
        <v>6142.6109999999999</v>
      </c>
    </row>
    <row r="649" spans="2:23" x14ac:dyDescent="0.35">
      <c r="B649" s="5" t="s">
        <v>185</v>
      </c>
      <c r="C649" s="2" t="s">
        <v>130</v>
      </c>
      <c r="D649" s="2">
        <v>1568.752</v>
      </c>
      <c r="E649" s="2">
        <v>1644.7840000000001</v>
      </c>
      <c r="F649" s="2">
        <v>1639.8040000000001</v>
      </c>
      <c r="G649" s="2">
        <v>1317.575</v>
      </c>
      <c r="H649" s="2">
        <v>1178.204</v>
      </c>
      <c r="I649" s="2">
        <v>1290.653</v>
      </c>
      <c r="J649" s="2">
        <v>1490.42</v>
      </c>
      <c r="K649" s="2">
        <v>1472.76</v>
      </c>
      <c r="L649" s="2">
        <v>1327.693</v>
      </c>
      <c r="M649" s="2">
        <v>1482.595</v>
      </c>
      <c r="N649" s="2">
        <v>1537.242</v>
      </c>
      <c r="O649" s="2">
        <v>1482.248</v>
      </c>
      <c r="P649" s="2">
        <v>1475.8879999999999</v>
      </c>
      <c r="Q649" s="2">
        <v>1547.098</v>
      </c>
      <c r="R649" s="2">
        <v>1748.123</v>
      </c>
      <c r="S649" s="2">
        <v>1904.029</v>
      </c>
      <c r="T649" s="2">
        <v>1949.6289999999999</v>
      </c>
      <c r="U649" s="2">
        <v>1650.788</v>
      </c>
      <c r="V649" s="2">
        <v>1493.3530000000001</v>
      </c>
      <c r="W649" s="2">
        <v>1559.807</v>
      </c>
    </row>
    <row r="650" spans="2:23" x14ac:dyDescent="0.35">
      <c r="B650" s="5" t="s">
        <v>185</v>
      </c>
      <c r="C650" s="2" t="s">
        <v>131</v>
      </c>
      <c r="D650" s="2">
        <v>3088.0740000000001</v>
      </c>
      <c r="E650" s="2">
        <v>3038.71</v>
      </c>
      <c r="F650" s="2">
        <v>3247.8139999999999</v>
      </c>
      <c r="G650" s="2">
        <v>3126.7020000000002</v>
      </c>
      <c r="H650" s="2">
        <v>5509.3090000000002</v>
      </c>
      <c r="I650" s="2">
        <v>6663.942</v>
      </c>
      <c r="J650" s="2">
        <v>4769.8919999999998</v>
      </c>
      <c r="K650" s="2">
        <v>3264.9360000000001</v>
      </c>
      <c r="L650" s="2">
        <v>2833.2289999999998</v>
      </c>
      <c r="M650" s="2">
        <v>2910.1190000000001</v>
      </c>
      <c r="N650" s="2">
        <v>2556.88</v>
      </c>
      <c r="O650" s="2">
        <v>2642.11</v>
      </c>
      <c r="P650" s="2">
        <v>2572.373</v>
      </c>
      <c r="Q650" s="2">
        <v>2570.4490000000001</v>
      </c>
      <c r="R650" s="2">
        <v>2833.5050000000001</v>
      </c>
      <c r="S650" s="2">
        <v>2554.4349999999999</v>
      </c>
      <c r="T650" s="2">
        <v>2630.607</v>
      </c>
      <c r="U650" s="2">
        <v>3008.7910000000002</v>
      </c>
      <c r="V650" s="2">
        <v>3302.2539999999999</v>
      </c>
      <c r="W650" s="2">
        <v>3394.16</v>
      </c>
    </row>
    <row r="651" spans="2:23" x14ac:dyDescent="0.35">
      <c r="B651" s="5" t="s">
        <v>185</v>
      </c>
      <c r="C651" s="2" t="s">
        <v>132</v>
      </c>
      <c r="D651" s="2">
        <v>1956.5640000000001</v>
      </c>
      <c r="E651" s="2">
        <v>1940.6110000000001</v>
      </c>
      <c r="F651" s="2">
        <v>1872.963</v>
      </c>
      <c r="G651" s="2">
        <v>1803.6690000000001</v>
      </c>
      <c r="H651" s="2">
        <v>1455.1379999999999</v>
      </c>
      <c r="I651" s="2">
        <v>1740.798</v>
      </c>
      <c r="J651" s="2">
        <v>1638.43</v>
      </c>
      <c r="K651" s="2">
        <v>1627.3820000000001</v>
      </c>
      <c r="L651" s="2">
        <v>1599.2670000000001</v>
      </c>
      <c r="M651" s="2">
        <v>1639.4849999999999</v>
      </c>
      <c r="N651" s="2">
        <v>1582.453</v>
      </c>
      <c r="O651" s="2">
        <v>1501.91</v>
      </c>
      <c r="P651" s="2">
        <v>1548.0150000000001</v>
      </c>
      <c r="Q651" s="2">
        <v>1333.3589999999999</v>
      </c>
      <c r="R651" s="2">
        <v>1224.0119999999999</v>
      </c>
      <c r="S651" s="2">
        <v>1221.7370000000001</v>
      </c>
      <c r="T651" s="2">
        <v>1163.9960000000001</v>
      </c>
      <c r="U651" s="2">
        <v>1125.7570000000001</v>
      </c>
      <c r="V651" s="2">
        <v>1183.127</v>
      </c>
      <c r="W651" s="2">
        <v>1188.644</v>
      </c>
    </row>
    <row r="652" spans="2:23" x14ac:dyDescent="0.35">
      <c r="B652" s="5" t="s">
        <v>185</v>
      </c>
      <c r="C652" s="2" t="s">
        <v>133</v>
      </c>
      <c r="D652" s="2">
        <v>454.71100000000001</v>
      </c>
      <c r="E652" s="2">
        <v>503.637</v>
      </c>
      <c r="F652" s="2">
        <v>381.89600000000002</v>
      </c>
      <c r="G652" s="2">
        <v>397.488</v>
      </c>
      <c r="H652" s="2">
        <v>386.286</v>
      </c>
      <c r="I652" s="2">
        <v>373.00299999999999</v>
      </c>
      <c r="J652" s="2">
        <v>511.33300000000003</v>
      </c>
      <c r="K652" s="2">
        <v>634.77700000000004</v>
      </c>
      <c r="L652" s="2">
        <v>754.5</v>
      </c>
      <c r="M652" s="2">
        <v>703.41700000000003</v>
      </c>
      <c r="N652" s="2">
        <v>623.55600000000004</v>
      </c>
      <c r="O652" s="2">
        <v>607.53200000000004</v>
      </c>
      <c r="P652" s="2">
        <v>688.69</v>
      </c>
      <c r="Q652" s="2">
        <v>755.875</v>
      </c>
      <c r="R652" s="2">
        <v>677.85699999999997</v>
      </c>
      <c r="S652" s="2">
        <v>546.21100000000001</v>
      </c>
      <c r="T652" s="2">
        <v>656.74699999999996</v>
      </c>
      <c r="U652" s="2">
        <v>649.58399999999995</v>
      </c>
      <c r="V652" s="2">
        <v>644.51099999999997</v>
      </c>
      <c r="W652" s="2">
        <v>619.51499999999999</v>
      </c>
    </row>
    <row r="653" spans="2:23" x14ac:dyDescent="0.35">
      <c r="B653" s="5" t="s">
        <v>185</v>
      </c>
      <c r="C653" s="2" t="s">
        <v>134</v>
      </c>
      <c r="D653" s="2">
        <v>50.539000000000001</v>
      </c>
      <c r="E653" s="2">
        <v>123.678</v>
      </c>
      <c r="F653" s="2">
        <v>59.194000000000003</v>
      </c>
      <c r="G653" s="2">
        <v>95.183999999999997</v>
      </c>
      <c r="H653" s="2">
        <v>112.71299999999999</v>
      </c>
      <c r="I653" s="2">
        <v>133.851</v>
      </c>
      <c r="J653" s="2">
        <v>195.739</v>
      </c>
      <c r="K653" s="2">
        <v>259.32799999999997</v>
      </c>
      <c r="L653" s="2">
        <v>298.65699999999998</v>
      </c>
      <c r="M653" s="2">
        <v>205.11600000000001</v>
      </c>
      <c r="N653" s="2">
        <v>247.249</v>
      </c>
      <c r="O653" s="2">
        <v>291.58800000000002</v>
      </c>
      <c r="P653" s="2">
        <v>364.09100000000001</v>
      </c>
      <c r="Q653" s="2">
        <v>314.16899999999998</v>
      </c>
      <c r="R653" s="2">
        <v>277.60399999999998</v>
      </c>
      <c r="S653" s="2">
        <v>246.19399999999999</v>
      </c>
      <c r="T653" s="2">
        <v>243.20699999999999</v>
      </c>
      <c r="U653" s="2">
        <v>227.18899999999999</v>
      </c>
      <c r="V653" s="2">
        <v>248.33600000000001</v>
      </c>
      <c r="W653" s="2">
        <v>228.255</v>
      </c>
    </row>
    <row r="654" spans="2:23" x14ac:dyDescent="0.35">
      <c r="B654" s="5" t="s">
        <v>185</v>
      </c>
      <c r="C654" s="2" t="s">
        <v>135</v>
      </c>
      <c r="D654" s="2">
        <v>268.76100000000002</v>
      </c>
      <c r="E654" s="2">
        <v>308.04000000000002</v>
      </c>
      <c r="F654" s="2">
        <v>272.56400000000002</v>
      </c>
      <c r="G654" s="2">
        <v>261.83300000000003</v>
      </c>
      <c r="H654" s="2">
        <v>294.20400000000001</v>
      </c>
      <c r="I654" s="2">
        <v>249.59899999999999</v>
      </c>
      <c r="J654" s="2">
        <v>268.50599999999997</v>
      </c>
      <c r="K654" s="2">
        <v>307.02699999999999</v>
      </c>
      <c r="L654" s="2">
        <v>367.11599999999999</v>
      </c>
      <c r="M654" s="2">
        <v>335.48700000000002</v>
      </c>
      <c r="N654" s="2">
        <v>275.06099999999998</v>
      </c>
      <c r="O654" s="2">
        <v>288.40699999999998</v>
      </c>
      <c r="P654" s="2">
        <v>326.75900000000001</v>
      </c>
      <c r="Q654" s="2">
        <v>481.07400000000001</v>
      </c>
      <c r="R654" s="2">
        <v>371.464</v>
      </c>
      <c r="S654" s="2">
        <v>308.29500000000002</v>
      </c>
      <c r="T654" s="2">
        <v>313.387</v>
      </c>
      <c r="U654" s="2">
        <v>358.738</v>
      </c>
      <c r="V654" s="2">
        <v>384.54599999999999</v>
      </c>
      <c r="W654" s="2">
        <v>368.24299999999999</v>
      </c>
    </row>
    <row r="655" spans="2:23" x14ac:dyDescent="0.35">
      <c r="B655" s="5" t="s">
        <v>185</v>
      </c>
      <c r="C655" s="2" t="s">
        <v>136</v>
      </c>
      <c r="D655" s="2">
        <v>185.95</v>
      </c>
      <c r="E655" s="2">
        <v>195.59700000000001</v>
      </c>
      <c r="F655" s="2">
        <v>109.33199999999999</v>
      </c>
      <c r="G655" s="2">
        <v>135.655</v>
      </c>
      <c r="H655" s="2">
        <v>92.081999999999994</v>
      </c>
      <c r="I655" s="2">
        <v>123.404</v>
      </c>
      <c r="J655" s="2">
        <v>242.827</v>
      </c>
      <c r="K655" s="2">
        <v>327.75</v>
      </c>
      <c r="L655" s="2">
        <v>387.38400000000001</v>
      </c>
      <c r="M655" s="2">
        <v>367.93</v>
      </c>
      <c r="N655" s="2">
        <v>348.495</v>
      </c>
      <c r="O655" s="2">
        <v>319.125</v>
      </c>
      <c r="P655" s="2">
        <v>361.93099999999998</v>
      </c>
      <c r="Q655" s="2">
        <v>274.80099999999999</v>
      </c>
      <c r="R655" s="2">
        <v>306.39299999999997</v>
      </c>
      <c r="S655" s="2">
        <v>237.916</v>
      </c>
      <c r="T655" s="2">
        <v>343.36</v>
      </c>
      <c r="U655" s="2">
        <v>290.846</v>
      </c>
      <c r="V655" s="2">
        <v>259.96499999999997</v>
      </c>
      <c r="W655" s="2">
        <v>251.27199999999999</v>
      </c>
    </row>
    <row r="656" spans="2:23" x14ac:dyDescent="0.35">
      <c r="B656" s="5" t="s">
        <v>185</v>
      </c>
      <c r="C656" s="2" t="s">
        <v>137</v>
      </c>
      <c r="D656" s="2">
        <v>2841.7289999999998</v>
      </c>
      <c r="E656" s="2">
        <v>3069.3820000000001</v>
      </c>
      <c r="F656" s="2">
        <v>2765.346</v>
      </c>
      <c r="G656" s="2">
        <v>3034.0189999999998</v>
      </c>
      <c r="H656" s="2">
        <v>3778.712</v>
      </c>
      <c r="I656" s="2">
        <v>4569.8320000000003</v>
      </c>
      <c r="J656" s="2">
        <v>6015.8540000000003</v>
      </c>
      <c r="K656" s="2">
        <v>5634.6059999999998</v>
      </c>
      <c r="L656" s="2">
        <v>6957.0969999999998</v>
      </c>
      <c r="M656" s="2">
        <v>7043.5190000000002</v>
      </c>
      <c r="N656" s="2">
        <v>7641.2830000000004</v>
      </c>
      <c r="O656" s="2">
        <v>8036.8760000000002</v>
      </c>
      <c r="P656" s="2">
        <v>8367.9449999999997</v>
      </c>
      <c r="Q656" s="2">
        <v>8511.81</v>
      </c>
      <c r="R656" s="2">
        <v>8061.3190000000004</v>
      </c>
      <c r="S656" s="2">
        <v>8134.6149999999998</v>
      </c>
      <c r="T656" s="2">
        <v>8881.7950000000001</v>
      </c>
      <c r="U656" s="2">
        <v>9594.6129999999994</v>
      </c>
      <c r="V656" s="2">
        <v>10364.531000000001</v>
      </c>
      <c r="W656" s="2">
        <v>9739.7270000000008</v>
      </c>
    </row>
    <row r="657" spans="2:23" x14ac:dyDescent="0.35">
      <c r="B657" s="5" t="s">
        <v>185</v>
      </c>
      <c r="C657" s="2" t="s">
        <v>138</v>
      </c>
      <c r="D657" s="2">
        <v>557.43399999999997</v>
      </c>
      <c r="E657" s="2">
        <v>886.30799999999999</v>
      </c>
      <c r="F657" s="2">
        <v>922.74900000000002</v>
      </c>
      <c r="G657" s="2">
        <v>913.29600000000005</v>
      </c>
      <c r="H657" s="2">
        <v>1521.328</v>
      </c>
      <c r="I657" s="2">
        <v>1994.2329999999999</v>
      </c>
      <c r="J657" s="2">
        <v>2339.3580000000002</v>
      </c>
      <c r="K657" s="2">
        <v>2149.482</v>
      </c>
      <c r="L657" s="2">
        <v>2816.511</v>
      </c>
      <c r="M657" s="2">
        <v>2765.7130000000002</v>
      </c>
      <c r="N657" s="2">
        <v>3410.89</v>
      </c>
      <c r="O657" s="2">
        <v>3786.8069999999998</v>
      </c>
      <c r="P657" s="2">
        <v>4173.1239999999998</v>
      </c>
      <c r="Q657" s="2">
        <v>4346.2659999999996</v>
      </c>
      <c r="R657" s="2">
        <v>4087.6469999999999</v>
      </c>
      <c r="S657" s="2">
        <v>4207.7250000000004</v>
      </c>
      <c r="T657" s="2">
        <v>4528.451</v>
      </c>
      <c r="U657" s="2">
        <v>4771.3680000000004</v>
      </c>
      <c r="V657" s="2">
        <v>4825.2659999999996</v>
      </c>
      <c r="W657" s="2">
        <v>4495.1809999999996</v>
      </c>
    </row>
    <row r="658" spans="2:23" x14ac:dyDescent="0.35">
      <c r="B658" s="5" t="s">
        <v>185</v>
      </c>
      <c r="C658" s="2" t="s">
        <v>183</v>
      </c>
      <c r="D658" s="2">
        <v>2350.0360000000001</v>
      </c>
      <c r="E658" s="2">
        <v>2546.9520000000002</v>
      </c>
      <c r="F658" s="2">
        <v>2264.6060000000002</v>
      </c>
      <c r="G658" s="2">
        <v>2350.3229999999999</v>
      </c>
      <c r="H658" s="2">
        <v>2756.683</v>
      </c>
      <c r="I658" s="2">
        <v>2936.9569999999999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</row>
    <row r="659" spans="2:23" x14ac:dyDescent="0.35">
      <c r="B659" s="5" t="s">
        <v>185</v>
      </c>
      <c r="C659" s="2" t="s">
        <v>184</v>
      </c>
      <c r="D659" s="2">
        <v>267.721</v>
      </c>
      <c r="E659" s="2">
        <v>240.18299999999999</v>
      </c>
      <c r="F659" s="2">
        <v>199.36500000000001</v>
      </c>
      <c r="G659" s="2">
        <v>242.11</v>
      </c>
      <c r="H659" s="2">
        <v>184.023</v>
      </c>
      <c r="I659" s="2">
        <v>250.09299999999999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</row>
    <row r="660" spans="2:23" x14ac:dyDescent="0.35">
      <c r="B660" s="5" t="s">
        <v>185</v>
      </c>
      <c r="C660" s="2" t="s">
        <v>139</v>
      </c>
      <c r="D660" s="2">
        <v>29.213999999999999</v>
      </c>
      <c r="E660" s="2">
        <v>51.152999999999999</v>
      </c>
      <c r="F660" s="2">
        <v>44.420999999999999</v>
      </c>
      <c r="G660" s="2">
        <v>35.476999999999997</v>
      </c>
      <c r="H660" s="2">
        <v>60.61</v>
      </c>
      <c r="I660" s="2">
        <v>88.257000000000005</v>
      </c>
      <c r="J660" s="2">
        <v>1241.5340000000001</v>
      </c>
      <c r="K660" s="2">
        <v>1170.079</v>
      </c>
      <c r="L660" s="2">
        <v>1306.9449999999999</v>
      </c>
      <c r="M660" s="2">
        <v>1276.1600000000001</v>
      </c>
      <c r="N660" s="2">
        <v>1374.953</v>
      </c>
      <c r="O660" s="2">
        <v>1441.1759999999999</v>
      </c>
      <c r="P660" s="2">
        <v>1930.0119999999999</v>
      </c>
      <c r="Q660" s="2">
        <v>1946.8119999999999</v>
      </c>
      <c r="R660" s="2">
        <v>1835.8320000000001</v>
      </c>
      <c r="S660" s="2">
        <v>2022.923</v>
      </c>
      <c r="T660" s="2">
        <v>1873.374</v>
      </c>
      <c r="U660" s="2">
        <v>1991.4960000000001</v>
      </c>
      <c r="V660" s="2">
        <v>2090.5079999999998</v>
      </c>
      <c r="W660" s="2">
        <v>1932.152</v>
      </c>
    </row>
    <row r="661" spans="2:23" x14ac:dyDescent="0.35">
      <c r="B661" s="5" t="s">
        <v>185</v>
      </c>
      <c r="C661" s="2" t="s">
        <v>140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3526.7719999999999</v>
      </c>
      <c r="K661" s="2">
        <v>3262.2190000000001</v>
      </c>
      <c r="L661" s="2">
        <v>3804.6260000000002</v>
      </c>
      <c r="M661" s="2">
        <v>3484.761</v>
      </c>
      <c r="N661" s="2">
        <v>3390.95</v>
      </c>
      <c r="O661" s="2">
        <v>3331.5</v>
      </c>
      <c r="P661" s="2">
        <v>3783.2829999999999</v>
      </c>
      <c r="Q661" s="2">
        <v>3863.2440000000001</v>
      </c>
      <c r="R661" s="2">
        <v>3529.107</v>
      </c>
      <c r="S661" s="2">
        <v>3047.442</v>
      </c>
      <c r="T661" s="2">
        <v>3587.9259999999999</v>
      </c>
      <c r="U661" s="2">
        <v>3819.4549999999999</v>
      </c>
      <c r="V661" s="2">
        <v>3890.72</v>
      </c>
      <c r="W661" s="2">
        <v>3558.9430000000002</v>
      </c>
    </row>
    <row r="662" spans="2:23" x14ac:dyDescent="0.35">
      <c r="B662" s="5" t="s">
        <v>185</v>
      </c>
      <c r="C662" s="2" t="s">
        <v>141</v>
      </c>
      <c r="D662" s="2">
        <v>194.75800000000001</v>
      </c>
      <c r="E662" s="2">
        <v>231.09399999999999</v>
      </c>
      <c r="F662" s="2">
        <v>256.95400000000001</v>
      </c>
      <c r="G662" s="2">
        <v>406.10899999999998</v>
      </c>
      <c r="H662" s="2">
        <v>777.39599999999996</v>
      </c>
      <c r="I662" s="2">
        <v>1294.5250000000001</v>
      </c>
      <c r="J662" s="2">
        <v>1247.548</v>
      </c>
      <c r="K662" s="2">
        <v>1202.308</v>
      </c>
      <c r="L662" s="2">
        <v>1845.5260000000001</v>
      </c>
      <c r="M662" s="2">
        <v>2282.598</v>
      </c>
      <c r="N662" s="2">
        <v>2875.38</v>
      </c>
      <c r="O662" s="2">
        <v>3264.2</v>
      </c>
      <c r="P662" s="2">
        <v>2654.65</v>
      </c>
      <c r="Q662" s="2">
        <v>2701.7539999999999</v>
      </c>
      <c r="R662" s="2">
        <v>2696.38</v>
      </c>
      <c r="S662" s="2">
        <v>3064.25</v>
      </c>
      <c r="T662" s="2">
        <v>3420.4949999999999</v>
      </c>
      <c r="U662" s="2">
        <v>3783.6619999999998</v>
      </c>
      <c r="V662" s="2">
        <v>4383.3029999999999</v>
      </c>
      <c r="W662" s="2">
        <v>4248.6319999999996</v>
      </c>
    </row>
    <row r="664" spans="2:23" x14ac:dyDescent="0.35">
      <c r="B664" t="s">
        <v>144</v>
      </c>
    </row>
    <row r="665" spans="2:23" x14ac:dyDescent="0.35">
      <c r="B665" t="s">
        <v>145</v>
      </c>
    </row>
    <row r="666" spans="2:23" x14ac:dyDescent="0.35">
      <c r="B666" t="s">
        <v>146</v>
      </c>
    </row>
  </sheetData>
  <mergeCells count="14">
    <mergeCell ref="B475:B521"/>
    <mergeCell ref="B522:B568"/>
    <mergeCell ref="B569:B615"/>
    <mergeCell ref="B616:B662"/>
    <mergeCell ref="B240:B286"/>
    <mergeCell ref="B287:B333"/>
    <mergeCell ref="B334:B380"/>
    <mergeCell ref="B381:B427"/>
    <mergeCell ref="B428:B474"/>
    <mergeCell ref="B5:B51"/>
    <mergeCell ref="B52:B98"/>
    <mergeCell ref="B99:B145"/>
    <mergeCell ref="B146:B192"/>
    <mergeCell ref="B193:B239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30"/>
  <sheetViews>
    <sheetView workbookViewId="0"/>
  </sheetViews>
  <sheetFormatPr baseColWidth="10" defaultRowHeight="14.5" x14ac:dyDescent="0.35"/>
  <cols>
    <col min="2" max="2" width="9.7265625" customWidth="1"/>
    <col min="3" max="3" width="21.7265625" customWidth="1"/>
    <col min="4" max="4" width="32.7265625" customWidth="1"/>
    <col min="5" max="5" width="51.7265625" customWidth="1"/>
    <col min="6" max="6" width="19.7265625" customWidth="1"/>
    <col min="7" max="7" width="24.7265625" customWidth="1"/>
    <col min="8" max="8" width="29.7265625" customWidth="1"/>
    <col min="9" max="9" width="14.7265625" customWidth="1"/>
    <col min="10" max="10" width="20.7265625" customWidth="1"/>
    <col min="11" max="11" width="14.7265625" customWidth="1"/>
    <col min="12" max="12" width="21.7265625" customWidth="1"/>
    <col min="13" max="13" width="13.7265625" customWidth="1"/>
    <col min="14" max="14" width="23.7265625" customWidth="1"/>
    <col min="15" max="15" width="14.7265625" customWidth="1"/>
    <col min="16" max="16" width="26.7265625" customWidth="1"/>
    <col min="17" max="17" width="37.7265625" customWidth="1"/>
    <col min="18" max="18" width="10.7265625" customWidth="1"/>
    <col min="19" max="19" width="9.1796875" customWidth="1"/>
  </cols>
  <sheetData>
    <row r="1" spans="2:18" ht="23.5" x14ac:dyDescent="0.55000000000000004">
      <c r="B1" s="1" t="s">
        <v>397</v>
      </c>
    </row>
    <row r="3" spans="2:18" x14ac:dyDescent="0.35">
      <c r="B3" t="s">
        <v>398</v>
      </c>
    </row>
    <row r="4" spans="2:18" x14ac:dyDescent="0.35">
      <c r="B4" s="2" t="s">
        <v>189</v>
      </c>
      <c r="C4" s="2" t="s">
        <v>190</v>
      </c>
      <c r="D4" s="2" t="s">
        <v>191</v>
      </c>
      <c r="E4" s="2" t="s">
        <v>192</v>
      </c>
      <c r="F4" s="2" t="s">
        <v>147</v>
      </c>
      <c r="G4" s="2" t="s">
        <v>148</v>
      </c>
      <c r="H4" s="2" t="s">
        <v>149</v>
      </c>
      <c r="I4" s="2" t="s">
        <v>150</v>
      </c>
      <c r="J4" s="2" t="s">
        <v>151</v>
      </c>
      <c r="K4" s="2" t="s">
        <v>152</v>
      </c>
      <c r="L4" s="2" t="s">
        <v>153</v>
      </c>
      <c r="M4" s="2" t="s">
        <v>154</v>
      </c>
      <c r="N4" s="2" t="s">
        <v>155</v>
      </c>
      <c r="O4" s="2" t="s">
        <v>156</v>
      </c>
      <c r="P4" s="2" t="s">
        <v>157</v>
      </c>
      <c r="Q4" s="2" t="s">
        <v>158</v>
      </c>
      <c r="R4" s="2" t="s">
        <v>159</v>
      </c>
    </row>
    <row r="5" spans="2:18" x14ac:dyDescent="0.35">
      <c r="B5" s="5" t="s">
        <v>193</v>
      </c>
      <c r="C5" s="5" t="s">
        <v>194</v>
      </c>
      <c r="D5" s="5" t="s">
        <v>195</v>
      </c>
      <c r="E5" s="2" t="s">
        <v>196</v>
      </c>
      <c r="F5" s="2" t="s">
        <v>197</v>
      </c>
      <c r="G5" s="2" t="s">
        <v>198</v>
      </c>
      <c r="H5" s="2" t="s">
        <v>199</v>
      </c>
      <c r="I5" s="2" t="s">
        <v>200</v>
      </c>
      <c r="J5" s="2" t="s">
        <v>201</v>
      </c>
      <c r="K5" s="2" t="s">
        <v>202</v>
      </c>
      <c r="L5" s="2" t="s">
        <v>203</v>
      </c>
      <c r="M5" s="2" t="s">
        <v>204</v>
      </c>
      <c r="N5" s="2" t="s">
        <v>205</v>
      </c>
      <c r="O5" s="2" t="s">
        <v>206</v>
      </c>
      <c r="P5" s="2" t="s">
        <v>207</v>
      </c>
      <c r="Q5" s="2"/>
      <c r="R5" s="2"/>
    </row>
    <row r="6" spans="2:18" x14ac:dyDescent="0.35">
      <c r="B6" s="5" t="s">
        <v>193</v>
      </c>
      <c r="C6" s="5" t="s">
        <v>194</v>
      </c>
      <c r="D6" s="5" t="s">
        <v>195</v>
      </c>
      <c r="E6" s="2" t="s">
        <v>208</v>
      </c>
      <c r="F6" s="2"/>
      <c r="G6" s="2" t="s">
        <v>209</v>
      </c>
      <c r="H6" s="2" t="s">
        <v>210</v>
      </c>
      <c r="I6" s="2" t="s">
        <v>211</v>
      </c>
      <c r="J6" s="2" t="s">
        <v>212</v>
      </c>
      <c r="K6" s="2" t="s">
        <v>213</v>
      </c>
      <c r="L6" s="2" t="s">
        <v>214</v>
      </c>
      <c r="M6" s="2" t="s">
        <v>215</v>
      </c>
      <c r="N6" s="2" t="s">
        <v>216</v>
      </c>
      <c r="O6" s="2" t="s">
        <v>217</v>
      </c>
      <c r="P6" s="2" t="s">
        <v>218</v>
      </c>
      <c r="Q6" s="2"/>
      <c r="R6" s="2"/>
    </row>
    <row r="7" spans="2:18" x14ac:dyDescent="0.35">
      <c r="B7" s="5" t="s">
        <v>193</v>
      </c>
      <c r="C7" s="5" t="s">
        <v>194</v>
      </c>
      <c r="D7" s="5" t="s">
        <v>195</v>
      </c>
      <c r="E7" s="2" t="s">
        <v>219</v>
      </c>
      <c r="F7" s="2" t="s">
        <v>197</v>
      </c>
      <c r="G7" s="2" t="s">
        <v>220</v>
      </c>
      <c r="H7" s="2" t="s">
        <v>221</v>
      </c>
      <c r="I7" s="2" t="s">
        <v>222</v>
      </c>
      <c r="J7" s="2" t="s">
        <v>223</v>
      </c>
      <c r="K7" s="2" t="s">
        <v>224</v>
      </c>
      <c r="L7" s="2" t="s">
        <v>225</v>
      </c>
      <c r="M7" s="2" t="s">
        <v>226</v>
      </c>
      <c r="N7" s="2" t="s">
        <v>227</v>
      </c>
      <c r="O7" s="2" t="s">
        <v>228</v>
      </c>
      <c r="P7" s="2" t="s">
        <v>229</v>
      </c>
      <c r="Q7" s="2" t="s">
        <v>197</v>
      </c>
      <c r="R7" s="2"/>
    </row>
    <row r="8" spans="2:18" x14ac:dyDescent="0.35">
      <c r="B8" s="5" t="s">
        <v>193</v>
      </c>
      <c r="C8" s="5" t="s">
        <v>194</v>
      </c>
      <c r="D8" s="5" t="s">
        <v>230</v>
      </c>
      <c r="E8" s="2" t="s">
        <v>231</v>
      </c>
      <c r="F8" s="2"/>
      <c r="G8" s="2" t="s">
        <v>197</v>
      </c>
      <c r="H8" s="2" t="s">
        <v>232</v>
      </c>
      <c r="I8" s="2" t="s">
        <v>197</v>
      </c>
      <c r="J8" s="2" t="s">
        <v>197</v>
      </c>
      <c r="K8" s="2" t="s">
        <v>233</v>
      </c>
      <c r="L8" s="2" t="s">
        <v>234</v>
      </c>
      <c r="M8" s="2" t="s">
        <v>235</v>
      </c>
      <c r="N8" s="2" t="s">
        <v>236</v>
      </c>
      <c r="O8" s="2" t="s">
        <v>237</v>
      </c>
      <c r="P8" s="2" t="s">
        <v>238</v>
      </c>
      <c r="Q8" s="2"/>
      <c r="R8" s="2"/>
    </row>
    <row r="9" spans="2:18" x14ac:dyDescent="0.35">
      <c r="B9" s="5" t="s">
        <v>193</v>
      </c>
      <c r="C9" s="5" t="s">
        <v>194</v>
      </c>
      <c r="D9" s="5" t="s">
        <v>230</v>
      </c>
      <c r="E9" s="2" t="s">
        <v>239</v>
      </c>
      <c r="F9" s="2"/>
      <c r="G9" s="2"/>
      <c r="H9" s="2" t="s">
        <v>240</v>
      </c>
      <c r="I9" s="2" t="s">
        <v>241</v>
      </c>
      <c r="J9" s="2" t="s">
        <v>242</v>
      </c>
      <c r="K9" s="2" t="s">
        <v>243</v>
      </c>
      <c r="L9" s="2" t="s">
        <v>244</v>
      </c>
      <c r="M9" s="2" t="s">
        <v>245</v>
      </c>
      <c r="N9" s="2" t="s">
        <v>246</v>
      </c>
      <c r="O9" s="2" t="s">
        <v>247</v>
      </c>
      <c r="P9" s="2" t="s">
        <v>197</v>
      </c>
      <c r="Q9" s="2"/>
      <c r="R9" s="2"/>
    </row>
    <row r="10" spans="2:18" x14ac:dyDescent="0.35">
      <c r="B10" s="5" t="s">
        <v>193</v>
      </c>
      <c r="C10" s="5" t="s">
        <v>194</v>
      </c>
      <c r="D10" s="5" t="s">
        <v>230</v>
      </c>
      <c r="E10" s="2" t="s">
        <v>248</v>
      </c>
      <c r="F10" s="2"/>
      <c r="G10" s="2" t="s">
        <v>197</v>
      </c>
      <c r="H10" s="2" t="s">
        <v>249</v>
      </c>
      <c r="I10" s="2" t="s">
        <v>250</v>
      </c>
      <c r="J10" s="2" t="s">
        <v>251</v>
      </c>
      <c r="K10" s="2" t="s">
        <v>252</v>
      </c>
      <c r="L10" s="2" t="s">
        <v>253</v>
      </c>
      <c r="M10" s="2" t="s">
        <v>197</v>
      </c>
      <c r="N10" s="2" t="s">
        <v>197</v>
      </c>
      <c r="O10" s="2" t="s">
        <v>254</v>
      </c>
      <c r="P10" s="2" t="s">
        <v>255</v>
      </c>
      <c r="Q10" s="2"/>
      <c r="R10" s="2"/>
    </row>
    <row r="11" spans="2:18" x14ac:dyDescent="0.35">
      <c r="B11" s="5" t="s">
        <v>193</v>
      </c>
      <c r="C11" s="5" t="s">
        <v>194</v>
      </c>
      <c r="D11" s="3" t="s">
        <v>256</v>
      </c>
      <c r="E11" s="2" t="s">
        <v>256</v>
      </c>
      <c r="F11" s="2"/>
      <c r="G11" s="2" t="s">
        <v>257</v>
      </c>
      <c r="H11" s="2" t="s">
        <v>258</v>
      </c>
      <c r="I11" s="2" t="s">
        <v>259</v>
      </c>
      <c r="J11" s="2" t="s">
        <v>260</v>
      </c>
      <c r="K11" s="2" t="s">
        <v>261</v>
      </c>
      <c r="L11" s="2" t="s">
        <v>262</v>
      </c>
      <c r="M11" s="2" t="s">
        <v>263</v>
      </c>
      <c r="N11" s="2" t="s">
        <v>264</v>
      </c>
      <c r="O11" s="2" t="s">
        <v>265</v>
      </c>
      <c r="P11" s="2" t="s">
        <v>266</v>
      </c>
      <c r="Q11" s="2"/>
      <c r="R11" s="2" t="s">
        <v>197</v>
      </c>
    </row>
    <row r="12" spans="2:18" x14ac:dyDescent="0.35">
      <c r="B12" s="5" t="s">
        <v>193</v>
      </c>
      <c r="C12" s="5" t="s">
        <v>194</v>
      </c>
      <c r="D12" s="3" t="s">
        <v>267</v>
      </c>
      <c r="E12" s="2" t="s">
        <v>267</v>
      </c>
      <c r="F12" s="2"/>
      <c r="G12" s="2" t="s">
        <v>197</v>
      </c>
      <c r="H12" s="2" t="s">
        <v>268</v>
      </c>
      <c r="I12" s="2" t="s">
        <v>269</v>
      </c>
      <c r="J12" s="2" t="s">
        <v>270</v>
      </c>
      <c r="K12" s="2" t="s">
        <v>271</v>
      </c>
      <c r="L12" s="2" t="s">
        <v>272</v>
      </c>
      <c r="M12" s="2" t="s">
        <v>273</v>
      </c>
      <c r="N12" s="2" t="s">
        <v>274</v>
      </c>
      <c r="O12" s="2" t="s">
        <v>275</v>
      </c>
      <c r="P12" s="2" t="s">
        <v>276</v>
      </c>
      <c r="Q12" s="2" t="s">
        <v>197</v>
      </c>
      <c r="R12" s="2"/>
    </row>
    <row r="13" spans="2:18" x14ac:dyDescent="0.35">
      <c r="B13" s="5" t="s">
        <v>193</v>
      </c>
      <c r="C13" s="5" t="s">
        <v>194</v>
      </c>
      <c r="D13" s="5" t="s">
        <v>277</v>
      </c>
      <c r="E13" s="2" t="s">
        <v>278</v>
      </c>
      <c r="F13" s="2"/>
      <c r="G13" s="2" t="s">
        <v>197</v>
      </c>
      <c r="H13" s="2" t="s">
        <v>279</v>
      </c>
      <c r="I13" s="2" t="s">
        <v>197</v>
      </c>
      <c r="J13" s="2" t="s">
        <v>280</v>
      </c>
      <c r="K13" s="2" t="s">
        <v>281</v>
      </c>
      <c r="L13" s="2" t="s">
        <v>282</v>
      </c>
      <c r="M13" s="2" t="s">
        <v>283</v>
      </c>
      <c r="N13" s="2" t="s">
        <v>284</v>
      </c>
      <c r="O13" s="2" t="s">
        <v>285</v>
      </c>
      <c r="P13" s="2" t="s">
        <v>286</v>
      </c>
      <c r="Q13" s="2"/>
      <c r="R13" s="2"/>
    </row>
    <row r="14" spans="2:18" x14ac:dyDescent="0.35">
      <c r="B14" s="5" t="s">
        <v>193</v>
      </c>
      <c r="C14" s="5" t="s">
        <v>194</v>
      </c>
      <c r="D14" s="5" t="s">
        <v>277</v>
      </c>
      <c r="E14" s="2" t="s">
        <v>287</v>
      </c>
      <c r="F14" s="2"/>
      <c r="G14" s="2" t="s">
        <v>288</v>
      </c>
      <c r="H14" s="2" t="s">
        <v>289</v>
      </c>
      <c r="I14" s="2" t="s">
        <v>290</v>
      </c>
      <c r="J14" s="2" t="s">
        <v>291</v>
      </c>
      <c r="K14" s="2" t="s">
        <v>292</v>
      </c>
      <c r="L14" s="2" t="s">
        <v>266</v>
      </c>
      <c r="M14" s="2" t="s">
        <v>293</v>
      </c>
      <c r="N14" s="2" t="s">
        <v>294</v>
      </c>
      <c r="O14" s="2" t="s">
        <v>295</v>
      </c>
      <c r="P14" s="2" t="s">
        <v>296</v>
      </c>
      <c r="Q14" s="2"/>
      <c r="R14" s="2"/>
    </row>
    <row r="15" spans="2:18" x14ac:dyDescent="0.35">
      <c r="B15" s="5" t="s">
        <v>193</v>
      </c>
      <c r="C15" s="5" t="s">
        <v>194</v>
      </c>
      <c r="D15" s="3" t="s">
        <v>297</v>
      </c>
      <c r="E15" s="2" t="s">
        <v>297</v>
      </c>
      <c r="F15" s="2"/>
      <c r="G15" s="2" t="s">
        <v>298</v>
      </c>
      <c r="H15" s="2" t="s">
        <v>299</v>
      </c>
      <c r="I15" s="2" t="s">
        <v>300</v>
      </c>
      <c r="J15" s="2" t="s">
        <v>301</v>
      </c>
      <c r="K15" s="2" t="s">
        <v>302</v>
      </c>
      <c r="L15" s="2" t="s">
        <v>303</v>
      </c>
      <c r="M15" s="2" t="s">
        <v>304</v>
      </c>
      <c r="N15" s="2" t="s">
        <v>305</v>
      </c>
      <c r="O15" s="2" t="s">
        <v>306</v>
      </c>
      <c r="P15" s="2" t="s">
        <v>307</v>
      </c>
      <c r="Q15" s="2"/>
      <c r="R15" s="2"/>
    </row>
    <row r="16" spans="2:18" x14ac:dyDescent="0.35">
      <c r="B16" s="5" t="s">
        <v>193</v>
      </c>
      <c r="C16" s="5" t="s">
        <v>308</v>
      </c>
      <c r="D16" s="5" t="s">
        <v>309</v>
      </c>
      <c r="E16" s="2" t="s">
        <v>310</v>
      </c>
      <c r="F16" s="2"/>
      <c r="G16" s="2" t="s">
        <v>197</v>
      </c>
      <c r="H16" s="2" t="s">
        <v>311</v>
      </c>
      <c r="I16" s="2" t="s">
        <v>312</v>
      </c>
      <c r="J16" s="2" t="s">
        <v>197</v>
      </c>
      <c r="K16" s="2" t="s">
        <v>313</v>
      </c>
      <c r="L16" s="2" t="s">
        <v>314</v>
      </c>
      <c r="M16" s="2" t="s">
        <v>315</v>
      </c>
      <c r="N16" s="2" t="s">
        <v>316</v>
      </c>
      <c r="O16" s="2" t="s">
        <v>317</v>
      </c>
      <c r="P16" s="2" t="s">
        <v>318</v>
      </c>
      <c r="Q16" s="2" t="s">
        <v>319</v>
      </c>
      <c r="R16" s="2"/>
    </row>
    <row r="17" spans="2:18" x14ac:dyDescent="0.35">
      <c r="B17" s="5" t="s">
        <v>193</v>
      </c>
      <c r="C17" s="5" t="s">
        <v>308</v>
      </c>
      <c r="D17" s="5" t="s">
        <v>309</v>
      </c>
      <c r="E17" s="2" t="s">
        <v>320</v>
      </c>
      <c r="F17" s="2"/>
      <c r="G17" s="2" t="s">
        <v>321</v>
      </c>
      <c r="H17" s="2" t="s">
        <v>322</v>
      </c>
      <c r="I17" s="2" t="s">
        <v>323</v>
      </c>
      <c r="J17" s="2" t="s">
        <v>324</v>
      </c>
      <c r="K17" s="2" t="s">
        <v>325</v>
      </c>
      <c r="L17" s="2" t="s">
        <v>197</v>
      </c>
      <c r="M17" s="2" t="s">
        <v>197</v>
      </c>
      <c r="N17" s="2" t="s">
        <v>326</v>
      </c>
      <c r="O17" s="2" t="s">
        <v>327</v>
      </c>
      <c r="P17" s="2" t="s">
        <v>328</v>
      </c>
      <c r="Q17" s="2" t="s">
        <v>329</v>
      </c>
      <c r="R17" s="2"/>
    </row>
    <row r="18" spans="2:18" x14ac:dyDescent="0.35">
      <c r="B18" s="5" t="s">
        <v>193</v>
      </c>
      <c r="C18" s="5" t="s">
        <v>308</v>
      </c>
      <c r="D18" s="5" t="s">
        <v>330</v>
      </c>
      <c r="E18" s="2" t="s">
        <v>331</v>
      </c>
      <c r="F18" s="2"/>
      <c r="G18" s="2" t="s">
        <v>332</v>
      </c>
      <c r="H18" s="2" t="s">
        <v>333</v>
      </c>
      <c r="I18" s="2" t="s">
        <v>334</v>
      </c>
      <c r="J18" s="2" t="s">
        <v>335</v>
      </c>
      <c r="K18" s="2" t="s">
        <v>197</v>
      </c>
      <c r="L18" s="2" t="s">
        <v>197</v>
      </c>
      <c r="M18" s="2" t="s">
        <v>336</v>
      </c>
      <c r="N18" s="2" t="s">
        <v>337</v>
      </c>
      <c r="O18" s="2" t="s">
        <v>338</v>
      </c>
      <c r="P18" s="2" t="s">
        <v>339</v>
      </c>
      <c r="Q18" s="2" t="s">
        <v>340</v>
      </c>
      <c r="R18" s="2"/>
    </row>
    <row r="19" spans="2:18" x14ac:dyDescent="0.35">
      <c r="B19" s="5" t="s">
        <v>193</v>
      </c>
      <c r="C19" s="5" t="s">
        <v>308</v>
      </c>
      <c r="D19" s="5" t="s">
        <v>330</v>
      </c>
      <c r="E19" s="2" t="s">
        <v>341</v>
      </c>
      <c r="F19" s="2" t="s">
        <v>197</v>
      </c>
      <c r="G19" s="2" t="s">
        <v>342</v>
      </c>
      <c r="H19" s="2" t="s">
        <v>343</v>
      </c>
      <c r="I19" s="2" t="s">
        <v>344</v>
      </c>
      <c r="J19" s="2" t="s">
        <v>345</v>
      </c>
      <c r="K19" s="2" t="s">
        <v>346</v>
      </c>
      <c r="L19" s="2" t="s">
        <v>197</v>
      </c>
      <c r="M19" s="2" t="s">
        <v>347</v>
      </c>
      <c r="N19" s="2" t="s">
        <v>348</v>
      </c>
      <c r="O19" s="2" t="s">
        <v>349</v>
      </c>
      <c r="P19" s="2" t="s">
        <v>350</v>
      </c>
      <c r="Q19" s="2" t="s">
        <v>351</v>
      </c>
      <c r="R19" s="2"/>
    </row>
    <row r="20" spans="2:18" x14ac:dyDescent="0.35">
      <c r="B20" s="5" t="s">
        <v>193</v>
      </c>
      <c r="C20" s="5" t="s">
        <v>308</v>
      </c>
      <c r="D20" s="3" t="s">
        <v>352</v>
      </c>
      <c r="E20" s="2" t="s">
        <v>352</v>
      </c>
      <c r="F20" s="2"/>
      <c r="G20" s="2" t="s">
        <v>197</v>
      </c>
      <c r="H20" s="2" t="s">
        <v>353</v>
      </c>
      <c r="I20" s="2" t="s">
        <v>354</v>
      </c>
      <c r="J20" s="2" t="s">
        <v>355</v>
      </c>
      <c r="K20" s="2" t="s">
        <v>356</v>
      </c>
      <c r="L20" s="2"/>
      <c r="M20" s="2" t="s">
        <v>357</v>
      </c>
      <c r="N20" s="2" t="s">
        <v>358</v>
      </c>
      <c r="O20" s="2" t="s">
        <v>359</v>
      </c>
      <c r="P20" s="2" t="s">
        <v>360</v>
      </c>
      <c r="Q20" s="2" t="s">
        <v>361</v>
      </c>
      <c r="R20" s="2"/>
    </row>
    <row r="21" spans="2:18" x14ac:dyDescent="0.35">
      <c r="B21" s="5" t="s">
        <v>193</v>
      </c>
      <c r="C21" s="5" t="s">
        <v>308</v>
      </c>
      <c r="D21" s="5" t="s">
        <v>362</v>
      </c>
      <c r="E21" s="2" t="s">
        <v>363</v>
      </c>
      <c r="F21" s="2"/>
      <c r="G21" s="2" t="s">
        <v>197</v>
      </c>
      <c r="H21" s="2"/>
      <c r="I21" s="2" t="s">
        <v>197</v>
      </c>
      <c r="J21" s="2"/>
      <c r="K21" s="2" t="s">
        <v>197</v>
      </c>
      <c r="L21" s="2" t="s">
        <v>364</v>
      </c>
      <c r="M21" s="2" t="s">
        <v>365</v>
      </c>
      <c r="N21" s="2" t="s">
        <v>366</v>
      </c>
      <c r="O21" s="2" t="s">
        <v>367</v>
      </c>
      <c r="P21" s="2" t="s">
        <v>368</v>
      </c>
      <c r="Q21" s="2"/>
      <c r="R21" s="2" t="s">
        <v>197</v>
      </c>
    </row>
    <row r="22" spans="2:18" x14ac:dyDescent="0.35">
      <c r="B22" s="5" t="s">
        <v>193</v>
      </c>
      <c r="C22" s="5" t="s">
        <v>308</v>
      </c>
      <c r="D22" s="5" t="s">
        <v>362</v>
      </c>
      <c r="E22" s="2" t="s">
        <v>369</v>
      </c>
      <c r="F22" s="2"/>
      <c r="G22" s="2" t="s">
        <v>197</v>
      </c>
      <c r="H22" s="2" t="s">
        <v>197</v>
      </c>
      <c r="I22" s="2" t="s">
        <v>197</v>
      </c>
      <c r="J22" s="2"/>
      <c r="K22" s="2" t="s">
        <v>197</v>
      </c>
      <c r="L22" s="2" t="s">
        <v>370</v>
      </c>
      <c r="M22" s="2" t="s">
        <v>371</v>
      </c>
      <c r="N22" s="2" t="s">
        <v>372</v>
      </c>
      <c r="O22" s="2" t="s">
        <v>373</v>
      </c>
      <c r="P22" s="2"/>
      <c r="Q22" s="2" t="s">
        <v>197</v>
      </c>
      <c r="R22" s="2" t="s">
        <v>197</v>
      </c>
    </row>
    <row r="23" spans="2:18" x14ac:dyDescent="0.35">
      <c r="B23" s="5" t="s">
        <v>193</v>
      </c>
      <c r="C23" s="5" t="s">
        <v>308</v>
      </c>
      <c r="D23" s="5" t="s">
        <v>374</v>
      </c>
      <c r="E23" s="2" t="s">
        <v>375</v>
      </c>
      <c r="F23" s="2"/>
      <c r="G23" s="2" t="s">
        <v>197</v>
      </c>
      <c r="H23" s="2" t="s">
        <v>197</v>
      </c>
      <c r="I23" s="2" t="s">
        <v>197</v>
      </c>
      <c r="J23" s="2" t="s">
        <v>197</v>
      </c>
      <c r="K23" s="2" t="s">
        <v>376</v>
      </c>
      <c r="L23" s="2"/>
      <c r="M23" s="2" t="s">
        <v>197</v>
      </c>
      <c r="N23" s="2" t="s">
        <v>377</v>
      </c>
      <c r="O23" s="2" t="s">
        <v>197</v>
      </c>
      <c r="P23" s="2" t="s">
        <v>378</v>
      </c>
      <c r="Q23" s="2" t="s">
        <v>197</v>
      </c>
      <c r="R23" s="2" t="s">
        <v>197</v>
      </c>
    </row>
    <row r="24" spans="2:18" x14ac:dyDescent="0.35">
      <c r="B24" s="5" t="s">
        <v>193</v>
      </c>
      <c r="C24" s="5" t="s">
        <v>308</v>
      </c>
      <c r="D24" s="5" t="s">
        <v>374</v>
      </c>
      <c r="E24" s="2" t="s">
        <v>379</v>
      </c>
      <c r="F24" s="2"/>
      <c r="G24" s="2" t="s">
        <v>197</v>
      </c>
      <c r="H24" s="2" t="s">
        <v>380</v>
      </c>
      <c r="I24" s="2" t="s">
        <v>381</v>
      </c>
      <c r="J24" s="2" t="s">
        <v>197</v>
      </c>
      <c r="K24" s="2" t="s">
        <v>382</v>
      </c>
      <c r="L24" s="2" t="s">
        <v>197</v>
      </c>
      <c r="M24" s="2" t="s">
        <v>197</v>
      </c>
      <c r="N24" s="2" t="s">
        <v>383</v>
      </c>
      <c r="O24" s="2" t="s">
        <v>384</v>
      </c>
      <c r="P24" s="2" t="s">
        <v>385</v>
      </c>
      <c r="Q24" s="2" t="s">
        <v>197</v>
      </c>
      <c r="R24" s="2" t="s">
        <v>197</v>
      </c>
    </row>
    <row r="25" spans="2:18" x14ac:dyDescent="0.35">
      <c r="B25" s="5" t="s">
        <v>193</v>
      </c>
      <c r="C25" s="5" t="s">
        <v>308</v>
      </c>
      <c r="D25" s="3" t="s">
        <v>386</v>
      </c>
      <c r="E25" s="2" t="s">
        <v>386</v>
      </c>
      <c r="F25" s="2"/>
      <c r="G25" s="2" t="s">
        <v>197</v>
      </c>
      <c r="H25" s="2" t="s">
        <v>387</v>
      </c>
      <c r="I25" s="2" t="s">
        <v>388</v>
      </c>
      <c r="J25" s="2"/>
      <c r="K25" s="2" t="s">
        <v>389</v>
      </c>
      <c r="L25" s="2" t="s">
        <v>197</v>
      </c>
      <c r="M25" s="2" t="s">
        <v>390</v>
      </c>
      <c r="N25" s="2" t="s">
        <v>391</v>
      </c>
      <c r="O25" s="2" t="s">
        <v>392</v>
      </c>
      <c r="P25" s="2" t="s">
        <v>393</v>
      </c>
      <c r="Q25" s="2" t="s">
        <v>394</v>
      </c>
      <c r="R25" s="2"/>
    </row>
    <row r="26" spans="2:18" x14ac:dyDescent="0.35">
      <c r="B26" s="5" t="s">
        <v>193</v>
      </c>
      <c r="C26" s="3" t="s">
        <v>395</v>
      </c>
      <c r="D26" s="3" t="s">
        <v>396</v>
      </c>
      <c r="E26" s="2" t="s">
        <v>396</v>
      </c>
      <c r="F26" s="2"/>
      <c r="G26" s="2" t="s">
        <v>197</v>
      </c>
      <c r="H26" s="2"/>
      <c r="I26" s="2" t="s">
        <v>197</v>
      </c>
      <c r="J26" s="2"/>
      <c r="K26" s="2" t="s">
        <v>197</v>
      </c>
      <c r="L26" s="2" t="s">
        <v>197</v>
      </c>
      <c r="M26" s="2" t="s">
        <v>197</v>
      </c>
      <c r="N26" s="2" t="s">
        <v>197</v>
      </c>
      <c r="O26" s="2" t="s">
        <v>197</v>
      </c>
      <c r="P26" s="2"/>
      <c r="Q26" s="2"/>
      <c r="R26" s="2"/>
    </row>
    <row r="28" spans="2:18" x14ac:dyDescent="0.35">
      <c r="B28" t="s">
        <v>399</v>
      </c>
    </row>
    <row r="29" spans="2:18" x14ac:dyDescent="0.35">
      <c r="B29" t="s">
        <v>145</v>
      </c>
    </row>
    <row r="30" spans="2:18" x14ac:dyDescent="0.35">
      <c r="B30" t="s">
        <v>146</v>
      </c>
    </row>
  </sheetData>
  <mergeCells count="10">
    <mergeCell ref="B5:B26"/>
    <mergeCell ref="C5:C15"/>
    <mergeCell ref="C16:C25"/>
    <mergeCell ref="D5:D7"/>
    <mergeCell ref="D8:D10"/>
    <mergeCell ref="D13:D14"/>
    <mergeCell ref="D16:D17"/>
    <mergeCell ref="D18:D19"/>
    <mergeCell ref="D21:D22"/>
    <mergeCell ref="D23:D2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Y372"/>
  <sheetViews>
    <sheetView workbookViewId="0"/>
  </sheetViews>
  <sheetFormatPr baseColWidth="10" defaultRowHeight="14.5" x14ac:dyDescent="0.35"/>
  <cols>
    <col min="2" max="2" width="33.7265625" customWidth="1"/>
    <col min="3" max="3" width="21.7265625" customWidth="1"/>
    <col min="4" max="4" width="47.7265625" customWidth="1"/>
    <col min="5" max="5" width="57.7265625" customWidth="1"/>
    <col min="6" max="25" width="7.7265625" customWidth="1"/>
    <col min="26" max="26" width="9.1796875" customWidth="1"/>
  </cols>
  <sheetData>
    <row r="1" spans="2:25" ht="23.5" x14ac:dyDescent="0.55000000000000004">
      <c r="B1" s="1" t="s">
        <v>3733</v>
      </c>
    </row>
    <row r="3" spans="2:25" x14ac:dyDescent="0.35">
      <c r="B3" t="s">
        <v>398</v>
      </c>
    </row>
    <row r="4" spans="2:25" x14ac:dyDescent="0.35">
      <c r="B4" s="2" t="s">
        <v>187</v>
      </c>
      <c r="C4" s="2" t="s">
        <v>190</v>
      </c>
      <c r="D4" s="2" t="s">
        <v>191</v>
      </c>
      <c r="E4" s="2" t="s">
        <v>192</v>
      </c>
      <c r="F4" s="2" t="s">
        <v>162</v>
      </c>
      <c r="G4" s="2" t="s">
        <v>163</v>
      </c>
      <c r="H4" s="2" t="s">
        <v>164</v>
      </c>
      <c r="I4" s="2" t="s">
        <v>165</v>
      </c>
      <c r="J4" s="2" t="s">
        <v>166</v>
      </c>
      <c r="K4" s="2" t="s">
        <v>167</v>
      </c>
      <c r="L4" s="2" t="s">
        <v>168</v>
      </c>
      <c r="M4" s="2" t="s">
        <v>169</v>
      </c>
      <c r="N4" s="2" t="s">
        <v>170</v>
      </c>
      <c r="O4" s="2" t="s">
        <v>171</v>
      </c>
      <c r="P4" s="2" t="s">
        <v>172</v>
      </c>
      <c r="Q4" s="2" t="s">
        <v>173</v>
      </c>
      <c r="R4" s="2" t="s">
        <v>174</v>
      </c>
      <c r="S4" s="2" t="s">
        <v>175</v>
      </c>
      <c r="T4" s="2" t="s">
        <v>176</v>
      </c>
      <c r="U4" s="2" t="s">
        <v>177</v>
      </c>
      <c r="V4" s="2" t="s">
        <v>178</v>
      </c>
      <c r="W4" s="2" t="s">
        <v>179</v>
      </c>
      <c r="X4" s="2" t="s">
        <v>180</v>
      </c>
      <c r="Y4" s="2" t="s">
        <v>181</v>
      </c>
    </row>
    <row r="5" spans="2:25" x14ac:dyDescent="0.35">
      <c r="B5" s="5" t="s">
        <v>147</v>
      </c>
      <c r="C5" s="5" t="s">
        <v>194</v>
      </c>
      <c r="D5" s="5" t="s">
        <v>195</v>
      </c>
      <c r="E5" s="3" t="s">
        <v>196</v>
      </c>
      <c r="F5" s="2" t="s">
        <v>400</v>
      </c>
      <c r="G5" s="2" t="s">
        <v>401</v>
      </c>
      <c r="H5" s="2" t="s">
        <v>402</v>
      </c>
      <c r="I5" s="2" t="s">
        <v>403</v>
      </c>
      <c r="J5" s="2" t="s">
        <v>354</v>
      </c>
      <c r="K5" s="2" t="s">
        <v>404</v>
      </c>
      <c r="L5" s="2" t="s">
        <v>405</v>
      </c>
      <c r="M5" s="2" t="s">
        <v>406</v>
      </c>
      <c r="N5" s="2" t="s">
        <v>407</v>
      </c>
      <c r="O5" s="2"/>
      <c r="P5" s="2"/>
      <c r="Q5" s="2" t="s">
        <v>197</v>
      </c>
      <c r="R5" s="2" t="s">
        <v>197</v>
      </c>
      <c r="S5" s="2" t="s">
        <v>197</v>
      </c>
      <c r="T5" s="2" t="s">
        <v>197</v>
      </c>
      <c r="U5" s="2" t="s">
        <v>197</v>
      </c>
      <c r="V5" s="2" t="s">
        <v>197</v>
      </c>
      <c r="W5" s="2" t="s">
        <v>197</v>
      </c>
      <c r="X5" s="2" t="s">
        <v>197</v>
      </c>
      <c r="Y5" s="2" t="s">
        <v>197</v>
      </c>
    </row>
    <row r="6" spans="2:25" x14ac:dyDescent="0.35">
      <c r="B6" s="5" t="s">
        <v>147</v>
      </c>
      <c r="C6" s="5" t="s">
        <v>194</v>
      </c>
      <c r="D6" s="5" t="s">
        <v>195</v>
      </c>
      <c r="E6" s="3" t="s">
        <v>208</v>
      </c>
      <c r="F6" s="2" t="s">
        <v>197</v>
      </c>
      <c r="G6" s="2" t="s">
        <v>408</v>
      </c>
      <c r="H6" s="2" t="s">
        <v>409</v>
      </c>
      <c r="I6" s="2" t="s">
        <v>410</v>
      </c>
      <c r="J6" s="2" t="s">
        <v>411</v>
      </c>
      <c r="K6" s="2" t="s">
        <v>197</v>
      </c>
      <c r="L6" s="2" t="s">
        <v>197</v>
      </c>
      <c r="M6" s="2"/>
      <c r="N6" s="2" t="s">
        <v>197</v>
      </c>
      <c r="O6" s="2"/>
      <c r="P6" s="2"/>
      <c r="Q6" s="2" t="s">
        <v>197</v>
      </c>
      <c r="R6" s="2" t="s">
        <v>197</v>
      </c>
      <c r="S6" s="2" t="s">
        <v>412</v>
      </c>
      <c r="T6" s="2" t="s">
        <v>412</v>
      </c>
      <c r="U6" s="2"/>
      <c r="V6" s="2" t="s">
        <v>197</v>
      </c>
      <c r="W6" s="2"/>
      <c r="X6" s="2"/>
      <c r="Y6" s="2"/>
    </row>
    <row r="7" spans="2:25" x14ac:dyDescent="0.35">
      <c r="B7" s="5" t="s">
        <v>147</v>
      </c>
      <c r="C7" s="5" t="s">
        <v>194</v>
      </c>
      <c r="D7" s="5" t="s">
        <v>195</v>
      </c>
      <c r="E7" s="3" t="s">
        <v>219</v>
      </c>
      <c r="F7" s="2" t="s">
        <v>413</v>
      </c>
      <c r="G7" s="2" t="s">
        <v>414</v>
      </c>
      <c r="H7" s="2" t="s">
        <v>415</v>
      </c>
      <c r="I7" s="2" t="s">
        <v>416</v>
      </c>
      <c r="J7" s="2" t="s">
        <v>417</v>
      </c>
      <c r="K7" s="2" t="s">
        <v>418</v>
      </c>
      <c r="L7" s="2" t="s">
        <v>419</v>
      </c>
      <c r="M7" s="2" t="s">
        <v>197</v>
      </c>
      <c r="N7" s="2" t="s">
        <v>197</v>
      </c>
      <c r="O7" s="2" t="s">
        <v>197</v>
      </c>
      <c r="P7" s="2" t="s">
        <v>420</v>
      </c>
      <c r="Q7" s="2" t="s">
        <v>197</v>
      </c>
      <c r="R7" s="2" t="s">
        <v>421</v>
      </c>
      <c r="S7" s="2" t="s">
        <v>422</v>
      </c>
      <c r="T7" s="2" t="s">
        <v>423</v>
      </c>
      <c r="U7" s="2" t="s">
        <v>424</v>
      </c>
      <c r="V7" s="2" t="s">
        <v>197</v>
      </c>
      <c r="W7" s="2" t="s">
        <v>197</v>
      </c>
      <c r="X7" s="2" t="s">
        <v>197</v>
      </c>
      <c r="Y7" s="2" t="s">
        <v>197</v>
      </c>
    </row>
    <row r="8" spans="2:25" x14ac:dyDescent="0.35">
      <c r="B8" s="5" t="s">
        <v>147</v>
      </c>
      <c r="C8" s="5" t="s">
        <v>194</v>
      </c>
      <c r="D8" s="5" t="s">
        <v>230</v>
      </c>
      <c r="E8" s="3" t="s">
        <v>231</v>
      </c>
      <c r="F8" s="2" t="s">
        <v>425</v>
      </c>
      <c r="G8" s="2" t="s">
        <v>197</v>
      </c>
      <c r="H8" s="2" t="s">
        <v>197</v>
      </c>
      <c r="I8" s="2" t="s">
        <v>197</v>
      </c>
      <c r="J8" s="2"/>
      <c r="K8" s="2"/>
      <c r="L8" s="2" t="s">
        <v>197</v>
      </c>
      <c r="M8" s="2" t="s">
        <v>197</v>
      </c>
      <c r="N8" s="2"/>
      <c r="O8" s="2"/>
      <c r="P8" s="2"/>
      <c r="Q8" s="2"/>
      <c r="R8" s="2" t="s">
        <v>412</v>
      </c>
      <c r="S8" s="2" t="s">
        <v>412</v>
      </c>
      <c r="T8" s="2" t="s">
        <v>412</v>
      </c>
      <c r="U8" s="2"/>
      <c r="V8" s="2" t="s">
        <v>197</v>
      </c>
      <c r="W8" s="2"/>
      <c r="X8" s="2"/>
      <c r="Y8" s="2"/>
    </row>
    <row r="9" spans="2:25" x14ac:dyDescent="0.35">
      <c r="B9" s="5" t="s">
        <v>147</v>
      </c>
      <c r="C9" s="5" t="s">
        <v>194</v>
      </c>
      <c r="D9" s="5" t="s">
        <v>230</v>
      </c>
      <c r="E9" s="3" t="s">
        <v>239</v>
      </c>
      <c r="F9" s="2" t="s">
        <v>197</v>
      </c>
      <c r="G9" s="2" t="s">
        <v>197</v>
      </c>
      <c r="H9" s="2"/>
      <c r="I9" s="2" t="s">
        <v>197</v>
      </c>
      <c r="J9" s="2"/>
      <c r="K9" s="2"/>
      <c r="L9" s="2" t="s">
        <v>197</v>
      </c>
      <c r="M9" s="2"/>
      <c r="N9" s="2"/>
      <c r="O9" s="2"/>
      <c r="P9" s="2"/>
      <c r="Q9" s="2"/>
      <c r="R9" s="2" t="s">
        <v>412</v>
      </c>
      <c r="S9" s="2" t="s">
        <v>412</v>
      </c>
      <c r="T9" s="2" t="s">
        <v>412</v>
      </c>
      <c r="U9" s="2"/>
      <c r="V9" s="2" t="s">
        <v>197</v>
      </c>
      <c r="W9" s="2"/>
      <c r="X9" s="2"/>
      <c r="Y9" s="2"/>
    </row>
    <row r="10" spans="2:25" x14ac:dyDescent="0.35">
      <c r="B10" s="5" t="s">
        <v>147</v>
      </c>
      <c r="C10" s="5" t="s">
        <v>194</v>
      </c>
      <c r="D10" s="5" t="s">
        <v>230</v>
      </c>
      <c r="E10" s="3" t="s">
        <v>248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 t="s">
        <v>197</v>
      </c>
      <c r="R10" s="2" t="s">
        <v>412</v>
      </c>
      <c r="S10" s="2" t="s">
        <v>412</v>
      </c>
      <c r="T10" s="2" t="s">
        <v>412</v>
      </c>
      <c r="U10" s="2"/>
      <c r="V10" s="2" t="s">
        <v>197</v>
      </c>
      <c r="W10" s="2"/>
      <c r="X10" s="2"/>
      <c r="Y10" s="2"/>
    </row>
    <row r="11" spans="2:25" x14ac:dyDescent="0.35">
      <c r="B11" s="5" t="s">
        <v>147</v>
      </c>
      <c r="C11" s="5" t="s">
        <v>194</v>
      </c>
      <c r="D11" s="3" t="s">
        <v>426</v>
      </c>
      <c r="E11" s="3" t="s">
        <v>426</v>
      </c>
      <c r="F11" s="2"/>
      <c r="G11" s="2"/>
      <c r="H11" s="2" t="s">
        <v>197</v>
      </c>
      <c r="I11" s="2" t="s">
        <v>197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x14ac:dyDescent="0.35">
      <c r="B12" s="5" t="s">
        <v>147</v>
      </c>
      <c r="C12" s="5" t="s">
        <v>194</v>
      </c>
      <c r="D12" s="3" t="s">
        <v>256</v>
      </c>
      <c r="E12" s="3" t="s">
        <v>256</v>
      </c>
      <c r="F12" s="2" t="s">
        <v>197</v>
      </c>
      <c r="G12" s="2" t="s">
        <v>197</v>
      </c>
      <c r="H12" s="2" t="s">
        <v>197</v>
      </c>
      <c r="I12" s="2" t="s">
        <v>197</v>
      </c>
      <c r="J12" s="2" t="s">
        <v>197</v>
      </c>
      <c r="K12" s="2" t="s">
        <v>197</v>
      </c>
      <c r="L12" s="2" t="s">
        <v>197</v>
      </c>
      <c r="M12" s="2" t="s">
        <v>197</v>
      </c>
      <c r="N12" s="2" t="s">
        <v>197</v>
      </c>
      <c r="O12" s="2"/>
      <c r="P12" s="2" t="s">
        <v>197</v>
      </c>
      <c r="Q12" s="2" t="s">
        <v>197</v>
      </c>
      <c r="R12" s="2" t="s">
        <v>427</v>
      </c>
      <c r="S12" s="2" t="s">
        <v>197</v>
      </c>
      <c r="T12" s="2" t="s">
        <v>197</v>
      </c>
      <c r="U12" s="2" t="s">
        <v>197</v>
      </c>
      <c r="V12" s="2" t="s">
        <v>197</v>
      </c>
      <c r="W12" s="2" t="s">
        <v>197</v>
      </c>
      <c r="X12" s="2"/>
      <c r="Y12" s="2"/>
    </row>
    <row r="13" spans="2:25" x14ac:dyDescent="0.35">
      <c r="B13" s="5" t="s">
        <v>147</v>
      </c>
      <c r="C13" s="5" t="s">
        <v>194</v>
      </c>
      <c r="D13" s="3" t="s">
        <v>428</v>
      </c>
      <c r="E13" s="3" t="s">
        <v>428</v>
      </c>
      <c r="F13" s="2" t="s">
        <v>429</v>
      </c>
      <c r="G13" s="2" t="s">
        <v>197</v>
      </c>
      <c r="H13" s="2" t="s">
        <v>430</v>
      </c>
      <c r="I13" s="2" t="s">
        <v>431</v>
      </c>
      <c r="J13" s="2" t="s">
        <v>197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2:25" x14ac:dyDescent="0.35">
      <c r="B14" s="5" t="s">
        <v>147</v>
      </c>
      <c r="C14" s="5" t="s">
        <v>194</v>
      </c>
      <c r="D14" s="3" t="s">
        <v>267</v>
      </c>
      <c r="E14" s="3" t="s">
        <v>267</v>
      </c>
      <c r="F14" s="2"/>
      <c r="G14" s="2"/>
      <c r="H14" s="2"/>
      <c r="I14" s="2"/>
      <c r="J14" s="2"/>
      <c r="K14" s="2"/>
      <c r="L14" s="2" t="s">
        <v>197</v>
      </c>
      <c r="M14" s="2"/>
      <c r="N14" s="2" t="s">
        <v>197</v>
      </c>
      <c r="O14" s="2"/>
      <c r="P14" s="2"/>
      <c r="Q14" s="2"/>
      <c r="R14" s="2" t="s">
        <v>412</v>
      </c>
      <c r="S14" s="2" t="s">
        <v>412</v>
      </c>
      <c r="T14" s="2" t="s">
        <v>412</v>
      </c>
      <c r="U14" s="2"/>
      <c r="V14" s="2" t="s">
        <v>197</v>
      </c>
      <c r="W14" s="2"/>
      <c r="X14" s="2"/>
      <c r="Y14" s="2"/>
    </row>
    <row r="15" spans="2:25" x14ac:dyDescent="0.35">
      <c r="B15" s="5" t="s">
        <v>147</v>
      </c>
      <c r="C15" s="5" t="s">
        <v>194</v>
      </c>
      <c r="D15" s="3" t="s">
        <v>432</v>
      </c>
      <c r="E15" s="3" t="s">
        <v>432</v>
      </c>
      <c r="F15" s="2" t="s">
        <v>197</v>
      </c>
      <c r="G15" s="2" t="s">
        <v>197</v>
      </c>
      <c r="H15" s="2" t="s">
        <v>197</v>
      </c>
      <c r="I15" s="2" t="s">
        <v>197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2:25" x14ac:dyDescent="0.35">
      <c r="B16" s="5" t="s">
        <v>147</v>
      </c>
      <c r="C16" s="5" t="s">
        <v>194</v>
      </c>
      <c r="D16" s="5" t="s">
        <v>277</v>
      </c>
      <c r="E16" s="3" t="s">
        <v>278</v>
      </c>
      <c r="F16" s="2" t="s">
        <v>197</v>
      </c>
      <c r="G16" s="2" t="s">
        <v>197</v>
      </c>
      <c r="H16" s="2" t="s">
        <v>197</v>
      </c>
      <c r="I16" s="2" t="s">
        <v>197</v>
      </c>
      <c r="J16" s="2"/>
      <c r="K16" s="2"/>
      <c r="L16" s="2"/>
      <c r="M16" s="2"/>
      <c r="N16" s="2"/>
      <c r="O16" s="2"/>
      <c r="P16" s="2"/>
      <c r="Q16" s="2"/>
      <c r="R16" s="2" t="s">
        <v>197</v>
      </c>
      <c r="S16" s="2" t="s">
        <v>412</v>
      </c>
      <c r="T16" s="2" t="s">
        <v>412</v>
      </c>
      <c r="U16" s="2"/>
      <c r="V16" s="2" t="s">
        <v>197</v>
      </c>
      <c r="W16" s="2"/>
      <c r="X16" s="2"/>
      <c r="Y16" s="2"/>
    </row>
    <row r="17" spans="2:25" x14ac:dyDescent="0.35">
      <c r="B17" s="5" t="s">
        <v>147</v>
      </c>
      <c r="C17" s="5" t="s">
        <v>194</v>
      </c>
      <c r="D17" s="5" t="s">
        <v>277</v>
      </c>
      <c r="E17" s="3" t="s">
        <v>287</v>
      </c>
      <c r="F17" s="2" t="s">
        <v>433</v>
      </c>
      <c r="G17" s="2" t="s">
        <v>197</v>
      </c>
      <c r="H17" s="2" t="s">
        <v>434</v>
      </c>
      <c r="I17" s="2" t="s">
        <v>197</v>
      </c>
      <c r="J17" s="2" t="s">
        <v>197</v>
      </c>
      <c r="K17" s="2" t="s">
        <v>197</v>
      </c>
      <c r="L17" s="2" t="s">
        <v>197</v>
      </c>
      <c r="M17" s="2" t="s">
        <v>197</v>
      </c>
      <c r="N17" s="2" t="s">
        <v>197</v>
      </c>
      <c r="O17" s="2"/>
      <c r="P17" s="2"/>
      <c r="Q17" s="2"/>
      <c r="R17" s="2" t="s">
        <v>412</v>
      </c>
      <c r="S17" s="2" t="s">
        <v>412</v>
      </c>
      <c r="T17" s="2" t="s">
        <v>412</v>
      </c>
      <c r="U17" s="2"/>
      <c r="V17" s="2" t="s">
        <v>197</v>
      </c>
      <c r="W17" s="2"/>
      <c r="X17" s="2"/>
      <c r="Y17" s="2"/>
    </row>
    <row r="18" spans="2:25" x14ac:dyDescent="0.35">
      <c r="B18" s="5" t="s">
        <v>147</v>
      </c>
      <c r="C18" s="5" t="s">
        <v>194</v>
      </c>
      <c r="D18" s="3" t="s">
        <v>297</v>
      </c>
      <c r="E18" s="3" t="s">
        <v>297</v>
      </c>
      <c r="F18" s="2" t="s">
        <v>197</v>
      </c>
      <c r="G18" s="2" t="s">
        <v>197</v>
      </c>
      <c r="H18" s="2" t="s">
        <v>435</v>
      </c>
      <c r="I18" s="2" t="s">
        <v>436</v>
      </c>
      <c r="J18" s="2" t="s">
        <v>197</v>
      </c>
      <c r="K18" s="2" t="s">
        <v>197</v>
      </c>
      <c r="L18" s="2" t="s">
        <v>197</v>
      </c>
      <c r="M18" s="2" t="s">
        <v>197</v>
      </c>
      <c r="N18" s="2" t="s">
        <v>197</v>
      </c>
      <c r="O18" s="2"/>
      <c r="P18" s="2"/>
      <c r="Q18" s="2"/>
      <c r="R18" s="2" t="s">
        <v>412</v>
      </c>
      <c r="S18" s="2" t="s">
        <v>412</v>
      </c>
      <c r="T18" s="2" t="s">
        <v>412</v>
      </c>
      <c r="U18" s="2" t="s">
        <v>197</v>
      </c>
      <c r="V18" s="2" t="s">
        <v>197</v>
      </c>
      <c r="W18" s="2"/>
      <c r="X18" s="2"/>
      <c r="Y18" s="2"/>
    </row>
    <row r="19" spans="2:25" x14ac:dyDescent="0.35">
      <c r="B19" s="5" t="s">
        <v>147</v>
      </c>
      <c r="C19" s="5" t="s">
        <v>308</v>
      </c>
      <c r="D19" s="5" t="s">
        <v>309</v>
      </c>
      <c r="E19" s="3" t="s">
        <v>310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 t="s">
        <v>412</v>
      </c>
      <c r="S19" s="2" t="s">
        <v>412</v>
      </c>
      <c r="T19" s="2" t="s">
        <v>412</v>
      </c>
      <c r="U19" s="2"/>
      <c r="V19" s="2" t="s">
        <v>197</v>
      </c>
      <c r="W19" s="2"/>
      <c r="X19" s="2"/>
      <c r="Y19" s="2"/>
    </row>
    <row r="20" spans="2:25" x14ac:dyDescent="0.35">
      <c r="B20" s="5" t="s">
        <v>147</v>
      </c>
      <c r="C20" s="5" t="s">
        <v>308</v>
      </c>
      <c r="D20" s="5" t="s">
        <v>309</v>
      </c>
      <c r="E20" s="3" t="s">
        <v>320</v>
      </c>
      <c r="F20" s="2" t="s">
        <v>197</v>
      </c>
      <c r="G20" s="2"/>
      <c r="H20" s="2" t="s">
        <v>197</v>
      </c>
      <c r="I20" s="2" t="s">
        <v>197</v>
      </c>
      <c r="J20" s="2"/>
      <c r="K20" s="2"/>
      <c r="L20" s="2"/>
      <c r="M20" s="2" t="s">
        <v>197</v>
      </c>
      <c r="N20" s="2"/>
      <c r="O20" s="2"/>
      <c r="P20" s="2"/>
      <c r="Q20" s="2"/>
      <c r="R20" s="2" t="s">
        <v>412</v>
      </c>
      <c r="S20" s="2" t="s">
        <v>412</v>
      </c>
      <c r="T20" s="2" t="s">
        <v>412</v>
      </c>
      <c r="U20" s="2"/>
      <c r="V20" s="2" t="s">
        <v>197</v>
      </c>
      <c r="W20" s="2"/>
      <c r="X20" s="2"/>
      <c r="Y20" s="2"/>
    </row>
    <row r="21" spans="2:25" x14ac:dyDescent="0.35">
      <c r="B21" s="5" t="s">
        <v>147</v>
      </c>
      <c r="C21" s="5" t="s">
        <v>308</v>
      </c>
      <c r="D21" s="5" t="s">
        <v>330</v>
      </c>
      <c r="E21" s="3" t="s">
        <v>331</v>
      </c>
      <c r="F21" s="2"/>
      <c r="G21" s="2"/>
      <c r="H21" s="2"/>
      <c r="I21" s="2"/>
      <c r="J21" s="2"/>
      <c r="K21" s="2"/>
      <c r="L21" s="2"/>
      <c r="M21" s="2" t="s">
        <v>197</v>
      </c>
      <c r="N21" s="2" t="s">
        <v>197</v>
      </c>
      <c r="O21" s="2"/>
      <c r="P21" s="2"/>
      <c r="Q21" s="2"/>
      <c r="R21" s="2" t="s">
        <v>412</v>
      </c>
      <c r="S21" s="2" t="s">
        <v>412</v>
      </c>
      <c r="T21" s="2" t="s">
        <v>412</v>
      </c>
      <c r="U21" s="2"/>
      <c r="V21" s="2" t="s">
        <v>197</v>
      </c>
      <c r="W21" s="2"/>
      <c r="X21" s="2"/>
      <c r="Y21" s="2"/>
    </row>
    <row r="22" spans="2:25" x14ac:dyDescent="0.35">
      <c r="B22" s="5" t="s">
        <v>147</v>
      </c>
      <c r="C22" s="5" t="s">
        <v>308</v>
      </c>
      <c r="D22" s="5" t="s">
        <v>330</v>
      </c>
      <c r="E22" s="3" t="s">
        <v>341</v>
      </c>
      <c r="F22" s="2" t="s">
        <v>197</v>
      </c>
      <c r="G22" s="2"/>
      <c r="H22" s="2" t="s">
        <v>197</v>
      </c>
      <c r="I22" s="2" t="s">
        <v>197</v>
      </c>
      <c r="J22" s="2" t="s">
        <v>437</v>
      </c>
      <c r="K22" s="2" t="s">
        <v>197</v>
      </c>
      <c r="L22" s="2" t="s">
        <v>197</v>
      </c>
      <c r="M22" s="2" t="s">
        <v>197</v>
      </c>
      <c r="N22" s="2"/>
      <c r="O22" s="2"/>
      <c r="P22" s="2" t="s">
        <v>197</v>
      </c>
      <c r="Q22" s="2" t="s">
        <v>197</v>
      </c>
      <c r="R22" s="2" t="s">
        <v>412</v>
      </c>
      <c r="S22" s="2" t="s">
        <v>197</v>
      </c>
      <c r="T22" s="2" t="s">
        <v>197</v>
      </c>
      <c r="U22" s="2" t="s">
        <v>197</v>
      </c>
      <c r="V22" s="2" t="s">
        <v>197</v>
      </c>
      <c r="W22" s="2" t="s">
        <v>197</v>
      </c>
      <c r="X22" s="2" t="s">
        <v>197</v>
      </c>
      <c r="Y22" s="2" t="s">
        <v>197</v>
      </c>
    </row>
    <row r="23" spans="2:25" x14ac:dyDescent="0.35">
      <c r="B23" s="5" t="s">
        <v>147</v>
      </c>
      <c r="C23" s="5" t="s">
        <v>308</v>
      </c>
      <c r="D23" s="3" t="s">
        <v>352</v>
      </c>
      <c r="E23" s="3" t="s">
        <v>352</v>
      </c>
      <c r="F23" s="2"/>
      <c r="G23" s="2"/>
      <c r="H23" s="2"/>
      <c r="I23" s="2"/>
      <c r="J23" s="2"/>
      <c r="K23" s="2" t="s">
        <v>197</v>
      </c>
      <c r="L23" s="2" t="s">
        <v>197</v>
      </c>
      <c r="M23" s="2"/>
      <c r="N23" s="2"/>
      <c r="O23" s="2"/>
      <c r="P23" s="2"/>
      <c r="Q23" s="2"/>
      <c r="R23" s="2" t="s">
        <v>412</v>
      </c>
      <c r="S23" s="2" t="s">
        <v>412</v>
      </c>
      <c r="T23" s="2" t="s">
        <v>412</v>
      </c>
      <c r="U23" s="2"/>
      <c r="V23" s="2" t="s">
        <v>197</v>
      </c>
      <c r="W23" s="2"/>
      <c r="X23" s="2"/>
      <c r="Y23" s="2"/>
    </row>
    <row r="24" spans="2:25" x14ac:dyDescent="0.35">
      <c r="B24" s="5" t="s">
        <v>147</v>
      </c>
      <c r="C24" s="5" t="s">
        <v>308</v>
      </c>
      <c r="D24" s="5" t="s">
        <v>362</v>
      </c>
      <c r="E24" s="3" t="s">
        <v>363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 t="s">
        <v>412</v>
      </c>
      <c r="S24" s="2" t="s">
        <v>412</v>
      </c>
      <c r="T24" s="2" t="s">
        <v>412</v>
      </c>
      <c r="U24" s="2"/>
      <c r="V24" s="2" t="s">
        <v>197</v>
      </c>
      <c r="W24" s="2"/>
      <c r="X24" s="2"/>
      <c r="Y24" s="2"/>
    </row>
    <row r="25" spans="2:25" x14ac:dyDescent="0.35">
      <c r="B25" s="5" t="s">
        <v>147</v>
      </c>
      <c r="C25" s="5" t="s">
        <v>308</v>
      </c>
      <c r="D25" s="5" t="s">
        <v>362</v>
      </c>
      <c r="E25" s="3" t="s">
        <v>369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 t="s">
        <v>412</v>
      </c>
      <c r="S25" s="2" t="s">
        <v>412</v>
      </c>
      <c r="T25" s="2" t="s">
        <v>412</v>
      </c>
      <c r="U25" s="2"/>
      <c r="V25" s="2" t="s">
        <v>197</v>
      </c>
      <c r="W25" s="2"/>
      <c r="X25" s="2"/>
      <c r="Y25" s="2"/>
    </row>
    <row r="26" spans="2:25" x14ac:dyDescent="0.35">
      <c r="B26" s="5" t="s">
        <v>147</v>
      </c>
      <c r="C26" s="5" t="s">
        <v>308</v>
      </c>
      <c r="D26" s="5" t="s">
        <v>374</v>
      </c>
      <c r="E26" s="3" t="s">
        <v>375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x14ac:dyDescent="0.35">
      <c r="B27" s="5" t="s">
        <v>147</v>
      </c>
      <c r="C27" s="5" t="s">
        <v>308</v>
      </c>
      <c r="D27" s="5" t="s">
        <v>374</v>
      </c>
      <c r="E27" s="3" t="s">
        <v>379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2:25" x14ac:dyDescent="0.35">
      <c r="B28" s="5" t="s">
        <v>147</v>
      </c>
      <c r="C28" s="5" t="s">
        <v>308</v>
      </c>
      <c r="D28" s="5" t="s">
        <v>438</v>
      </c>
      <c r="E28" s="3" t="s">
        <v>439</v>
      </c>
      <c r="F28" s="2"/>
      <c r="G28" s="2"/>
      <c r="H28" s="2"/>
      <c r="I28" s="2"/>
      <c r="J28" s="2"/>
      <c r="K28" s="2" t="s">
        <v>197</v>
      </c>
      <c r="L28" s="2"/>
      <c r="M28" s="2"/>
      <c r="N28" s="2" t="s">
        <v>197</v>
      </c>
      <c r="O28" s="2"/>
      <c r="P28" s="2"/>
      <c r="Q28" s="2"/>
      <c r="R28" s="2" t="s">
        <v>412</v>
      </c>
      <c r="S28" s="2" t="s">
        <v>412</v>
      </c>
      <c r="T28" s="2" t="s">
        <v>412</v>
      </c>
      <c r="U28" s="2"/>
      <c r="V28" s="2" t="s">
        <v>197</v>
      </c>
      <c r="W28" s="2"/>
      <c r="X28" s="2"/>
      <c r="Y28" s="2"/>
    </row>
    <row r="29" spans="2:25" x14ac:dyDescent="0.35">
      <c r="B29" s="5" t="s">
        <v>147</v>
      </c>
      <c r="C29" s="5" t="s">
        <v>308</v>
      </c>
      <c r="D29" s="5" t="s">
        <v>438</v>
      </c>
      <c r="E29" s="3" t="s">
        <v>440</v>
      </c>
      <c r="F29" s="2" t="s">
        <v>197</v>
      </c>
      <c r="G29" s="2" t="s">
        <v>197</v>
      </c>
      <c r="H29" s="2"/>
      <c r="I29" s="2" t="s">
        <v>197</v>
      </c>
      <c r="J29" s="2"/>
      <c r="K29" s="2" t="s">
        <v>197</v>
      </c>
      <c r="L29" s="2" t="s">
        <v>197</v>
      </c>
      <c r="M29" s="2" t="s">
        <v>197</v>
      </c>
      <c r="N29" s="2" t="s">
        <v>197</v>
      </c>
      <c r="O29" s="2"/>
      <c r="P29" s="2"/>
      <c r="Q29" s="2"/>
      <c r="R29" s="2" t="s">
        <v>412</v>
      </c>
      <c r="S29" s="2" t="s">
        <v>412</v>
      </c>
      <c r="T29" s="2" t="s">
        <v>412</v>
      </c>
      <c r="U29" s="2"/>
      <c r="V29" s="2" t="s">
        <v>197</v>
      </c>
      <c r="W29" s="2"/>
      <c r="X29" s="2"/>
      <c r="Y29" s="2"/>
    </row>
    <row r="30" spans="2:25" x14ac:dyDescent="0.35">
      <c r="B30" s="5" t="s">
        <v>147</v>
      </c>
      <c r="C30" s="5" t="s">
        <v>308</v>
      </c>
      <c r="D30" s="3" t="s">
        <v>441</v>
      </c>
      <c r="E30" s="3" t="s">
        <v>441</v>
      </c>
      <c r="F30" s="2"/>
      <c r="G30" s="2" t="s">
        <v>197</v>
      </c>
      <c r="H30" s="2"/>
      <c r="I30" s="2"/>
      <c r="J30" s="2"/>
      <c r="K30" s="2"/>
      <c r="L30" s="2" t="s">
        <v>197</v>
      </c>
      <c r="M30" s="2" t="s">
        <v>197</v>
      </c>
      <c r="N30" s="2" t="s">
        <v>197</v>
      </c>
      <c r="O30" s="2" t="s">
        <v>197</v>
      </c>
      <c r="P30" s="2" t="s">
        <v>197</v>
      </c>
      <c r="Q30" s="2" t="s">
        <v>197</v>
      </c>
      <c r="R30" s="2" t="s">
        <v>197</v>
      </c>
      <c r="S30" s="2" t="s">
        <v>412</v>
      </c>
      <c r="T30" s="2" t="s">
        <v>412</v>
      </c>
      <c r="U30" s="2"/>
      <c r="V30" s="2" t="s">
        <v>197</v>
      </c>
      <c r="W30" s="2"/>
      <c r="X30" s="2"/>
      <c r="Y30" s="2"/>
    </row>
    <row r="31" spans="2:25" x14ac:dyDescent="0.35">
      <c r="B31" s="5" t="s">
        <v>147</v>
      </c>
      <c r="C31" s="5" t="s">
        <v>308</v>
      </c>
      <c r="D31" s="3" t="s">
        <v>386</v>
      </c>
      <c r="E31" s="3" t="s">
        <v>386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2:25" x14ac:dyDescent="0.35">
      <c r="B32" s="5" t="s">
        <v>147</v>
      </c>
      <c r="C32" s="3" t="s">
        <v>395</v>
      </c>
      <c r="D32" s="3" t="s">
        <v>396</v>
      </c>
      <c r="E32" s="3" t="s">
        <v>396</v>
      </c>
      <c r="F32" s="2"/>
      <c r="G32" s="2" t="s">
        <v>197</v>
      </c>
      <c r="H32" s="2" t="s">
        <v>197</v>
      </c>
      <c r="I32" s="2" t="s">
        <v>197</v>
      </c>
      <c r="J32" s="2"/>
      <c r="K32" s="2"/>
      <c r="L32" s="2"/>
      <c r="M32" s="2"/>
      <c r="N32" s="2"/>
      <c r="O32" s="2" t="s">
        <v>197</v>
      </c>
      <c r="P32" s="2" t="s">
        <v>197</v>
      </c>
      <c r="Q32" s="2"/>
      <c r="R32" s="2" t="s">
        <v>412</v>
      </c>
      <c r="S32" s="2" t="s">
        <v>412</v>
      </c>
      <c r="T32" s="2" t="s">
        <v>412</v>
      </c>
      <c r="U32" s="2"/>
      <c r="V32" s="2" t="s">
        <v>197</v>
      </c>
      <c r="W32" s="2"/>
      <c r="X32" s="2"/>
      <c r="Y32" s="2"/>
    </row>
    <row r="33" spans="2:25" x14ac:dyDescent="0.35">
      <c r="B33" s="5" t="s">
        <v>148</v>
      </c>
      <c r="C33" s="5" t="s">
        <v>194</v>
      </c>
      <c r="D33" s="5" t="s">
        <v>195</v>
      </c>
      <c r="E33" s="3" t="s">
        <v>196</v>
      </c>
      <c r="F33" s="2" t="s">
        <v>442</v>
      </c>
      <c r="G33" s="2" t="s">
        <v>443</v>
      </c>
      <c r="H33" s="2" t="s">
        <v>444</v>
      </c>
      <c r="I33" s="2" t="s">
        <v>445</v>
      </c>
      <c r="J33" s="2" t="s">
        <v>446</v>
      </c>
      <c r="K33" s="2" t="s">
        <v>447</v>
      </c>
      <c r="L33" s="2" t="s">
        <v>448</v>
      </c>
      <c r="M33" s="2" t="s">
        <v>449</v>
      </c>
      <c r="N33" s="2" t="s">
        <v>450</v>
      </c>
      <c r="O33" s="2" t="s">
        <v>451</v>
      </c>
      <c r="P33" s="2" t="s">
        <v>452</v>
      </c>
      <c r="Q33" s="2" t="s">
        <v>453</v>
      </c>
      <c r="R33" s="2" t="s">
        <v>454</v>
      </c>
      <c r="S33" s="2" t="s">
        <v>455</v>
      </c>
      <c r="T33" s="2" t="s">
        <v>456</v>
      </c>
      <c r="U33" s="2" t="s">
        <v>457</v>
      </c>
      <c r="V33" s="2" t="s">
        <v>458</v>
      </c>
      <c r="W33" s="2" t="s">
        <v>459</v>
      </c>
      <c r="X33" s="2" t="s">
        <v>460</v>
      </c>
      <c r="Y33" s="2" t="s">
        <v>198</v>
      </c>
    </row>
    <row r="34" spans="2:25" x14ac:dyDescent="0.35">
      <c r="B34" s="5" t="s">
        <v>148</v>
      </c>
      <c r="C34" s="5" t="s">
        <v>194</v>
      </c>
      <c r="D34" s="5" t="s">
        <v>195</v>
      </c>
      <c r="E34" s="3" t="s">
        <v>208</v>
      </c>
      <c r="F34" s="2" t="s">
        <v>461</v>
      </c>
      <c r="G34" s="2" t="s">
        <v>462</v>
      </c>
      <c r="H34" s="2" t="s">
        <v>463</v>
      </c>
      <c r="I34" s="2" t="s">
        <v>464</v>
      </c>
      <c r="J34" s="2" t="s">
        <v>465</v>
      </c>
      <c r="K34" s="2" t="s">
        <v>466</v>
      </c>
      <c r="L34" s="2" t="s">
        <v>467</v>
      </c>
      <c r="M34" s="2" t="s">
        <v>468</v>
      </c>
      <c r="N34" s="2" t="s">
        <v>469</v>
      </c>
      <c r="O34" s="2" t="s">
        <v>470</v>
      </c>
      <c r="P34" s="2" t="s">
        <v>471</v>
      </c>
      <c r="Q34" s="2" t="s">
        <v>472</v>
      </c>
      <c r="R34" s="2" t="s">
        <v>473</v>
      </c>
      <c r="S34" s="2" t="s">
        <v>474</v>
      </c>
      <c r="T34" s="2" t="s">
        <v>475</v>
      </c>
      <c r="U34" s="2" t="s">
        <v>476</v>
      </c>
      <c r="V34" s="2" t="s">
        <v>477</v>
      </c>
      <c r="W34" s="2" t="s">
        <v>478</v>
      </c>
      <c r="X34" s="2" t="s">
        <v>479</v>
      </c>
      <c r="Y34" s="2" t="s">
        <v>209</v>
      </c>
    </row>
    <row r="35" spans="2:25" x14ac:dyDescent="0.35">
      <c r="B35" s="5" t="s">
        <v>148</v>
      </c>
      <c r="C35" s="5" t="s">
        <v>194</v>
      </c>
      <c r="D35" s="5" t="s">
        <v>195</v>
      </c>
      <c r="E35" s="3" t="s">
        <v>219</v>
      </c>
      <c r="F35" s="2" t="s">
        <v>480</v>
      </c>
      <c r="G35" s="2" t="s">
        <v>481</v>
      </c>
      <c r="H35" s="2" t="s">
        <v>482</v>
      </c>
      <c r="I35" s="2" t="s">
        <v>483</v>
      </c>
      <c r="J35" s="2" t="s">
        <v>484</v>
      </c>
      <c r="K35" s="2" t="s">
        <v>485</v>
      </c>
      <c r="L35" s="2" t="s">
        <v>486</v>
      </c>
      <c r="M35" s="2" t="s">
        <v>487</v>
      </c>
      <c r="N35" s="2" t="s">
        <v>488</v>
      </c>
      <c r="O35" s="2" t="s">
        <v>489</v>
      </c>
      <c r="P35" s="2" t="s">
        <v>490</v>
      </c>
      <c r="Q35" s="2" t="s">
        <v>491</v>
      </c>
      <c r="R35" s="2" t="s">
        <v>492</v>
      </c>
      <c r="S35" s="2" t="s">
        <v>493</v>
      </c>
      <c r="T35" s="2" t="s">
        <v>494</v>
      </c>
      <c r="U35" s="2" t="s">
        <v>495</v>
      </c>
      <c r="V35" s="2" t="s">
        <v>496</v>
      </c>
      <c r="W35" s="2" t="s">
        <v>497</v>
      </c>
      <c r="X35" s="2" t="s">
        <v>498</v>
      </c>
      <c r="Y35" s="2" t="s">
        <v>220</v>
      </c>
    </row>
    <row r="36" spans="2:25" x14ac:dyDescent="0.35">
      <c r="B36" s="5" t="s">
        <v>148</v>
      </c>
      <c r="C36" s="5" t="s">
        <v>194</v>
      </c>
      <c r="D36" s="5" t="s">
        <v>230</v>
      </c>
      <c r="E36" s="3" t="s">
        <v>231</v>
      </c>
      <c r="F36" s="2" t="s">
        <v>499</v>
      </c>
      <c r="G36" s="2" t="s">
        <v>500</v>
      </c>
      <c r="H36" s="2" t="s">
        <v>501</v>
      </c>
      <c r="I36" s="2" t="s">
        <v>502</v>
      </c>
      <c r="J36" s="2" t="s">
        <v>503</v>
      </c>
      <c r="K36" s="2" t="s">
        <v>504</v>
      </c>
      <c r="L36" s="2" t="s">
        <v>300</v>
      </c>
      <c r="M36" s="2" t="s">
        <v>405</v>
      </c>
      <c r="N36" s="2" t="s">
        <v>505</v>
      </c>
      <c r="O36" s="2" t="s">
        <v>506</v>
      </c>
      <c r="P36" s="2" t="s">
        <v>507</v>
      </c>
      <c r="Q36" s="2" t="s">
        <v>197</v>
      </c>
      <c r="R36" s="2" t="s">
        <v>508</v>
      </c>
      <c r="S36" s="2" t="s">
        <v>197</v>
      </c>
      <c r="T36" s="2" t="s">
        <v>197</v>
      </c>
      <c r="U36" s="2" t="s">
        <v>197</v>
      </c>
      <c r="V36" s="2" t="s">
        <v>509</v>
      </c>
      <c r="W36" s="2" t="s">
        <v>425</v>
      </c>
      <c r="X36" s="2" t="s">
        <v>197</v>
      </c>
      <c r="Y36" s="2" t="s">
        <v>197</v>
      </c>
    </row>
    <row r="37" spans="2:25" x14ac:dyDescent="0.35">
      <c r="B37" s="5" t="s">
        <v>148</v>
      </c>
      <c r="C37" s="5" t="s">
        <v>194</v>
      </c>
      <c r="D37" s="5" t="s">
        <v>230</v>
      </c>
      <c r="E37" s="3" t="s">
        <v>239</v>
      </c>
      <c r="F37" s="2" t="s">
        <v>197</v>
      </c>
      <c r="G37" s="2" t="s">
        <v>197</v>
      </c>
      <c r="H37" s="2" t="s">
        <v>197</v>
      </c>
      <c r="I37" s="2" t="s">
        <v>197</v>
      </c>
      <c r="J37" s="2" t="s">
        <v>197</v>
      </c>
      <c r="K37" s="2" t="s">
        <v>197</v>
      </c>
      <c r="L37" s="2" t="s">
        <v>197</v>
      </c>
      <c r="M37" s="2" t="s">
        <v>197</v>
      </c>
      <c r="N37" s="2" t="s">
        <v>197</v>
      </c>
      <c r="O37" s="2"/>
      <c r="P37" s="2" t="s">
        <v>197</v>
      </c>
      <c r="Q37" s="2" t="s">
        <v>197</v>
      </c>
      <c r="R37" s="2" t="s">
        <v>412</v>
      </c>
      <c r="S37" s="2" t="s">
        <v>412</v>
      </c>
      <c r="T37" s="2" t="s">
        <v>412</v>
      </c>
      <c r="U37" s="2"/>
      <c r="V37" s="2" t="s">
        <v>197</v>
      </c>
      <c r="W37" s="2"/>
      <c r="X37" s="2"/>
      <c r="Y37" s="2"/>
    </row>
    <row r="38" spans="2:25" x14ac:dyDescent="0.35">
      <c r="B38" s="5" t="s">
        <v>148</v>
      </c>
      <c r="C38" s="5" t="s">
        <v>194</v>
      </c>
      <c r="D38" s="5" t="s">
        <v>230</v>
      </c>
      <c r="E38" s="3" t="s">
        <v>248</v>
      </c>
      <c r="F38" s="2" t="s">
        <v>197</v>
      </c>
      <c r="G38" s="2" t="s">
        <v>197</v>
      </c>
      <c r="H38" s="2" t="s">
        <v>510</v>
      </c>
      <c r="I38" s="2" t="s">
        <v>197</v>
      </c>
      <c r="J38" s="2" t="s">
        <v>197</v>
      </c>
      <c r="K38" s="2" t="s">
        <v>197</v>
      </c>
      <c r="L38" s="2"/>
      <c r="M38" s="2"/>
      <c r="N38" s="2"/>
      <c r="O38" s="2"/>
      <c r="P38" s="2"/>
      <c r="Q38" s="2" t="s">
        <v>197</v>
      </c>
      <c r="R38" s="2" t="s">
        <v>197</v>
      </c>
      <c r="S38" s="2" t="s">
        <v>197</v>
      </c>
      <c r="T38" s="2" t="s">
        <v>197</v>
      </c>
      <c r="U38" s="2" t="s">
        <v>197</v>
      </c>
      <c r="V38" s="2" t="s">
        <v>197</v>
      </c>
      <c r="W38" s="2"/>
      <c r="X38" s="2" t="s">
        <v>197</v>
      </c>
      <c r="Y38" s="2" t="s">
        <v>197</v>
      </c>
    </row>
    <row r="39" spans="2:25" x14ac:dyDescent="0.35">
      <c r="B39" s="5" t="s">
        <v>148</v>
      </c>
      <c r="C39" s="5" t="s">
        <v>194</v>
      </c>
      <c r="D39" s="3" t="s">
        <v>426</v>
      </c>
      <c r="E39" s="3" t="s">
        <v>426</v>
      </c>
      <c r="F39" s="2" t="s">
        <v>511</v>
      </c>
      <c r="G39" s="2" t="s">
        <v>512</v>
      </c>
      <c r="H39" s="2" t="s">
        <v>197</v>
      </c>
      <c r="I39" s="2" t="s">
        <v>197</v>
      </c>
      <c r="J39" s="2" t="s">
        <v>513</v>
      </c>
      <c r="K39" s="2" t="s">
        <v>514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x14ac:dyDescent="0.35">
      <c r="B40" s="5" t="s">
        <v>148</v>
      </c>
      <c r="C40" s="5" t="s">
        <v>194</v>
      </c>
      <c r="D40" s="3" t="s">
        <v>256</v>
      </c>
      <c r="E40" s="3" t="s">
        <v>256</v>
      </c>
      <c r="F40" s="2" t="s">
        <v>515</v>
      </c>
      <c r="G40" s="2" t="s">
        <v>516</v>
      </c>
      <c r="H40" s="2" t="s">
        <v>517</v>
      </c>
      <c r="I40" s="2" t="s">
        <v>518</v>
      </c>
      <c r="J40" s="2" t="s">
        <v>519</v>
      </c>
      <c r="K40" s="2" t="s">
        <v>520</v>
      </c>
      <c r="L40" s="2" t="s">
        <v>521</v>
      </c>
      <c r="M40" s="2" t="s">
        <v>505</v>
      </c>
      <c r="N40" s="2" t="s">
        <v>522</v>
      </c>
      <c r="O40" s="2" t="s">
        <v>523</v>
      </c>
      <c r="P40" s="2" t="s">
        <v>524</v>
      </c>
      <c r="Q40" s="2" t="s">
        <v>525</v>
      </c>
      <c r="R40" s="2" t="s">
        <v>526</v>
      </c>
      <c r="S40" s="2" t="s">
        <v>527</v>
      </c>
      <c r="T40" s="2" t="s">
        <v>528</v>
      </c>
      <c r="U40" s="2" t="s">
        <v>529</v>
      </c>
      <c r="V40" s="2" t="s">
        <v>530</v>
      </c>
      <c r="W40" s="2" t="s">
        <v>531</v>
      </c>
      <c r="X40" s="2" t="s">
        <v>532</v>
      </c>
      <c r="Y40" s="2" t="s">
        <v>257</v>
      </c>
    </row>
    <row r="41" spans="2:25" x14ac:dyDescent="0.35">
      <c r="B41" s="5" t="s">
        <v>148</v>
      </c>
      <c r="C41" s="5" t="s">
        <v>194</v>
      </c>
      <c r="D41" s="3" t="s">
        <v>428</v>
      </c>
      <c r="E41" s="3" t="s">
        <v>428</v>
      </c>
      <c r="F41" s="2" t="s">
        <v>533</v>
      </c>
      <c r="G41" s="2" t="s">
        <v>534</v>
      </c>
      <c r="H41" s="2" t="s">
        <v>197</v>
      </c>
      <c r="I41" s="2" t="s">
        <v>522</v>
      </c>
      <c r="J41" s="2" t="s">
        <v>535</v>
      </c>
      <c r="K41" s="2" t="s">
        <v>521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x14ac:dyDescent="0.35">
      <c r="B42" s="5" t="s">
        <v>148</v>
      </c>
      <c r="C42" s="5" t="s">
        <v>194</v>
      </c>
      <c r="D42" s="3" t="s">
        <v>267</v>
      </c>
      <c r="E42" s="3" t="s">
        <v>267</v>
      </c>
      <c r="F42" s="2"/>
      <c r="G42" s="2"/>
      <c r="H42" s="2"/>
      <c r="I42" s="2"/>
      <c r="J42" s="2"/>
      <c r="K42" s="2"/>
      <c r="L42" s="2" t="s">
        <v>197</v>
      </c>
      <c r="M42" s="2" t="s">
        <v>197</v>
      </c>
      <c r="N42" s="2" t="s">
        <v>197</v>
      </c>
      <c r="O42" s="2" t="s">
        <v>197</v>
      </c>
      <c r="P42" s="2" t="s">
        <v>197</v>
      </c>
      <c r="Q42" s="2" t="s">
        <v>197</v>
      </c>
      <c r="R42" s="2" t="s">
        <v>536</v>
      </c>
      <c r="S42" s="2" t="s">
        <v>197</v>
      </c>
      <c r="T42" s="2" t="s">
        <v>197</v>
      </c>
      <c r="U42" s="2" t="s">
        <v>197</v>
      </c>
      <c r="V42" s="2" t="s">
        <v>197</v>
      </c>
      <c r="W42" s="2" t="s">
        <v>537</v>
      </c>
      <c r="X42" s="2" t="s">
        <v>197</v>
      </c>
      <c r="Y42" s="2" t="s">
        <v>197</v>
      </c>
    </row>
    <row r="43" spans="2:25" x14ac:dyDescent="0.35">
      <c r="B43" s="5" t="s">
        <v>148</v>
      </c>
      <c r="C43" s="5" t="s">
        <v>194</v>
      </c>
      <c r="D43" s="3" t="s">
        <v>432</v>
      </c>
      <c r="E43" s="3" t="s">
        <v>432</v>
      </c>
      <c r="F43" s="2" t="s">
        <v>538</v>
      </c>
      <c r="G43" s="2" t="s">
        <v>539</v>
      </c>
      <c r="H43" s="2" t="s">
        <v>540</v>
      </c>
      <c r="I43" s="2" t="s">
        <v>536</v>
      </c>
      <c r="J43" s="2" t="s">
        <v>541</v>
      </c>
      <c r="K43" s="2" t="s">
        <v>539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2:25" x14ac:dyDescent="0.35">
      <c r="B44" s="5" t="s">
        <v>148</v>
      </c>
      <c r="C44" s="5" t="s">
        <v>194</v>
      </c>
      <c r="D44" s="5" t="s">
        <v>277</v>
      </c>
      <c r="E44" s="3" t="s">
        <v>278</v>
      </c>
      <c r="F44" s="2" t="s">
        <v>197</v>
      </c>
      <c r="G44" s="2" t="s">
        <v>542</v>
      </c>
      <c r="H44" s="2" t="s">
        <v>197</v>
      </c>
      <c r="I44" s="2" t="s">
        <v>543</v>
      </c>
      <c r="J44" s="2" t="s">
        <v>544</v>
      </c>
      <c r="K44" s="2" t="s">
        <v>197</v>
      </c>
      <c r="L44" s="2" t="s">
        <v>197</v>
      </c>
      <c r="M44" s="2" t="s">
        <v>197</v>
      </c>
      <c r="N44" s="2" t="s">
        <v>197</v>
      </c>
      <c r="O44" s="2" t="s">
        <v>545</v>
      </c>
      <c r="P44" s="2" t="s">
        <v>546</v>
      </c>
      <c r="Q44" s="2" t="s">
        <v>547</v>
      </c>
      <c r="R44" s="2" t="s">
        <v>548</v>
      </c>
      <c r="S44" s="2" t="s">
        <v>549</v>
      </c>
      <c r="T44" s="2" t="s">
        <v>550</v>
      </c>
      <c r="U44" s="2" t="s">
        <v>551</v>
      </c>
      <c r="V44" s="2" t="s">
        <v>197</v>
      </c>
      <c r="W44" s="2" t="s">
        <v>197</v>
      </c>
      <c r="X44" s="2" t="s">
        <v>197</v>
      </c>
      <c r="Y44" s="2" t="s">
        <v>197</v>
      </c>
    </row>
    <row r="45" spans="2:25" x14ac:dyDescent="0.35">
      <c r="B45" s="5" t="s">
        <v>148</v>
      </c>
      <c r="C45" s="5" t="s">
        <v>194</v>
      </c>
      <c r="D45" s="5" t="s">
        <v>277</v>
      </c>
      <c r="E45" s="3" t="s">
        <v>287</v>
      </c>
      <c r="F45" s="2" t="s">
        <v>552</v>
      </c>
      <c r="G45" s="2" t="s">
        <v>553</v>
      </c>
      <c r="H45" s="2" t="s">
        <v>554</v>
      </c>
      <c r="I45" s="2" t="s">
        <v>555</v>
      </c>
      <c r="J45" s="2" t="s">
        <v>556</v>
      </c>
      <c r="K45" s="2" t="s">
        <v>557</v>
      </c>
      <c r="L45" s="2" t="s">
        <v>558</v>
      </c>
      <c r="M45" s="2" t="s">
        <v>559</v>
      </c>
      <c r="N45" s="2" t="s">
        <v>560</v>
      </c>
      <c r="O45" s="2" t="s">
        <v>561</v>
      </c>
      <c r="P45" s="2" t="s">
        <v>562</v>
      </c>
      <c r="Q45" s="2" t="s">
        <v>563</v>
      </c>
      <c r="R45" s="2" t="s">
        <v>564</v>
      </c>
      <c r="S45" s="2" t="s">
        <v>565</v>
      </c>
      <c r="T45" s="2" t="s">
        <v>566</v>
      </c>
      <c r="U45" s="2" t="s">
        <v>567</v>
      </c>
      <c r="V45" s="2" t="s">
        <v>568</v>
      </c>
      <c r="W45" s="2" t="s">
        <v>569</v>
      </c>
      <c r="X45" s="2" t="s">
        <v>570</v>
      </c>
      <c r="Y45" s="2" t="s">
        <v>288</v>
      </c>
    </row>
    <row r="46" spans="2:25" x14ac:dyDescent="0.35">
      <c r="B46" s="5" t="s">
        <v>148</v>
      </c>
      <c r="C46" s="5" t="s">
        <v>194</v>
      </c>
      <c r="D46" s="3" t="s">
        <v>297</v>
      </c>
      <c r="E46" s="3" t="s">
        <v>297</v>
      </c>
      <c r="F46" s="2" t="s">
        <v>571</v>
      </c>
      <c r="G46" s="2" t="s">
        <v>572</v>
      </c>
      <c r="H46" s="2" t="s">
        <v>573</v>
      </c>
      <c r="I46" s="2" t="s">
        <v>523</v>
      </c>
      <c r="J46" s="2" t="s">
        <v>574</v>
      </c>
      <c r="K46" s="2" t="s">
        <v>575</v>
      </c>
      <c r="L46" s="2" t="s">
        <v>576</v>
      </c>
      <c r="M46" s="2" t="s">
        <v>577</v>
      </c>
      <c r="N46" s="2" t="s">
        <v>578</v>
      </c>
      <c r="O46" s="2" t="s">
        <v>579</v>
      </c>
      <c r="P46" s="2" t="s">
        <v>197</v>
      </c>
      <c r="Q46" s="2" t="s">
        <v>580</v>
      </c>
      <c r="R46" s="2" t="s">
        <v>197</v>
      </c>
      <c r="S46" s="2" t="s">
        <v>581</v>
      </c>
      <c r="T46" s="2" t="s">
        <v>582</v>
      </c>
      <c r="U46" s="2" t="s">
        <v>509</v>
      </c>
      <c r="V46" s="2" t="s">
        <v>583</v>
      </c>
      <c r="W46" s="2" t="s">
        <v>584</v>
      </c>
      <c r="X46" s="2" t="s">
        <v>585</v>
      </c>
      <c r="Y46" s="2" t="s">
        <v>298</v>
      </c>
    </row>
    <row r="47" spans="2:25" x14ac:dyDescent="0.35">
      <c r="B47" s="5" t="s">
        <v>148</v>
      </c>
      <c r="C47" s="5" t="s">
        <v>308</v>
      </c>
      <c r="D47" s="5" t="s">
        <v>309</v>
      </c>
      <c r="E47" s="3" t="s">
        <v>310</v>
      </c>
      <c r="F47" s="2" t="s">
        <v>197</v>
      </c>
      <c r="G47" s="2" t="s">
        <v>197</v>
      </c>
      <c r="H47" s="2"/>
      <c r="I47" s="2" t="s">
        <v>197</v>
      </c>
      <c r="J47" s="2" t="s">
        <v>197</v>
      </c>
      <c r="K47" s="2" t="s">
        <v>197</v>
      </c>
      <c r="L47" s="2" t="s">
        <v>197</v>
      </c>
      <c r="M47" s="2" t="s">
        <v>197</v>
      </c>
      <c r="N47" s="2" t="s">
        <v>586</v>
      </c>
      <c r="O47" s="2" t="s">
        <v>587</v>
      </c>
      <c r="P47" s="2" t="s">
        <v>588</v>
      </c>
      <c r="Q47" s="2" t="s">
        <v>589</v>
      </c>
      <c r="R47" s="2" t="s">
        <v>590</v>
      </c>
      <c r="S47" s="2" t="s">
        <v>197</v>
      </c>
      <c r="T47" s="2" t="s">
        <v>197</v>
      </c>
      <c r="U47" s="2" t="s">
        <v>197</v>
      </c>
      <c r="V47" s="2" t="s">
        <v>197</v>
      </c>
      <c r="W47" s="2" t="s">
        <v>591</v>
      </c>
      <c r="X47" s="2" t="s">
        <v>197</v>
      </c>
      <c r="Y47" s="2" t="s">
        <v>197</v>
      </c>
    </row>
    <row r="48" spans="2:25" x14ac:dyDescent="0.35">
      <c r="B48" s="5" t="s">
        <v>148</v>
      </c>
      <c r="C48" s="5" t="s">
        <v>308</v>
      </c>
      <c r="D48" s="5" t="s">
        <v>309</v>
      </c>
      <c r="E48" s="3" t="s">
        <v>320</v>
      </c>
      <c r="F48" s="2" t="s">
        <v>592</v>
      </c>
      <c r="G48" s="2" t="s">
        <v>593</v>
      </c>
      <c r="H48" s="2" t="s">
        <v>594</v>
      </c>
      <c r="I48" s="2" t="s">
        <v>595</v>
      </c>
      <c r="J48" s="2" t="s">
        <v>596</v>
      </c>
      <c r="K48" s="2" t="s">
        <v>597</v>
      </c>
      <c r="L48" s="2" t="s">
        <v>598</v>
      </c>
      <c r="M48" s="2" t="s">
        <v>599</v>
      </c>
      <c r="N48" s="2" t="s">
        <v>600</v>
      </c>
      <c r="O48" s="2" t="s">
        <v>601</v>
      </c>
      <c r="P48" s="2" t="s">
        <v>602</v>
      </c>
      <c r="Q48" s="2" t="s">
        <v>603</v>
      </c>
      <c r="R48" s="2" t="s">
        <v>604</v>
      </c>
      <c r="S48" s="2" t="s">
        <v>605</v>
      </c>
      <c r="T48" s="2" t="s">
        <v>606</v>
      </c>
      <c r="U48" s="2" t="s">
        <v>607</v>
      </c>
      <c r="V48" s="2" t="s">
        <v>608</v>
      </c>
      <c r="W48" s="2" t="s">
        <v>609</v>
      </c>
      <c r="X48" s="2" t="s">
        <v>610</v>
      </c>
      <c r="Y48" s="2" t="s">
        <v>321</v>
      </c>
    </row>
    <row r="49" spans="2:25" x14ac:dyDescent="0.35">
      <c r="B49" s="5" t="s">
        <v>148</v>
      </c>
      <c r="C49" s="5" t="s">
        <v>308</v>
      </c>
      <c r="D49" s="5" t="s">
        <v>330</v>
      </c>
      <c r="E49" s="3" t="s">
        <v>331</v>
      </c>
      <c r="F49" s="2" t="s">
        <v>611</v>
      </c>
      <c r="G49" s="2" t="s">
        <v>197</v>
      </c>
      <c r="H49" s="2" t="s">
        <v>197</v>
      </c>
      <c r="I49" s="2" t="s">
        <v>499</v>
      </c>
      <c r="J49" s="2" t="s">
        <v>197</v>
      </c>
      <c r="K49" s="2" t="s">
        <v>197</v>
      </c>
      <c r="L49" s="2" t="s">
        <v>197</v>
      </c>
      <c r="M49" s="2" t="s">
        <v>612</v>
      </c>
      <c r="N49" s="2" t="s">
        <v>197</v>
      </c>
      <c r="O49" s="2" t="s">
        <v>613</v>
      </c>
      <c r="P49" s="2" t="s">
        <v>614</v>
      </c>
      <c r="Q49" s="2" t="s">
        <v>615</v>
      </c>
      <c r="R49" s="2" t="s">
        <v>616</v>
      </c>
      <c r="S49" s="2" t="s">
        <v>197</v>
      </c>
      <c r="T49" s="2" t="s">
        <v>197</v>
      </c>
      <c r="U49" s="2" t="s">
        <v>617</v>
      </c>
      <c r="V49" s="2" t="s">
        <v>618</v>
      </c>
      <c r="W49" s="2" t="s">
        <v>619</v>
      </c>
      <c r="X49" s="2" t="s">
        <v>620</v>
      </c>
      <c r="Y49" s="2" t="s">
        <v>332</v>
      </c>
    </row>
    <row r="50" spans="2:25" x14ac:dyDescent="0.35">
      <c r="B50" s="5" t="s">
        <v>148</v>
      </c>
      <c r="C50" s="5" t="s">
        <v>308</v>
      </c>
      <c r="D50" s="5" t="s">
        <v>330</v>
      </c>
      <c r="E50" s="3" t="s">
        <v>341</v>
      </c>
      <c r="F50" s="2" t="s">
        <v>621</v>
      </c>
      <c r="G50" s="2" t="s">
        <v>197</v>
      </c>
      <c r="H50" s="2" t="s">
        <v>622</v>
      </c>
      <c r="I50" s="2" t="s">
        <v>623</v>
      </c>
      <c r="J50" s="2" t="s">
        <v>624</v>
      </c>
      <c r="K50" s="2" t="s">
        <v>625</v>
      </c>
      <c r="L50" s="2" t="s">
        <v>626</v>
      </c>
      <c r="M50" s="2" t="s">
        <v>627</v>
      </c>
      <c r="N50" s="2" t="s">
        <v>628</v>
      </c>
      <c r="O50" s="2" t="s">
        <v>629</v>
      </c>
      <c r="P50" s="2" t="s">
        <v>630</v>
      </c>
      <c r="Q50" s="2" t="s">
        <v>631</v>
      </c>
      <c r="R50" s="2" t="s">
        <v>197</v>
      </c>
      <c r="S50" s="2" t="s">
        <v>632</v>
      </c>
      <c r="T50" s="2" t="s">
        <v>633</v>
      </c>
      <c r="U50" s="2" t="s">
        <v>634</v>
      </c>
      <c r="V50" s="2" t="s">
        <v>635</v>
      </c>
      <c r="W50" s="2" t="s">
        <v>636</v>
      </c>
      <c r="X50" s="2" t="s">
        <v>637</v>
      </c>
      <c r="Y50" s="2" t="s">
        <v>342</v>
      </c>
    </row>
    <row r="51" spans="2:25" x14ac:dyDescent="0.35">
      <c r="B51" s="5" t="s">
        <v>148</v>
      </c>
      <c r="C51" s="5" t="s">
        <v>308</v>
      </c>
      <c r="D51" s="3" t="s">
        <v>352</v>
      </c>
      <c r="E51" s="3" t="s">
        <v>352</v>
      </c>
      <c r="F51" s="2" t="s">
        <v>197</v>
      </c>
      <c r="G51" s="2"/>
      <c r="H51" s="2"/>
      <c r="I51" s="2" t="s">
        <v>197</v>
      </c>
      <c r="J51" s="2" t="s">
        <v>638</v>
      </c>
      <c r="K51" s="2" t="s">
        <v>639</v>
      </c>
      <c r="L51" s="2" t="s">
        <v>197</v>
      </c>
      <c r="M51" s="2"/>
      <c r="N51" s="2" t="s">
        <v>197</v>
      </c>
      <c r="O51" s="2" t="s">
        <v>197</v>
      </c>
      <c r="P51" s="2" t="s">
        <v>197</v>
      </c>
      <c r="Q51" s="2" t="s">
        <v>197</v>
      </c>
      <c r="R51" s="2" t="s">
        <v>412</v>
      </c>
      <c r="S51" s="2" t="s">
        <v>197</v>
      </c>
      <c r="T51" s="2" t="s">
        <v>197</v>
      </c>
      <c r="U51" s="2" t="s">
        <v>197</v>
      </c>
      <c r="V51" s="2" t="s">
        <v>197</v>
      </c>
      <c r="W51" s="2" t="s">
        <v>197</v>
      </c>
      <c r="X51" s="2"/>
      <c r="Y51" s="2" t="s">
        <v>197</v>
      </c>
    </row>
    <row r="52" spans="2:25" x14ac:dyDescent="0.35">
      <c r="B52" s="5" t="s">
        <v>148</v>
      </c>
      <c r="C52" s="5" t="s">
        <v>308</v>
      </c>
      <c r="D52" s="5" t="s">
        <v>362</v>
      </c>
      <c r="E52" s="3" t="s">
        <v>363</v>
      </c>
      <c r="F52" s="2" t="s">
        <v>640</v>
      </c>
      <c r="G52" s="2" t="s">
        <v>197</v>
      </c>
      <c r="H52" s="2" t="s">
        <v>641</v>
      </c>
      <c r="I52" s="2" t="s">
        <v>197</v>
      </c>
      <c r="J52" s="2" t="s">
        <v>197</v>
      </c>
      <c r="K52" s="2" t="s">
        <v>197</v>
      </c>
      <c r="L52" s="2" t="s">
        <v>197</v>
      </c>
      <c r="M52" s="2" t="s">
        <v>197</v>
      </c>
      <c r="N52" s="2" t="s">
        <v>197</v>
      </c>
      <c r="O52" s="2" t="s">
        <v>197</v>
      </c>
      <c r="P52" s="2"/>
      <c r="Q52" s="2" t="s">
        <v>197</v>
      </c>
      <c r="R52" s="2" t="s">
        <v>197</v>
      </c>
      <c r="S52" s="2" t="s">
        <v>642</v>
      </c>
      <c r="T52" s="2" t="s">
        <v>643</v>
      </c>
      <c r="U52" s="2" t="s">
        <v>197</v>
      </c>
      <c r="V52" s="2" t="s">
        <v>197</v>
      </c>
      <c r="W52" s="2" t="s">
        <v>197</v>
      </c>
      <c r="X52" s="2" t="s">
        <v>197</v>
      </c>
      <c r="Y52" s="2" t="s">
        <v>197</v>
      </c>
    </row>
    <row r="53" spans="2:25" x14ac:dyDescent="0.35">
      <c r="B53" s="5" t="s">
        <v>148</v>
      </c>
      <c r="C53" s="5" t="s">
        <v>308</v>
      </c>
      <c r="D53" s="5" t="s">
        <v>362</v>
      </c>
      <c r="E53" s="3" t="s">
        <v>369</v>
      </c>
      <c r="F53" s="2" t="s">
        <v>644</v>
      </c>
      <c r="G53" s="2" t="s">
        <v>645</v>
      </c>
      <c r="H53" s="2" t="s">
        <v>646</v>
      </c>
      <c r="I53" s="2" t="s">
        <v>647</v>
      </c>
      <c r="J53" s="2" t="s">
        <v>648</v>
      </c>
      <c r="K53" s="2" t="s">
        <v>649</v>
      </c>
      <c r="L53" s="2" t="s">
        <v>650</v>
      </c>
      <c r="M53" s="2" t="s">
        <v>651</v>
      </c>
      <c r="N53" s="2" t="s">
        <v>652</v>
      </c>
      <c r="O53" s="2" t="s">
        <v>653</v>
      </c>
      <c r="P53" s="2" t="s">
        <v>654</v>
      </c>
      <c r="Q53" s="2" t="s">
        <v>655</v>
      </c>
      <c r="R53" s="2" t="s">
        <v>197</v>
      </c>
      <c r="S53" s="2" t="s">
        <v>197</v>
      </c>
      <c r="T53" s="2" t="s">
        <v>197</v>
      </c>
      <c r="U53" s="2" t="s">
        <v>197</v>
      </c>
      <c r="V53" s="2" t="s">
        <v>197</v>
      </c>
      <c r="W53" s="2" t="s">
        <v>197</v>
      </c>
      <c r="X53" s="2" t="s">
        <v>197</v>
      </c>
      <c r="Y53" s="2" t="s">
        <v>197</v>
      </c>
    </row>
    <row r="54" spans="2:25" x14ac:dyDescent="0.35">
      <c r="B54" s="5" t="s">
        <v>148</v>
      </c>
      <c r="C54" s="5" t="s">
        <v>308</v>
      </c>
      <c r="D54" s="5" t="s">
        <v>374</v>
      </c>
      <c r="E54" s="3" t="s">
        <v>375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 t="s">
        <v>197</v>
      </c>
      <c r="X54" s="2" t="s">
        <v>197</v>
      </c>
      <c r="Y54" s="2" t="s">
        <v>197</v>
      </c>
    </row>
    <row r="55" spans="2:25" x14ac:dyDescent="0.35">
      <c r="B55" s="5" t="s">
        <v>148</v>
      </c>
      <c r="C55" s="5" t="s">
        <v>308</v>
      </c>
      <c r="D55" s="5" t="s">
        <v>374</v>
      </c>
      <c r="E55" s="3" t="s">
        <v>379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 t="s">
        <v>197</v>
      </c>
      <c r="X55" s="2" t="s">
        <v>197</v>
      </c>
      <c r="Y55" s="2" t="s">
        <v>197</v>
      </c>
    </row>
    <row r="56" spans="2:25" x14ac:dyDescent="0.35">
      <c r="B56" s="5" t="s">
        <v>148</v>
      </c>
      <c r="C56" s="5" t="s">
        <v>308</v>
      </c>
      <c r="D56" s="5" t="s">
        <v>438</v>
      </c>
      <c r="E56" s="3" t="s">
        <v>439</v>
      </c>
      <c r="F56" s="2" t="s">
        <v>656</v>
      </c>
      <c r="G56" s="2" t="s">
        <v>657</v>
      </c>
      <c r="H56" s="2" t="s">
        <v>658</v>
      </c>
      <c r="I56" s="2" t="s">
        <v>659</v>
      </c>
      <c r="J56" s="2" t="s">
        <v>660</v>
      </c>
      <c r="K56" s="2" t="s">
        <v>661</v>
      </c>
      <c r="L56" s="2" t="s">
        <v>662</v>
      </c>
      <c r="M56" s="2" t="s">
        <v>663</v>
      </c>
      <c r="N56" s="2" t="s">
        <v>664</v>
      </c>
      <c r="O56" s="2" t="s">
        <v>665</v>
      </c>
      <c r="P56" s="2" t="s">
        <v>197</v>
      </c>
      <c r="Q56" s="2" t="s">
        <v>197</v>
      </c>
      <c r="R56" s="2" t="s">
        <v>666</v>
      </c>
      <c r="S56" s="2" t="s">
        <v>270</v>
      </c>
      <c r="T56" s="2" t="s">
        <v>197</v>
      </c>
      <c r="U56" s="2" t="s">
        <v>197</v>
      </c>
      <c r="V56" s="2" t="s">
        <v>197</v>
      </c>
      <c r="W56" s="2"/>
      <c r="X56" s="2"/>
      <c r="Y56" s="2"/>
    </row>
    <row r="57" spans="2:25" x14ac:dyDescent="0.35">
      <c r="B57" s="5" t="s">
        <v>148</v>
      </c>
      <c r="C57" s="5" t="s">
        <v>308</v>
      </c>
      <c r="D57" s="5" t="s">
        <v>438</v>
      </c>
      <c r="E57" s="3" t="s">
        <v>440</v>
      </c>
      <c r="F57" s="2" t="s">
        <v>667</v>
      </c>
      <c r="G57" s="2" t="s">
        <v>668</v>
      </c>
      <c r="H57" s="2" t="s">
        <v>669</v>
      </c>
      <c r="I57" s="2" t="s">
        <v>670</v>
      </c>
      <c r="J57" s="2" t="s">
        <v>671</v>
      </c>
      <c r="K57" s="2" t="s">
        <v>672</v>
      </c>
      <c r="L57" s="2" t="s">
        <v>673</v>
      </c>
      <c r="M57" s="2" t="s">
        <v>674</v>
      </c>
      <c r="N57" s="2" t="s">
        <v>675</v>
      </c>
      <c r="O57" s="2" t="s">
        <v>676</v>
      </c>
      <c r="P57" s="2" t="s">
        <v>677</v>
      </c>
      <c r="Q57" s="2" t="s">
        <v>678</v>
      </c>
      <c r="R57" s="2" t="s">
        <v>679</v>
      </c>
      <c r="S57" s="2" t="s">
        <v>197</v>
      </c>
      <c r="T57" s="2" t="s">
        <v>197</v>
      </c>
      <c r="U57" s="2" t="s">
        <v>197</v>
      </c>
      <c r="V57" s="2" t="s">
        <v>197</v>
      </c>
      <c r="W57" s="2"/>
      <c r="X57" s="2"/>
      <c r="Y57" s="2"/>
    </row>
    <row r="58" spans="2:25" x14ac:dyDescent="0.35">
      <c r="B58" s="5" t="s">
        <v>148</v>
      </c>
      <c r="C58" s="5" t="s">
        <v>308</v>
      </c>
      <c r="D58" s="3" t="s">
        <v>441</v>
      </c>
      <c r="E58" s="3" t="s">
        <v>441</v>
      </c>
      <c r="F58" s="2" t="s">
        <v>197</v>
      </c>
      <c r="G58" s="2" t="s">
        <v>680</v>
      </c>
      <c r="H58" s="2" t="s">
        <v>197</v>
      </c>
      <c r="I58" s="2" t="s">
        <v>681</v>
      </c>
      <c r="J58" s="2" t="s">
        <v>260</v>
      </c>
      <c r="K58" s="2" t="s">
        <v>682</v>
      </c>
      <c r="L58" s="2" t="s">
        <v>683</v>
      </c>
      <c r="M58" s="2" t="s">
        <v>684</v>
      </c>
      <c r="N58" s="2" t="s">
        <v>685</v>
      </c>
      <c r="O58" s="2" t="s">
        <v>686</v>
      </c>
      <c r="P58" s="2" t="s">
        <v>687</v>
      </c>
      <c r="Q58" s="2" t="s">
        <v>197</v>
      </c>
      <c r="R58" s="2" t="s">
        <v>197</v>
      </c>
      <c r="S58" s="2" t="s">
        <v>197</v>
      </c>
      <c r="T58" s="2" t="s">
        <v>197</v>
      </c>
      <c r="U58" s="2" t="s">
        <v>197</v>
      </c>
      <c r="V58" s="2" t="s">
        <v>197</v>
      </c>
      <c r="W58" s="2"/>
      <c r="X58" s="2"/>
      <c r="Y58" s="2"/>
    </row>
    <row r="59" spans="2:25" x14ac:dyDescent="0.35">
      <c r="B59" s="5" t="s">
        <v>148</v>
      </c>
      <c r="C59" s="5" t="s">
        <v>308</v>
      </c>
      <c r="D59" s="3" t="s">
        <v>386</v>
      </c>
      <c r="E59" s="3" t="s">
        <v>386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 t="s">
        <v>688</v>
      </c>
      <c r="X59" s="2"/>
      <c r="Y59" s="2" t="s">
        <v>197</v>
      </c>
    </row>
    <row r="60" spans="2:25" x14ac:dyDescent="0.35">
      <c r="B60" s="5" t="s">
        <v>148</v>
      </c>
      <c r="C60" s="3" t="s">
        <v>395</v>
      </c>
      <c r="D60" s="3" t="s">
        <v>396</v>
      </c>
      <c r="E60" s="3" t="s">
        <v>396</v>
      </c>
      <c r="F60" s="2" t="s">
        <v>197</v>
      </c>
      <c r="G60" s="2" t="s">
        <v>197</v>
      </c>
      <c r="H60" s="2" t="s">
        <v>197</v>
      </c>
      <c r="I60" s="2" t="s">
        <v>197</v>
      </c>
      <c r="J60" s="2" t="s">
        <v>197</v>
      </c>
      <c r="K60" s="2" t="s">
        <v>689</v>
      </c>
      <c r="L60" s="2" t="s">
        <v>197</v>
      </c>
      <c r="M60" s="2" t="s">
        <v>197</v>
      </c>
      <c r="N60" s="2" t="s">
        <v>197</v>
      </c>
      <c r="O60" s="2"/>
      <c r="P60" s="2"/>
      <c r="Q60" s="2" t="s">
        <v>197</v>
      </c>
      <c r="R60" s="2" t="s">
        <v>412</v>
      </c>
      <c r="S60" s="2" t="s">
        <v>412</v>
      </c>
      <c r="T60" s="2" t="s">
        <v>412</v>
      </c>
      <c r="U60" s="2"/>
      <c r="V60" s="2" t="s">
        <v>197</v>
      </c>
      <c r="W60" s="2" t="s">
        <v>197</v>
      </c>
      <c r="X60" s="2" t="s">
        <v>197</v>
      </c>
      <c r="Y60" s="2" t="s">
        <v>197</v>
      </c>
    </row>
    <row r="61" spans="2:25" x14ac:dyDescent="0.35">
      <c r="B61" s="5" t="s">
        <v>149</v>
      </c>
      <c r="C61" s="5" t="s">
        <v>194</v>
      </c>
      <c r="D61" s="5" t="s">
        <v>195</v>
      </c>
      <c r="E61" s="3" t="s">
        <v>196</v>
      </c>
      <c r="F61" s="2" t="s">
        <v>690</v>
      </c>
      <c r="G61" s="2" t="s">
        <v>691</v>
      </c>
      <c r="H61" s="2" t="s">
        <v>692</v>
      </c>
      <c r="I61" s="2" t="s">
        <v>693</v>
      </c>
      <c r="J61" s="2" t="s">
        <v>694</v>
      </c>
      <c r="K61" s="2" t="s">
        <v>695</v>
      </c>
      <c r="L61" s="2" t="s">
        <v>696</v>
      </c>
      <c r="M61" s="2" t="s">
        <v>697</v>
      </c>
      <c r="N61" s="2" t="s">
        <v>698</v>
      </c>
      <c r="O61" s="2" t="s">
        <v>699</v>
      </c>
      <c r="P61" s="2" t="s">
        <v>700</v>
      </c>
      <c r="Q61" s="2" t="s">
        <v>701</v>
      </c>
      <c r="R61" s="2" t="s">
        <v>702</v>
      </c>
      <c r="S61" s="2" t="s">
        <v>703</v>
      </c>
      <c r="T61" s="2" t="s">
        <v>704</v>
      </c>
      <c r="U61" s="2" t="s">
        <v>705</v>
      </c>
      <c r="V61" s="2" t="s">
        <v>706</v>
      </c>
      <c r="W61" s="2" t="s">
        <v>707</v>
      </c>
      <c r="X61" s="2" t="s">
        <v>708</v>
      </c>
      <c r="Y61" s="2" t="s">
        <v>199</v>
      </c>
    </row>
    <row r="62" spans="2:25" x14ac:dyDescent="0.35">
      <c r="B62" s="5" t="s">
        <v>149</v>
      </c>
      <c r="C62" s="5" t="s">
        <v>194</v>
      </c>
      <c r="D62" s="5" t="s">
        <v>195</v>
      </c>
      <c r="E62" s="3" t="s">
        <v>208</v>
      </c>
      <c r="F62" s="2" t="s">
        <v>709</v>
      </c>
      <c r="G62" s="2" t="s">
        <v>710</v>
      </c>
      <c r="H62" s="2" t="s">
        <v>711</v>
      </c>
      <c r="I62" s="2" t="s">
        <v>712</v>
      </c>
      <c r="J62" s="2" t="s">
        <v>713</v>
      </c>
      <c r="K62" s="2" t="s">
        <v>714</v>
      </c>
      <c r="L62" s="2" t="s">
        <v>715</v>
      </c>
      <c r="M62" s="2" t="s">
        <v>716</v>
      </c>
      <c r="N62" s="2" t="s">
        <v>717</v>
      </c>
      <c r="O62" s="2" t="s">
        <v>718</v>
      </c>
      <c r="P62" s="2" t="s">
        <v>719</v>
      </c>
      <c r="Q62" s="2" t="s">
        <v>720</v>
      </c>
      <c r="R62" s="2" t="s">
        <v>721</v>
      </c>
      <c r="S62" s="2" t="s">
        <v>722</v>
      </c>
      <c r="T62" s="2" t="s">
        <v>723</v>
      </c>
      <c r="U62" s="2" t="s">
        <v>724</v>
      </c>
      <c r="V62" s="2" t="s">
        <v>725</v>
      </c>
      <c r="W62" s="2" t="s">
        <v>726</v>
      </c>
      <c r="X62" s="2" t="s">
        <v>727</v>
      </c>
      <c r="Y62" s="2" t="s">
        <v>210</v>
      </c>
    </row>
    <row r="63" spans="2:25" x14ac:dyDescent="0.35">
      <c r="B63" s="5" t="s">
        <v>149</v>
      </c>
      <c r="C63" s="5" t="s">
        <v>194</v>
      </c>
      <c r="D63" s="5" t="s">
        <v>195</v>
      </c>
      <c r="E63" s="3" t="s">
        <v>219</v>
      </c>
      <c r="F63" s="2" t="s">
        <v>728</v>
      </c>
      <c r="G63" s="2" t="s">
        <v>729</v>
      </c>
      <c r="H63" s="2" t="s">
        <v>730</v>
      </c>
      <c r="I63" s="2" t="s">
        <v>731</v>
      </c>
      <c r="J63" s="2" t="s">
        <v>732</v>
      </c>
      <c r="K63" s="2" t="s">
        <v>733</v>
      </c>
      <c r="L63" s="2" t="s">
        <v>734</v>
      </c>
      <c r="M63" s="2" t="s">
        <v>735</v>
      </c>
      <c r="N63" s="2" t="s">
        <v>736</v>
      </c>
      <c r="O63" s="2" t="s">
        <v>737</v>
      </c>
      <c r="P63" s="2" t="s">
        <v>738</v>
      </c>
      <c r="Q63" s="2" t="s">
        <v>739</v>
      </c>
      <c r="R63" s="2" t="s">
        <v>740</v>
      </c>
      <c r="S63" s="2" t="s">
        <v>741</v>
      </c>
      <c r="T63" s="2" t="s">
        <v>742</v>
      </c>
      <c r="U63" s="2" t="s">
        <v>743</v>
      </c>
      <c r="V63" s="2" t="s">
        <v>744</v>
      </c>
      <c r="W63" s="2" t="s">
        <v>745</v>
      </c>
      <c r="X63" s="2" t="s">
        <v>746</v>
      </c>
      <c r="Y63" s="2" t="s">
        <v>221</v>
      </c>
    </row>
    <row r="64" spans="2:25" x14ac:dyDescent="0.35">
      <c r="B64" s="5" t="s">
        <v>149</v>
      </c>
      <c r="C64" s="5" t="s">
        <v>194</v>
      </c>
      <c r="D64" s="5" t="s">
        <v>230</v>
      </c>
      <c r="E64" s="3" t="s">
        <v>231</v>
      </c>
      <c r="F64" s="2" t="s">
        <v>747</v>
      </c>
      <c r="G64" s="2" t="s">
        <v>748</v>
      </c>
      <c r="H64" s="2" t="s">
        <v>749</v>
      </c>
      <c r="I64" s="2" t="s">
        <v>750</v>
      </c>
      <c r="J64" s="2" t="s">
        <v>751</v>
      </c>
      <c r="K64" s="2" t="s">
        <v>752</v>
      </c>
      <c r="L64" s="2" t="s">
        <v>753</v>
      </c>
      <c r="M64" s="2" t="s">
        <v>754</v>
      </c>
      <c r="N64" s="2" t="s">
        <v>755</v>
      </c>
      <c r="O64" s="2" t="s">
        <v>756</v>
      </c>
      <c r="P64" s="2" t="s">
        <v>757</v>
      </c>
      <c r="Q64" s="2" t="s">
        <v>758</v>
      </c>
      <c r="R64" s="2" t="s">
        <v>759</v>
      </c>
      <c r="S64" s="2" t="s">
        <v>760</v>
      </c>
      <c r="T64" s="2" t="s">
        <v>761</v>
      </c>
      <c r="U64" s="2" t="s">
        <v>762</v>
      </c>
      <c r="V64" s="2" t="s">
        <v>763</v>
      </c>
      <c r="W64" s="2" t="s">
        <v>764</v>
      </c>
      <c r="X64" s="2" t="s">
        <v>765</v>
      </c>
      <c r="Y64" s="2" t="s">
        <v>232</v>
      </c>
    </row>
    <row r="65" spans="2:25" x14ac:dyDescent="0.35">
      <c r="B65" s="5" t="s">
        <v>149</v>
      </c>
      <c r="C65" s="5" t="s">
        <v>194</v>
      </c>
      <c r="D65" s="5" t="s">
        <v>230</v>
      </c>
      <c r="E65" s="3" t="s">
        <v>239</v>
      </c>
      <c r="F65" s="2" t="s">
        <v>766</v>
      </c>
      <c r="G65" s="2" t="s">
        <v>767</v>
      </c>
      <c r="H65" s="2" t="s">
        <v>768</v>
      </c>
      <c r="I65" s="2" t="s">
        <v>769</v>
      </c>
      <c r="J65" s="2" t="s">
        <v>770</v>
      </c>
      <c r="K65" s="2" t="s">
        <v>771</v>
      </c>
      <c r="L65" s="2" t="s">
        <v>772</v>
      </c>
      <c r="M65" s="2" t="s">
        <v>773</v>
      </c>
      <c r="N65" s="2" t="s">
        <v>774</v>
      </c>
      <c r="O65" s="2" t="s">
        <v>775</v>
      </c>
      <c r="P65" s="2" t="s">
        <v>776</v>
      </c>
      <c r="Q65" s="2" t="s">
        <v>777</v>
      </c>
      <c r="R65" s="2" t="s">
        <v>778</v>
      </c>
      <c r="S65" s="2" t="s">
        <v>779</v>
      </c>
      <c r="T65" s="2" t="s">
        <v>780</v>
      </c>
      <c r="U65" s="2" t="s">
        <v>781</v>
      </c>
      <c r="V65" s="2" t="s">
        <v>782</v>
      </c>
      <c r="W65" s="2" t="s">
        <v>783</v>
      </c>
      <c r="X65" s="2" t="s">
        <v>784</v>
      </c>
      <c r="Y65" s="2" t="s">
        <v>240</v>
      </c>
    </row>
    <row r="66" spans="2:25" x14ac:dyDescent="0.35">
      <c r="B66" s="5" t="s">
        <v>149</v>
      </c>
      <c r="C66" s="5" t="s">
        <v>194</v>
      </c>
      <c r="D66" s="5" t="s">
        <v>230</v>
      </c>
      <c r="E66" s="3" t="s">
        <v>248</v>
      </c>
      <c r="F66" s="2" t="s">
        <v>785</v>
      </c>
      <c r="G66" s="2" t="s">
        <v>786</v>
      </c>
      <c r="H66" s="2" t="s">
        <v>787</v>
      </c>
      <c r="I66" s="2" t="s">
        <v>788</v>
      </c>
      <c r="J66" s="2" t="s">
        <v>789</v>
      </c>
      <c r="K66" s="2" t="s">
        <v>790</v>
      </c>
      <c r="L66" s="2" t="s">
        <v>791</v>
      </c>
      <c r="M66" s="2" t="s">
        <v>792</v>
      </c>
      <c r="N66" s="2" t="s">
        <v>793</v>
      </c>
      <c r="O66" s="2" t="s">
        <v>794</v>
      </c>
      <c r="P66" s="2" t="s">
        <v>795</v>
      </c>
      <c r="Q66" s="2" t="s">
        <v>796</v>
      </c>
      <c r="R66" s="2" t="s">
        <v>797</v>
      </c>
      <c r="S66" s="2" t="s">
        <v>798</v>
      </c>
      <c r="T66" s="2" t="s">
        <v>799</v>
      </c>
      <c r="U66" s="2" t="s">
        <v>800</v>
      </c>
      <c r="V66" s="2" t="s">
        <v>801</v>
      </c>
      <c r="W66" s="2" t="s">
        <v>802</v>
      </c>
      <c r="X66" s="2" t="s">
        <v>803</v>
      </c>
      <c r="Y66" s="2" t="s">
        <v>249</v>
      </c>
    </row>
    <row r="67" spans="2:25" x14ac:dyDescent="0.35">
      <c r="B67" s="5" t="s">
        <v>149</v>
      </c>
      <c r="C67" s="5" t="s">
        <v>194</v>
      </c>
      <c r="D67" s="3" t="s">
        <v>426</v>
      </c>
      <c r="E67" s="3" t="s">
        <v>426</v>
      </c>
      <c r="F67" s="2" t="s">
        <v>804</v>
      </c>
      <c r="G67" s="2" t="s">
        <v>805</v>
      </c>
      <c r="H67" s="2" t="s">
        <v>429</v>
      </c>
      <c r="I67" s="2" t="s">
        <v>536</v>
      </c>
      <c r="J67" s="2" t="s">
        <v>533</v>
      </c>
      <c r="K67" s="2" t="s">
        <v>806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2:25" x14ac:dyDescent="0.35">
      <c r="B68" s="5" t="s">
        <v>149</v>
      </c>
      <c r="C68" s="5" t="s">
        <v>194</v>
      </c>
      <c r="D68" s="3" t="s">
        <v>256</v>
      </c>
      <c r="E68" s="3" t="s">
        <v>256</v>
      </c>
      <c r="F68" s="2" t="s">
        <v>807</v>
      </c>
      <c r="G68" s="2" t="s">
        <v>808</v>
      </c>
      <c r="H68" s="2" t="s">
        <v>197</v>
      </c>
      <c r="I68" s="2" t="s">
        <v>809</v>
      </c>
      <c r="J68" s="2" t="s">
        <v>810</v>
      </c>
      <c r="K68" s="2" t="s">
        <v>516</v>
      </c>
      <c r="L68" s="2" t="s">
        <v>811</v>
      </c>
      <c r="M68" s="2" t="s">
        <v>517</v>
      </c>
      <c r="N68" s="2" t="s">
        <v>197</v>
      </c>
      <c r="O68" s="2" t="s">
        <v>812</v>
      </c>
      <c r="P68" s="2" t="s">
        <v>813</v>
      </c>
      <c r="Q68" s="2" t="s">
        <v>806</v>
      </c>
      <c r="R68" s="2" t="s">
        <v>806</v>
      </c>
      <c r="S68" s="2" t="s">
        <v>814</v>
      </c>
      <c r="T68" s="2" t="s">
        <v>583</v>
      </c>
      <c r="U68" s="2" t="s">
        <v>197</v>
      </c>
      <c r="V68" s="2" t="s">
        <v>197</v>
      </c>
      <c r="W68" s="2" t="s">
        <v>815</v>
      </c>
      <c r="X68" s="2" t="s">
        <v>816</v>
      </c>
      <c r="Y68" s="2" t="s">
        <v>258</v>
      </c>
    </row>
    <row r="69" spans="2:25" x14ac:dyDescent="0.35">
      <c r="B69" s="5" t="s">
        <v>149</v>
      </c>
      <c r="C69" s="5" t="s">
        <v>194</v>
      </c>
      <c r="D69" s="3" t="s">
        <v>428</v>
      </c>
      <c r="E69" s="3" t="s">
        <v>428</v>
      </c>
      <c r="F69" s="2" t="s">
        <v>817</v>
      </c>
      <c r="G69" s="2" t="s">
        <v>818</v>
      </c>
      <c r="H69" s="2" t="s">
        <v>819</v>
      </c>
      <c r="I69" s="2" t="s">
        <v>820</v>
      </c>
      <c r="J69" s="2" t="s">
        <v>821</v>
      </c>
      <c r="K69" s="2" t="s">
        <v>822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2:25" x14ac:dyDescent="0.35">
      <c r="B70" s="5" t="s">
        <v>149</v>
      </c>
      <c r="C70" s="5" t="s">
        <v>194</v>
      </c>
      <c r="D70" s="3" t="s">
        <v>267</v>
      </c>
      <c r="E70" s="3" t="s">
        <v>267</v>
      </c>
      <c r="F70" s="2"/>
      <c r="G70" s="2"/>
      <c r="H70" s="2"/>
      <c r="I70" s="2"/>
      <c r="J70" s="2"/>
      <c r="K70" s="2"/>
      <c r="L70" s="2" t="s">
        <v>823</v>
      </c>
      <c r="M70" s="2" t="s">
        <v>824</v>
      </c>
      <c r="N70" s="2" t="s">
        <v>825</v>
      </c>
      <c r="O70" s="2" t="s">
        <v>826</v>
      </c>
      <c r="P70" s="2" t="s">
        <v>827</v>
      </c>
      <c r="Q70" s="2" t="s">
        <v>828</v>
      </c>
      <c r="R70" s="2" t="s">
        <v>829</v>
      </c>
      <c r="S70" s="2" t="s">
        <v>830</v>
      </c>
      <c r="T70" s="2" t="s">
        <v>831</v>
      </c>
      <c r="U70" s="2" t="s">
        <v>832</v>
      </c>
      <c r="V70" s="2" t="s">
        <v>833</v>
      </c>
      <c r="W70" s="2" t="s">
        <v>834</v>
      </c>
      <c r="X70" s="2" t="s">
        <v>835</v>
      </c>
      <c r="Y70" s="2" t="s">
        <v>268</v>
      </c>
    </row>
    <row r="71" spans="2:25" x14ac:dyDescent="0.35">
      <c r="B71" s="5" t="s">
        <v>149</v>
      </c>
      <c r="C71" s="5" t="s">
        <v>194</v>
      </c>
      <c r="D71" s="3" t="s">
        <v>432</v>
      </c>
      <c r="E71" s="3" t="s">
        <v>432</v>
      </c>
      <c r="F71" s="2" t="s">
        <v>836</v>
      </c>
      <c r="G71" s="2" t="s">
        <v>837</v>
      </c>
      <c r="H71" s="2" t="s">
        <v>838</v>
      </c>
      <c r="I71" s="2" t="s">
        <v>839</v>
      </c>
      <c r="J71" s="2" t="s">
        <v>840</v>
      </c>
      <c r="K71" s="2" t="s">
        <v>841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2:25" x14ac:dyDescent="0.35">
      <c r="B72" s="5" t="s">
        <v>149</v>
      </c>
      <c r="C72" s="5" t="s">
        <v>194</v>
      </c>
      <c r="D72" s="5" t="s">
        <v>277</v>
      </c>
      <c r="E72" s="3" t="s">
        <v>278</v>
      </c>
      <c r="F72" s="2" t="s">
        <v>842</v>
      </c>
      <c r="G72" s="2" t="s">
        <v>843</v>
      </c>
      <c r="H72" s="2" t="s">
        <v>844</v>
      </c>
      <c r="I72" s="2" t="s">
        <v>845</v>
      </c>
      <c r="J72" s="2" t="s">
        <v>846</v>
      </c>
      <c r="K72" s="2" t="s">
        <v>847</v>
      </c>
      <c r="L72" s="2" t="s">
        <v>848</v>
      </c>
      <c r="M72" s="2" t="s">
        <v>849</v>
      </c>
      <c r="N72" s="2" t="s">
        <v>850</v>
      </c>
      <c r="O72" s="2" t="s">
        <v>851</v>
      </c>
      <c r="P72" s="2" t="s">
        <v>852</v>
      </c>
      <c r="Q72" s="2" t="s">
        <v>853</v>
      </c>
      <c r="R72" s="2" t="s">
        <v>854</v>
      </c>
      <c r="S72" s="2" t="s">
        <v>855</v>
      </c>
      <c r="T72" s="2" t="s">
        <v>856</v>
      </c>
      <c r="U72" s="2" t="s">
        <v>857</v>
      </c>
      <c r="V72" s="2" t="s">
        <v>858</v>
      </c>
      <c r="W72" s="2" t="s">
        <v>859</v>
      </c>
      <c r="X72" s="2" t="s">
        <v>860</v>
      </c>
      <c r="Y72" s="2" t="s">
        <v>279</v>
      </c>
    </row>
    <row r="73" spans="2:25" x14ac:dyDescent="0.35">
      <c r="B73" s="5" t="s">
        <v>149</v>
      </c>
      <c r="C73" s="5" t="s">
        <v>194</v>
      </c>
      <c r="D73" s="5" t="s">
        <v>277</v>
      </c>
      <c r="E73" s="3" t="s">
        <v>287</v>
      </c>
      <c r="F73" s="2" t="s">
        <v>861</v>
      </c>
      <c r="G73" s="2" t="s">
        <v>862</v>
      </c>
      <c r="H73" s="2" t="s">
        <v>863</v>
      </c>
      <c r="I73" s="2" t="s">
        <v>864</v>
      </c>
      <c r="J73" s="2" t="s">
        <v>865</v>
      </c>
      <c r="K73" s="2" t="s">
        <v>866</v>
      </c>
      <c r="L73" s="2" t="s">
        <v>867</v>
      </c>
      <c r="M73" s="2" t="s">
        <v>868</v>
      </c>
      <c r="N73" s="2" t="s">
        <v>869</v>
      </c>
      <c r="O73" s="2" t="s">
        <v>870</v>
      </c>
      <c r="P73" s="2" t="s">
        <v>871</v>
      </c>
      <c r="Q73" s="2" t="s">
        <v>872</v>
      </c>
      <c r="R73" s="2" t="s">
        <v>873</v>
      </c>
      <c r="S73" s="2" t="s">
        <v>874</v>
      </c>
      <c r="T73" s="2" t="s">
        <v>875</v>
      </c>
      <c r="U73" s="2" t="s">
        <v>876</v>
      </c>
      <c r="V73" s="2" t="s">
        <v>877</v>
      </c>
      <c r="W73" s="2" t="s">
        <v>878</v>
      </c>
      <c r="X73" s="2" t="s">
        <v>879</v>
      </c>
      <c r="Y73" s="2" t="s">
        <v>289</v>
      </c>
    </row>
    <row r="74" spans="2:25" x14ac:dyDescent="0.35">
      <c r="B74" s="5" t="s">
        <v>149</v>
      </c>
      <c r="C74" s="5" t="s">
        <v>194</v>
      </c>
      <c r="D74" s="3" t="s">
        <v>297</v>
      </c>
      <c r="E74" s="3" t="s">
        <v>297</v>
      </c>
      <c r="F74" s="2" t="s">
        <v>880</v>
      </c>
      <c r="G74" s="2" t="s">
        <v>881</v>
      </c>
      <c r="H74" s="2" t="s">
        <v>882</v>
      </c>
      <c r="I74" s="2" t="s">
        <v>883</v>
      </c>
      <c r="J74" s="2" t="s">
        <v>884</v>
      </c>
      <c r="K74" s="2" t="s">
        <v>885</v>
      </c>
      <c r="L74" s="2" t="s">
        <v>886</v>
      </c>
      <c r="M74" s="2" t="s">
        <v>887</v>
      </c>
      <c r="N74" s="2" t="s">
        <v>888</v>
      </c>
      <c r="O74" s="2" t="s">
        <v>889</v>
      </c>
      <c r="P74" s="2" t="s">
        <v>890</v>
      </c>
      <c r="Q74" s="2" t="s">
        <v>891</v>
      </c>
      <c r="R74" s="2" t="s">
        <v>892</v>
      </c>
      <c r="S74" s="2" t="s">
        <v>893</v>
      </c>
      <c r="T74" s="2" t="s">
        <v>894</v>
      </c>
      <c r="U74" s="2" t="s">
        <v>895</v>
      </c>
      <c r="V74" s="2" t="s">
        <v>896</v>
      </c>
      <c r="W74" s="2" t="s">
        <v>897</v>
      </c>
      <c r="X74" s="2" t="s">
        <v>898</v>
      </c>
      <c r="Y74" s="2" t="s">
        <v>299</v>
      </c>
    </row>
    <row r="75" spans="2:25" x14ac:dyDescent="0.35">
      <c r="B75" s="5" t="s">
        <v>149</v>
      </c>
      <c r="C75" s="5" t="s">
        <v>308</v>
      </c>
      <c r="D75" s="5" t="s">
        <v>309</v>
      </c>
      <c r="E75" s="3" t="s">
        <v>310</v>
      </c>
      <c r="F75" s="2" t="s">
        <v>899</v>
      </c>
      <c r="G75" s="2" t="s">
        <v>900</v>
      </c>
      <c r="H75" s="2" t="s">
        <v>901</v>
      </c>
      <c r="I75" s="2" t="s">
        <v>902</v>
      </c>
      <c r="J75" s="2" t="s">
        <v>903</v>
      </c>
      <c r="K75" s="2" t="s">
        <v>904</v>
      </c>
      <c r="L75" s="2" t="s">
        <v>905</v>
      </c>
      <c r="M75" s="2" t="s">
        <v>906</v>
      </c>
      <c r="N75" s="2" t="s">
        <v>907</v>
      </c>
      <c r="O75" s="2" t="s">
        <v>908</v>
      </c>
      <c r="P75" s="2" t="s">
        <v>909</v>
      </c>
      <c r="Q75" s="2" t="s">
        <v>910</v>
      </c>
      <c r="R75" s="2" t="s">
        <v>911</v>
      </c>
      <c r="S75" s="2" t="s">
        <v>912</v>
      </c>
      <c r="T75" s="2" t="s">
        <v>913</v>
      </c>
      <c r="U75" s="2" t="s">
        <v>914</v>
      </c>
      <c r="V75" s="2" t="s">
        <v>915</v>
      </c>
      <c r="W75" s="2" t="s">
        <v>916</v>
      </c>
      <c r="X75" s="2" t="s">
        <v>917</v>
      </c>
      <c r="Y75" s="2" t="s">
        <v>311</v>
      </c>
    </row>
    <row r="76" spans="2:25" x14ac:dyDescent="0.35">
      <c r="B76" s="5" t="s">
        <v>149</v>
      </c>
      <c r="C76" s="5" t="s">
        <v>308</v>
      </c>
      <c r="D76" s="5" t="s">
        <v>309</v>
      </c>
      <c r="E76" s="3" t="s">
        <v>320</v>
      </c>
      <c r="F76" s="2" t="s">
        <v>918</v>
      </c>
      <c r="G76" s="2" t="s">
        <v>919</v>
      </c>
      <c r="H76" s="2" t="s">
        <v>920</v>
      </c>
      <c r="I76" s="2" t="s">
        <v>921</v>
      </c>
      <c r="J76" s="2" t="s">
        <v>922</v>
      </c>
      <c r="K76" s="2" t="s">
        <v>923</v>
      </c>
      <c r="L76" s="2" t="s">
        <v>924</v>
      </c>
      <c r="M76" s="2" t="s">
        <v>925</v>
      </c>
      <c r="N76" s="2" t="s">
        <v>926</v>
      </c>
      <c r="O76" s="2" t="s">
        <v>927</v>
      </c>
      <c r="P76" s="2" t="s">
        <v>928</v>
      </c>
      <c r="Q76" s="2" t="s">
        <v>929</v>
      </c>
      <c r="R76" s="2" t="s">
        <v>930</v>
      </c>
      <c r="S76" s="2" t="s">
        <v>931</v>
      </c>
      <c r="T76" s="2" t="s">
        <v>932</v>
      </c>
      <c r="U76" s="2" t="s">
        <v>933</v>
      </c>
      <c r="V76" s="2" t="s">
        <v>934</v>
      </c>
      <c r="W76" s="2" t="s">
        <v>935</v>
      </c>
      <c r="X76" s="2" t="s">
        <v>936</v>
      </c>
      <c r="Y76" s="2" t="s">
        <v>322</v>
      </c>
    </row>
    <row r="77" spans="2:25" x14ac:dyDescent="0.35">
      <c r="B77" s="5" t="s">
        <v>149</v>
      </c>
      <c r="C77" s="5" t="s">
        <v>308</v>
      </c>
      <c r="D77" s="5" t="s">
        <v>330</v>
      </c>
      <c r="E77" s="3" t="s">
        <v>331</v>
      </c>
      <c r="F77" s="2" t="s">
        <v>197</v>
      </c>
      <c r="G77" s="2" t="s">
        <v>937</v>
      </c>
      <c r="H77" s="2" t="s">
        <v>197</v>
      </c>
      <c r="I77" s="2" t="s">
        <v>197</v>
      </c>
      <c r="J77" s="2" t="s">
        <v>938</v>
      </c>
      <c r="K77" s="2" t="s">
        <v>939</v>
      </c>
      <c r="L77" s="2" t="s">
        <v>940</v>
      </c>
      <c r="M77" s="2" t="s">
        <v>941</v>
      </c>
      <c r="N77" s="2" t="s">
        <v>942</v>
      </c>
      <c r="O77" s="2" t="s">
        <v>943</v>
      </c>
      <c r="P77" s="2" t="s">
        <v>944</v>
      </c>
      <c r="Q77" s="2" t="s">
        <v>945</v>
      </c>
      <c r="R77" s="2" t="s">
        <v>946</v>
      </c>
      <c r="S77" s="2" t="s">
        <v>197</v>
      </c>
      <c r="T77" s="2" t="s">
        <v>947</v>
      </c>
      <c r="U77" s="2" t="s">
        <v>948</v>
      </c>
      <c r="V77" s="2" t="s">
        <v>949</v>
      </c>
      <c r="W77" s="2" t="s">
        <v>950</v>
      </c>
      <c r="X77" s="2" t="s">
        <v>951</v>
      </c>
      <c r="Y77" s="2" t="s">
        <v>333</v>
      </c>
    </row>
    <row r="78" spans="2:25" x14ac:dyDescent="0.35">
      <c r="B78" s="5" t="s">
        <v>149</v>
      </c>
      <c r="C78" s="5" t="s">
        <v>308</v>
      </c>
      <c r="D78" s="5" t="s">
        <v>330</v>
      </c>
      <c r="E78" s="3" t="s">
        <v>341</v>
      </c>
      <c r="F78" s="2" t="s">
        <v>952</v>
      </c>
      <c r="G78" s="2" t="s">
        <v>953</v>
      </c>
      <c r="H78" s="2" t="s">
        <v>954</v>
      </c>
      <c r="I78" s="2" t="s">
        <v>955</v>
      </c>
      <c r="J78" s="2" t="s">
        <v>956</v>
      </c>
      <c r="K78" s="2" t="s">
        <v>957</v>
      </c>
      <c r="L78" s="2" t="s">
        <v>958</v>
      </c>
      <c r="M78" s="2" t="s">
        <v>959</v>
      </c>
      <c r="N78" s="2" t="s">
        <v>960</v>
      </c>
      <c r="O78" s="2" t="s">
        <v>961</v>
      </c>
      <c r="P78" s="2" t="s">
        <v>962</v>
      </c>
      <c r="Q78" s="2" t="s">
        <v>963</v>
      </c>
      <c r="R78" s="2" t="s">
        <v>964</v>
      </c>
      <c r="S78" s="2" t="s">
        <v>965</v>
      </c>
      <c r="T78" s="2" t="s">
        <v>966</v>
      </c>
      <c r="U78" s="2" t="s">
        <v>967</v>
      </c>
      <c r="V78" s="2" t="s">
        <v>968</v>
      </c>
      <c r="W78" s="2" t="s">
        <v>969</v>
      </c>
      <c r="X78" s="2" t="s">
        <v>970</v>
      </c>
      <c r="Y78" s="2" t="s">
        <v>343</v>
      </c>
    </row>
    <row r="79" spans="2:25" x14ac:dyDescent="0.35">
      <c r="B79" s="5" t="s">
        <v>149</v>
      </c>
      <c r="C79" s="5" t="s">
        <v>308</v>
      </c>
      <c r="D79" s="3" t="s">
        <v>352</v>
      </c>
      <c r="E79" s="3" t="s">
        <v>352</v>
      </c>
      <c r="F79" s="2" t="s">
        <v>971</v>
      </c>
      <c r="G79" s="2" t="s">
        <v>972</v>
      </c>
      <c r="H79" s="2" t="s">
        <v>973</v>
      </c>
      <c r="I79" s="2" t="s">
        <v>974</v>
      </c>
      <c r="J79" s="2" t="s">
        <v>975</v>
      </c>
      <c r="K79" s="2" t="s">
        <v>976</v>
      </c>
      <c r="L79" s="2" t="s">
        <v>501</v>
      </c>
      <c r="M79" s="2" t="s">
        <v>977</v>
      </c>
      <c r="N79" s="2" t="s">
        <v>978</v>
      </c>
      <c r="O79" s="2" t="s">
        <v>979</v>
      </c>
      <c r="P79" s="2" t="s">
        <v>980</v>
      </c>
      <c r="Q79" s="2" t="s">
        <v>981</v>
      </c>
      <c r="R79" s="2" t="s">
        <v>982</v>
      </c>
      <c r="S79" s="2" t="s">
        <v>983</v>
      </c>
      <c r="T79" s="2" t="s">
        <v>984</v>
      </c>
      <c r="U79" s="2" t="s">
        <v>985</v>
      </c>
      <c r="V79" s="2" t="s">
        <v>986</v>
      </c>
      <c r="W79" s="2" t="s">
        <v>987</v>
      </c>
      <c r="X79" s="2" t="s">
        <v>988</v>
      </c>
      <c r="Y79" s="2" t="s">
        <v>353</v>
      </c>
    </row>
    <row r="80" spans="2:25" x14ac:dyDescent="0.35">
      <c r="B80" s="5" t="s">
        <v>149</v>
      </c>
      <c r="C80" s="5" t="s">
        <v>308</v>
      </c>
      <c r="D80" s="5" t="s">
        <v>362</v>
      </c>
      <c r="E80" s="3" t="s">
        <v>363</v>
      </c>
      <c r="F80" s="2" t="s">
        <v>197</v>
      </c>
      <c r="G80" s="2"/>
      <c r="H80" s="2"/>
      <c r="I80" s="2"/>
      <c r="J80" s="2"/>
      <c r="K80" s="2"/>
      <c r="L80" s="2"/>
      <c r="M80" s="2"/>
      <c r="N80" s="2"/>
      <c r="O80" s="2" t="s">
        <v>197</v>
      </c>
      <c r="P80" s="2" t="s">
        <v>412</v>
      </c>
      <c r="Q80" s="2" t="s">
        <v>197</v>
      </c>
      <c r="R80" s="2" t="s">
        <v>412</v>
      </c>
      <c r="S80" s="2" t="s">
        <v>412</v>
      </c>
      <c r="T80" s="2" t="s">
        <v>197</v>
      </c>
      <c r="U80" s="2"/>
      <c r="V80" s="2" t="s">
        <v>412</v>
      </c>
      <c r="W80" s="2"/>
      <c r="X80" s="2" t="s">
        <v>197</v>
      </c>
      <c r="Y80" s="2"/>
    </row>
    <row r="81" spans="2:25" x14ac:dyDescent="0.35">
      <c r="B81" s="5" t="s">
        <v>149</v>
      </c>
      <c r="C81" s="5" t="s">
        <v>308</v>
      </c>
      <c r="D81" s="5" t="s">
        <v>362</v>
      </c>
      <c r="E81" s="3" t="s">
        <v>369</v>
      </c>
      <c r="F81" s="2" t="s">
        <v>197</v>
      </c>
      <c r="G81" s="2"/>
      <c r="H81" s="2"/>
      <c r="I81" s="2"/>
      <c r="J81" s="2"/>
      <c r="K81" s="2"/>
      <c r="L81" s="2"/>
      <c r="M81" s="2"/>
      <c r="N81" s="2"/>
      <c r="O81" s="2" t="s">
        <v>197</v>
      </c>
      <c r="P81" s="2" t="s">
        <v>197</v>
      </c>
      <c r="Q81" s="2" t="s">
        <v>197</v>
      </c>
      <c r="R81" s="2" t="s">
        <v>412</v>
      </c>
      <c r="S81" s="2" t="s">
        <v>412</v>
      </c>
      <c r="T81" s="2" t="s">
        <v>412</v>
      </c>
      <c r="U81" s="2"/>
      <c r="V81" s="2" t="s">
        <v>412</v>
      </c>
      <c r="W81" s="2" t="s">
        <v>197</v>
      </c>
      <c r="X81" s="2"/>
      <c r="Y81" s="2" t="s">
        <v>197</v>
      </c>
    </row>
    <row r="82" spans="2:25" x14ac:dyDescent="0.35">
      <c r="B82" s="5" t="s">
        <v>149</v>
      </c>
      <c r="C82" s="5" t="s">
        <v>308</v>
      </c>
      <c r="D82" s="5" t="s">
        <v>374</v>
      </c>
      <c r="E82" s="3" t="s">
        <v>375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 t="s">
        <v>989</v>
      </c>
      <c r="X82" s="2" t="s">
        <v>197</v>
      </c>
      <c r="Y82" s="2" t="s">
        <v>197</v>
      </c>
    </row>
    <row r="83" spans="2:25" x14ac:dyDescent="0.35">
      <c r="B83" s="5" t="s">
        <v>149</v>
      </c>
      <c r="C83" s="5" t="s">
        <v>308</v>
      </c>
      <c r="D83" s="5" t="s">
        <v>374</v>
      </c>
      <c r="E83" s="3" t="s">
        <v>379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 t="s">
        <v>990</v>
      </c>
      <c r="X83" s="2" t="s">
        <v>991</v>
      </c>
      <c r="Y83" s="2" t="s">
        <v>380</v>
      </c>
    </row>
    <row r="84" spans="2:25" x14ac:dyDescent="0.35">
      <c r="B84" s="5" t="s">
        <v>149</v>
      </c>
      <c r="C84" s="5" t="s">
        <v>308</v>
      </c>
      <c r="D84" s="5" t="s">
        <v>438</v>
      </c>
      <c r="E84" s="3" t="s">
        <v>439</v>
      </c>
      <c r="F84" s="2" t="s">
        <v>992</v>
      </c>
      <c r="G84" s="2" t="s">
        <v>993</v>
      </c>
      <c r="H84" s="2" t="s">
        <v>197</v>
      </c>
      <c r="I84" s="2" t="s">
        <v>994</v>
      </c>
      <c r="J84" s="2" t="s">
        <v>995</v>
      </c>
      <c r="K84" s="2" t="s">
        <v>996</v>
      </c>
      <c r="L84" s="2" t="s">
        <v>197</v>
      </c>
      <c r="M84" s="2" t="s">
        <v>197</v>
      </c>
      <c r="N84" s="2" t="s">
        <v>197</v>
      </c>
      <c r="O84" s="2" t="s">
        <v>997</v>
      </c>
      <c r="P84" s="2" t="s">
        <v>197</v>
      </c>
      <c r="Q84" s="2" t="s">
        <v>998</v>
      </c>
      <c r="R84" s="2" t="s">
        <v>197</v>
      </c>
      <c r="S84" s="2" t="s">
        <v>197</v>
      </c>
      <c r="T84" s="2" t="s">
        <v>999</v>
      </c>
      <c r="U84" s="2" t="s">
        <v>197</v>
      </c>
      <c r="V84" s="2" t="s">
        <v>197</v>
      </c>
      <c r="W84" s="2" t="s">
        <v>197</v>
      </c>
      <c r="X84" s="2" t="s">
        <v>197</v>
      </c>
      <c r="Y84" s="2"/>
    </row>
    <row r="85" spans="2:25" x14ac:dyDescent="0.35">
      <c r="B85" s="5" t="s">
        <v>149</v>
      </c>
      <c r="C85" s="5" t="s">
        <v>308</v>
      </c>
      <c r="D85" s="5" t="s">
        <v>438</v>
      </c>
      <c r="E85" s="3" t="s">
        <v>440</v>
      </c>
      <c r="F85" s="2" t="s">
        <v>1000</v>
      </c>
      <c r="G85" s="2" t="s">
        <v>1001</v>
      </c>
      <c r="H85" s="2" t="s">
        <v>1002</v>
      </c>
      <c r="I85" s="2" t="s">
        <v>1003</v>
      </c>
      <c r="J85" s="2" t="s">
        <v>1004</v>
      </c>
      <c r="K85" s="2" t="s">
        <v>1005</v>
      </c>
      <c r="L85" s="2" t="s">
        <v>1006</v>
      </c>
      <c r="M85" s="2" t="s">
        <v>1007</v>
      </c>
      <c r="N85" s="2" t="s">
        <v>1008</v>
      </c>
      <c r="O85" s="2" t="s">
        <v>1009</v>
      </c>
      <c r="P85" s="2" t="s">
        <v>1010</v>
      </c>
      <c r="Q85" s="2" t="s">
        <v>1011</v>
      </c>
      <c r="R85" s="2" t="s">
        <v>1012</v>
      </c>
      <c r="S85" s="2" t="s">
        <v>1013</v>
      </c>
      <c r="T85" s="2" t="s">
        <v>1014</v>
      </c>
      <c r="U85" s="2" t="s">
        <v>1015</v>
      </c>
      <c r="V85" s="2" t="s">
        <v>1016</v>
      </c>
      <c r="W85" s="2"/>
      <c r="X85" s="2"/>
      <c r="Y85" s="2"/>
    </row>
    <row r="86" spans="2:25" x14ac:dyDescent="0.35">
      <c r="B86" s="5" t="s">
        <v>149</v>
      </c>
      <c r="C86" s="5" t="s">
        <v>308</v>
      </c>
      <c r="D86" s="3" t="s">
        <v>441</v>
      </c>
      <c r="E86" s="3" t="s">
        <v>441</v>
      </c>
      <c r="F86" s="2" t="s">
        <v>1017</v>
      </c>
      <c r="G86" s="2" t="s">
        <v>1018</v>
      </c>
      <c r="H86" s="2" t="s">
        <v>1019</v>
      </c>
      <c r="I86" s="2" t="s">
        <v>1020</v>
      </c>
      <c r="J86" s="2" t="s">
        <v>1021</v>
      </c>
      <c r="K86" s="2" t="s">
        <v>1022</v>
      </c>
      <c r="L86" s="2" t="s">
        <v>1023</v>
      </c>
      <c r="M86" s="2" t="s">
        <v>1024</v>
      </c>
      <c r="N86" s="2" t="s">
        <v>1025</v>
      </c>
      <c r="O86" s="2" t="s">
        <v>1026</v>
      </c>
      <c r="P86" s="2" t="s">
        <v>1027</v>
      </c>
      <c r="Q86" s="2" t="s">
        <v>1028</v>
      </c>
      <c r="R86" s="2" t="s">
        <v>1029</v>
      </c>
      <c r="S86" s="2" t="s">
        <v>1030</v>
      </c>
      <c r="T86" s="2" t="s">
        <v>1031</v>
      </c>
      <c r="U86" s="2" t="s">
        <v>1032</v>
      </c>
      <c r="V86" s="2" t="s">
        <v>1033</v>
      </c>
      <c r="W86" s="2" t="s">
        <v>197</v>
      </c>
      <c r="X86" s="2" t="s">
        <v>197</v>
      </c>
      <c r="Y86" s="2"/>
    </row>
    <row r="87" spans="2:25" x14ac:dyDescent="0.35">
      <c r="B87" s="5" t="s">
        <v>149</v>
      </c>
      <c r="C87" s="5" t="s">
        <v>308</v>
      </c>
      <c r="D87" s="3" t="s">
        <v>386</v>
      </c>
      <c r="E87" s="3" t="s">
        <v>386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 t="s">
        <v>197</v>
      </c>
      <c r="X87" s="2" t="s">
        <v>197</v>
      </c>
      <c r="Y87" s="2" t="s">
        <v>387</v>
      </c>
    </row>
    <row r="88" spans="2:25" x14ac:dyDescent="0.35">
      <c r="B88" s="5" t="s">
        <v>149</v>
      </c>
      <c r="C88" s="3" t="s">
        <v>395</v>
      </c>
      <c r="D88" s="3" t="s">
        <v>396</v>
      </c>
      <c r="E88" s="3" t="s">
        <v>396</v>
      </c>
      <c r="F88" s="2" t="s">
        <v>197</v>
      </c>
      <c r="G88" s="2" t="s">
        <v>197</v>
      </c>
      <c r="H88" s="2"/>
      <c r="I88" s="2"/>
      <c r="J88" s="2" t="s">
        <v>197</v>
      </c>
      <c r="K88" s="2" t="s">
        <v>197</v>
      </c>
      <c r="L88" s="2"/>
      <c r="M88" s="2" t="s">
        <v>197</v>
      </c>
      <c r="N88" s="2" t="s">
        <v>197</v>
      </c>
      <c r="O88" s="2" t="s">
        <v>412</v>
      </c>
      <c r="P88" s="2" t="s">
        <v>412</v>
      </c>
      <c r="Q88" s="2" t="s">
        <v>412</v>
      </c>
      <c r="R88" s="2" t="s">
        <v>197</v>
      </c>
      <c r="S88" s="2" t="s">
        <v>197</v>
      </c>
      <c r="T88" s="2" t="s">
        <v>412</v>
      </c>
      <c r="U88" s="2"/>
      <c r="V88" s="2" t="s">
        <v>412</v>
      </c>
      <c r="W88" s="2"/>
      <c r="X88" s="2"/>
      <c r="Y88" s="2"/>
    </row>
    <row r="89" spans="2:25" x14ac:dyDescent="0.35">
      <c r="B89" s="5" t="s">
        <v>150</v>
      </c>
      <c r="C89" s="5" t="s">
        <v>194</v>
      </c>
      <c r="D89" s="5" t="s">
        <v>195</v>
      </c>
      <c r="E89" s="3" t="s">
        <v>196</v>
      </c>
      <c r="F89" s="2" t="s">
        <v>1034</v>
      </c>
      <c r="G89" s="2" t="s">
        <v>1035</v>
      </c>
      <c r="H89" s="2" t="s">
        <v>1036</v>
      </c>
      <c r="I89" s="2" t="s">
        <v>1037</v>
      </c>
      <c r="J89" s="2" t="s">
        <v>1038</v>
      </c>
      <c r="K89" s="2" t="s">
        <v>1039</v>
      </c>
      <c r="L89" s="2" t="s">
        <v>1040</v>
      </c>
      <c r="M89" s="2" t="s">
        <v>1041</v>
      </c>
      <c r="N89" s="2" t="s">
        <v>1042</v>
      </c>
      <c r="O89" s="2" t="s">
        <v>1043</v>
      </c>
      <c r="P89" s="2" t="s">
        <v>1044</v>
      </c>
      <c r="Q89" s="2" t="s">
        <v>1045</v>
      </c>
      <c r="R89" s="2" t="s">
        <v>1046</v>
      </c>
      <c r="S89" s="2" t="s">
        <v>1047</v>
      </c>
      <c r="T89" s="2" t="s">
        <v>1048</v>
      </c>
      <c r="U89" s="2" t="s">
        <v>1049</v>
      </c>
      <c r="V89" s="2" t="s">
        <v>1050</v>
      </c>
      <c r="W89" s="2" t="s">
        <v>1051</v>
      </c>
      <c r="X89" s="2" t="s">
        <v>1052</v>
      </c>
      <c r="Y89" s="2" t="s">
        <v>200</v>
      </c>
    </row>
    <row r="90" spans="2:25" x14ac:dyDescent="0.35">
      <c r="B90" s="5" t="s">
        <v>150</v>
      </c>
      <c r="C90" s="5" t="s">
        <v>194</v>
      </c>
      <c r="D90" s="5" t="s">
        <v>195</v>
      </c>
      <c r="E90" s="3" t="s">
        <v>208</v>
      </c>
      <c r="F90" s="2" t="s">
        <v>1053</v>
      </c>
      <c r="G90" s="2" t="s">
        <v>1054</v>
      </c>
      <c r="H90" s="2" t="s">
        <v>1055</v>
      </c>
      <c r="I90" s="2" t="s">
        <v>1056</v>
      </c>
      <c r="J90" s="2" t="s">
        <v>1057</v>
      </c>
      <c r="K90" s="2" t="s">
        <v>1058</v>
      </c>
      <c r="L90" s="2" t="s">
        <v>1059</v>
      </c>
      <c r="M90" s="2" t="s">
        <v>1060</v>
      </c>
      <c r="N90" s="2" t="s">
        <v>1061</v>
      </c>
      <c r="O90" s="2" t="s">
        <v>1062</v>
      </c>
      <c r="P90" s="2" t="s">
        <v>1063</v>
      </c>
      <c r="Q90" s="2" t="s">
        <v>1064</v>
      </c>
      <c r="R90" s="2" t="s">
        <v>1065</v>
      </c>
      <c r="S90" s="2" t="s">
        <v>1066</v>
      </c>
      <c r="T90" s="2" t="s">
        <v>1067</v>
      </c>
      <c r="U90" s="2" t="s">
        <v>1068</v>
      </c>
      <c r="V90" s="2" t="s">
        <v>1069</v>
      </c>
      <c r="W90" s="2" t="s">
        <v>1070</v>
      </c>
      <c r="X90" s="2" t="s">
        <v>1071</v>
      </c>
      <c r="Y90" s="2" t="s">
        <v>211</v>
      </c>
    </row>
    <row r="91" spans="2:25" x14ac:dyDescent="0.35">
      <c r="B91" s="5" t="s">
        <v>150</v>
      </c>
      <c r="C91" s="5" t="s">
        <v>194</v>
      </c>
      <c r="D91" s="5" t="s">
        <v>195</v>
      </c>
      <c r="E91" s="3" t="s">
        <v>219</v>
      </c>
      <c r="F91" s="2" t="s">
        <v>1072</v>
      </c>
      <c r="G91" s="2" t="s">
        <v>1073</v>
      </c>
      <c r="H91" s="2" t="s">
        <v>1074</v>
      </c>
      <c r="I91" s="2" t="s">
        <v>1075</v>
      </c>
      <c r="J91" s="2" t="s">
        <v>1076</v>
      </c>
      <c r="K91" s="2" t="s">
        <v>1077</v>
      </c>
      <c r="L91" s="2" t="s">
        <v>1078</v>
      </c>
      <c r="M91" s="2" t="s">
        <v>1079</v>
      </c>
      <c r="N91" s="2" t="s">
        <v>1080</v>
      </c>
      <c r="O91" s="2" t="s">
        <v>1081</v>
      </c>
      <c r="P91" s="2" t="s">
        <v>1082</v>
      </c>
      <c r="Q91" s="2" t="s">
        <v>1083</v>
      </c>
      <c r="R91" s="2" t="s">
        <v>1084</v>
      </c>
      <c r="S91" s="2" t="s">
        <v>1085</v>
      </c>
      <c r="T91" s="2" t="s">
        <v>1086</v>
      </c>
      <c r="U91" s="2" t="s">
        <v>1087</v>
      </c>
      <c r="V91" s="2" t="s">
        <v>1088</v>
      </c>
      <c r="W91" s="2" t="s">
        <v>1089</v>
      </c>
      <c r="X91" s="2" t="s">
        <v>1090</v>
      </c>
      <c r="Y91" s="2" t="s">
        <v>222</v>
      </c>
    </row>
    <row r="92" spans="2:25" x14ac:dyDescent="0.35">
      <c r="B92" s="5" t="s">
        <v>150</v>
      </c>
      <c r="C92" s="5" t="s">
        <v>194</v>
      </c>
      <c r="D92" s="5" t="s">
        <v>230</v>
      </c>
      <c r="E92" s="3" t="s">
        <v>231</v>
      </c>
      <c r="F92" s="2" t="s">
        <v>1091</v>
      </c>
      <c r="G92" s="2" t="s">
        <v>1092</v>
      </c>
      <c r="H92" s="2" t="s">
        <v>1093</v>
      </c>
      <c r="I92" s="2" t="s">
        <v>1094</v>
      </c>
      <c r="J92" s="2" t="s">
        <v>197</v>
      </c>
      <c r="K92" s="2" t="s">
        <v>1095</v>
      </c>
      <c r="L92" s="2" t="s">
        <v>197</v>
      </c>
      <c r="M92" s="2" t="s">
        <v>197</v>
      </c>
      <c r="N92" s="2" t="s">
        <v>197</v>
      </c>
      <c r="O92" s="2" t="s">
        <v>197</v>
      </c>
      <c r="P92" s="2" t="s">
        <v>197</v>
      </c>
      <c r="Q92" s="2" t="s">
        <v>197</v>
      </c>
      <c r="R92" s="2" t="s">
        <v>197</v>
      </c>
      <c r="S92" s="2" t="s">
        <v>197</v>
      </c>
      <c r="T92" s="2" t="s">
        <v>197</v>
      </c>
      <c r="U92" s="2" t="s">
        <v>197</v>
      </c>
      <c r="V92" s="2" t="s">
        <v>197</v>
      </c>
      <c r="W92" s="2" t="s">
        <v>197</v>
      </c>
      <c r="X92" s="2" t="s">
        <v>197</v>
      </c>
      <c r="Y92" s="2" t="s">
        <v>197</v>
      </c>
    </row>
    <row r="93" spans="2:25" x14ac:dyDescent="0.35">
      <c r="B93" s="5" t="s">
        <v>150</v>
      </c>
      <c r="C93" s="5" t="s">
        <v>194</v>
      </c>
      <c r="D93" s="5" t="s">
        <v>230</v>
      </c>
      <c r="E93" s="3" t="s">
        <v>239</v>
      </c>
      <c r="F93" s="2" t="s">
        <v>1096</v>
      </c>
      <c r="G93" s="2" t="s">
        <v>1097</v>
      </c>
      <c r="H93" s="2" t="s">
        <v>1098</v>
      </c>
      <c r="I93" s="2" t="s">
        <v>1099</v>
      </c>
      <c r="J93" s="2" t="s">
        <v>1100</v>
      </c>
      <c r="K93" s="2" t="s">
        <v>1101</v>
      </c>
      <c r="L93" s="2" t="s">
        <v>848</v>
      </c>
      <c r="M93" s="2" t="s">
        <v>1102</v>
      </c>
      <c r="N93" s="2" t="s">
        <v>1103</v>
      </c>
      <c r="O93" s="2" t="s">
        <v>197</v>
      </c>
      <c r="P93" s="2" t="s">
        <v>197</v>
      </c>
      <c r="Q93" s="2" t="s">
        <v>1104</v>
      </c>
      <c r="R93" s="2" t="s">
        <v>1105</v>
      </c>
      <c r="S93" s="2" t="s">
        <v>1106</v>
      </c>
      <c r="T93" s="2" t="s">
        <v>197</v>
      </c>
      <c r="U93" s="2" t="s">
        <v>197</v>
      </c>
      <c r="V93" s="2" t="s">
        <v>1107</v>
      </c>
      <c r="W93" s="2" t="s">
        <v>1108</v>
      </c>
      <c r="X93" s="2" t="s">
        <v>355</v>
      </c>
      <c r="Y93" s="2" t="s">
        <v>241</v>
      </c>
    </row>
    <row r="94" spans="2:25" x14ac:dyDescent="0.35">
      <c r="B94" s="5" t="s">
        <v>150</v>
      </c>
      <c r="C94" s="5" t="s">
        <v>194</v>
      </c>
      <c r="D94" s="5" t="s">
        <v>230</v>
      </c>
      <c r="E94" s="3" t="s">
        <v>248</v>
      </c>
      <c r="F94" s="2" t="s">
        <v>1109</v>
      </c>
      <c r="G94" s="2" t="s">
        <v>1110</v>
      </c>
      <c r="H94" s="2" t="s">
        <v>1111</v>
      </c>
      <c r="I94" s="2" t="s">
        <v>1112</v>
      </c>
      <c r="J94" s="2" t="s">
        <v>1113</v>
      </c>
      <c r="K94" s="2" t="s">
        <v>1114</v>
      </c>
      <c r="L94" s="2" t="s">
        <v>1115</v>
      </c>
      <c r="M94" s="2" t="s">
        <v>1116</v>
      </c>
      <c r="N94" s="2" t="s">
        <v>1117</v>
      </c>
      <c r="O94" s="2" t="s">
        <v>1118</v>
      </c>
      <c r="P94" s="2" t="s">
        <v>197</v>
      </c>
      <c r="Q94" s="2" t="s">
        <v>1119</v>
      </c>
      <c r="R94" s="2" t="s">
        <v>1120</v>
      </c>
      <c r="S94" s="2" t="s">
        <v>1121</v>
      </c>
      <c r="T94" s="2" t="s">
        <v>1122</v>
      </c>
      <c r="U94" s="2" t="s">
        <v>197</v>
      </c>
      <c r="V94" s="2" t="s">
        <v>1123</v>
      </c>
      <c r="W94" s="2" t="s">
        <v>1124</v>
      </c>
      <c r="X94" s="2" t="s">
        <v>1125</v>
      </c>
      <c r="Y94" s="2" t="s">
        <v>250</v>
      </c>
    </row>
    <row r="95" spans="2:25" x14ac:dyDescent="0.35">
      <c r="B95" s="5" t="s">
        <v>150</v>
      </c>
      <c r="C95" s="5" t="s">
        <v>194</v>
      </c>
      <c r="D95" s="3" t="s">
        <v>426</v>
      </c>
      <c r="E95" s="3" t="s">
        <v>426</v>
      </c>
      <c r="F95" s="2" t="s">
        <v>1126</v>
      </c>
      <c r="G95" s="2" t="s">
        <v>582</v>
      </c>
      <c r="H95" s="2" t="s">
        <v>511</v>
      </c>
      <c r="I95" s="2" t="s">
        <v>1126</v>
      </c>
      <c r="J95" s="2" t="s">
        <v>1127</v>
      </c>
      <c r="K95" s="2" t="s">
        <v>1128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2:25" x14ac:dyDescent="0.35">
      <c r="B96" s="5" t="s">
        <v>150</v>
      </c>
      <c r="C96" s="5" t="s">
        <v>194</v>
      </c>
      <c r="D96" s="3" t="s">
        <v>256</v>
      </c>
      <c r="E96" s="3" t="s">
        <v>256</v>
      </c>
      <c r="F96" s="2" t="s">
        <v>1129</v>
      </c>
      <c r="G96" s="2" t="s">
        <v>1130</v>
      </c>
      <c r="H96" s="2" t="s">
        <v>971</v>
      </c>
      <c r="I96" s="2" t="s">
        <v>807</v>
      </c>
      <c r="J96" s="2" t="s">
        <v>1131</v>
      </c>
      <c r="K96" s="2" t="s">
        <v>258</v>
      </c>
      <c r="L96" s="2" t="s">
        <v>1132</v>
      </c>
      <c r="M96" s="2" t="s">
        <v>610</v>
      </c>
      <c r="N96" s="2" t="s">
        <v>1133</v>
      </c>
      <c r="O96" s="2" t="s">
        <v>1134</v>
      </c>
      <c r="P96" s="2" t="s">
        <v>1135</v>
      </c>
      <c r="Q96" s="2" t="s">
        <v>1136</v>
      </c>
      <c r="R96" s="2" t="s">
        <v>1137</v>
      </c>
      <c r="S96" s="2" t="s">
        <v>1138</v>
      </c>
      <c r="T96" s="2" t="s">
        <v>1139</v>
      </c>
      <c r="U96" s="2" t="s">
        <v>1140</v>
      </c>
      <c r="V96" s="2" t="s">
        <v>1141</v>
      </c>
      <c r="W96" s="2" t="s">
        <v>1142</v>
      </c>
      <c r="X96" s="2" t="s">
        <v>1143</v>
      </c>
      <c r="Y96" s="2" t="s">
        <v>259</v>
      </c>
    </row>
    <row r="97" spans="2:25" x14ac:dyDescent="0.35">
      <c r="B97" s="5" t="s">
        <v>150</v>
      </c>
      <c r="C97" s="5" t="s">
        <v>194</v>
      </c>
      <c r="D97" s="3" t="s">
        <v>428</v>
      </c>
      <c r="E97" s="3" t="s">
        <v>428</v>
      </c>
      <c r="F97" s="2" t="s">
        <v>1144</v>
      </c>
      <c r="G97" s="2" t="s">
        <v>1145</v>
      </c>
      <c r="H97" s="2" t="s">
        <v>1146</v>
      </c>
      <c r="I97" s="2" t="s">
        <v>1147</v>
      </c>
      <c r="J97" s="2" t="s">
        <v>1148</v>
      </c>
      <c r="K97" s="2" t="s">
        <v>1149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2:25" x14ac:dyDescent="0.35">
      <c r="B98" s="5" t="s">
        <v>150</v>
      </c>
      <c r="C98" s="5" t="s">
        <v>194</v>
      </c>
      <c r="D98" s="3" t="s">
        <v>267</v>
      </c>
      <c r="E98" s="3" t="s">
        <v>267</v>
      </c>
      <c r="F98" s="2"/>
      <c r="G98" s="2"/>
      <c r="H98" s="2"/>
      <c r="I98" s="2"/>
      <c r="J98" s="2"/>
      <c r="K98" s="2"/>
      <c r="L98" s="2" t="s">
        <v>1150</v>
      </c>
      <c r="M98" s="2" t="s">
        <v>1151</v>
      </c>
      <c r="N98" s="2" t="s">
        <v>1152</v>
      </c>
      <c r="O98" s="2" t="s">
        <v>1153</v>
      </c>
      <c r="P98" s="2" t="s">
        <v>1154</v>
      </c>
      <c r="Q98" s="2" t="s">
        <v>1155</v>
      </c>
      <c r="R98" s="2" t="s">
        <v>1156</v>
      </c>
      <c r="S98" s="2" t="s">
        <v>1157</v>
      </c>
      <c r="T98" s="2" t="s">
        <v>1158</v>
      </c>
      <c r="U98" s="2" t="s">
        <v>1159</v>
      </c>
      <c r="V98" s="2" t="s">
        <v>1160</v>
      </c>
      <c r="W98" s="2" t="s">
        <v>1161</v>
      </c>
      <c r="X98" s="2" t="s">
        <v>1162</v>
      </c>
      <c r="Y98" s="2" t="s">
        <v>269</v>
      </c>
    </row>
    <row r="99" spans="2:25" x14ac:dyDescent="0.35">
      <c r="B99" s="5" t="s">
        <v>150</v>
      </c>
      <c r="C99" s="5" t="s">
        <v>194</v>
      </c>
      <c r="D99" s="3" t="s">
        <v>432</v>
      </c>
      <c r="E99" s="3" t="s">
        <v>432</v>
      </c>
      <c r="F99" s="2" t="s">
        <v>1163</v>
      </c>
      <c r="G99" s="2" t="s">
        <v>1157</v>
      </c>
      <c r="H99" s="2" t="s">
        <v>1164</v>
      </c>
      <c r="I99" s="2" t="s">
        <v>1165</v>
      </c>
      <c r="J99" s="2" t="s">
        <v>253</v>
      </c>
      <c r="K99" s="2" t="s">
        <v>197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2:25" x14ac:dyDescent="0.35">
      <c r="B100" s="5" t="s">
        <v>150</v>
      </c>
      <c r="C100" s="5" t="s">
        <v>194</v>
      </c>
      <c r="D100" s="5" t="s">
        <v>277</v>
      </c>
      <c r="E100" s="3" t="s">
        <v>278</v>
      </c>
      <c r="F100" s="2" t="s">
        <v>1166</v>
      </c>
      <c r="G100" s="2" t="s">
        <v>1167</v>
      </c>
      <c r="H100" s="2" t="s">
        <v>197</v>
      </c>
      <c r="I100" s="2" t="s">
        <v>197</v>
      </c>
      <c r="J100" s="2" t="s">
        <v>197</v>
      </c>
      <c r="K100" s="2" t="s">
        <v>197</v>
      </c>
      <c r="L100" s="2" t="s">
        <v>1168</v>
      </c>
      <c r="M100" s="2" t="s">
        <v>197</v>
      </c>
      <c r="N100" s="2" t="s">
        <v>1169</v>
      </c>
      <c r="O100" s="2" t="s">
        <v>1170</v>
      </c>
      <c r="P100" s="2" t="s">
        <v>1171</v>
      </c>
      <c r="Q100" s="2" t="s">
        <v>1135</v>
      </c>
      <c r="R100" s="2" t="s">
        <v>1172</v>
      </c>
      <c r="S100" s="2" t="s">
        <v>1173</v>
      </c>
      <c r="T100" s="2" t="s">
        <v>1174</v>
      </c>
      <c r="U100" s="2" t="s">
        <v>197</v>
      </c>
      <c r="V100" s="2" t="s">
        <v>1175</v>
      </c>
      <c r="W100" s="2" t="s">
        <v>197</v>
      </c>
      <c r="X100" s="2" t="s">
        <v>197</v>
      </c>
      <c r="Y100" s="2" t="s">
        <v>197</v>
      </c>
    </row>
    <row r="101" spans="2:25" x14ac:dyDescent="0.35">
      <c r="B101" s="5" t="s">
        <v>150</v>
      </c>
      <c r="C101" s="5" t="s">
        <v>194</v>
      </c>
      <c r="D101" s="5" t="s">
        <v>277</v>
      </c>
      <c r="E101" s="3" t="s">
        <v>287</v>
      </c>
      <c r="F101" s="2" t="s">
        <v>1176</v>
      </c>
      <c r="G101" s="2" t="s">
        <v>1177</v>
      </c>
      <c r="H101" s="2" t="s">
        <v>1178</v>
      </c>
      <c r="I101" s="2" t="s">
        <v>1179</v>
      </c>
      <c r="J101" s="2" t="s">
        <v>1180</v>
      </c>
      <c r="K101" s="2" t="s">
        <v>1181</v>
      </c>
      <c r="L101" s="2" t="s">
        <v>1182</v>
      </c>
      <c r="M101" s="2" t="s">
        <v>1183</v>
      </c>
      <c r="N101" s="2" t="s">
        <v>1184</v>
      </c>
      <c r="O101" s="2" t="s">
        <v>1185</v>
      </c>
      <c r="P101" s="2" t="s">
        <v>1186</v>
      </c>
      <c r="Q101" s="2" t="s">
        <v>1187</v>
      </c>
      <c r="R101" s="2" t="s">
        <v>1188</v>
      </c>
      <c r="S101" s="2" t="s">
        <v>1189</v>
      </c>
      <c r="T101" s="2" t="s">
        <v>1190</v>
      </c>
      <c r="U101" s="2" t="s">
        <v>1191</v>
      </c>
      <c r="V101" s="2" t="s">
        <v>1192</v>
      </c>
      <c r="W101" s="2" t="s">
        <v>1193</v>
      </c>
      <c r="X101" s="2" t="s">
        <v>1194</v>
      </c>
      <c r="Y101" s="2" t="s">
        <v>290</v>
      </c>
    </row>
    <row r="102" spans="2:25" x14ac:dyDescent="0.35">
      <c r="B102" s="5" t="s">
        <v>150</v>
      </c>
      <c r="C102" s="5" t="s">
        <v>194</v>
      </c>
      <c r="D102" s="3" t="s">
        <v>297</v>
      </c>
      <c r="E102" s="3" t="s">
        <v>297</v>
      </c>
      <c r="F102" s="2" t="s">
        <v>1195</v>
      </c>
      <c r="G102" s="2" t="s">
        <v>764</v>
      </c>
      <c r="H102" s="2" t="s">
        <v>1196</v>
      </c>
      <c r="I102" s="2" t="s">
        <v>424</v>
      </c>
      <c r="J102" s="2" t="s">
        <v>1197</v>
      </c>
      <c r="K102" s="2" t="s">
        <v>1198</v>
      </c>
      <c r="L102" s="2" t="s">
        <v>1199</v>
      </c>
      <c r="M102" s="2" t="s">
        <v>1200</v>
      </c>
      <c r="N102" s="2" t="s">
        <v>1201</v>
      </c>
      <c r="O102" s="2" t="s">
        <v>1202</v>
      </c>
      <c r="P102" s="2" t="s">
        <v>1203</v>
      </c>
      <c r="Q102" s="2" t="s">
        <v>1204</v>
      </c>
      <c r="R102" s="2" t="s">
        <v>197</v>
      </c>
      <c r="S102" s="2" t="s">
        <v>1205</v>
      </c>
      <c r="T102" s="2" t="s">
        <v>1206</v>
      </c>
      <c r="U102" s="2" t="s">
        <v>1207</v>
      </c>
      <c r="V102" s="2" t="s">
        <v>389</v>
      </c>
      <c r="W102" s="2" t="s">
        <v>197</v>
      </c>
      <c r="X102" s="2" t="s">
        <v>197</v>
      </c>
      <c r="Y102" s="2" t="s">
        <v>300</v>
      </c>
    </row>
    <row r="103" spans="2:25" x14ac:dyDescent="0.35">
      <c r="B103" s="5" t="s">
        <v>150</v>
      </c>
      <c r="C103" s="5" t="s">
        <v>308</v>
      </c>
      <c r="D103" s="5" t="s">
        <v>309</v>
      </c>
      <c r="E103" s="3" t="s">
        <v>310</v>
      </c>
      <c r="F103" s="2" t="s">
        <v>197</v>
      </c>
      <c r="G103" s="2" t="s">
        <v>1208</v>
      </c>
      <c r="H103" s="2" t="s">
        <v>1209</v>
      </c>
      <c r="I103" s="2" t="s">
        <v>1210</v>
      </c>
      <c r="J103" s="2" t="s">
        <v>416</v>
      </c>
      <c r="K103" s="2" t="s">
        <v>1211</v>
      </c>
      <c r="L103" s="2" t="s">
        <v>1212</v>
      </c>
      <c r="M103" s="2" t="s">
        <v>1160</v>
      </c>
      <c r="N103" s="2" t="s">
        <v>197</v>
      </c>
      <c r="O103" s="2" t="s">
        <v>1213</v>
      </c>
      <c r="P103" s="2" t="s">
        <v>197</v>
      </c>
      <c r="Q103" s="2" t="s">
        <v>1214</v>
      </c>
      <c r="R103" s="2" t="s">
        <v>1215</v>
      </c>
      <c r="S103" s="2" t="s">
        <v>1216</v>
      </c>
      <c r="T103" s="2" t="s">
        <v>1217</v>
      </c>
      <c r="U103" s="2" t="s">
        <v>1218</v>
      </c>
      <c r="V103" s="2" t="s">
        <v>1219</v>
      </c>
      <c r="W103" s="2" t="s">
        <v>1220</v>
      </c>
      <c r="X103" s="2" t="s">
        <v>1221</v>
      </c>
      <c r="Y103" s="2" t="s">
        <v>312</v>
      </c>
    </row>
    <row r="104" spans="2:25" x14ac:dyDescent="0.35">
      <c r="B104" s="5" t="s">
        <v>150</v>
      </c>
      <c r="C104" s="5" t="s">
        <v>308</v>
      </c>
      <c r="D104" s="5" t="s">
        <v>309</v>
      </c>
      <c r="E104" s="3" t="s">
        <v>320</v>
      </c>
      <c r="F104" s="2" t="s">
        <v>1222</v>
      </c>
      <c r="G104" s="2" t="s">
        <v>1223</v>
      </c>
      <c r="H104" s="2" t="s">
        <v>1224</v>
      </c>
      <c r="I104" s="2" t="s">
        <v>1225</v>
      </c>
      <c r="J104" s="2" t="s">
        <v>1226</v>
      </c>
      <c r="K104" s="2" t="s">
        <v>1227</v>
      </c>
      <c r="L104" s="2" t="s">
        <v>1228</v>
      </c>
      <c r="M104" s="2" t="s">
        <v>1229</v>
      </c>
      <c r="N104" s="2" t="s">
        <v>1230</v>
      </c>
      <c r="O104" s="2" t="s">
        <v>1231</v>
      </c>
      <c r="P104" s="2" t="s">
        <v>1232</v>
      </c>
      <c r="Q104" s="2" t="s">
        <v>1233</v>
      </c>
      <c r="R104" s="2" t="s">
        <v>1234</v>
      </c>
      <c r="S104" s="2" t="s">
        <v>1235</v>
      </c>
      <c r="T104" s="2" t="s">
        <v>1236</v>
      </c>
      <c r="U104" s="2" t="s">
        <v>1237</v>
      </c>
      <c r="V104" s="2" t="s">
        <v>1238</v>
      </c>
      <c r="W104" s="2" t="s">
        <v>1239</v>
      </c>
      <c r="X104" s="2" t="s">
        <v>1240</v>
      </c>
      <c r="Y104" s="2" t="s">
        <v>323</v>
      </c>
    </row>
    <row r="105" spans="2:25" x14ac:dyDescent="0.35">
      <c r="B105" s="5" t="s">
        <v>150</v>
      </c>
      <c r="C105" s="5" t="s">
        <v>308</v>
      </c>
      <c r="D105" s="5" t="s">
        <v>330</v>
      </c>
      <c r="E105" s="3" t="s">
        <v>331</v>
      </c>
      <c r="F105" s="2" t="s">
        <v>1241</v>
      </c>
      <c r="G105" s="2" t="s">
        <v>1242</v>
      </c>
      <c r="H105" s="2" t="s">
        <v>1203</v>
      </c>
      <c r="I105" s="2" t="s">
        <v>1243</v>
      </c>
      <c r="J105" s="2" t="s">
        <v>1244</v>
      </c>
      <c r="K105" s="2" t="s">
        <v>1245</v>
      </c>
      <c r="L105" s="2" t="s">
        <v>1246</v>
      </c>
      <c r="M105" s="2" t="s">
        <v>600</v>
      </c>
      <c r="N105" s="2" t="s">
        <v>1247</v>
      </c>
      <c r="O105" s="2" t="s">
        <v>1248</v>
      </c>
      <c r="P105" s="2" t="s">
        <v>1249</v>
      </c>
      <c r="Q105" s="2" t="s">
        <v>1250</v>
      </c>
      <c r="R105" s="2" t="s">
        <v>1251</v>
      </c>
      <c r="S105" s="2" t="s">
        <v>1252</v>
      </c>
      <c r="T105" s="2" t="s">
        <v>1253</v>
      </c>
      <c r="U105" s="2" t="s">
        <v>1254</v>
      </c>
      <c r="V105" s="2" t="s">
        <v>1255</v>
      </c>
      <c r="W105" s="2" t="s">
        <v>1256</v>
      </c>
      <c r="X105" s="2" t="s">
        <v>1257</v>
      </c>
      <c r="Y105" s="2" t="s">
        <v>334</v>
      </c>
    </row>
    <row r="106" spans="2:25" x14ac:dyDescent="0.35">
      <c r="B106" s="5" t="s">
        <v>150</v>
      </c>
      <c r="C106" s="5" t="s">
        <v>308</v>
      </c>
      <c r="D106" s="5" t="s">
        <v>330</v>
      </c>
      <c r="E106" s="3" t="s">
        <v>341</v>
      </c>
      <c r="F106" s="2" t="s">
        <v>1258</v>
      </c>
      <c r="G106" s="2" t="s">
        <v>1259</v>
      </c>
      <c r="H106" s="2" t="s">
        <v>1260</v>
      </c>
      <c r="I106" s="2" t="s">
        <v>1261</v>
      </c>
      <c r="J106" s="2" t="s">
        <v>1262</v>
      </c>
      <c r="K106" s="2" t="s">
        <v>1263</v>
      </c>
      <c r="L106" s="2" t="s">
        <v>1264</v>
      </c>
      <c r="M106" s="2" t="s">
        <v>1265</v>
      </c>
      <c r="N106" s="2" t="s">
        <v>1266</v>
      </c>
      <c r="O106" s="2" t="s">
        <v>1267</v>
      </c>
      <c r="P106" s="2" t="s">
        <v>1268</v>
      </c>
      <c r="Q106" s="2" t="s">
        <v>1269</v>
      </c>
      <c r="R106" s="2" t="s">
        <v>1270</v>
      </c>
      <c r="S106" s="2" t="s">
        <v>1271</v>
      </c>
      <c r="T106" s="2" t="s">
        <v>1272</v>
      </c>
      <c r="U106" s="2" t="s">
        <v>1273</v>
      </c>
      <c r="V106" s="2" t="s">
        <v>1274</v>
      </c>
      <c r="W106" s="2" t="s">
        <v>1275</v>
      </c>
      <c r="X106" s="2" t="s">
        <v>1276</v>
      </c>
      <c r="Y106" s="2" t="s">
        <v>344</v>
      </c>
    </row>
    <row r="107" spans="2:25" x14ac:dyDescent="0.35">
      <c r="B107" s="5" t="s">
        <v>150</v>
      </c>
      <c r="C107" s="5" t="s">
        <v>308</v>
      </c>
      <c r="D107" s="3" t="s">
        <v>352</v>
      </c>
      <c r="E107" s="3" t="s">
        <v>352</v>
      </c>
      <c r="F107" s="2" t="s">
        <v>1277</v>
      </c>
      <c r="G107" s="2" t="s">
        <v>1278</v>
      </c>
      <c r="H107" s="2" t="s">
        <v>1279</v>
      </c>
      <c r="I107" s="2" t="s">
        <v>975</v>
      </c>
      <c r="J107" s="2" t="s">
        <v>1280</v>
      </c>
      <c r="K107" s="2" t="s">
        <v>1281</v>
      </c>
      <c r="L107" s="2" t="s">
        <v>1282</v>
      </c>
      <c r="M107" s="2" t="s">
        <v>1283</v>
      </c>
      <c r="N107" s="2" t="s">
        <v>1284</v>
      </c>
      <c r="O107" s="2" t="s">
        <v>1285</v>
      </c>
      <c r="P107" s="2" t="s">
        <v>612</v>
      </c>
      <c r="Q107" s="2" t="s">
        <v>1286</v>
      </c>
      <c r="R107" s="2" t="s">
        <v>197</v>
      </c>
      <c r="S107" s="2" t="s">
        <v>1287</v>
      </c>
      <c r="T107" s="2" t="s">
        <v>197</v>
      </c>
      <c r="U107" s="2" t="s">
        <v>197</v>
      </c>
      <c r="V107" s="2" t="s">
        <v>1288</v>
      </c>
      <c r="W107" s="2" t="s">
        <v>1289</v>
      </c>
      <c r="X107" s="2" t="s">
        <v>1196</v>
      </c>
      <c r="Y107" s="2" t="s">
        <v>354</v>
      </c>
    </row>
    <row r="108" spans="2:25" x14ac:dyDescent="0.35">
      <c r="B108" s="5" t="s">
        <v>150</v>
      </c>
      <c r="C108" s="5" t="s">
        <v>308</v>
      </c>
      <c r="D108" s="5" t="s">
        <v>362</v>
      </c>
      <c r="E108" s="3" t="s">
        <v>363</v>
      </c>
      <c r="F108" s="2"/>
      <c r="G108" s="2"/>
      <c r="H108" s="2" t="s">
        <v>197</v>
      </c>
      <c r="I108" s="2"/>
      <c r="J108" s="2"/>
      <c r="K108" s="2"/>
      <c r="L108" s="2"/>
      <c r="M108" s="2"/>
      <c r="N108" s="2"/>
      <c r="O108" s="2" t="s">
        <v>197</v>
      </c>
      <c r="P108" s="2" t="s">
        <v>197</v>
      </c>
      <c r="Q108" s="2" t="s">
        <v>197</v>
      </c>
      <c r="R108" s="2" t="s">
        <v>197</v>
      </c>
      <c r="S108" s="2" t="s">
        <v>412</v>
      </c>
      <c r="T108" s="2" t="s">
        <v>412</v>
      </c>
      <c r="U108" s="2" t="s">
        <v>197</v>
      </c>
      <c r="V108" s="2" t="s">
        <v>197</v>
      </c>
      <c r="W108" s="2" t="s">
        <v>197</v>
      </c>
      <c r="X108" s="2" t="s">
        <v>197</v>
      </c>
      <c r="Y108" s="2" t="s">
        <v>197</v>
      </c>
    </row>
    <row r="109" spans="2:25" x14ac:dyDescent="0.35">
      <c r="B109" s="5" t="s">
        <v>150</v>
      </c>
      <c r="C109" s="5" t="s">
        <v>308</v>
      </c>
      <c r="D109" s="5" t="s">
        <v>362</v>
      </c>
      <c r="E109" s="3" t="s">
        <v>369</v>
      </c>
      <c r="F109" s="2" t="s">
        <v>197</v>
      </c>
      <c r="G109" s="2" t="s">
        <v>197</v>
      </c>
      <c r="H109" s="2" t="s">
        <v>1290</v>
      </c>
      <c r="I109" s="2" t="s">
        <v>1291</v>
      </c>
      <c r="J109" s="2" t="s">
        <v>1198</v>
      </c>
      <c r="K109" s="2" t="s">
        <v>1292</v>
      </c>
      <c r="L109" s="2" t="s">
        <v>1293</v>
      </c>
      <c r="M109" s="2" t="s">
        <v>1294</v>
      </c>
      <c r="N109" s="2" t="s">
        <v>1295</v>
      </c>
      <c r="O109" s="2" t="s">
        <v>1152</v>
      </c>
      <c r="P109" s="2" t="s">
        <v>197</v>
      </c>
      <c r="Q109" s="2" t="s">
        <v>197</v>
      </c>
      <c r="R109" s="2" t="s">
        <v>197</v>
      </c>
      <c r="S109" s="2" t="s">
        <v>197</v>
      </c>
      <c r="T109" s="2" t="s">
        <v>197</v>
      </c>
      <c r="U109" s="2" t="s">
        <v>197</v>
      </c>
      <c r="V109" s="2" t="s">
        <v>197</v>
      </c>
      <c r="W109" s="2" t="s">
        <v>197</v>
      </c>
      <c r="X109" s="2" t="s">
        <v>197</v>
      </c>
      <c r="Y109" s="2" t="s">
        <v>197</v>
      </c>
    </row>
    <row r="110" spans="2:25" x14ac:dyDescent="0.35">
      <c r="B110" s="5" t="s">
        <v>150</v>
      </c>
      <c r="C110" s="5" t="s">
        <v>308</v>
      </c>
      <c r="D110" s="5" t="s">
        <v>374</v>
      </c>
      <c r="E110" s="3" t="s">
        <v>375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 t="s">
        <v>197</v>
      </c>
      <c r="X110" s="2" t="s">
        <v>197</v>
      </c>
      <c r="Y110" s="2" t="s">
        <v>197</v>
      </c>
    </row>
    <row r="111" spans="2:25" x14ac:dyDescent="0.35">
      <c r="B111" s="5" t="s">
        <v>150</v>
      </c>
      <c r="C111" s="5" t="s">
        <v>308</v>
      </c>
      <c r="D111" s="5" t="s">
        <v>374</v>
      </c>
      <c r="E111" s="3" t="s">
        <v>379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 t="s">
        <v>1296</v>
      </c>
      <c r="X111" s="2" t="s">
        <v>1297</v>
      </c>
      <c r="Y111" s="2" t="s">
        <v>381</v>
      </c>
    </row>
    <row r="112" spans="2:25" x14ac:dyDescent="0.35">
      <c r="B112" s="5" t="s">
        <v>150</v>
      </c>
      <c r="C112" s="5" t="s">
        <v>308</v>
      </c>
      <c r="D112" s="5" t="s">
        <v>438</v>
      </c>
      <c r="E112" s="3" t="s">
        <v>439</v>
      </c>
      <c r="F112" s="2" t="s">
        <v>1298</v>
      </c>
      <c r="G112" s="2" t="s">
        <v>1299</v>
      </c>
      <c r="H112" s="2" t="s">
        <v>1300</v>
      </c>
      <c r="I112" s="2" t="s">
        <v>1301</v>
      </c>
      <c r="J112" s="2" t="s">
        <v>1302</v>
      </c>
      <c r="K112" s="2" t="s">
        <v>197</v>
      </c>
      <c r="L112" s="2" t="s">
        <v>1303</v>
      </c>
      <c r="M112" s="2" t="s">
        <v>197</v>
      </c>
      <c r="N112" s="2" t="s">
        <v>1304</v>
      </c>
      <c r="O112" s="2" t="s">
        <v>1305</v>
      </c>
      <c r="P112" s="2" t="s">
        <v>1289</v>
      </c>
      <c r="Q112" s="2" t="s">
        <v>1306</v>
      </c>
      <c r="R112" s="2" t="s">
        <v>1307</v>
      </c>
      <c r="S112" s="2" t="s">
        <v>1308</v>
      </c>
      <c r="T112" s="2" t="s">
        <v>1309</v>
      </c>
      <c r="U112" s="2" t="s">
        <v>197</v>
      </c>
      <c r="V112" s="2" t="s">
        <v>1310</v>
      </c>
      <c r="W112" s="2"/>
      <c r="X112" s="2"/>
      <c r="Y112" s="2"/>
    </row>
    <row r="113" spans="2:25" x14ac:dyDescent="0.35">
      <c r="B113" s="5" t="s">
        <v>150</v>
      </c>
      <c r="C113" s="5" t="s">
        <v>308</v>
      </c>
      <c r="D113" s="5" t="s">
        <v>438</v>
      </c>
      <c r="E113" s="3" t="s">
        <v>440</v>
      </c>
      <c r="F113" s="2" t="s">
        <v>1311</v>
      </c>
      <c r="G113" s="2" t="s">
        <v>1312</v>
      </c>
      <c r="H113" s="2" t="s">
        <v>1313</v>
      </c>
      <c r="I113" s="2" t="s">
        <v>1314</v>
      </c>
      <c r="J113" s="2" t="s">
        <v>1315</v>
      </c>
      <c r="K113" s="2" t="s">
        <v>1316</v>
      </c>
      <c r="L113" s="2" t="s">
        <v>1317</v>
      </c>
      <c r="M113" s="2" t="s">
        <v>1318</v>
      </c>
      <c r="N113" s="2" t="s">
        <v>1319</v>
      </c>
      <c r="O113" s="2" t="s">
        <v>1320</v>
      </c>
      <c r="P113" s="2" t="s">
        <v>1321</v>
      </c>
      <c r="Q113" s="2" t="s">
        <v>1322</v>
      </c>
      <c r="R113" s="2" t="s">
        <v>1323</v>
      </c>
      <c r="S113" s="2" t="s">
        <v>1324</v>
      </c>
      <c r="T113" s="2" t="s">
        <v>1325</v>
      </c>
      <c r="U113" s="2" t="s">
        <v>1326</v>
      </c>
      <c r="V113" s="2" t="s">
        <v>1327</v>
      </c>
      <c r="W113" s="2"/>
      <c r="X113" s="2"/>
      <c r="Y113" s="2"/>
    </row>
    <row r="114" spans="2:25" x14ac:dyDescent="0.35">
      <c r="B114" s="5" t="s">
        <v>150</v>
      </c>
      <c r="C114" s="5" t="s">
        <v>308</v>
      </c>
      <c r="D114" s="3" t="s">
        <v>441</v>
      </c>
      <c r="E114" s="3" t="s">
        <v>441</v>
      </c>
      <c r="F114" s="2" t="s">
        <v>1328</v>
      </c>
      <c r="G114" s="2" t="s">
        <v>1329</v>
      </c>
      <c r="H114" s="2" t="s">
        <v>1330</v>
      </c>
      <c r="I114" s="2" t="s">
        <v>1331</v>
      </c>
      <c r="J114" s="2" t="s">
        <v>1332</v>
      </c>
      <c r="K114" s="2" t="s">
        <v>1333</v>
      </c>
      <c r="L114" s="2" t="s">
        <v>1334</v>
      </c>
      <c r="M114" s="2" t="s">
        <v>197</v>
      </c>
      <c r="N114" s="2" t="s">
        <v>1335</v>
      </c>
      <c r="O114" s="2" t="s">
        <v>1336</v>
      </c>
      <c r="P114" s="2" t="s">
        <v>1337</v>
      </c>
      <c r="Q114" s="2" t="s">
        <v>1338</v>
      </c>
      <c r="R114" s="2" t="s">
        <v>1339</v>
      </c>
      <c r="S114" s="2" t="s">
        <v>1340</v>
      </c>
      <c r="T114" s="2" t="s">
        <v>1341</v>
      </c>
      <c r="U114" s="2" t="s">
        <v>1342</v>
      </c>
      <c r="V114" s="2" t="s">
        <v>1343</v>
      </c>
      <c r="W114" s="2"/>
      <c r="X114" s="2"/>
      <c r="Y114" s="2"/>
    </row>
    <row r="115" spans="2:25" x14ac:dyDescent="0.35">
      <c r="B115" s="5" t="s">
        <v>150</v>
      </c>
      <c r="C115" s="5" t="s">
        <v>308</v>
      </c>
      <c r="D115" s="3" t="s">
        <v>386</v>
      </c>
      <c r="E115" s="3" t="s">
        <v>386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 t="s">
        <v>197</v>
      </c>
      <c r="X115" s="2" t="s">
        <v>1242</v>
      </c>
      <c r="Y115" s="2" t="s">
        <v>388</v>
      </c>
    </row>
    <row r="116" spans="2:25" x14ac:dyDescent="0.35">
      <c r="B116" s="5" t="s">
        <v>150</v>
      </c>
      <c r="C116" s="3" t="s">
        <v>395</v>
      </c>
      <c r="D116" s="3" t="s">
        <v>396</v>
      </c>
      <c r="E116" s="3" t="s">
        <v>396</v>
      </c>
      <c r="F116" s="2" t="s">
        <v>1344</v>
      </c>
      <c r="G116" s="2" t="s">
        <v>1345</v>
      </c>
      <c r="H116" s="2" t="s">
        <v>1346</v>
      </c>
      <c r="I116" s="2" t="s">
        <v>1347</v>
      </c>
      <c r="J116" s="2" t="s">
        <v>1348</v>
      </c>
      <c r="K116" s="2" t="s">
        <v>1349</v>
      </c>
      <c r="L116" s="2" t="s">
        <v>1350</v>
      </c>
      <c r="M116" s="2" t="s">
        <v>1351</v>
      </c>
      <c r="N116" s="2" t="s">
        <v>1352</v>
      </c>
      <c r="O116" s="2" t="s">
        <v>578</v>
      </c>
      <c r="P116" s="2" t="s">
        <v>1353</v>
      </c>
      <c r="Q116" s="2" t="s">
        <v>1354</v>
      </c>
      <c r="R116" s="2" t="s">
        <v>1355</v>
      </c>
      <c r="S116" s="2" t="s">
        <v>1356</v>
      </c>
      <c r="T116" s="2" t="s">
        <v>197</v>
      </c>
      <c r="U116" s="2" t="s">
        <v>197</v>
      </c>
      <c r="V116" s="2" t="s">
        <v>197</v>
      </c>
      <c r="W116" s="2" t="s">
        <v>1357</v>
      </c>
      <c r="X116" s="2" t="s">
        <v>197</v>
      </c>
      <c r="Y116" s="2" t="s">
        <v>197</v>
      </c>
    </row>
    <row r="117" spans="2:25" x14ac:dyDescent="0.35">
      <c r="B117" s="5" t="s">
        <v>151</v>
      </c>
      <c r="C117" s="5" t="s">
        <v>194</v>
      </c>
      <c r="D117" s="5" t="s">
        <v>195</v>
      </c>
      <c r="E117" s="3" t="s">
        <v>196</v>
      </c>
      <c r="F117" s="2" t="s">
        <v>1358</v>
      </c>
      <c r="G117" s="2" t="s">
        <v>555</v>
      </c>
      <c r="H117" s="2" t="s">
        <v>1359</v>
      </c>
      <c r="I117" s="2" t="s">
        <v>1360</v>
      </c>
      <c r="J117" s="2" t="s">
        <v>1361</v>
      </c>
      <c r="K117" s="2" t="s">
        <v>1362</v>
      </c>
      <c r="L117" s="2" t="s">
        <v>1363</v>
      </c>
      <c r="M117" s="2" t="s">
        <v>1364</v>
      </c>
      <c r="N117" s="2" t="s">
        <v>1365</v>
      </c>
      <c r="O117" s="2" t="s">
        <v>1366</v>
      </c>
      <c r="P117" s="2" t="s">
        <v>1367</v>
      </c>
      <c r="Q117" s="2" t="s">
        <v>1368</v>
      </c>
      <c r="R117" s="2" t="s">
        <v>1369</v>
      </c>
      <c r="S117" s="2" t="s">
        <v>1102</v>
      </c>
      <c r="T117" s="2" t="s">
        <v>1370</v>
      </c>
      <c r="U117" s="2" t="s">
        <v>1371</v>
      </c>
      <c r="V117" s="2" t="s">
        <v>1372</v>
      </c>
      <c r="W117" s="2" t="s">
        <v>286</v>
      </c>
      <c r="X117" s="2" t="s">
        <v>1373</v>
      </c>
      <c r="Y117" s="2" t="s">
        <v>201</v>
      </c>
    </row>
    <row r="118" spans="2:25" x14ac:dyDescent="0.35">
      <c r="B118" s="5" t="s">
        <v>151</v>
      </c>
      <c r="C118" s="5" t="s">
        <v>194</v>
      </c>
      <c r="D118" s="5" t="s">
        <v>195</v>
      </c>
      <c r="E118" s="3" t="s">
        <v>208</v>
      </c>
      <c r="F118" s="2" t="s">
        <v>1374</v>
      </c>
      <c r="G118" s="2" t="s">
        <v>1375</v>
      </c>
      <c r="H118" s="2" t="s">
        <v>1376</v>
      </c>
      <c r="I118" s="2" t="s">
        <v>1377</v>
      </c>
      <c r="J118" s="2" t="s">
        <v>1378</v>
      </c>
      <c r="K118" s="2" t="s">
        <v>1379</v>
      </c>
      <c r="L118" s="2" t="s">
        <v>1380</v>
      </c>
      <c r="M118" s="2" t="s">
        <v>1381</v>
      </c>
      <c r="N118" s="2" t="s">
        <v>1382</v>
      </c>
      <c r="O118" s="2" t="s">
        <v>1383</v>
      </c>
      <c r="P118" s="2" t="s">
        <v>1384</v>
      </c>
      <c r="Q118" s="2" t="s">
        <v>1385</v>
      </c>
      <c r="R118" s="2" t="s">
        <v>1386</v>
      </c>
      <c r="S118" s="2" t="s">
        <v>1387</v>
      </c>
      <c r="T118" s="2" t="s">
        <v>1388</v>
      </c>
      <c r="U118" s="2" t="s">
        <v>1389</v>
      </c>
      <c r="V118" s="2" t="s">
        <v>1390</v>
      </c>
      <c r="W118" s="2" t="s">
        <v>1391</v>
      </c>
      <c r="X118" s="2" t="s">
        <v>1392</v>
      </c>
      <c r="Y118" s="2" t="s">
        <v>212</v>
      </c>
    </row>
    <row r="119" spans="2:25" x14ac:dyDescent="0.35">
      <c r="B119" s="5" t="s">
        <v>151</v>
      </c>
      <c r="C119" s="5" t="s">
        <v>194</v>
      </c>
      <c r="D119" s="5" t="s">
        <v>195</v>
      </c>
      <c r="E119" s="3" t="s">
        <v>219</v>
      </c>
      <c r="F119" s="2" t="s">
        <v>1393</v>
      </c>
      <c r="G119" s="2" t="s">
        <v>1394</v>
      </c>
      <c r="H119" s="2" t="s">
        <v>1395</v>
      </c>
      <c r="I119" s="2" t="s">
        <v>1396</v>
      </c>
      <c r="J119" s="2" t="s">
        <v>1397</v>
      </c>
      <c r="K119" s="2" t="s">
        <v>1398</v>
      </c>
      <c r="L119" s="2" t="s">
        <v>1399</v>
      </c>
      <c r="M119" s="2" t="s">
        <v>1400</v>
      </c>
      <c r="N119" s="2" t="s">
        <v>1401</v>
      </c>
      <c r="O119" s="2" t="s">
        <v>1402</v>
      </c>
      <c r="P119" s="2" t="s">
        <v>1403</v>
      </c>
      <c r="Q119" s="2" t="s">
        <v>1404</v>
      </c>
      <c r="R119" s="2" t="s">
        <v>1405</v>
      </c>
      <c r="S119" s="2" t="s">
        <v>1406</v>
      </c>
      <c r="T119" s="2" t="s">
        <v>1407</v>
      </c>
      <c r="U119" s="2" t="s">
        <v>1408</v>
      </c>
      <c r="V119" s="2" t="s">
        <v>1409</v>
      </c>
      <c r="W119" s="2" t="s">
        <v>1410</v>
      </c>
      <c r="X119" s="2" t="s">
        <v>1411</v>
      </c>
      <c r="Y119" s="2" t="s">
        <v>223</v>
      </c>
    </row>
    <row r="120" spans="2:25" x14ac:dyDescent="0.35">
      <c r="B120" s="5" t="s">
        <v>151</v>
      </c>
      <c r="C120" s="5" t="s">
        <v>194</v>
      </c>
      <c r="D120" s="5" t="s">
        <v>230</v>
      </c>
      <c r="E120" s="3" t="s">
        <v>231</v>
      </c>
      <c r="F120" s="2" t="s">
        <v>1412</v>
      </c>
      <c r="G120" s="2" t="s">
        <v>1413</v>
      </c>
      <c r="H120" s="2" t="s">
        <v>1414</v>
      </c>
      <c r="I120" s="2" t="s">
        <v>1415</v>
      </c>
      <c r="J120" s="2" t="s">
        <v>1416</v>
      </c>
      <c r="K120" s="2" t="s">
        <v>1417</v>
      </c>
      <c r="L120" s="2" t="s">
        <v>1418</v>
      </c>
      <c r="M120" s="2" t="s">
        <v>1419</v>
      </c>
      <c r="N120" s="2" t="s">
        <v>1420</v>
      </c>
      <c r="O120" s="2" t="s">
        <v>1421</v>
      </c>
      <c r="P120" s="2" t="s">
        <v>1422</v>
      </c>
      <c r="Q120" s="2" t="s">
        <v>197</v>
      </c>
      <c r="R120" s="2" t="s">
        <v>197</v>
      </c>
      <c r="S120" s="2" t="s">
        <v>197</v>
      </c>
      <c r="T120" s="2" t="s">
        <v>197</v>
      </c>
      <c r="U120" s="2" t="s">
        <v>197</v>
      </c>
      <c r="V120" s="2" t="s">
        <v>1423</v>
      </c>
      <c r="W120" s="2" t="s">
        <v>1424</v>
      </c>
      <c r="X120" s="2" t="s">
        <v>197</v>
      </c>
      <c r="Y120" s="2" t="s">
        <v>197</v>
      </c>
    </row>
    <row r="121" spans="2:25" x14ac:dyDescent="0.35">
      <c r="B121" s="5" t="s">
        <v>151</v>
      </c>
      <c r="C121" s="5" t="s">
        <v>194</v>
      </c>
      <c r="D121" s="5" t="s">
        <v>230</v>
      </c>
      <c r="E121" s="3" t="s">
        <v>239</v>
      </c>
      <c r="F121" s="2" t="s">
        <v>1425</v>
      </c>
      <c r="G121" s="2" t="s">
        <v>1426</v>
      </c>
      <c r="H121" s="2" t="s">
        <v>1427</v>
      </c>
      <c r="I121" s="2" t="s">
        <v>1428</v>
      </c>
      <c r="J121" s="2" t="s">
        <v>1429</v>
      </c>
      <c r="K121" s="2" t="s">
        <v>1430</v>
      </c>
      <c r="L121" s="2" t="s">
        <v>1431</v>
      </c>
      <c r="M121" s="2" t="s">
        <v>1432</v>
      </c>
      <c r="N121" s="2" t="s">
        <v>1433</v>
      </c>
      <c r="O121" s="2" t="s">
        <v>1434</v>
      </c>
      <c r="P121" s="2" t="s">
        <v>1435</v>
      </c>
      <c r="Q121" s="2" t="s">
        <v>1436</v>
      </c>
      <c r="R121" s="2" t="s">
        <v>1437</v>
      </c>
      <c r="S121" s="2" t="s">
        <v>1438</v>
      </c>
      <c r="T121" s="2" t="s">
        <v>1439</v>
      </c>
      <c r="U121" s="2" t="s">
        <v>1440</v>
      </c>
      <c r="V121" s="2" t="s">
        <v>1441</v>
      </c>
      <c r="W121" s="2" t="s">
        <v>1442</v>
      </c>
      <c r="X121" s="2" t="s">
        <v>1443</v>
      </c>
      <c r="Y121" s="2" t="s">
        <v>242</v>
      </c>
    </row>
    <row r="122" spans="2:25" x14ac:dyDescent="0.35">
      <c r="B122" s="5" t="s">
        <v>151</v>
      </c>
      <c r="C122" s="5" t="s">
        <v>194</v>
      </c>
      <c r="D122" s="5" t="s">
        <v>230</v>
      </c>
      <c r="E122" s="3" t="s">
        <v>248</v>
      </c>
      <c r="F122" s="2" t="s">
        <v>1444</v>
      </c>
      <c r="G122" s="2" t="s">
        <v>1445</v>
      </c>
      <c r="H122" s="2" t="s">
        <v>1446</v>
      </c>
      <c r="I122" s="2" t="s">
        <v>1447</v>
      </c>
      <c r="J122" s="2" t="s">
        <v>1448</v>
      </c>
      <c r="K122" s="2" t="s">
        <v>1449</v>
      </c>
      <c r="L122" s="2" t="s">
        <v>1450</v>
      </c>
      <c r="M122" s="2" t="s">
        <v>1451</v>
      </c>
      <c r="N122" s="2" t="s">
        <v>1410</v>
      </c>
      <c r="O122" s="2" t="s">
        <v>1452</v>
      </c>
      <c r="P122" s="2" t="s">
        <v>1453</v>
      </c>
      <c r="Q122" s="2" t="s">
        <v>1454</v>
      </c>
      <c r="R122" s="2" t="s">
        <v>1455</v>
      </c>
      <c r="S122" s="2" t="s">
        <v>1456</v>
      </c>
      <c r="T122" s="2" t="s">
        <v>1457</v>
      </c>
      <c r="U122" s="2" t="s">
        <v>1458</v>
      </c>
      <c r="V122" s="2" t="s">
        <v>1425</v>
      </c>
      <c r="W122" s="2" t="s">
        <v>1459</v>
      </c>
      <c r="X122" s="2" t="s">
        <v>1434</v>
      </c>
      <c r="Y122" s="2" t="s">
        <v>251</v>
      </c>
    </row>
    <row r="123" spans="2:25" x14ac:dyDescent="0.35">
      <c r="B123" s="5" t="s">
        <v>151</v>
      </c>
      <c r="C123" s="5" t="s">
        <v>194</v>
      </c>
      <c r="D123" s="3" t="s">
        <v>426</v>
      </c>
      <c r="E123" s="3" t="s">
        <v>426</v>
      </c>
      <c r="F123" s="2" t="s">
        <v>197</v>
      </c>
      <c r="G123" s="2" t="s">
        <v>1460</v>
      </c>
      <c r="H123" s="2" t="s">
        <v>197</v>
      </c>
      <c r="I123" s="2" t="s">
        <v>514</v>
      </c>
      <c r="J123" s="2" t="s">
        <v>197</v>
      </c>
      <c r="K123" s="2" t="s">
        <v>1461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2:25" x14ac:dyDescent="0.35">
      <c r="B124" s="5" t="s">
        <v>151</v>
      </c>
      <c r="C124" s="5" t="s">
        <v>194</v>
      </c>
      <c r="D124" s="3" t="s">
        <v>256</v>
      </c>
      <c r="E124" s="3" t="s">
        <v>256</v>
      </c>
      <c r="F124" s="2" t="s">
        <v>1462</v>
      </c>
      <c r="G124" s="2" t="s">
        <v>407</v>
      </c>
      <c r="H124" s="2" t="s">
        <v>529</v>
      </c>
      <c r="I124" s="2" t="s">
        <v>1463</v>
      </c>
      <c r="J124" s="2" t="s">
        <v>1464</v>
      </c>
      <c r="K124" s="2" t="s">
        <v>1465</v>
      </c>
      <c r="L124" s="2" t="s">
        <v>1466</v>
      </c>
      <c r="M124" s="2" t="s">
        <v>583</v>
      </c>
      <c r="N124" s="2" t="s">
        <v>523</v>
      </c>
      <c r="O124" s="2" t="s">
        <v>400</v>
      </c>
      <c r="P124" s="2" t="s">
        <v>1467</v>
      </c>
      <c r="Q124" s="2" t="s">
        <v>577</v>
      </c>
      <c r="R124" s="2" t="s">
        <v>1468</v>
      </c>
      <c r="S124" s="2" t="s">
        <v>1469</v>
      </c>
      <c r="T124" s="2" t="s">
        <v>1277</v>
      </c>
      <c r="U124" s="2" t="s">
        <v>415</v>
      </c>
      <c r="V124" s="2" t="s">
        <v>1470</v>
      </c>
      <c r="W124" s="2" t="s">
        <v>1471</v>
      </c>
      <c r="X124" s="2" t="s">
        <v>1472</v>
      </c>
      <c r="Y124" s="2" t="s">
        <v>260</v>
      </c>
    </row>
    <row r="125" spans="2:25" x14ac:dyDescent="0.35">
      <c r="B125" s="5" t="s">
        <v>151</v>
      </c>
      <c r="C125" s="5" t="s">
        <v>194</v>
      </c>
      <c r="D125" s="3" t="s">
        <v>428</v>
      </c>
      <c r="E125" s="3" t="s">
        <v>428</v>
      </c>
      <c r="F125" s="2" t="s">
        <v>1473</v>
      </c>
      <c r="G125" s="2" t="s">
        <v>226</v>
      </c>
      <c r="H125" s="2" t="s">
        <v>1474</v>
      </c>
      <c r="I125" s="2" t="s">
        <v>1475</v>
      </c>
      <c r="J125" s="2" t="s">
        <v>1476</v>
      </c>
      <c r="K125" s="2" t="s">
        <v>1477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2:25" x14ac:dyDescent="0.35">
      <c r="B126" s="5" t="s">
        <v>151</v>
      </c>
      <c r="C126" s="5" t="s">
        <v>194</v>
      </c>
      <c r="D126" s="3" t="s">
        <v>267</v>
      </c>
      <c r="E126" s="3" t="s">
        <v>267</v>
      </c>
      <c r="F126" s="2"/>
      <c r="G126" s="2"/>
      <c r="H126" s="2"/>
      <c r="I126" s="2"/>
      <c r="J126" s="2"/>
      <c r="K126" s="2"/>
      <c r="L126" s="2" t="s">
        <v>1478</v>
      </c>
      <c r="M126" s="2" t="s">
        <v>1479</v>
      </c>
      <c r="N126" s="2" t="s">
        <v>620</v>
      </c>
      <c r="O126" s="2" t="s">
        <v>1480</v>
      </c>
      <c r="P126" s="2" t="s">
        <v>1481</v>
      </c>
      <c r="Q126" s="2" t="s">
        <v>1482</v>
      </c>
      <c r="R126" s="2" t="s">
        <v>1483</v>
      </c>
      <c r="S126" s="2" t="s">
        <v>1484</v>
      </c>
      <c r="T126" s="2" t="s">
        <v>1485</v>
      </c>
      <c r="U126" s="2" t="s">
        <v>1486</v>
      </c>
      <c r="V126" s="2" t="s">
        <v>1487</v>
      </c>
      <c r="W126" s="2" t="s">
        <v>1488</v>
      </c>
      <c r="X126" s="2" t="s">
        <v>1489</v>
      </c>
      <c r="Y126" s="2" t="s">
        <v>270</v>
      </c>
    </row>
    <row r="127" spans="2:25" x14ac:dyDescent="0.35">
      <c r="B127" s="5" t="s">
        <v>151</v>
      </c>
      <c r="C127" s="5" t="s">
        <v>194</v>
      </c>
      <c r="D127" s="3" t="s">
        <v>432</v>
      </c>
      <c r="E127" s="3" t="s">
        <v>432</v>
      </c>
      <c r="F127" s="2" t="s">
        <v>1490</v>
      </c>
      <c r="G127" s="2" t="s">
        <v>1491</v>
      </c>
      <c r="H127" s="2" t="s">
        <v>1492</v>
      </c>
      <c r="I127" s="2" t="s">
        <v>1493</v>
      </c>
      <c r="J127" s="2" t="s">
        <v>1494</v>
      </c>
      <c r="K127" s="2" t="s">
        <v>573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2:25" x14ac:dyDescent="0.35">
      <c r="B128" s="5" t="s">
        <v>151</v>
      </c>
      <c r="C128" s="5" t="s">
        <v>194</v>
      </c>
      <c r="D128" s="5" t="s">
        <v>277</v>
      </c>
      <c r="E128" s="3" t="s">
        <v>278</v>
      </c>
      <c r="F128" s="2" t="s">
        <v>1495</v>
      </c>
      <c r="G128" s="2" t="s">
        <v>1496</v>
      </c>
      <c r="H128" s="2" t="s">
        <v>1497</v>
      </c>
      <c r="I128" s="2" t="s">
        <v>1498</v>
      </c>
      <c r="J128" s="2" t="s">
        <v>1499</v>
      </c>
      <c r="K128" s="2" t="s">
        <v>1500</v>
      </c>
      <c r="L128" s="2" t="s">
        <v>1501</v>
      </c>
      <c r="M128" s="2" t="s">
        <v>1502</v>
      </c>
      <c r="N128" s="2" t="s">
        <v>1503</v>
      </c>
      <c r="O128" s="2" t="s">
        <v>1504</v>
      </c>
      <c r="P128" s="2" t="s">
        <v>1505</v>
      </c>
      <c r="Q128" s="2" t="s">
        <v>1506</v>
      </c>
      <c r="R128" s="2" t="s">
        <v>1507</v>
      </c>
      <c r="S128" s="2" t="s">
        <v>1508</v>
      </c>
      <c r="T128" s="2" t="s">
        <v>1509</v>
      </c>
      <c r="U128" s="2" t="s">
        <v>1510</v>
      </c>
      <c r="V128" s="2" t="s">
        <v>1511</v>
      </c>
      <c r="W128" s="2" t="s">
        <v>1512</v>
      </c>
      <c r="X128" s="2" t="s">
        <v>1513</v>
      </c>
      <c r="Y128" s="2" t="s">
        <v>280</v>
      </c>
    </row>
    <row r="129" spans="2:25" x14ac:dyDescent="0.35">
      <c r="B129" s="5" t="s">
        <v>151</v>
      </c>
      <c r="C129" s="5" t="s">
        <v>194</v>
      </c>
      <c r="D129" s="5" t="s">
        <v>277</v>
      </c>
      <c r="E129" s="3" t="s">
        <v>287</v>
      </c>
      <c r="F129" s="2" t="s">
        <v>1514</v>
      </c>
      <c r="G129" s="2" t="s">
        <v>1515</v>
      </c>
      <c r="H129" s="2" t="s">
        <v>1516</v>
      </c>
      <c r="I129" s="2" t="s">
        <v>1274</v>
      </c>
      <c r="J129" s="2" t="s">
        <v>1517</v>
      </c>
      <c r="K129" s="2" t="s">
        <v>1518</v>
      </c>
      <c r="L129" s="2" t="s">
        <v>1519</v>
      </c>
      <c r="M129" s="2" t="s">
        <v>1520</v>
      </c>
      <c r="N129" s="2" t="s">
        <v>1521</v>
      </c>
      <c r="O129" s="2" t="s">
        <v>1522</v>
      </c>
      <c r="P129" s="2" t="s">
        <v>1523</v>
      </c>
      <c r="Q129" s="2" t="s">
        <v>1524</v>
      </c>
      <c r="R129" s="2" t="s">
        <v>1525</v>
      </c>
      <c r="S129" s="2" t="s">
        <v>1526</v>
      </c>
      <c r="T129" s="2" t="s">
        <v>1527</v>
      </c>
      <c r="U129" s="2" t="s">
        <v>1528</v>
      </c>
      <c r="V129" s="2" t="s">
        <v>1529</v>
      </c>
      <c r="W129" s="2" t="s">
        <v>1530</v>
      </c>
      <c r="X129" s="2" t="s">
        <v>1531</v>
      </c>
      <c r="Y129" s="2" t="s">
        <v>291</v>
      </c>
    </row>
    <row r="130" spans="2:25" x14ac:dyDescent="0.35">
      <c r="B130" s="5" t="s">
        <v>151</v>
      </c>
      <c r="C130" s="5" t="s">
        <v>194</v>
      </c>
      <c r="D130" s="3" t="s">
        <v>297</v>
      </c>
      <c r="E130" s="3" t="s">
        <v>297</v>
      </c>
      <c r="F130" s="2" t="s">
        <v>1532</v>
      </c>
      <c r="G130" s="2" t="s">
        <v>1533</v>
      </c>
      <c r="H130" s="2" t="s">
        <v>1534</v>
      </c>
      <c r="I130" s="2" t="s">
        <v>1535</v>
      </c>
      <c r="J130" s="2" t="s">
        <v>1536</v>
      </c>
      <c r="K130" s="2" t="s">
        <v>1537</v>
      </c>
      <c r="L130" s="2" t="s">
        <v>1538</v>
      </c>
      <c r="M130" s="2" t="s">
        <v>1539</v>
      </c>
      <c r="N130" s="2" t="s">
        <v>1540</v>
      </c>
      <c r="O130" s="2" t="s">
        <v>1541</v>
      </c>
      <c r="P130" s="2" t="s">
        <v>1542</v>
      </c>
      <c r="Q130" s="2" t="s">
        <v>1543</v>
      </c>
      <c r="R130" s="2" t="s">
        <v>1544</v>
      </c>
      <c r="S130" s="2" t="s">
        <v>1545</v>
      </c>
      <c r="T130" s="2" t="s">
        <v>1546</v>
      </c>
      <c r="U130" s="2" t="s">
        <v>1547</v>
      </c>
      <c r="V130" s="2" t="s">
        <v>197</v>
      </c>
      <c r="W130" s="2" t="s">
        <v>1548</v>
      </c>
      <c r="X130" s="2" t="s">
        <v>1549</v>
      </c>
      <c r="Y130" s="2" t="s">
        <v>301</v>
      </c>
    </row>
    <row r="131" spans="2:25" x14ac:dyDescent="0.35">
      <c r="B131" s="5" t="s">
        <v>151</v>
      </c>
      <c r="C131" s="5" t="s">
        <v>308</v>
      </c>
      <c r="D131" s="5" t="s">
        <v>309</v>
      </c>
      <c r="E131" s="3" t="s">
        <v>310</v>
      </c>
      <c r="F131" s="2" t="s">
        <v>197</v>
      </c>
      <c r="G131" s="2" t="s">
        <v>197</v>
      </c>
      <c r="H131" s="2" t="s">
        <v>197</v>
      </c>
      <c r="I131" s="2" t="s">
        <v>197</v>
      </c>
      <c r="J131" s="2" t="s">
        <v>197</v>
      </c>
      <c r="K131" s="2" t="s">
        <v>197</v>
      </c>
      <c r="L131" s="2" t="s">
        <v>197</v>
      </c>
      <c r="M131" s="2" t="s">
        <v>1550</v>
      </c>
      <c r="N131" s="2" t="s">
        <v>1551</v>
      </c>
      <c r="O131" s="2" t="s">
        <v>197</v>
      </c>
      <c r="P131" s="2" t="s">
        <v>197</v>
      </c>
      <c r="Q131" s="2" t="s">
        <v>197</v>
      </c>
      <c r="R131" s="2" t="s">
        <v>1552</v>
      </c>
      <c r="S131" s="2" t="s">
        <v>642</v>
      </c>
      <c r="T131" s="2" t="s">
        <v>1553</v>
      </c>
      <c r="U131" s="2" t="s">
        <v>197</v>
      </c>
      <c r="V131" s="2" t="s">
        <v>197</v>
      </c>
      <c r="W131" s="2" t="s">
        <v>1554</v>
      </c>
      <c r="X131" s="2" t="s">
        <v>197</v>
      </c>
      <c r="Y131" s="2" t="s">
        <v>197</v>
      </c>
    </row>
    <row r="132" spans="2:25" x14ac:dyDescent="0.35">
      <c r="B132" s="5" t="s">
        <v>151</v>
      </c>
      <c r="C132" s="5" t="s">
        <v>308</v>
      </c>
      <c r="D132" s="5" t="s">
        <v>309</v>
      </c>
      <c r="E132" s="3" t="s">
        <v>320</v>
      </c>
      <c r="F132" s="2" t="s">
        <v>1555</v>
      </c>
      <c r="G132" s="2" t="s">
        <v>1556</v>
      </c>
      <c r="H132" s="2" t="s">
        <v>1557</v>
      </c>
      <c r="I132" s="2" t="s">
        <v>1558</v>
      </c>
      <c r="J132" s="2" t="s">
        <v>1559</v>
      </c>
      <c r="K132" s="2" t="s">
        <v>1560</v>
      </c>
      <c r="L132" s="2" t="s">
        <v>1561</v>
      </c>
      <c r="M132" s="2" t="s">
        <v>1562</v>
      </c>
      <c r="N132" s="2" t="s">
        <v>1563</v>
      </c>
      <c r="O132" s="2" t="s">
        <v>1564</v>
      </c>
      <c r="P132" s="2" t="s">
        <v>1565</v>
      </c>
      <c r="Q132" s="2" t="s">
        <v>1566</v>
      </c>
      <c r="R132" s="2" t="s">
        <v>1567</v>
      </c>
      <c r="S132" s="2" t="s">
        <v>1568</v>
      </c>
      <c r="T132" s="2" t="s">
        <v>197</v>
      </c>
      <c r="U132" s="2" t="s">
        <v>197</v>
      </c>
      <c r="V132" s="2" t="s">
        <v>1569</v>
      </c>
      <c r="W132" s="2" t="s">
        <v>197</v>
      </c>
      <c r="X132" s="2" t="s">
        <v>197</v>
      </c>
      <c r="Y132" s="2" t="s">
        <v>324</v>
      </c>
    </row>
    <row r="133" spans="2:25" x14ac:dyDescent="0.35">
      <c r="B133" s="5" t="s">
        <v>151</v>
      </c>
      <c r="C133" s="5" t="s">
        <v>308</v>
      </c>
      <c r="D133" s="5" t="s">
        <v>330</v>
      </c>
      <c r="E133" s="3" t="s">
        <v>331</v>
      </c>
      <c r="F133" s="2" t="s">
        <v>197</v>
      </c>
      <c r="G133" s="2"/>
      <c r="H133" s="2"/>
      <c r="I133" s="2"/>
      <c r="J133" s="2" t="s">
        <v>197</v>
      </c>
      <c r="K133" s="2" t="s">
        <v>197</v>
      </c>
      <c r="L133" s="2" t="s">
        <v>197</v>
      </c>
      <c r="M133" s="2" t="s">
        <v>1570</v>
      </c>
      <c r="N133" s="2" t="s">
        <v>1571</v>
      </c>
      <c r="O133" s="2" t="s">
        <v>1572</v>
      </c>
      <c r="P133" s="2" t="s">
        <v>1573</v>
      </c>
      <c r="Q133" s="2" t="s">
        <v>613</v>
      </c>
      <c r="R133" s="2" t="s">
        <v>1574</v>
      </c>
      <c r="S133" s="2" t="s">
        <v>1575</v>
      </c>
      <c r="T133" s="2" t="s">
        <v>1576</v>
      </c>
      <c r="U133" s="2" t="s">
        <v>1577</v>
      </c>
      <c r="V133" s="2" t="s">
        <v>1578</v>
      </c>
      <c r="W133" s="2" t="s">
        <v>1579</v>
      </c>
      <c r="X133" s="2" t="s">
        <v>1580</v>
      </c>
      <c r="Y133" s="2" t="s">
        <v>335</v>
      </c>
    </row>
    <row r="134" spans="2:25" x14ac:dyDescent="0.35">
      <c r="B134" s="5" t="s">
        <v>151</v>
      </c>
      <c r="C134" s="5" t="s">
        <v>308</v>
      </c>
      <c r="D134" s="5" t="s">
        <v>330</v>
      </c>
      <c r="E134" s="3" t="s">
        <v>341</v>
      </c>
      <c r="F134" s="2" t="s">
        <v>640</v>
      </c>
      <c r="G134" s="2" t="s">
        <v>1581</v>
      </c>
      <c r="H134" s="2" t="s">
        <v>1582</v>
      </c>
      <c r="I134" s="2" t="s">
        <v>1583</v>
      </c>
      <c r="J134" s="2" t="s">
        <v>1584</v>
      </c>
      <c r="K134" s="2" t="s">
        <v>1585</v>
      </c>
      <c r="L134" s="2" t="s">
        <v>1586</v>
      </c>
      <c r="M134" s="2" t="s">
        <v>1587</v>
      </c>
      <c r="N134" s="2" t="s">
        <v>1588</v>
      </c>
      <c r="O134" s="2" t="s">
        <v>1589</v>
      </c>
      <c r="P134" s="2" t="s">
        <v>1590</v>
      </c>
      <c r="Q134" s="2" t="s">
        <v>627</v>
      </c>
      <c r="R134" s="2" t="s">
        <v>1591</v>
      </c>
      <c r="S134" s="2" t="s">
        <v>1592</v>
      </c>
      <c r="T134" s="2" t="s">
        <v>685</v>
      </c>
      <c r="U134" s="2" t="s">
        <v>1593</v>
      </c>
      <c r="V134" s="2" t="s">
        <v>1594</v>
      </c>
      <c r="W134" s="2" t="s">
        <v>1595</v>
      </c>
      <c r="X134" s="2" t="s">
        <v>1596</v>
      </c>
      <c r="Y134" s="2" t="s">
        <v>345</v>
      </c>
    </row>
    <row r="135" spans="2:25" x14ac:dyDescent="0.35">
      <c r="B135" s="5" t="s">
        <v>151</v>
      </c>
      <c r="C135" s="5" t="s">
        <v>308</v>
      </c>
      <c r="D135" s="3" t="s">
        <v>352</v>
      </c>
      <c r="E135" s="3" t="s">
        <v>352</v>
      </c>
      <c r="F135" s="2" t="s">
        <v>197</v>
      </c>
      <c r="G135" s="2" t="s">
        <v>197</v>
      </c>
      <c r="H135" s="2" t="s">
        <v>528</v>
      </c>
      <c r="I135" s="2" t="s">
        <v>197</v>
      </c>
      <c r="J135" s="2" t="s">
        <v>1494</v>
      </c>
      <c r="K135" s="2" t="s">
        <v>1597</v>
      </c>
      <c r="L135" s="2" t="s">
        <v>1598</v>
      </c>
      <c r="M135" s="2" t="s">
        <v>1599</v>
      </c>
      <c r="N135" s="2" t="s">
        <v>1600</v>
      </c>
      <c r="O135" s="2" t="s">
        <v>574</v>
      </c>
      <c r="P135" s="2" t="s">
        <v>551</v>
      </c>
      <c r="Q135" s="2" t="s">
        <v>1601</v>
      </c>
      <c r="R135" s="2" t="s">
        <v>1602</v>
      </c>
      <c r="S135" s="2" t="s">
        <v>810</v>
      </c>
      <c r="T135" s="2" t="s">
        <v>1142</v>
      </c>
      <c r="U135" s="2" t="s">
        <v>400</v>
      </c>
      <c r="V135" s="2" t="s">
        <v>1603</v>
      </c>
      <c r="W135" s="2" t="s">
        <v>1604</v>
      </c>
      <c r="X135" s="2" t="s">
        <v>1605</v>
      </c>
      <c r="Y135" s="2" t="s">
        <v>355</v>
      </c>
    </row>
    <row r="136" spans="2:25" x14ac:dyDescent="0.35">
      <c r="B136" s="5" t="s">
        <v>151</v>
      </c>
      <c r="C136" s="5" t="s">
        <v>308</v>
      </c>
      <c r="D136" s="5" t="s">
        <v>362</v>
      </c>
      <c r="E136" s="3" t="s">
        <v>363</v>
      </c>
      <c r="F136" s="2"/>
      <c r="G136" s="2"/>
      <c r="H136" s="2"/>
      <c r="I136" s="2"/>
      <c r="J136" s="2"/>
      <c r="K136" s="2"/>
      <c r="L136" s="2"/>
      <c r="M136" s="2"/>
      <c r="N136" s="2"/>
      <c r="O136" s="2" t="s">
        <v>197</v>
      </c>
      <c r="P136" s="2" t="s">
        <v>197</v>
      </c>
      <c r="Q136" s="2" t="s">
        <v>197</v>
      </c>
      <c r="R136" s="2" t="s">
        <v>412</v>
      </c>
      <c r="S136" s="2" t="s">
        <v>412</v>
      </c>
      <c r="T136" s="2" t="s">
        <v>412</v>
      </c>
      <c r="U136" s="2"/>
      <c r="V136" s="2"/>
      <c r="W136" s="2"/>
      <c r="X136" s="2"/>
      <c r="Y136" s="2"/>
    </row>
    <row r="137" spans="2:25" x14ac:dyDescent="0.35">
      <c r="B137" s="5" t="s">
        <v>151</v>
      </c>
      <c r="C137" s="5" t="s">
        <v>308</v>
      </c>
      <c r="D137" s="5" t="s">
        <v>362</v>
      </c>
      <c r="E137" s="3" t="s">
        <v>369</v>
      </c>
      <c r="F137" s="2" t="s">
        <v>1606</v>
      </c>
      <c r="G137" s="2" t="s">
        <v>197</v>
      </c>
      <c r="H137" s="2"/>
      <c r="I137" s="2"/>
      <c r="J137" s="2"/>
      <c r="K137" s="2"/>
      <c r="L137" s="2" t="s">
        <v>197</v>
      </c>
      <c r="M137" s="2"/>
      <c r="N137" s="2"/>
      <c r="O137" s="2" t="s">
        <v>197</v>
      </c>
      <c r="P137" s="2" t="s">
        <v>197</v>
      </c>
      <c r="Q137" s="2" t="s">
        <v>197</v>
      </c>
      <c r="R137" s="2" t="s">
        <v>197</v>
      </c>
      <c r="S137" s="2" t="s">
        <v>197</v>
      </c>
      <c r="T137" s="2" t="s">
        <v>197</v>
      </c>
      <c r="U137" s="2"/>
      <c r="V137" s="2"/>
      <c r="W137" s="2"/>
      <c r="X137" s="2"/>
      <c r="Y137" s="2"/>
    </row>
    <row r="138" spans="2:25" x14ac:dyDescent="0.35">
      <c r="B138" s="5" t="s">
        <v>151</v>
      </c>
      <c r="C138" s="5" t="s">
        <v>308</v>
      </c>
      <c r="D138" s="5" t="s">
        <v>374</v>
      </c>
      <c r="E138" s="3" t="s">
        <v>375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 t="s">
        <v>1607</v>
      </c>
      <c r="X138" s="2" t="s">
        <v>197</v>
      </c>
      <c r="Y138" s="2" t="s">
        <v>197</v>
      </c>
    </row>
    <row r="139" spans="2:25" x14ac:dyDescent="0.35">
      <c r="B139" s="5" t="s">
        <v>151</v>
      </c>
      <c r="C139" s="5" t="s">
        <v>308</v>
      </c>
      <c r="D139" s="5" t="s">
        <v>374</v>
      </c>
      <c r="E139" s="3" t="s">
        <v>379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 t="s">
        <v>197</v>
      </c>
      <c r="Y139" s="2" t="s">
        <v>197</v>
      </c>
    </row>
    <row r="140" spans="2:25" x14ac:dyDescent="0.35">
      <c r="B140" s="5" t="s">
        <v>151</v>
      </c>
      <c r="C140" s="5" t="s">
        <v>308</v>
      </c>
      <c r="D140" s="5" t="s">
        <v>438</v>
      </c>
      <c r="E140" s="3" t="s">
        <v>439</v>
      </c>
      <c r="F140" s="2" t="s">
        <v>197</v>
      </c>
      <c r="G140" s="2" t="s">
        <v>197</v>
      </c>
      <c r="H140" s="2"/>
      <c r="I140" s="2" t="s">
        <v>197</v>
      </c>
      <c r="J140" s="2" t="s">
        <v>197</v>
      </c>
      <c r="K140" s="2" t="s">
        <v>197</v>
      </c>
      <c r="L140" s="2" t="s">
        <v>197</v>
      </c>
      <c r="M140" s="2" t="s">
        <v>197</v>
      </c>
      <c r="N140" s="2" t="s">
        <v>1568</v>
      </c>
      <c r="O140" s="2" t="s">
        <v>197</v>
      </c>
      <c r="P140" s="2" t="s">
        <v>197</v>
      </c>
      <c r="Q140" s="2" t="s">
        <v>197</v>
      </c>
      <c r="R140" s="2" t="s">
        <v>1608</v>
      </c>
      <c r="S140" s="2" t="s">
        <v>197</v>
      </c>
      <c r="T140" s="2" t="s">
        <v>412</v>
      </c>
      <c r="U140" s="2" t="s">
        <v>197</v>
      </c>
      <c r="V140" s="2" t="s">
        <v>197</v>
      </c>
      <c r="W140" s="2"/>
      <c r="X140" s="2"/>
      <c r="Y140" s="2"/>
    </row>
    <row r="141" spans="2:25" x14ac:dyDescent="0.35">
      <c r="B141" s="5" t="s">
        <v>151</v>
      </c>
      <c r="C141" s="5" t="s">
        <v>308</v>
      </c>
      <c r="D141" s="5" t="s">
        <v>438</v>
      </c>
      <c r="E141" s="3" t="s">
        <v>440</v>
      </c>
      <c r="F141" s="2" t="s">
        <v>1609</v>
      </c>
      <c r="G141" s="2" t="s">
        <v>1610</v>
      </c>
      <c r="H141" s="2" t="s">
        <v>197</v>
      </c>
      <c r="I141" s="2" t="s">
        <v>197</v>
      </c>
      <c r="J141" s="2" t="s">
        <v>197</v>
      </c>
      <c r="K141" s="2" t="s">
        <v>1611</v>
      </c>
      <c r="L141" s="2" t="s">
        <v>197</v>
      </c>
      <c r="M141" s="2" t="s">
        <v>1612</v>
      </c>
      <c r="N141" s="2"/>
      <c r="O141" s="2" t="s">
        <v>197</v>
      </c>
      <c r="P141" s="2"/>
      <c r="Q141" s="2"/>
      <c r="R141" s="2" t="s">
        <v>412</v>
      </c>
      <c r="S141" s="2" t="s">
        <v>412</v>
      </c>
      <c r="T141" s="2" t="s">
        <v>412</v>
      </c>
      <c r="U141" s="2"/>
      <c r="V141" s="2"/>
      <c r="W141" s="2"/>
      <c r="X141" s="2"/>
      <c r="Y141" s="2"/>
    </row>
    <row r="142" spans="2:25" x14ac:dyDescent="0.35">
      <c r="B142" s="5" t="s">
        <v>151</v>
      </c>
      <c r="C142" s="5" t="s">
        <v>308</v>
      </c>
      <c r="D142" s="3" t="s">
        <v>441</v>
      </c>
      <c r="E142" s="3" t="s">
        <v>441</v>
      </c>
      <c r="F142" s="2" t="s">
        <v>1613</v>
      </c>
      <c r="G142" s="2" t="s">
        <v>1614</v>
      </c>
      <c r="H142" s="2" t="s">
        <v>197</v>
      </c>
      <c r="I142" s="2" t="s">
        <v>197</v>
      </c>
      <c r="J142" s="2" t="s">
        <v>197</v>
      </c>
      <c r="K142" s="2" t="s">
        <v>197</v>
      </c>
      <c r="L142" s="2" t="s">
        <v>1615</v>
      </c>
      <c r="M142" s="2"/>
      <c r="N142" s="2" t="s">
        <v>197</v>
      </c>
      <c r="O142" s="2" t="s">
        <v>197</v>
      </c>
      <c r="P142" s="2" t="s">
        <v>197</v>
      </c>
      <c r="Q142" s="2" t="s">
        <v>197</v>
      </c>
      <c r="R142" s="2" t="s">
        <v>1616</v>
      </c>
      <c r="S142" s="2" t="s">
        <v>197</v>
      </c>
      <c r="T142" s="2" t="s">
        <v>197</v>
      </c>
      <c r="U142" s="2" t="s">
        <v>197</v>
      </c>
      <c r="V142" s="2" t="s">
        <v>197</v>
      </c>
      <c r="W142" s="2"/>
      <c r="X142" s="2"/>
      <c r="Y142" s="2"/>
    </row>
    <row r="143" spans="2:25" x14ac:dyDescent="0.35">
      <c r="B143" s="5" t="s">
        <v>151</v>
      </c>
      <c r="C143" s="5" t="s">
        <v>308</v>
      </c>
      <c r="D143" s="3" t="s">
        <v>386</v>
      </c>
      <c r="E143" s="3" t="s">
        <v>386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 t="s">
        <v>197</v>
      </c>
      <c r="X143" s="2"/>
      <c r="Y143" s="2"/>
    </row>
    <row r="144" spans="2:25" x14ac:dyDescent="0.35">
      <c r="B144" s="5" t="s">
        <v>151</v>
      </c>
      <c r="C144" s="3" t="s">
        <v>395</v>
      </c>
      <c r="D144" s="3" t="s">
        <v>396</v>
      </c>
      <c r="E144" s="3" t="s">
        <v>396</v>
      </c>
      <c r="F144" s="2"/>
      <c r="G144" s="2"/>
      <c r="H144" s="2"/>
      <c r="I144" s="2"/>
      <c r="J144" s="2" t="s">
        <v>197</v>
      </c>
      <c r="K144" s="2" t="s">
        <v>197</v>
      </c>
      <c r="L144" s="2" t="s">
        <v>197</v>
      </c>
      <c r="M144" s="2" t="s">
        <v>197</v>
      </c>
      <c r="N144" s="2"/>
      <c r="O144" s="2" t="s">
        <v>412</v>
      </c>
      <c r="P144" s="2" t="s">
        <v>197</v>
      </c>
      <c r="Q144" s="2"/>
      <c r="R144" s="2" t="s">
        <v>412</v>
      </c>
      <c r="S144" s="2" t="s">
        <v>412</v>
      </c>
      <c r="T144" s="2" t="s">
        <v>412</v>
      </c>
      <c r="U144" s="2"/>
      <c r="V144" s="2"/>
      <c r="W144" s="2"/>
      <c r="X144" s="2"/>
      <c r="Y144" s="2"/>
    </row>
    <row r="145" spans="2:25" x14ac:dyDescent="0.35">
      <c r="B145" s="5" t="s">
        <v>152</v>
      </c>
      <c r="C145" s="5" t="s">
        <v>194</v>
      </c>
      <c r="D145" s="5" t="s">
        <v>195</v>
      </c>
      <c r="E145" s="3" t="s">
        <v>196</v>
      </c>
      <c r="F145" s="2" t="s">
        <v>1617</v>
      </c>
      <c r="G145" s="2" t="s">
        <v>1618</v>
      </c>
      <c r="H145" s="2" t="s">
        <v>1619</v>
      </c>
      <c r="I145" s="2" t="s">
        <v>1620</v>
      </c>
      <c r="J145" s="2" t="s">
        <v>1621</v>
      </c>
      <c r="K145" s="2" t="s">
        <v>1622</v>
      </c>
      <c r="L145" s="2" t="s">
        <v>1623</v>
      </c>
      <c r="M145" s="2" t="s">
        <v>1624</v>
      </c>
      <c r="N145" s="2" t="s">
        <v>1625</v>
      </c>
      <c r="O145" s="2" t="s">
        <v>1626</v>
      </c>
      <c r="P145" s="2" t="s">
        <v>1627</v>
      </c>
      <c r="Q145" s="2" t="s">
        <v>1628</v>
      </c>
      <c r="R145" s="2" t="s">
        <v>1629</v>
      </c>
      <c r="S145" s="2" t="s">
        <v>1630</v>
      </c>
      <c r="T145" s="2" t="s">
        <v>1631</v>
      </c>
      <c r="U145" s="2" t="s">
        <v>1632</v>
      </c>
      <c r="V145" s="2" t="s">
        <v>1633</v>
      </c>
      <c r="W145" s="2" t="s">
        <v>1634</v>
      </c>
      <c r="X145" s="2" t="s">
        <v>1635</v>
      </c>
      <c r="Y145" s="2" t="s">
        <v>202</v>
      </c>
    </row>
    <row r="146" spans="2:25" x14ac:dyDescent="0.35">
      <c r="B146" s="5" t="s">
        <v>152</v>
      </c>
      <c r="C146" s="5" t="s">
        <v>194</v>
      </c>
      <c r="D146" s="5" t="s">
        <v>195</v>
      </c>
      <c r="E146" s="3" t="s">
        <v>208</v>
      </c>
      <c r="F146" s="2" t="s">
        <v>1636</v>
      </c>
      <c r="G146" s="2" t="s">
        <v>1637</v>
      </c>
      <c r="H146" s="2" t="s">
        <v>1638</v>
      </c>
      <c r="I146" s="2" t="s">
        <v>1639</v>
      </c>
      <c r="J146" s="2" t="s">
        <v>1640</v>
      </c>
      <c r="K146" s="2" t="s">
        <v>1641</v>
      </c>
      <c r="L146" s="2" t="s">
        <v>1642</v>
      </c>
      <c r="M146" s="2" t="s">
        <v>1643</v>
      </c>
      <c r="N146" s="2" t="s">
        <v>1644</v>
      </c>
      <c r="O146" s="2" t="s">
        <v>1645</v>
      </c>
      <c r="P146" s="2" t="s">
        <v>1646</v>
      </c>
      <c r="Q146" s="2" t="s">
        <v>1647</v>
      </c>
      <c r="R146" s="2" t="s">
        <v>1648</v>
      </c>
      <c r="S146" s="2" t="s">
        <v>1649</v>
      </c>
      <c r="T146" s="2" t="s">
        <v>1650</v>
      </c>
      <c r="U146" s="2" t="s">
        <v>1651</v>
      </c>
      <c r="V146" s="2" t="s">
        <v>1652</v>
      </c>
      <c r="W146" s="2" t="s">
        <v>1653</v>
      </c>
      <c r="X146" s="2" t="s">
        <v>1654</v>
      </c>
      <c r="Y146" s="2" t="s">
        <v>213</v>
      </c>
    </row>
    <row r="147" spans="2:25" x14ac:dyDescent="0.35">
      <c r="B147" s="5" t="s">
        <v>152</v>
      </c>
      <c r="C147" s="5" t="s">
        <v>194</v>
      </c>
      <c r="D147" s="5" t="s">
        <v>195</v>
      </c>
      <c r="E147" s="3" t="s">
        <v>219</v>
      </c>
      <c r="F147" s="2" t="s">
        <v>1655</v>
      </c>
      <c r="G147" s="2" t="s">
        <v>1656</v>
      </c>
      <c r="H147" s="2" t="s">
        <v>1657</v>
      </c>
      <c r="I147" s="2" t="s">
        <v>1658</v>
      </c>
      <c r="J147" s="2" t="s">
        <v>1659</v>
      </c>
      <c r="K147" s="2" t="s">
        <v>1660</v>
      </c>
      <c r="L147" s="2" t="s">
        <v>1661</v>
      </c>
      <c r="M147" s="2" t="s">
        <v>1662</v>
      </c>
      <c r="N147" s="2" t="s">
        <v>1663</v>
      </c>
      <c r="O147" s="2" t="s">
        <v>1664</v>
      </c>
      <c r="P147" s="2" t="s">
        <v>1665</v>
      </c>
      <c r="Q147" s="2" t="s">
        <v>1666</v>
      </c>
      <c r="R147" s="2" t="s">
        <v>1667</v>
      </c>
      <c r="S147" s="2" t="s">
        <v>1668</v>
      </c>
      <c r="T147" s="2" t="s">
        <v>1669</v>
      </c>
      <c r="U147" s="2" t="s">
        <v>1670</v>
      </c>
      <c r="V147" s="2" t="s">
        <v>1671</v>
      </c>
      <c r="W147" s="2" t="s">
        <v>1672</v>
      </c>
      <c r="X147" s="2" t="s">
        <v>1673</v>
      </c>
      <c r="Y147" s="2" t="s">
        <v>224</v>
      </c>
    </row>
    <row r="148" spans="2:25" x14ac:dyDescent="0.35">
      <c r="B148" s="5" t="s">
        <v>152</v>
      </c>
      <c r="C148" s="5" t="s">
        <v>194</v>
      </c>
      <c r="D148" s="5" t="s">
        <v>230</v>
      </c>
      <c r="E148" s="3" t="s">
        <v>231</v>
      </c>
      <c r="F148" s="2" t="s">
        <v>1674</v>
      </c>
      <c r="G148" s="2" t="s">
        <v>1675</v>
      </c>
      <c r="H148" s="2" t="s">
        <v>1676</v>
      </c>
      <c r="I148" s="2" t="s">
        <v>1677</v>
      </c>
      <c r="J148" s="2" t="s">
        <v>1678</v>
      </c>
      <c r="K148" s="2" t="s">
        <v>1679</v>
      </c>
      <c r="L148" s="2" t="s">
        <v>1680</v>
      </c>
      <c r="M148" s="2" t="s">
        <v>1681</v>
      </c>
      <c r="N148" s="2" t="s">
        <v>1682</v>
      </c>
      <c r="O148" s="2" t="s">
        <v>1683</v>
      </c>
      <c r="P148" s="2" t="s">
        <v>1684</v>
      </c>
      <c r="Q148" s="2" t="s">
        <v>1685</v>
      </c>
      <c r="R148" s="2" t="s">
        <v>1686</v>
      </c>
      <c r="S148" s="2" t="s">
        <v>1687</v>
      </c>
      <c r="T148" s="2" t="s">
        <v>1688</v>
      </c>
      <c r="U148" s="2" t="s">
        <v>1689</v>
      </c>
      <c r="V148" s="2" t="s">
        <v>1690</v>
      </c>
      <c r="W148" s="2" t="s">
        <v>1691</v>
      </c>
      <c r="X148" s="2" t="s">
        <v>1692</v>
      </c>
      <c r="Y148" s="2" t="s">
        <v>233</v>
      </c>
    </row>
    <row r="149" spans="2:25" x14ac:dyDescent="0.35">
      <c r="B149" s="5" t="s">
        <v>152</v>
      </c>
      <c r="C149" s="5" t="s">
        <v>194</v>
      </c>
      <c r="D149" s="5" t="s">
        <v>230</v>
      </c>
      <c r="E149" s="3" t="s">
        <v>239</v>
      </c>
      <c r="F149" s="2" t="s">
        <v>1693</v>
      </c>
      <c r="G149" s="2" t="s">
        <v>1694</v>
      </c>
      <c r="H149" s="2" t="s">
        <v>1695</v>
      </c>
      <c r="I149" s="2" t="s">
        <v>1696</v>
      </c>
      <c r="J149" s="2" t="s">
        <v>1697</v>
      </c>
      <c r="K149" s="2" t="s">
        <v>1698</v>
      </c>
      <c r="L149" s="2" t="s">
        <v>1699</v>
      </c>
      <c r="M149" s="2" t="s">
        <v>1700</v>
      </c>
      <c r="N149" s="2" t="s">
        <v>1701</v>
      </c>
      <c r="O149" s="2" t="s">
        <v>1702</v>
      </c>
      <c r="P149" s="2" t="s">
        <v>1703</v>
      </c>
      <c r="Q149" s="2" t="s">
        <v>1704</v>
      </c>
      <c r="R149" s="2" t="s">
        <v>1705</v>
      </c>
      <c r="S149" s="2" t="s">
        <v>1706</v>
      </c>
      <c r="T149" s="2" t="s">
        <v>1707</v>
      </c>
      <c r="U149" s="2" t="s">
        <v>1708</v>
      </c>
      <c r="V149" s="2" t="s">
        <v>1709</v>
      </c>
      <c r="W149" s="2" t="s">
        <v>1710</v>
      </c>
      <c r="X149" s="2" t="s">
        <v>1711</v>
      </c>
      <c r="Y149" s="2" t="s">
        <v>243</v>
      </c>
    </row>
    <row r="150" spans="2:25" x14ac:dyDescent="0.35">
      <c r="B150" s="5" t="s">
        <v>152</v>
      </c>
      <c r="C150" s="5" t="s">
        <v>194</v>
      </c>
      <c r="D150" s="5" t="s">
        <v>230</v>
      </c>
      <c r="E150" s="3" t="s">
        <v>248</v>
      </c>
      <c r="F150" s="2" t="s">
        <v>1712</v>
      </c>
      <c r="G150" s="2" t="s">
        <v>1713</v>
      </c>
      <c r="H150" s="2" t="s">
        <v>1714</v>
      </c>
      <c r="I150" s="2" t="s">
        <v>1715</v>
      </c>
      <c r="J150" s="2" t="s">
        <v>1716</v>
      </c>
      <c r="K150" s="2" t="s">
        <v>1717</v>
      </c>
      <c r="L150" s="2" t="s">
        <v>1718</v>
      </c>
      <c r="M150" s="2" t="s">
        <v>1719</v>
      </c>
      <c r="N150" s="2" t="s">
        <v>1720</v>
      </c>
      <c r="O150" s="2" t="s">
        <v>1721</v>
      </c>
      <c r="P150" s="2" t="s">
        <v>1722</v>
      </c>
      <c r="Q150" s="2" t="s">
        <v>1723</v>
      </c>
      <c r="R150" s="2" t="s">
        <v>1724</v>
      </c>
      <c r="S150" s="2" t="s">
        <v>1725</v>
      </c>
      <c r="T150" s="2" t="s">
        <v>1726</v>
      </c>
      <c r="U150" s="2" t="s">
        <v>1727</v>
      </c>
      <c r="V150" s="2" t="s">
        <v>1728</v>
      </c>
      <c r="W150" s="2" t="s">
        <v>1729</v>
      </c>
      <c r="X150" s="2" t="s">
        <v>1730</v>
      </c>
      <c r="Y150" s="2" t="s">
        <v>252</v>
      </c>
    </row>
    <row r="151" spans="2:25" x14ac:dyDescent="0.35">
      <c r="B151" s="5" t="s">
        <v>152</v>
      </c>
      <c r="C151" s="5" t="s">
        <v>194</v>
      </c>
      <c r="D151" s="3" t="s">
        <v>426</v>
      </c>
      <c r="E151" s="3" t="s">
        <v>426</v>
      </c>
      <c r="F151" s="2" t="s">
        <v>815</v>
      </c>
      <c r="G151" s="2" t="s">
        <v>809</v>
      </c>
      <c r="H151" s="2" t="s">
        <v>1731</v>
      </c>
      <c r="I151" s="2" t="s">
        <v>1732</v>
      </c>
      <c r="J151" s="2" t="s">
        <v>1733</v>
      </c>
      <c r="K151" s="2" t="s">
        <v>509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2:25" x14ac:dyDescent="0.35">
      <c r="B152" s="5" t="s">
        <v>152</v>
      </c>
      <c r="C152" s="5" t="s">
        <v>194</v>
      </c>
      <c r="D152" s="3" t="s">
        <v>256</v>
      </c>
      <c r="E152" s="3" t="s">
        <v>256</v>
      </c>
      <c r="F152" s="2" t="s">
        <v>1157</v>
      </c>
      <c r="G152" s="2" t="s">
        <v>1734</v>
      </c>
      <c r="H152" s="2" t="s">
        <v>506</v>
      </c>
      <c r="I152" s="2" t="s">
        <v>1735</v>
      </c>
      <c r="J152" s="2" t="s">
        <v>1211</v>
      </c>
      <c r="K152" s="2" t="s">
        <v>521</v>
      </c>
      <c r="L152" s="2" t="s">
        <v>1736</v>
      </c>
      <c r="M152" s="2" t="s">
        <v>1737</v>
      </c>
      <c r="N152" s="2" t="s">
        <v>1738</v>
      </c>
      <c r="O152" s="2" t="s">
        <v>1739</v>
      </c>
      <c r="P152" s="2" t="s">
        <v>1737</v>
      </c>
      <c r="Q152" s="2" t="s">
        <v>406</v>
      </c>
      <c r="R152" s="2" t="s">
        <v>1740</v>
      </c>
      <c r="S152" s="2" t="s">
        <v>1741</v>
      </c>
      <c r="T152" s="2" t="s">
        <v>1742</v>
      </c>
      <c r="U152" s="2" t="s">
        <v>197</v>
      </c>
      <c r="V152" s="2" t="s">
        <v>1743</v>
      </c>
      <c r="W152" s="2" t="s">
        <v>1744</v>
      </c>
      <c r="X152" s="2" t="s">
        <v>1745</v>
      </c>
      <c r="Y152" s="2" t="s">
        <v>261</v>
      </c>
    </row>
    <row r="153" spans="2:25" x14ac:dyDescent="0.35">
      <c r="B153" s="5" t="s">
        <v>152</v>
      </c>
      <c r="C153" s="5" t="s">
        <v>194</v>
      </c>
      <c r="D153" s="3" t="s">
        <v>428</v>
      </c>
      <c r="E153" s="3" t="s">
        <v>428</v>
      </c>
      <c r="F153" s="2" t="s">
        <v>1746</v>
      </c>
      <c r="G153" s="2" t="s">
        <v>1747</v>
      </c>
      <c r="H153" s="2" t="s">
        <v>1748</v>
      </c>
      <c r="I153" s="2" t="s">
        <v>1749</v>
      </c>
      <c r="J153" s="2" t="s">
        <v>1750</v>
      </c>
      <c r="K153" s="2" t="s">
        <v>1751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2:25" x14ac:dyDescent="0.35">
      <c r="B154" s="5" t="s">
        <v>152</v>
      </c>
      <c r="C154" s="5" t="s">
        <v>194</v>
      </c>
      <c r="D154" s="3" t="s">
        <v>267</v>
      </c>
      <c r="E154" s="3" t="s">
        <v>267</v>
      </c>
      <c r="F154" s="2"/>
      <c r="G154" s="2"/>
      <c r="H154" s="2"/>
      <c r="I154" s="2"/>
      <c r="J154" s="2"/>
      <c r="K154" s="2"/>
      <c r="L154" s="2" t="s">
        <v>1752</v>
      </c>
      <c r="M154" s="2" t="s">
        <v>1753</v>
      </c>
      <c r="N154" s="2" t="s">
        <v>1754</v>
      </c>
      <c r="O154" s="2" t="s">
        <v>1755</v>
      </c>
      <c r="P154" s="2" t="s">
        <v>1756</v>
      </c>
      <c r="Q154" s="2" t="s">
        <v>1757</v>
      </c>
      <c r="R154" s="2" t="s">
        <v>1758</v>
      </c>
      <c r="S154" s="2" t="s">
        <v>1759</v>
      </c>
      <c r="T154" s="2" t="s">
        <v>1760</v>
      </c>
      <c r="U154" s="2" t="s">
        <v>1761</v>
      </c>
      <c r="V154" s="2" t="s">
        <v>1762</v>
      </c>
      <c r="W154" s="2" t="s">
        <v>1763</v>
      </c>
      <c r="X154" s="2" t="s">
        <v>1764</v>
      </c>
      <c r="Y154" s="2" t="s">
        <v>271</v>
      </c>
    </row>
    <row r="155" spans="2:25" x14ac:dyDescent="0.35">
      <c r="B155" s="5" t="s">
        <v>152</v>
      </c>
      <c r="C155" s="5" t="s">
        <v>194</v>
      </c>
      <c r="D155" s="3" t="s">
        <v>432</v>
      </c>
      <c r="E155" s="3" t="s">
        <v>432</v>
      </c>
      <c r="F155" s="2" t="s">
        <v>1765</v>
      </c>
      <c r="G155" s="2" t="s">
        <v>1766</v>
      </c>
      <c r="H155" s="2" t="s">
        <v>544</v>
      </c>
      <c r="I155" s="2" t="s">
        <v>1767</v>
      </c>
      <c r="J155" s="2" t="s">
        <v>1568</v>
      </c>
      <c r="K155" s="2" t="s">
        <v>1768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2:25" x14ac:dyDescent="0.35">
      <c r="B156" s="5" t="s">
        <v>152</v>
      </c>
      <c r="C156" s="5" t="s">
        <v>194</v>
      </c>
      <c r="D156" s="5" t="s">
        <v>277</v>
      </c>
      <c r="E156" s="3" t="s">
        <v>278</v>
      </c>
      <c r="F156" s="2" t="s">
        <v>1769</v>
      </c>
      <c r="G156" s="2" t="s">
        <v>1770</v>
      </c>
      <c r="H156" s="2" t="s">
        <v>1771</v>
      </c>
      <c r="I156" s="2" t="s">
        <v>1772</v>
      </c>
      <c r="J156" s="2" t="s">
        <v>1773</v>
      </c>
      <c r="K156" s="2" t="s">
        <v>1774</v>
      </c>
      <c r="L156" s="2" t="s">
        <v>1775</v>
      </c>
      <c r="M156" s="2" t="s">
        <v>1776</v>
      </c>
      <c r="N156" s="2" t="s">
        <v>1777</v>
      </c>
      <c r="O156" s="2" t="s">
        <v>1778</v>
      </c>
      <c r="P156" s="2" t="s">
        <v>1779</v>
      </c>
      <c r="Q156" s="2" t="s">
        <v>1780</v>
      </c>
      <c r="R156" s="2" t="s">
        <v>1781</v>
      </c>
      <c r="S156" s="2" t="s">
        <v>1782</v>
      </c>
      <c r="T156" s="2" t="s">
        <v>1783</v>
      </c>
      <c r="U156" s="2" t="s">
        <v>1784</v>
      </c>
      <c r="V156" s="2" t="s">
        <v>1785</v>
      </c>
      <c r="W156" s="2" t="s">
        <v>1187</v>
      </c>
      <c r="X156" s="2" t="s">
        <v>1786</v>
      </c>
      <c r="Y156" s="2" t="s">
        <v>281</v>
      </c>
    </row>
    <row r="157" spans="2:25" x14ac:dyDescent="0.35">
      <c r="B157" s="5" t="s">
        <v>152</v>
      </c>
      <c r="C157" s="5" t="s">
        <v>194</v>
      </c>
      <c r="D157" s="5" t="s">
        <v>277</v>
      </c>
      <c r="E157" s="3" t="s">
        <v>287</v>
      </c>
      <c r="F157" s="2" t="s">
        <v>1787</v>
      </c>
      <c r="G157" s="2" t="s">
        <v>1788</v>
      </c>
      <c r="H157" s="2" t="s">
        <v>1789</v>
      </c>
      <c r="I157" s="2" t="s">
        <v>1790</v>
      </c>
      <c r="J157" s="2" t="s">
        <v>1791</v>
      </c>
      <c r="K157" s="2" t="s">
        <v>1792</v>
      </c>
      <c r="L157" s="2" t="s">
        <v>1793</v>
      </c>
      <c r="M157" s="2" t="s">
        <v>1794</v>
      </c>
      <c r="N157" s="2" t="s">
        <v>1795</v>
      </c>
      <c r="O157" s="2" t="s">
        <v>1796</v>
      </c>
      <c r="P157" s="2" t="s">
        <v>1797</v>
      </c>
      <c r="Q157" s="2" t="s">
        <v>1322</v>
      </c>
      <c r="R157" s="2" t="s">
        <v>1798</v>
      </c>
      <c r="S157" s="2" t="s">
        <v>1799</v>
      </c>
      <c r="T157" s="2" t="s">
        <v>1800</v>
      </c>
      <c r="U157" s="2" t="s">
        <v>1801</v>
      </c>
      <c r="V157" s="2" t="s">
        <v>1802</v>
      </c>
      <c r="W157" s="2" t="s">
        <v>1803</v>
      </c>
      <c r="X157" s="2" t="s">
        <v>1804</v>
      </c>
      <c r="Y157" s="2" t="s">
        <v>292</v>
      </c>
    </row>
    <row r="158" spans="2:25" x14ac:dyDescent="0.35">
      <c r="B158" s="5" t="s">
        <v>152</v>
      </c>
      <c r="C158" s="5" t="s">
        <v>194</v>
      </c>
      <c r="D158" s="3" t="s">
        <v>297</v>
      </c>
      <c r="E158" s="3" t="s">
        <v>297</v>
      </c>
      <c r="F158" s="2" t="s">
        <v>1805</v>
      </c>
      <c r="G158" s="2" t="s">
        <v>1806</v>
      </c>
      <c r="H158" s="2" t="s">
        <v>1807</v>
      </c>
      <c r="I158" s="2" t="s">
        <v>1808</v>
      </c>
      <c r="J158" s="2" t="s">
        <v>1809</v>
      </c>
      <c r="K158" s="2" t="s">
        <v>1810</v>
      </c>
      <c r="L158" s="2" t="s">
        <v>1811</v>
      </c>
      <c r="M158" s="2" t="s">
        <v>1812</v>
      </c>
      <c r="N158" s="2" t="s">
        <v>831</v>
      </c>
      <c r="O158" s="2" t="s">
        <v>1813</v>
      </c>
      <c r="P158" s="2" t="s">
        <v>1814</v>
      </c>
      <c r="Q158" s="2" t="s">
        <v>1815</v>
      </c>
      <c r="R158" s="2" t="s">
        <v>1816</v>
      </c>
      <c r="S158" s="2" t="s">
        <v>1556</v>
      </c>
      <c r="T158" s="2" t="s">
        <v>1817</v>
      </c>
      <c r="U158" s="2" t="s">
        <v>1818</v>
      </c>
      <c r="V158" s="2" t="s">
        <v>1819</v>
      </c>
      <c r="W158" s="2" t="s">
        <v>1820</v>
      </c>
      <c r="X158" s="2" t="s">
        <v>1821</v>
      </c>
      <c r="Y158" s="2" t="s">
        <v>302</v>
      </c>
    </row>
    <row r="159" spans="2:25" x14ac:dyDescent="0.35">
      <c r="B159" s="5" t="s">
        <v>152</v>
      </c>
      <c r="C159" s="5" t="s">
        <v>308</v>
      </c>
      <c r="D159" s="5" t="s">
        <v>309</v>
      </c>
      <c r="E159" s="3" t="s">
        <v>310</v>
      </c>
      <c r="F159" s="2" t="s">
        <v>1822</v>
      </c>
      <c r="G159" s="2" t="s">
        <v>1823</v>
      </c>
      <c r="H159" s="2" t="s">
        <v>1824</v>
      </c>
      <c r="I159" s="2" t="s">
        <v>1825</v>
      </c>
      <c r="J159" s="2" t="s">
        <v>1826</v>
      </c>
      <c r="K159" s="2" t="s">
        <v>1827</v>
      </c>
      <c r="L159" s="2" t="s">
        <v>1828</v>
      </c>
      <c r="M159" s="2" t="s">
        <v>1829</v>
      </c>
      <c r="N159" s="2" t="s">
        <v>1830</v>
      </c>
      <c r="O159" s="2" t="s">
        <v>1831</v>
      </c>
      <c r="P159" s="2" t="s">
        <v>1832</v>
      </c>
      <c r="Q159" s="2" t="s">
        <v>1833</v>
      </c>
      <c r="R159" s="2" t="s">
        <v>1834</v>
      </c>
      <c r="S159" s="2" t="s">
        <v>1835</v>
      </c>
      <c r="T159" s="2" t="s">
        <v>1836</v>
      </c>
      <c r="U159" s="2" t="s">
        <v>1837</v>
      </c>
      <c r="V159" s="2" t="s">
        <v>1838</v>
      </c>
      <c r="W159" s="2" t="s">
        <v>1839</v>
      </c>
      <c r="X159" s="2" t="s">
        <v>1840</v>
      </c>
      <c r="Y159" s="2" t="s">
        <v>313</v>
      </c>
    </row>
    <row r="160" spans="2:25" x14ac:dyDescent="0.35">
      <c r="B160" s="5" t="s">
        <v>152</v>
      </c>
      <c r="C160" s="5" t="s">
        <v>308</v>
      </c>
      <c r="D160" s="5" t="s">
        <v>309</v>
      </c>
      <c r="E160" s="3" t="s">
        <v>320</v>
      </c>
      <c r="F160" s="2" t="s">
        <v>1841</v>
      </c>
      <c r="G160" s="2" t="s">
        <v>1842</v>
      </c>
      <c r="H160" s="2" t="s">
        <v>1843</v>
      </c>
      <c r="I160" s="2" t="s">
        <v>1844</v>
      </c>
      <c r="J160" s="2" t="s">
        <v>1845</v>
      </c>
      <c r="K160" s="2" t="s">
        <v>1846</v>
      </c>
      <c r="L160" s="2" t="s">
        <v>1847</v>
      </c>
      <c r="M160" s="2" t="s">
        <v>1848</v>
      </c>
      <c r="N160" s="2" t="s">
        <v>1849</v>
      </c>
      <c r="O160" s="2" t="s">
        <v>1850</v>
      </c>
      <c r="P160" s="2" t="s">
        <v>1851</v>
      </c>
      <c r="Q160" s="2" t="s">
        <v>1852</v>
      </c>
      <c r="R160" s="2" t="s">
        <v>1853</v>
      </c>
      <c r="S160" s="2" t="s">
        <v>1854</v>
      </c>
      <c r="T160" s="2" t="s">
        <v>1855</v>
      </c>
      <c r="U160" s="2" t="s">
        <v>1856</v>
      </c>
      <c r="V160" s="2" t="s">
        <v>1857</v>
      </c>
      <c r="W160" s="2" t="s">
        <v>1858</v>
      </c>
      <c r="X160" s="2" t="s">
        <v>1859</v>
      </c>
      <c r="Y160" s="2" t="s">
        <v>325</v>
      </c>
    </row>
    <row r="161" spans="2:25" x14ac:dyDescent="0.35">
      <c r="B161" s="5" t="s">
        <v>152</v>
      </c>
      <c r="C161" s="5" t="s">
        <v>308</v>
      </c>
      <c r="D161" s="5" t="s">
        <v>330</v>
      </c>
      <c r="E161" s="3" t="s">
        <v>331</v>
      </c>
      <c r="F161" s="2" t="s">
        <v>1860</v>
      </c>
      <c r="G161" s="2" t="s">
        <v>1861</v>
      </c>
      <c r="H161" s="2" t="s">
        <v>1862</v>
      </c>
      <c r="I161" s="2" t="s">
        <v>1863</v>
      </c>
      <c r="J161" s="2" t="s">
        <v>1864</v>
      </c>
      <c r="K161" s="2" t="s">
        <v>1865</v>
      </c>
      <c r="L161" s="2" t="s">
        <v>1866</v>
      </c>
      <c r="M161" s="2" t="s">
        <v>1867</v>
      </c>
      <c r="N161" s="2" t="s">
        <v>1868</v>
      </c>
      <c r="O161" s="2" t="s">
        <v>1869</v>
      </c>
      <c r="P161" s="2" t="s">
        <v>1870</v>
      </c>
      <c r="Q161" s="2" t="s">
        <v>197</v>
      </c>
      <c r="R161" s="2" t="s">
        <v>1871</v>
      </c>
      <c r="S161" s="2" t="s">
        <v>1872</v>
      </c>
      <c r="T161" s="2" t="s">
        <v>1873</v>
      </c>
      <c r="U161" s="2" t="s">
        <v>1874</v>
      </c>
      <c r="V161" s="2" t="s">
        <v>1875</v>
      </c>
      <c r="W161" s="2" t="s">
        <v>1876</v>
      </c>
      <c r="X161" s="2" t="s">
        <v>1877</v>
      </c>
      <c r="Y161" s="2" t="s">
        <v>197</v>
      </c>
    </row>
    <row r="162" spans="2:25" x14ac:dyDescent="0.35">
      <c r="B162" s="5" t="s">
        <v>152</v>
      </c>
      <c r="C162" s="5" t="s">
        <v>308</v>
      </c>
      <c r="D162" s="5" t="s">
        <v>330</v>
      </c>
      <c r="E162" s="3" t="s">
        <v>341</v>
      </c>
      <c r="F162" s="2" t="s">
        <v>1878</v>
      </c>
      <c r="G162" s="2" t="s">
        <v>1327</v>
      </c>
      <c r="H162" s="2" t="s">
        <v>1879</v>
      </c>
      <c r="I162" s="2" t="s">
        <v>1880</v>
      </c>
      <c r="J162" s="2" t="s">
        <v>1881</v>
      </c>
      <c r="K162" s="2" t="s">
        <v>1882</v>
      </c>
      <c r="L162" s="2" t="s">
        <v>1883</v>
      </c>
      <c r="M162" s="2" t="s">
        <v>1884</v>
      </c>
      <c r="N162" s="2" t="s">
        <v>1885</v>
      </c>
      <c r="O162" s="2" t="s">
        <v>1886</v>
      </c>
      <c r="P162" s="2" t="s">
        <v>1887</v>
      </c>
      <c r="Q162" s="2" t="s">
        <v>1888</v>
      </c>
      <c r="R162" s="2" t="s">
        <v>1889</v>
      </c>
      <c r="S162" s="2" t="s">
        <v>1890</v>
      </c>
      <c r="T162" s="2" t="s">
        <v>1891</v>
      </c>
      <c r="U162" s="2" t="s">
        <v>1892</v>
      </c>
      <c r="V162" s="2" t="s">
        <v>1893</v>
      </c>
      <c r="W162" s="2" t="s">
        <v>1894</v>
      </c>
      <c r="X162" s="2" t="s">
        <v>1895</v>
      </c>
      <c r="Y162" s="2" t="s">
        <v>346</v>
      </c>
    </row>
    <row r="163" spans="2:25" x14ac:dyDescent="0.35">
      <c r="B163" s="5" t="s">
        <v>152</v>
      </c>
      <c r="C163" s="5" t="s">
        <v>308</v>
      </c>
      <c r="D163" s="3" t="s">
        <v>352</v>
      </c>
      <c r="E163" s="3" t="s">
        <v>352</v>
      </c>
      <c r="F163" s="2" t="s">
        <v>1896</v>
      </c>
      <c r="G163" s="2" t="s">
        <v>1897</v>
      </c>
      <c r="H163" s="2" t="s">
        <v>1898</v>
      </c>
      <c r="I163" s="2" t="s">
        <v>1899</v>
      </c>
      <c r="J163" s="2" t="s">
        <v>1900</v>
      </c>
      <c r="K163" s="2" t="s">
        <v>1901</v>
      </c>
      <c r="L163" s="2" t="s">
        <v>276</v>
      </c>
      <c r="M163" s="2" t="s">
        <v>1902</v>
      </c>
      <c r="N163" s="2" t="s">
        <v>1903</v>
      </c>
      <c r="O163" s="2" t="s">
        <v>1904</v>
      </c>
      <c r="P163" s="2" t="s">
        <v>1905</v>
      </c>
      <c r="Q163" s="2" t="s">
        <v>634</v>
      </c>
      <c r="R163" s="2" t="s">
        <v>1906</v>
      </c>
      <c r="S163" s="2" t="s">
        <v>1487</v>
      </c>
      <c r="T163" s="2" t="s">
        <v>1907</v>
      </c>
      <c r="U163" s="2" t="s">
        <v>1908</v>
      </c>
      <c r="V163" s="2" t="s">
        <v>1909</v>
      </c>
      <c r="W163" s="2" t="s">
        <v>1910</v>
      </c>
      <c r="X163" s="2" t="s">
        <v>1911</v>
      </c>
      <c r="Y163" s="2" t="s">
        <v>356</v>
      </c>
    </row>
    <row r="164" spans="2:25" x14ac:dyDescent="0.35">
      <c r="B164" s="5" t="s">
        <v>152</v>
      </c>
      <c r="C164" s="5" t="s">
        <v>308</v>
      </c>
      <c r="D164" s="5" t="s">
        <v>362</v>
      </c>
      <c r="E164" s="3" t="s">
        <v>363</v>
      </c>
      <c r="F164" s="2"/>
      <c r="G164" s="2"/>
      <c r="H164" s="2"/>
      <c r="I164" s="2"/>
      <c r="J164" s="2"/>
      <c r="K164" s="2"/>
      <c r="L164" s="2"/>
      <c r="M164" s="2"/>
      <c r="N164" s="2"/>
      <c r="O164" s="2" t="s">
        <v>197</v>
      </c>
      <c r="P164" s="2" t="s">
        <v>197</v>
      </c>
      <c r="Q164" s="2" t="s">
        <v>197</v>
      </c>
      <c r="R164" s="2" t="s">
        <v>197</v>
      </c>
      <c r="S164" s="2" t="s">
        <v>197</v>
      </c>
      <c r="T164" s="2" t="s">
        <v>197</v>
      </c>
      <c r="U164" s="2" t="s">
        <v>197</v>
      </c>
      <c r="V164" s="2" t="s">
        <v>412</v>
      </c>
      <c r="W164" s="2"/>
      <c r="X164" s="2" t="s">
        <v>197</v>
      </c>
      <c r="Y164" s="2" t="s">
        <v>197</v>
      </c>
    </row>
    <row r="165" spans="2:25" x14ac:dyDescent="0.35">
      <c r="B165" s="5" t="s">
        <v>152</v>
      </c>
      <c r="C165" s="5" t="s">
        <v>308</v>
      </c>
      <c r="D165" s="5" t="s">
        <v>362</v>
      </c>
      <c r="E165" s="3" t="s">
        <v>369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197</v>
      </c>
      <c r="P165" s="2" t="s">
        <v>412</v>
      </c>
      <c r="Q165" s="2" t="s">
        <v>197</v>
      </c>
      <c r="R165" s="2" t="s">
        <v>412</v>
      </c>
      <c r="S165" s="2" t="s">
        <v>197</v>
      </c>
      <c r="T165" s="2" t="s">
        <v>412</v>
      </c>
      <c r="U165" s="2"/>
      <c r="V165" s="2" t="s">
        <v>197</v>
      </c>
      <c r="W165" s="2" t="s">
        <v>197</v>
      </c>
      <c r="X165" s="2" t="s">
        <v>197</v>
      </c>
      <c r="Y165" s="2" t="s">
        <v>197</v>
      </c>
    </row>
    <row r="166" spans="2:25" x14ac:dyDescent="0.35">
      <c r="B166" s="5" t="s">
        <v>152</v>
      </c>
      <c r="C166" s="5" t="s">
        <v>308</v>
      </c>
      <c r="D166" s="5" t="s">
        <v>374</v>
      </c>
      <c r="E166" s="3" t="s">
        <v>375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 t="s">
        <v>1912</v>
      </c>
      <c r="X166" s="2" t="s">
        <v>1913</v>
      </c>
      <c r="Y166" s="2" t="s">
        <v>376</v>
      </c>
    </row>
    <row r="167" spans="2:25" x14ac:dyDescent="0.35">
      <c r="B167" s="5" t="s">
        <v>152</v>
      </c>
      <c r="C167" s="5" t="s">
        <v>308</v>
      </c>
      <c r="D167" s="5" t="s">
        <v>374</v>
      </c>
      <c r="E167" s="3" t="s">
        <v>379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 t="s">
        <v>1914</v>
      </c>
      <c r="X167" s="2" t="s">
        <v>1915</v>
      </c>
      <c r="Y167" s="2" t="s">
        <v>382</v>
      </c>
    </row>
    <row r="168" spans="2:25" x14ac:dyDescent="0.35">
      <c r="B168" s="5" t="s">
        <v>152</v>
      </c>
      <c r="C168" s="5" t="s">
        <v>308</v>
      </c>
      <c r="D168" s="5" t="s">
        <v>438</v>
      </c>
      <c r="E168" s="3" t="s">
        <v>439</v>
      </c>
      <c r="F168" s="2" t="s">
        <v>1916</v>
      </c>
      <c r="G168" s="2" t="s">
        <v>1917</v>
      </c>
      <c r="H168" s="2" t="s">
        <v>1918</v>
      </c>
      <c r="I168" s="2" t="s">
        <v>1919</v>
      </c>
      <c r="J168" s="2" t="s">
        <v>1920</v>
      </c>
      <c r="K168" s="2" t="s">
        <v>1921</v>
      </c>
      <c r="L168" s="2" t="s">
        <v>1922</v>
      </c>
      <c r="M168" s="2" t="s">
        <v>1923</v>
      </c>
      <c r="N168" s="2" t="s">
        <v>1924</v>
      </c>
      <c r="O168" s="2" t="s">
        <v>1925</v>
      </c>
      <c r="P168" s="2" t="s">
        <v>1926</v>
      </c>
      <c r="Q168" s="2" t="s">
        <v>1927</v>
      </c>
      <c r="R168" s="2" t="s">
        <v>1928</v>
      </c>
      <c r="S168" s="2" t="s">
        <v>1929</v>
      </c>
      <c r="T168" s="2" t="s">
        <v>792</v>
      </c>
      <c r="U168" s="2" t="s">
        <v>1930</v>
      </c>
      <c r="V168" s="2" t="s">
        <v>1931</v>
      </c>
      <c r="W168" s="2"/>
      <c r="X168" s="2"/>
      <c r="Y168" s="2"/>
    </row>
    <row r="169" spans="2:25" x14ac:dyDescent="0.35">
      <c r="B169" s="5" t="s">
        <v>152</v>
      </c>
      <c r="C169" s="5" t="s">
        <v>308</v>
      </c>
      <c r="D169" s="5" t="s">
        <v>438</v>
      </c>
      <c r="E169" s="3" t="s">
        <v>440</v>
      </c>
      <c r="F169" s="2" t="s">
        <v>1932</v>
      </c>
      <c r="G169" s="2" t="s">
        <v>1933</v>
      </c>
      <c r="H169" s="2" t="s">
        <v>1934</v>
      </c>
      <c r="I169" s="2" t="s">
        <v>1935</v>
      </c>
      <c r="J169" s="2" t="s">
        <v>1936</v>
      </c>
      <c r="K169" s="2" t="s">
        <v>1937</v>
      </c>
      <c r="L169" s="2" t="s">
        <v>1938</v>
      </c>
      <c r="M169" s="2" t="s">
        <v>1939</v>
      </c>
      <c r="N169" s="2" t="s">
        <v>1940</v>
      </c>
      <c r="O169" s="2" t="s">
        <v>1941</v>
      </c>
      <c r="P169" s="2" t="s">
        <v>1942</v>
      </c>
      <c r="Q169" s="2" t="s">
        <v>1943</v>
      </c>
      <c r="R169" s="2" t="s">
        <v>1944</v>
      </c>
      <c r="S169" s="2" t="s">
        <v>1945</v>
      </c>
      <c r="T169" s="2" t="s">
        <v>1946</v>
      </c>
      <c r="U169" s="2" t="s">
        <v>1789</v>
      </c>
      <c r="V169" s="2" t="s">
        <v>1947</v>
      </c>
      <c r="W169" s="2"/>
      <c r="X169" s="2"/>
      <c r="Y169" s="2"/>
    </row>
    <row r="170" spans="2:25" x14ac:dyDescent="0.35">
      <c r="B170" s="5" t="s">
        <v>152</v>
      </c>
      <c r="C170" s="5" t="s">
        <v>308</v>
      </c>
      <c r="D170" s="3" t="s">
        <v>441</v>
      </c>
      <c r="E170" s="3" t="s">
        <v>441</v>
      </c>
      <c r="F170" s="2" t="s">
        <v>1948</v>
      </c>
      <c r="G170" s="2" t="s">
        <v>1949</v>
      </c>
      <c r="H170" s="2" t="s">
        <v>1950</v>
      </c>
      <c r="I170" s="2" t="s">
        <v>1951</v>
      </c>
      <c r="J170" s="2" t="s">
        <v>1952</v>
      </c>
      <c r="K170" s="2" t="s">
        <v>1953</v>
      </c>
      <c r="L170" s="2" t="s">
        <v>1954</v>
      </c>
      <c r="M170" s="2" t="s">
        <v>1955</v>
      </c>
      <c r="N170" s="2" t="s">
        <v>1956</v>
      </c>
      <c r="O170" s="2" t="s">
        <v>1957</v>
      </c>
      <c r="P170" s="2" t="s">
        <v>1958</v>
      </c>
      <c r="Q170" s="2" t="s">
        <v>1959</v>
      </c>
      <c r="R170" s="2" t="s">
        <v>1960</v>
      </c>
      <c r="S170" s="2" t="s">
        <v>197</v>
      </c>
      <c r="T170" s="2" t="s">
        <v>197</v>
      </c>
      <c r="U170" s="2" t="s">
        <v>197</v>
      </c>
      <c r="V170" s="2" t="s">
        <v>197</v>
      </c>
      <c r="W170" s="2"/>
      <c r="X170" s="2"/>
      <c r="Y170" s="2"/>
    </row>
    <row r="171" spans="2:25" x14ac:dyDescent="0.35">
      <c r="B171" s="5" t="s">
        <v>152</v>
      </c>
      <c r="C171" s="5" t="s">
        <v>308</v>
      </c>
      <c r="D171" s="3" t="s">
        <v>386</v>
      </c>
      <c r="E171" s="3" t="s">
        <v>386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 t="s">
        <v>1961</v>
      </c>
      <c r="X171" s="2" t="s">
        <v>1600</v>
      </c>
      <c r="Y171" s="2" t="s">
        <v>389</v>
      </c>
    </row>
    <row r="172" spans="2:25" x14ac:dyDescent="0.35">
      <c r="B172" s="5" t="s">
        <v>152</v>
      </c>
      <c r="C172" s="3" t="s">
        <v>395</v>
      </c>
      <c r="D172" s="3" t="s">
        <v>396</v>
      </c>
      <c r="E172" s="3" t="s">
        <v>396</v>
      </c>
      <c r="F172" s="2" t="s">
        <v>197</v>
      </c>
      <c r="G172" s="2"/>
      <c r="H172" s="2" t="s">
        <v>197</v>
      </c>
      <c r="I172" s="2" t="s">
        <v>197</v>
      </c>
      <c r="J172" s="2" t="s">
        <v>197</v>
      </c>
      <c r="K172" s="2" t="s">
        <v>197</v>
      </c>
      <c r="L172" s="2" t="s">
        <v>197</v>
      </c>
      <c r="M172" s="2" t="s">
        <v>197</v>
      </c>
      <c r="N172" s="2" t="s">
        <v>197</v>
      </c>
      <c r="O172" s="2" t="s">
        <v>197</v>
      </c>
      <c r="P172" s="2" t="s">
        <v>197</v>
      </c>
      <c r="Q172" s="2" t="s">
        <v>197</v>
      </c>
      <c r="R172" s="2" t="s">
        <v>197</v>
      </c>
      <c r="S172" s="2" t="s">
        <v>197</v>
      </c>
      <c r="T172" s="2" t="s">
        <v>1962</v>
      </c>
      <c r="U172" s="2" t="s">
        <v>197</v>
      </c>
      <c r="V172" s="2" t="s">
        <v>197</v>
      </c>
      <c r="W172" s="2" t="s">
        <v>197</v>
      </c>
      <c r="X172" s="2" t="s">
        <v>197</v>
      </c>
      <c r="Y172" s="2" t="s">
        <v>197</v>
      </c>
    </row>
    <row r="173" spans="2:25" x14ac:dyDescent="0.35">
      <c r="B173" s="5" t="s">
        <v>153</v>
      </c>
      <c r="C173" s="5" t="s">
        <v>194</v>
      </c>
      <c r="D173" s="5" t="s">
        <v>195</v>
      </c>
      <c r="E173" s="3" t="s">
        <v>196</v>
      </c>
      <c r="F173" s="2" t="s">
        <v>1963</v>
      </c>
      <c r="G173" s="2" t="s">
        <v>1964</v>
      </c>
      <c r="H173" s="2" t="s">
        <v>1965</v>
      </c>
      <c r="I173" s="2" t="s">
        <v>1966</v>
      </c>
      <c r="J173" s="2" t="s">
        <v>1967</v>
      </c>
      <c r="K173" s="2" t="s">
        <v>1968</v>
      </c>
      <c r="L173" s="2" t="s">
        <v>1969</v>
      </c>
      <c r="M173" s="2" t="s">
        <v>1970</v>
      </c>
      <c r="N173" s="2" t="s">
        <v>1971</v>
      </c>
      <c r="O173" s="2" t="s">
        <v>1972</v>
      </c>
      <c r="P173" s="2" t="s">
        <v>1973</v>
      </c>
      <c r="Q173" s="2" t="s">
        <v>1974</v>
      </c>
      <c r="R173" s="2" t="s">
        <v>1975</v>
      </c>
      <c r="S173" s="2" t="s">
        <v>1976</v>
      </c>
      <c r="T173" s="2" t="s">
        <v>1977</v>
      </c>
      <c r="U173" s="2" t="s">
        <v>1978</v>
      </c>
      <c r="V173" s="2" t="s">
        <v>1979</v>
      </c>
      <c r="W173" s="2" t="s">
        <v>1980</v>
      </c>
      <c r="X173" s="2" t="s">
        <v>1981</v>
      </c>
      <c r="Y173" s="2" t="s">
        <v>203</v>
      </c>
    </row>
    <row r="174" spans="2:25" x14ac:dyDescent="0.35">
      <c r="B174" s="5" t="s">
        <v>153</v>
      </c>
      <c r="C174" s="5" t="s">
        <v>194</v>
      </c>
      <c r="D174" s="5" t="s">
        <v>195</v>
      </c>
      <c r="E174" s="3" t="s">
        <v>208</v>
      </c>
      <c r="F174" s="2" t="s">
        <v>1982</v>
      </c>
      <c r="G174" s="2" t="s">
        <v>1983</v>
      </c>
      <c r="H174" s="2" t="s">
        <v>1984</v>
      </c>
      <c r="I174" s="2" t="s">
        <v>1985</v>
      </c>
      <c r="J174" s="2" t="s">
        <v>1986</v>
      </c>
      <c r="K174" s="2" t="s">
        <v>1987</v>
      </c>
      <c r="L174" s="2" t="s">
        <v>1988</v>
      </c>
      <c r="M174" s="2" t="s">
        <v>1989</v>
      </c>
      <c r="N174" s="2" t="s">
        <v>1990</v>
      </c>
      <c r="O174" s="2" t="s">
        <v>1991</v>
      </c>
      <c r="P174" s="2" t="s">
        <v>1992</v>
      </c>
      <c r="Q174" s="2" t="s">
        <v>1993</v>
      </c>
      <c r="R174" s="2" t="s">
        <v>1994</v>
      </c>
      <c r="S174" s="2" t="s">
        <v>1995</v>
      </c>
      <c r="T174" s="2" t="s">
        <v>1996</v>
      </c>
      <c r="U174" s="2" t="s">
        <v>1997</v>
      </c>
      <c r="V174" s="2" t="s">
        <v>1998</v>
      </c>
      <c r="W174" s="2" t="s">
        <v>1999</v>
      </c>
      <c r="X174" s="2" t="s">
        <v>2000</v>
      </c>
      <c r="Y174" s="2" t="s">
        <v>214</v>
      </c>
    </row>
    <row r="175" spans="2:25" x14ac:dyDescent="0.35">
      <c r="B175" s="5" t="s">
        <v>153</v>
      </c>
      <c r="C175" s="5" t="s">
        <v>194</v>
      </c>
      <c r="D175" s="5" t="s">
        <v>195</v>
      </c>
      <c r="E175" s="3" t="s">
        <v>219</v>
      </c>
      <c r="F175" s="2" t="s">
        <v>2001</v>
      </c>
      <c r="G175" s="2" t="s">
        <v>2002</v>
      </c>
      <c r="H175" s="2" t="s">
        <v>2003</v>
      </c>
      <c r="I175" s="2" t="s">
        <v>2004</v>
      </c>
      <c r="J175" s="2" t="s">
        <v>2005</v>
      </c>
      <c r="K175" s="2" t="s">
        <v>2006</v>
      </c>
      <c r="L175" s="2" t="s">
        <v>2007</v>
      </c>
      <c r="M175" s="2" t="s">
        <v>2008</v>
      </c>
      <c r="N175" s="2" t="s">
        <v>2009</v>
      </c>
      <c r="O175" s="2" t="s">
        <v>2010</v>
      </c>
      <c r="P175" s="2" t="s">
        <v>2011</v>
      </c>
      <c r="Q175" s="2" t="s">
        <v>2012</v>
      </c>
      <c r="R175" s="2" t="s">
        <v>2013</v>
      </c>
      <c r="S175" s="2" t="s">
        <v>2014</v>
      </c>
      <c r="T175" s="2" t="s">
        <v>2015</v>
      </c>
      <c r="U175" s="2" t="s">
        <v>2016</v>
      </c>
      <c r="V175" s="2" t="s">
        <v>2017</v>
      </c>
      <c r="W175" s="2" t="s">
        <v>2018</v>
      </c>
      <c r="X175" s="2" t="s">
        <v>2019</v>
      </c>
      <c r="Y175" s="2" t="s">
        <v>225</v>
      </c>
    </row>
    <row r="176" spans="2:25" x14ac:dyDescent="0.35">
      <c r="B176" s="5" t="s">
        <v>153</v>
      </c>
      <c r="C176" s="5" t="s">
        <v>194</v>
      </c>
      <c r="D176" s="5" t="s">
        <v>230</v>
      </c>
      <c r="E176" s="3" t="s">
        <v>231</v>
      </c>
      <c r="F176" s="2" t="s">
        <v>2020</v>
      </c>
      <c r="G176" s="2" t="s">
        <v>2021</v>
      </c>
      <c r="H176" s="2" t="s">
        <v>2022</v>
      </c>
      <c r="I176" s="2" t="s">
        <v>2023</v>
      </c>
      <c r="J176" s="2" t="s">
        <v>2024</v>
      </c>
      <c r="K176" s="2" t="s">
        <v>2025</v>
      </c>
      <c r="L176" s="2" t="s">
        <v>2026</v>
      </c>
      <c r="M176" s="2" t="s">
        <v>2027</v>
      </c>
      <c r="N176" s="2" t="s">
        <v>2028</v>
      </c>
      <c r="O176" s="2" t="s">
        <v>2029</v>
      </c>
      <c r="P176" s="2" t="s">
        <v>2030</v>
      </c>
      <c r="Q176" s="2" t="s">
        <v>2031</v>
      </c>
      <c r="R176" s="2" t="s">
        <v>2032</v>
      </c>
      <c r="S176" s="2" t="s">
        <v>1578</v>
      </c>
      <c r="T176" s="2" t="s">
        <v>2033</v>
      </c>
      <c r="U176" s="2" t="s">
        <v>2034</v>
      </c>
      <c r="V176" s="2" t="s">
        <v>2035</v>
      </c>
      <c r="W176" s="2" t="s">
        <v>2036</v>
      </c>
      <c r="X176" s="2" t="s">
        <v>2037</v>
      </c>
      <c r="Y176" s="2" t="s">
        <v>234</v>
      </c>
    </row>
    <row r="177" spans="2:25" x14ac:dyDescent="0.35">
      <c r="B177" s="5" t="s">
        <v>153</v>
      </c>
      <c r="C177" s="5" t="s">
        <v>194</v>
      </c>
      <c r="D177" s="5" t="s">
        <v>230</v>
      </c>
      <c r="E177" s="3" t="s">
        <v>239</v>
      </c>
      <c r="F177" s="2" t="s">
        <v>2038</v>
      </c>
      <c r="G177" s="2" t="s">
        <v>2039</v>
      </c>
      <c r="H177" s="2" t="s">
        <v>1992</v>
      </c>
      <c r="I177" s="2" t="s">
        <v>2040</v>
      </c>
      <c r="J177" s="2" t="s">
        <v>2041</v>
      </c>
      <c r="K177" s="2" t="s">
        <v>985</v>
      </c>
      <c r="L177" s="2" t="s">
        <v>1481</v>
      </c>
      <c r="M177" s="2" t="s">
        <v>2042</v>
      </c>
      <c r="N177" s="2" t="s">
        <v>576</v>
      </c>
      <c r="O177" s="2" t="s">
        <v>197</v>
      </c>
      <c r="P177" s="2" t="s">
        <v>2043</v>
      </c>
      <c r="Q177" s="2" t="s">
        <v>197</v>
      </c>
      <c r="R177" s="2" t="s">
        <v>197</v>
      </c>
      <c r="S177" s="2" t="s">
        <v>533</v>
      </c>
      <c r="T177" s="2" t="s">
        <v>1962</v>
      </c>
      <c r="U177" s="2" t="s">
        <v>197</v>
      </c>
      <c r="V177" s="2" t="s">
        <v>197</v>
      </c>
      <c r="W177" s="2" t="s">
        <v>197</v>
      </c>
      <c r="X177" s="2" t="s">
        <v>197</v>
      </c>
      <c r="Y177" s="2" t="s">
        <v>244</v>
      </c>
    </row>
    <row r="178" spans="2:25" x14ac:dyDescent="0.35">
      <c r="B178" s="5" t="s">
        <v>153</v>
      </c>
      <c r="C178" s="5" t="s">
        <v>194</v>
      </c>
      <c r="D178" s="5" t="s">
        <v>230</v>
      </c>
      <c r="E178" s="3" t="s">
        <v>248</v>
      </c>
      <c r="F178" s="2" t="s">
        <v>2044</v>
      </c>
      <c r="G178" s="2" t="s">
        <v>2045</v>
      </c>
      <c r="H178" s="2" t="s">
        <v>2046</v>
      </c>
      <c r="I178" s="2" t="s">
        <v>2047</v>
      </c>
      <c r="J178" s="2"/>
      <c r="K178" s="2" t="s">
        <v>197</v>
      </c>
      <c r="L178" s="2" t="s">
        <v>197</v>
      </c>
      <c r="M178" s="2" t="s">
        <v>197</v>
      </c>
      <c r="N178" s="2" t="s">
        <v>2048</v>
      </c>
      <c r="O178" s="2" t="s">
        <v>420</v>
      </c>
      <c r="P178" s="2" t="s">
        <v>1174</v>
      </c>
      <c r="Q178" s="2" t="s">
        <v>1601</v>
      </c>
      <c r="R178" s="2" t="s">
        <v>2049</v>
      </c>
      <c r="S178" s="2" t="s">
        <v>400</v>
      </c>
      <c r="T178" s="2" t="s">
        <v>2050</v>
      </c>
      <c r="U178" s="2" t="s">
        <v>197</v>
      </c>
      <c r="V178" s="2" t="s">
        <v>197</v>
      </c>
      <c r="W178" s="2" t="s">
        <v>197</v>
      </c>
      <c r="X178" s="2" t="s">
        <v>197</v>
      </c>
      <c r="Y178" s="2" t="s">
        <v>253</v>
      </c>
    </row>
    <row r="179" spans="2:25" x14ac:dyDescent="0.35">
      <c r="B179" s="5" t="s">
        <v>153</v>
      </c>
      <c r="C179" s="5" t="s">
        <v>194</v>
      </c>
      <c r="D179" s="3" t="s">
        <v>426</v>
      </c>
      <c r="E179" s="3" t="s">
        <v>426</v>
      </c>
      <c r="F179" s="2" t="s">
        <v>523</v>
      </c>
      <c r="G179" s="2" t="s">
        <v>643</v>
      </c>
      <c r="H179" s="2" t="s">
        <v>2051</v>
      </c>
      <c r="I179" s="2" t="s">
        <v>529</v>
      </c>
      <c r="J179" s="2" t="s">
        <v>535</v>
      </c>
      <c r="K179" s="2" t="s">
        <v>2052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2:25" x14ac:dyDescent="0.35">
      <c r="B180" s="5" t="s">
        <v>153</v>
      </c>
      <c r="C180" s="5" t="s">
        <v>194</v>
      </c>
      <c r="D180" s="3" t="s">
        <v>256</v>
      </c>
      <c r="E180" s="3" t="s">
        <v>256</v>
      </c>
      <c r="F180" s="2" t="s">
        <v>2053</v>
      </c>
      <c r="G180" s="2" t="s">
        <v>2054</v>
      </c>
      <c r="H180" s="2" t="s">
        <v>764</v>
      </c>
      <c r="I180" s="2" t="s">
        <v>2055</v>
      </c>
      <c r="J180" s="2" t="s">
        <v>2056</v>
      </c>
      <c r="K180" s="2" t="s">
        <v>2057</v>
      </c>
      <c r="L180" s="2" t="s">
        <v>2058</v>
      </c>
      <c r="M180" s="2" t="s">
        <v>2059</v>
      </c>
      <c r="N180" s="2" t="s">
        <v>2060</v>
      </c>
      <c r="O180" s="2" t="s">
        <v>2061</v>
      </c>
      <c r="P180" s="2" t="s">
        <v>2062</v>
      </c>
      <c r="Q180" s="2" t="s">
        <v>2063</v>
      </c>
      <c r="R180" s="2" t="s">
        <v>2064</v>
      </c>
      <c r="S180" s="2" t="s">
        <v>2065</v>
      </c>
      <c r="T180" s="2" t="s">
        <v>2066</v>
      </c>
      <c r="U180" s="2" t="s">
        <v>2067</v>
      </c>
      <c r="V180" s="2" t="s">
        <v>2068</v>
      </c>
      <c r="W180" s="2" t="s">
        <v>2069</v>
      </c>
      <c r="X180" s="2" t="s">
        <v>638</v>
      </c>
      <c r="Y180" s="2" t="s">
        <v>262</v>
      </c>
    </row>
    <row r="181" spans="2:25" x14ac:dyDescent="0.35">
      <c r="B181" s="5" t="s">
        <v>153</v>
      </c>
      <c r="C181" s="5" t="s">
        <v>194</v>
      </c>
      <c r="D181" s="3" t="s">
        <v>428</v>
      </c>
      <c r="E181" s="3" t="s">
        <v>428</v>
      </c>
      <c r="F181" s="2" t="s">
        <v>177</v>
      </c>
      <c r="G181" s="2" t="s">
        <v>2070</v>
      </c>
      <c r="H181" s="2" t="s">
        <v>2071</v>
      </c>
      <c r="I181" s="2" t="s">
        <v>2072</v>
      </c>
      <c r="J181" s="2" t="s">
        <v>2073</v>
      </c>
      <c r="K181" s="2" t="s">
        <v>2074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2:25" x14ac:dyDescent="0.35">
      <c r="B182" s="5" t="s">
        <v>153</v>
      </c>
      <c r="C182" s="5" t="s">
        <v>194</v>
      </c>
      <c r="D182" s="3" t="s">
        <v>267</v>
      </c>
      <c r="E182" s="3" t="s">
        <v>267</v>
      </c>
      <c r="F182" s="2"/>
      <c r="G182" s="2"/>
      <c r="H182" s="2"/>
      <c r="I182" s="2"/>
      <c r="J182" s="2"/>
      <c r="K182" s="2"/>
      <c r="L182" s="2" t="s">
        <v>2075</v>
      </c>
      <c r="M182" s="2" t="s">
        <v>2076</v>
      </c>
      <c r="N182" s="2" t="s">
        <v>2077</v>
      </c>
      <c r="O182" s="2" t="s">
        <v>408</v>
      </c>
      <c r="P182" s="2" t="s">
        <v>2078</v>
      </c>
      <c r="Q182" s="2" t="s">
        <v>1550</v>
      </c>
      <c r="R182" s="2" t="s">
        <v>2079</v>
      </c>
      <c r="S182" s="2" t="s">
        <v>1282</v>
      </c>
      <c r="T182" s="2" t="s">
        <v>2080</v>
      </c>
      <c r="U182" s="2" t="s">
        <v>2069</v>
      </c>
      <c r="V182" s="2" t="s">
        <v>1768</v>
      </c>
      <c r="W182" s="2" t="s">
        <v>2081</v>
      </c>
      <c r="X182" s="2" t="s">
        <v>197</v>
      </c>
      <c r="Y182" s="2" t="s">
        <v>272</v>
      </c>
    </row>
    <row r="183" spans="2:25" x14ac:dyDescent="0.35">
      <c r="B183" s="5" t="s">
        <v>153</v>
      </c>
      <c r="C183" s="5" t="s">
        <v>194</v>
      </c>
      <c r="D183" s="3" t="s">
        <v>432</v>
      </c>
      <c r="E183" s="3" t="s">
        <v>432</v>
      </c>
      <c r="F183" s="2" t="s">
        <v>2082</v>
      </c>
      <c r="G183" s="2" t="s">
        <v>2083</v>
      </c>
      <c r="H183" s="2" t="s">
        <v>2084</v>
      </c>
      <c r="I183" s="2" t="s">
        <v>2085</v>
      </c>
      <c r="J183" s="2" t="s">
        <v>2086</v>
      </c>
      <c r="K183" s="2" t="s">
        <v>2087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2:25" x14ac:dyDescent="0.35">
      <c r="B184" s="5" t="s">
        <v>153</v>
      </c>
      <c r="C184" s="5" t="s">
        <v>194</v>
      </c>
      <c r="D184" s="5" t="s">
        <v>277</v>
      </c>
      <c r="E184" s="3" t="s">
        <v>278</v>
      </c>
      <c r="F184" s="2" t="s">
        <v>2088</v>
      </c>
      <c r="G184" s="2" t="s">
        <v>839</v>
      </c>
      <c r="H184" s="2" t="s">
        <v>2089</v>
      </c>
      <c r="I184" s="2" t="s">
        <v>2090</v>
      </c>
      <c r="J184" s="2" t="s">
        <v>2091</v>
      </c>
      <c r="K184" s="2" t="s">
        <v>2092</v>
      </c>
      <c r="L184" s="2" t="s">
        <v>2093</v>
      </c>
      <c r="M184" s="2" t="s">
        <v>2094</v>
      </c>
      <c r="N184" s="2" t="s">
        <v>2095</v>
      </c>
      <c r="O184" s="2" t="s">
        <v>2096</v>
      </c>
      <c r="P184" s="2" t="s">
        <v>197</v>
      </c>
      <c r="Q184" s="2" t="s">
        <v>2097</v>
      </c>
      <c r="R184" s="2" t="s">
        <v>2098</v>
      </c>
      <c r="S184" s="2" t="s">
        <v>2099</v>
      </c>
      <c r="T184" s="2" t="s">
        <v>2100</v>
      </c>
      <c r="U184" s="2" t="s">
        <v>2101</v>
      </c>
      <c r="V184" s="2" t="s">
        <v>2102</v>
      </c>
      <c r="W184" s="2" t="s">
        <v>2103</v>
      </c>
      <c r="X184" s="2" t="s">
        <v>2104</v>
      </c>
      <c r="Y184" s="2" t="s">
        <v>282</v>
      </c>
    </row>
    <row r="185" spans="2:25" x14ac:dyDescent="0.35">
      <c r="B185" s="5" t="s">
        <v>153</v>
      </c>
      <c r="C185" s="5" t="s">
        <v>194</v>
      </c>
      <c r="D185" s="5" t="s">
        <v>277</v>
      </c>
      <c r="E185" s="3" t="s">
        <v>287</v>
      </c>
      <c r="F185" s="2" t="s">
        <v>2105</v>
      </c>
      <c r="G185" s="2" t="s">
        <v>2106</v>
      </c>
      <c r="H185" s="2" t="s">
        <v>2107</v>
      </c>
      <c r="I185" s="2" t="s">
        <v>2108</v>
      </c>
      <c r="J185" s="2" t="s">
        <v>2109</v>
      </c>
      <c r="K185" s="2" t="s">
        <v>2110</v>
      </c>
      <c r="L185" s="2" t="s">
        <v>2111</v>
      </c>
      <c r="M185" s="2" t="s">
        <v>2112</v>
      </c>
      <c r="N185" s="2" t="s">
        <v>2113</v>
      </c>
      <c r="O185" s="2" t="s">
        <v>447</v>
      </c>
      <c r="P185" s="2" t="s">
        <v>2114</v>
      </c>
      <c r="Q185" s="2" t="s">
        <v>2115</v>
      </c>
      <c r="R185" s="2" t="s">
        <v>2116</v>
      </c>
      <c r="S185" s="2" t="s">
        <v>2117</v>
      </c>
      <c r="T185" s="2" t="s">
        <v>2118</v>
      </c>
      <c r="U185" s="2" t="s">
        <v>1820</v>
      </c>
      <c r="V185" s="2" t="s">
        <v>197</v>
      </c>
      <c r="W185" s="2" t="s">
        <v>2119</v>
      </c>
      <c r="X185" s="2" t="s">
        <v>2120</v>
      </c>
      <c r="Y185" s="2" t="s">
        <v>266</v>
      </c>
    </row>
    <row r="186" spans="2:25" x14ac:dyDescent="0.35">
      <c r="B186" s="5" t="s">
        <v>153</v>
      </c>
      <c r="C186" s="5" t="s">
        <v>194</v>
      </c>
      <c r="D186" s="3" t="s">
        <v>297</v>
      </c>
      <c r="E186" s="3" t="s">
        <v>297</v>
      </c>
      <c r="F186" s="2" t="s">
        <v>2022</v>
      </c>
      <c r="G186" s="2" t="s">
        <v>2121</v>
      </c>
      <c r="H186" s="2" t="s">
        <v>2122</v>
      </c>
      <c r="I186" s="2" t="s">
        <v>2123</v>
      </c>
      <c r="J186" s="2" t="s">
        <v>2124</v>
      </c>
      <c r="K186" s="2" t="s">
        <v>2125</v>
      </c>
      <c r="L186" s="2" t="s">
        <v>2126</v>
      </c>
      <c r="M186" s="2" t="s">
        <v>2127</v>
      </c>
      <c r="N186" s="2" t="s">
        <v>2128</v>
      </c>
      <c r="O186" s="2" t="s">
        <v>521</v>
      </c>
      <c r="P186" s="2" t="s">
        <v>2129</v>
      </c>
      <c r="Q186" s="2" t="s">
        <v>2130</v>
      </c>
      <c r="R186" s="2" t="s">
        <v>253</v>
      </c>
      <c r="S186" s="2" t="s">
        <v>1607</v>
      </c>
      <c r="T186" s="2" t="s">
        <v>2131</v>
      </c>
      <c r="U186" s="2" t="s">
        <v>1146</v>
      </c>
      <c r="V186" s="2" t="s">
        <v>520</v>
      </c>
      <c r="W186" s="2" t="s">
        <v>2132</v>
      </c>
      <c r="X186" s="2" t="s">
        <v>2133</v>
      </c>
      <c r="Y186" s="2" t="s">
        <v>303</v>
      </c>
    </row>
    <row r="187" spans="2:25" x14ac:dyDescent="0.35">
      <c r="B187" s="5" t="s">
        <v>153</v>
      </c>
      <c r="C187" s="5" t="s">
        <v>308</v>
      </c>
      <c r="D187" s="5" t="s">
        <v>309</v>
      </c>
      <c r="E187" s="3" t="s">
        <v>310</v>
      </c>
      <c r="F187" s="2" t="s">
        <v>2134</v>
      </c>
      <c r="G187" s="2" t="s">
        <v>197</v>
      </c>
      <c r="H187" s="2" t="s">
        <v>197</v>
      </c>
      <c r="I187" s="2" t="s">
        <v>197</v>
      </c>
      <c r="J187" s="2" t="s">
        <v>197</v>
      </c>
      <c r="K187" s="2" t="s">
        <v>2129</v>
      </c>
      <c r="L187" s="2" t="s">
        <v>2135</v>
      </c>
      <c r="M187" s="2" t="s">
        <v>197</v>
      </c>
      <c r="N187" s="2" t="s">
        <v>2136</v>
      </c>
      <c r="O187" s="2" t="s">
        <v>2137</v>
      </c>
      <c r="P187" s="2" t="s">
        <v>2138</v>
      </c>
      <c r="Q187" s="2" t="s">
        <v>2139</v>
      </c>
      <c r="R187" s="2" t="s">
        <v>2140</v>
      </c>
      <c r="S187" s="2" t="s">
        <v>2141</v>
      </c>
      <c r="T187" s="2" t="s">
        <v>2142</v>
      </c>
      <c r="U187" s="2" t="s">
        <v>2143</v>
      </c>
      <c r="V187" s="2" t="s">
        <v>197</v>
      </c>
      <c r="W187" s="2" t="s">
        <v>2144</v>
      </c>
      <c r="X187" s="2" t="s">
        <v>197</v>
      </c>
      <c r="Y187" s="2" t="s">
        <v>314</v>
      </c>
    </row>
    <row r="188" spans="2:25" x14ac:dyDescent="0.35">
      <c r="B188" s="5" t="s">
        <v>153</v>
      </c>
      <c r="C188" s="5" t="s">
        <v>308</v>
      </c>
      <c r="D188" s="5" t="s">
        <v>309</v>
      </c>
      <c r="E188" s="3" t="s">
        <v>320</v>
      </c>
      <c r="F188" s="2" t="s">
        <v>2145</v>
      </c>
      <c r="G188" s="2" t="s">
        <v>2146</v>
      </c>
      <c r="H188" s="2" t="s">
        <v>2147</v>
      </c>
      <c r="I188" s="2" t="s">
        <v>2148</v>
      </c>
      <c r="J188" s="2" t="s">
        <v>2149</v>
      </c>
      <c r="K188" s="2" t="s">
        <v>2150</v>
      </c>
      <c r="L188" s="2" t="s">
        <v>2151</v>
      </c>
      <c r="M188" s="2" t="s">
        <v>2152</v>
      </c>
      <c r="N188" s="2" t="s">
        <v>2153</v>
      </c>
      <c r="O188" s="2" t="s">
        <v>2154</v>
      </c>
      <c r="P188" s="2" t="s">
        <v>2155</v>
      </c>
      <c r="Q188" s="2" t="s">
        <v>2156</v>
      </c>
      <c r="R188" s="2" t="s">
        <v>197</v>
      </c>
      <c r="S188" s="2" t="s">
        <v>197</v>
      </c>
      <c r="T188" s="2" t="s">
        <v>197</v>
      </c>
      <c r="U188" s="2" t="s">
        <v>197</v>
      </c>
      <c r="V188" s="2" t="s">
        <v>2157</v>
      </c>
      <c r="W188" s="2" t="s">
        <v>2158</v>
      </c>
      <c r="X188" s="2" t="s">
        <v>197</v>
      </c>
      <c r="Y188" s="2" t="s">
        <v>197</v>
      </c>
    </row>
    <row r="189" spans="2:25" x14ac:dyDescent="0.35">
      <c r="B189" s="5" t="s">
        <v>153</v>
      </c>
      <c r="C189" s="5" t="s">
        <v>308</v>
      </c>
      <c r="D189" s="5" t="s">
        <v>330</v>
      </c>
      <c r="E189" s="3" t="s">
        <v>331</v>
      </c>
      <c r="F189" s="2" t="s">
        <v>2159</v>
      </c>
      <c r="G189" s="2" t="s">
        <v>2160</v>
      </c>
      <c r="H189" s="2" t="s">
        <v>2161</v>
      </c>
      <c r="I189" s="2" t="s">
        <v>2162</v>
      </c>
      <c r="J189" s="2" t="s">
        <v>2163</v>
      </c>
      <c r="K189" s="2" t="s">
        <v>2164</v>
      </c>
      <c r="L189" s="2" t="s">
        <v>2165</v>
      </c>
      <c r="M189" s="2" t="s">
        <v>2166</v>
      </c>
      <c r="N189" s="2" t="s">
        <v>296</v>
      </c>
      <c r="O189" s="2" t="s">
        <v>2167</v>
      </c>
      <c r="P189" s="2" t="s">
        <v>329</v>
      </c>
      <c r="Q189" s="2" t="s">
        <v>2168</v>
      </c>
      <c r="R189" s="2" t="s">
        <v>2169</v>
      </c>
      <c r="S189" s="2" t="s">
        <v>2170</v>
      </c>
      <c r="T189" s="2" t="s">
        <v>2171</v>
      </c>
      <c r="U189" s="2" t="s">
        <v>2172</v>
      </c>
      <c r="V189" s="2" t="s">
        <v>197</v>
      </c>
      <c r="W189" s="2" t="s">
        <v>197</v>
      </c>
      <c r="X189" s="2" t="s">
        <v>197</v>
      </c>
      <c r="Y189" s="2" t="s">
        <v>197</v>
      </c>
    </row>
    <row r="190" spans="2:25" x14ac:dyDescent="0.35">
      <c r="B190" s="5" t="s">
        <v>153</v>
      </c>
      <c r="C190" s="5" t="s">
        <v>308</v>
      </c>
      <c r="D190" s="5" t="s">
        <v>330</v>
      </c>
      <c r="E190" s="3" t="s">
        <v>341</v>
      </c>
      <c r="F190" s="2" t="s">
        <v>2173</v>
      </c>
      <c r="G190" s="2" t="s">
        <v>2174</v>
      </c>
      <c r="H190" s="2" t="s">
        <v>2175</v>
      </c>
      <c r="I190" s="2" t="s">
        <v>2176</v>
      </c>
      <c r="J190" s="2" t="s">
        <v>2177</v>
      </c>
      <c r="K190" s="2" t="s">
        <v>2178</v>
      </c>
      <c r="L190" s="2" t="s">
        <v>2179</v>
      </c>
      <c r="M190" s="2" t="s">
        <v>2180</v>
      </c>
      <c r="N190" s="2" t="s">
        <v>2181</v>
      </c>
      <c r="O190" s="2" t="s">
        <v>2182</v>
      </c>
      <c r="P190" s="2" t="s">
        <v>2183</v>
      </c>
      <c r="Q190" s="2" t="s">
        <v>2184</v>
      </c>
      <c r="R190" s="2" t="s">
        <v>197</v>
      </c>
      <c r="S190" s="2" t="s">
        <v>197</v>
      </c>
      <c r="T190" s="2" t="s">
        <v>197</v>
      </c>
      <c r="U190" s="2" t="s">
        <v>197</v>
      </c>
      <c r="V190" s="2" t="s">
        <v>2185</v>
      </c>
      <c r="W190" s="2" t="s">
        <v>2186</v>
      </c>
      <c r="X190" s="2" t="s">
        <v>2187</v>
      </c>
      <c r="Y190" s="2" t="s">
        <v>197</v>
      </c>
    </row>
    <row r="191" spans="2:25" x14ac:dyDescent="0.35">
      <c r="B191" s="5" t="s">
        <v>153</v>
      </c>
      <c r="C191" s="5" t="s">
        <v>308</v>
      </c>
      <c r="D191" s="3" t="s">
        <v>352</v>
      </c>
      <c r="E191" s="3" t="s">
        <v>352</v>
      </c>
      <c r="F191" s="2" t="s">
        <v>2188</v>
      </c>
      <c r="G191" s="2" t="s">
        <v>197</v>
      </c>
      <c r="H191" s="2"/>
      <c r="I191" s="2"/>
      <c r="J191" s="2" t="s">
        <v>197</v>
      </c>
      <c r="K191" s="2" t="s">
        <v>303</v>
      </c>
      <c r="L191" s="2" t="s">
        <v>197</v>
      </c>
      <c r="M191" s="2" t="s">
        <v>197</v>
      </c>
      <c r="N191" s="2" t="s">
        <v>197</v>
      </c>
      <c r="O191" s="2" t="s">
        <v>197</v>
      </c>
      <c r="P191" s="2" t="s">
        <v>197</v>
      </c>
      <c r="Q191" s="2" t="s">
        <v>2189</v>
      </c>
      <c r="R191" s="2" t="s">
        <v>412</v>
      </c>
      <c r="S191" s="2" t="s">
        <v>412</v>
      </c>
      <c r="T191" s="2" t="s">
        <v>412</v>
      </c>
      <c r="U191" s="2" t="s">
        <v>197</v>
      </c>
      <c r="V191" s="2" t="s">
        <v>197</v>
      </c>
      <c r="W191" s="2" t="s">
        <v>197</v>
      </c>
      <c r="X191" s="2" t="s">
        <v>197</v>
      </c>
      <c r="Y191" s="2"/>
    </row>
    <row r="192" spans="2:25" x14ac:dyDescent="0.35">
      <c r="B192" s="5" t="s">
        <v>153</v>
      </c>
      <c r="C192" s="5" t="s">
        <v>308</v>
      </c>
      <c r="D192" s="5" t="s">
        <v>362</v>
      </c>
      <c r="E192" s="3" t="s">
        <v>363</v>
      </c>
      <c r="F192" s="2" t="s">
        <v>2190</v>
      </c>
      <c r="G192" s="2" t="s">
        <v>2191</v>
      </c>
      <c r="H192" s="2" t="s">
        <v>2192</v>
      </c>
      <c r="I192" s="2" t="s">
        <v>2193</v>
      </c>
      <c r="J192" s="2" t="s">
        <v>2194</v>
      </c>
      <c r="K192" s="2" t="s">
        <v>2195</v>
      </c>
      <c r="L192" s="2" t="s">
        <v>2196</v>
      </c>
      <c r="M192" s="2" t="s">
        <v>2197</v>
      </c>
      <c r="N192" s="2" t="s">
        <v>2198</v>
      </c>
      <c r="O192" s="2" t="s">
        <v>2199</v>
      </c>
      <c r="P192" s="2" t="s">
        <v>2200</v>
      </c>
      <c r="Q192" s="2" t="s">
        <v>2201</v>
      </c>
      <c r="R192" s="2" t="s">
        <v>821</v>
      </c>
      <c r="S192" s="2" t="s">
        <v>2202</v>
      </c>
      <c r="T192" s="2" t="s">
        <v>2203</v>
      </c>
      <c r="U192" s="2" t="s">
        <v>2204</v>
      </c>
      <c r="V192" s="2" t="s">
        <v>854</v>
      </c>
      <c r="W192" s="2" t="s">
        <v>2205</v>
      </c>
      <c r="X192" s="2" t="s">
        <v>2206</v>
      </c>
      <c r="Y192" s="2" t="s">
        <v>364</v>
      </c>
    </row>
    <row r="193" spans="2:25" x14ac:dyDescent="0.35">
      <c r="B193" s="5" t="s">
        <v>153</v>
      </c>
      <c r="C193" s="5" t="s">
        <v>308</v>
      </c>
      <c r="D193" s="5" t="s">
        <v>362</v>
      </c>
      <c r="E193" s="3" t="s">
        <v>369</v>
      </c>
      <c r="F193" s="2" t="s">
        <v>2207</v>
      </c>
      <c r="G193" s="2" t="s">
        <v>2208</v>
      </c>
      <c r="H193" s="2" t="s">
        <v>2209</v>
      </c>
      <c r="I193" s="2" t="s">
        <v>2210</v>
      </c>
      <c r="J193" s="2" t="s">
        <v>2211</v>
      </c>
      <c r="K193" s="2" t="s">
        <v>2212</v>
      </c>
      <c r="L193" s="2" t="s">
        <v>2213</v>
      </c>
      <c r="M193" s="2" t="s">
        <v>2214</v>
      </c>
      <c r="N193" s="2" t="s">
        <v>2215</v>
      </c>
      <c r="O193" s="2" t="s">
        <v>2216</v>
      </c>
      <c r="P193" s="2" t="s">
        <v>2217</v>
      </c>
      <c r="Q193" s="2" t="s">
        <v>2218</v>
      </c>
      <c r="R193" s="2" t="s">
        <v>2219</v>
      </c>
      <c r="S193" s="2" t="s">
        <v>2220</v>
      </c>
      <c r="T193" s="2" t="s">
        <v>2221</v>
      </c>
      <c r="U193" s="2" t="s">
        <v>2222</v>
      </c>
      <c r="V193" s="2" t="s">
        <v>2223</v>
      </c>
      <c r="W193" s="2" t="s">
        <v>2224</v>
      </c>
      <c r="X193" s="2" t="s">
        <v>2225</v>
      </c>
      <c r="Y193" s="2" t="s">
        <v>370</v>
      </c>
    </row>
    <row r="194" spans="2:25" x14ac:dyDescent="0.35">
      <c r="B194" s="5" t="s">
        <v>153</v>
      </c>
      <c r="C194" s="5" t="s">
        <v>308</v>
      </c>
      <c r="D194" s="5" t="s">
        <v>374</v>
      </c>
      <c r="E194" s="3" t="s">
        <v>375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 t="s">
        <v>197</v>
      </c>
      <c r="X194" s="2" t="s">
        <v>197</v>
      </c>
      <c r="Y194" s="2"/>
    </row>
    <row r="195" spans="2:25" x14ac:dyDescent="0.35">
      <c r="B195" s="5" t="s">
        <v>153</v>
      </c>
      <c r="C195" s="5" t="s">
        <v>308</v>
      </c>
      <c r="D195" s="5" t="s">
        <v>374</v>
      </c>
      <c r="E195" s="3" t="s">
        <v>379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 t="s">
        <v>197</v>
      </c>
      <c r="X195" s="2" t="s">
        <v>197</v>
      </c>
      <c r="Y195" s="2" t="s">
        <v>197</v>
      </c>
    </row>
    <row r="196" spans="2:25" x14ac:dyDescent="0.35">
      <c r="B196" s="5" t="s">
        <v>153</v>
      </c>
      <c r="C196" s="5" t="s">
        <v>308</v>
      </c>
      <c r="D196" s="5" t="s">
        <v>438</v>
      </c>
      <c r="E196" s="3" t="s">
        <v>439</v>
      </c>
      <c r="F196" s="2" t="s">
        <v>2226</v>
      </c>
      <c r="G196" s="2" t="s">
        <v>2227</v>
      </c>
      <c r="H196" s="2" t="s">
        <v>181</v>
      </c>
      <c r="I196" s="2" t="s">
        <v>2228</v>
      </c>
      <c r="J196" s="2" t="s">
        <v>1574</v>
      </c>
      <c r="K196" s="2" t="s">
        <v>2229</v>
      </c>
      <c r="L196" s="2" t="s">
        <v>2230</v>
      </c>
      <c r="M196" s="2" t="s">
        <v>1865</v>
      </c>
      <c r="N196" s="2" t="s">
        <v>2231</v>
      </c>
      <c r="O196" s="2" t="s">
        <v>2232</v>
      </c>
      <c r="P196" s="2" t="s">
        <v>2233</v>
      </c>
      <c r="Q196" s="2" t="s">
        <v>2234</v>
      </c>
      <c r="R196" s="2" t="s">
        <v>2235</v>
      </c>
      <c r="S196" s="2" t="s">
        <v>197</v>
      </c>
      <c r="T196" s="2" t="s">
        <v>2236</v>
      </c>
      <c r="U196" s="2" t="s">
        <v>197</v>
      </c>
      <c r="V196" s="2" t="s">
        <v>503</v>
      </c>
      <c r="W196" s="2"/>
      <c r="X196" s="2"/>
      <c r="Y196" s="2"/>
    </row>
    <row r="197" spans="2:25" x14ac:dyDescent="0.35">
      <c r="B197" s="5" t="s">
        <v>153</v>
      </c>
      <c r="C197" s="5" t="s">
        <v>308</v>
      </c>
      <c r="D197" s="5" t="s">
        <v>438</v>
      </c>
      <c r="E197" s="3" t="s">
        <v>440</v>
      </c>
      <c r="F197" s="2" t="s">
        <v>2237</v>
      </c>
      <c r="G197" s="2" t="s">
        <v>2238</v>
      </c>
      <c r="H197" s="2" t="s">
        <v>2239</v>
      </c>
      <c r="I197" s="2" t="s">
        <v>2240</v>
      </c>
      <c r="J197" s="2" t="s">
        <v>2241</v>
      </c>
      <c r="K197" s="2" t="s">
        <v>2242</v>
      </c>
      <c r="L197" s="2" t="s">
        <v>2243</v>
      </c>
      <c r="M197" s="2" t="s">
        <v>2244</v>
      </c>
      <c r="N197" s="2" t="s">
        <v>197</v>
      </c>
      <c r="O197" s="2" t="s">
        <v>197</v>
      </c>
      <c r="P197" s="2" t="s">
        <v>197</v>
      </c>
      <c r="Q197" s="2" t="s">
        <v>197</v>
      </c>
      <c r="R197" s="2" t="s">
        <v>197</v>
      </c>
      <c r="S197" s="2" t="s">
        <v>197</v>
      </c>
      <c r="T197" s="2" t="s">
        <v>2245</v>
      </c>
      <c r="U197" s="2" t="s">
        <v>197</v>
      </c>
      <c r="V197" s="2" t="s">
        <v>2246</v>
      </c>
      <c r="W197" s="2"/>
      <c r="X197" s="2"/>
      <c r="Y197" s="2"/>
    </row>
    <row r="198" spans="2:25" x14ac:dyDescent="0.35">
      <c r="B198" s="5" t="s">
        <v>153</v>
      </c>
      <c r="C198" s="5" t="s">
        <v>308</v>
      </c>
      <c r="D198" s="3" t="s">
        <v>441</v>
      </c>
      <c r="E198" s="3" t="s">
        <v>441</v>
      </c>
      <c r="F198" s="2" t="s">
        <v>2247</v>
      </c>
      <c r="G198" s="2" t="s">
        <v>2248</v>
      </c>
      <c r="H198" s="2" t="s">
        <v>2249</v>
      </c>
      <c r="I198" s="2" t="s">
        <v>2250</v>
      </c>
      <c r="J198" s="2" t="s">
        <v>197</v>
      </c>
      <c r="K198" s="2" t="s">
        <v>197</v>
      </c>
      <c r="L198" s="2" t="s">
        <v>2251</v>
      </c>
      <c r="M198" s="2" t="s">
        <v>197</v>
      </c>
      <c r="N198" s="2" t="s">
        <v>2252</v>
      </c>
      <c r="O198" s="2" t="s">
        <v>197</v>
      </c>
      <c r="P198" s="2" t="s">
        <v>197</v>
      </c>
      <c r="Q198" s="2" t="s">
        <v>197</v>
      </c>
      <c r="R198" s="2" t="s">
        <v>2253</v>
      </c>
      <c r="S198" s="2" t="s">
        <v>2254</v>
      </c>
      <c r="T198" s="2" t="s">
        <v>2255</v>
      </c>
      <c r="U198" s="2" t="s">
        <v>2256</v>
      </c>
      <c r="V198" s="2" t="s">
        <v>2257</v>
      </c>
      <c r="W198" s="2"/>
      <c r="X198" s="2"/>
      <c r="Y198" s="2"/>
    </row>
    <row r="199" spans="2:25" x14ac:dyDescent="0.35">
      <c r="B199" s="5" t="s">
        <v>153</v>
      </c>
      <c r="C199" s="5" t="s">
        <v>308</v>
      </c>
      <c r="D199" s="3" t="s">
        <v>386</v>
      </c>
      <c r="E199" s="3" t="s">
        <v>386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 t="s">
        <v>197</v>
      </c>
      <c r="X199" s="2" t="s">
        <v>197</v>
      </c>
      <c r="Y199" s="2" t="s">
        <v>197</v>
      </c>
    </row>
    <row r="200" spans="2:25" x14ac:dyDescent="0.35">
      <c r="B200" s="5" t="s">
        <v>153</v>
      </c>
      <c r="C200" s="3" t="s">
        <v>395</v>
      </c>
      <c r="D200" s="3" t="s">
        <v>396</v>
      </c>
      <c r="E200" s="3" t="s">
        <v>396</v>
      </c>
      <c r="F200" s="2" t="s">
        <v>2258</v>
      </c>
      <c r="G200" s="2" t="s">
        <v>2259</v>
      </c>
      <c r="H200" s="2" t="s">
        <v>667</v>
      </c>
      <c r="I200" s="2" t="s">
        <v>2260</v>
      </c>
      <c r="J200" s="2" t="s">
        <v>2261</v>
      </c>
      <c r="K200" s="2" t="s">
        <v>2262</v>
      </c>
      <c r="L200" s="2" t="s">
        <v>2263</v>
      </c>
      <c r="M200" s="2" t="s">
        <v>2264</v>
      </c>
      <c r="N200" s="2" t="s">
        <v>2265</v>
      </c>
      <c r="O200" s="2" t="s">
        <v>2171</v>
      </c>
      <c r="P200" s="2" t="s">
        <v>2266</v>
      </c>
      <c r="Q200" s="2" t="s">
        <v>2267</v>
      </c>
      <c r="R200" s="2" t="s">
        <v>2268</v>
      </c>
      <c r="S200" s="2" t="s">
        <v>2269</v>
      </c>
      <c r="T200" s="2" t="s">
        <v>2270</v>
      </c>
      <c r="U200" s="2" t="s">
        <v>197</v>
      </c>
      <c r="V200" s="2" t="s">
        <v>2271</v>
      </c>
      <c r="W200" s="2" t="s">
        <v>197</v>
      </c>
      <c r="X200" s="2" t="s">
        <v>197</v>
      </c>
      <c r="Y200" s="2" t="s">
        <v>197</v>
      </c>
    </row>
    <row r="201" spans="2:25" x14ac:dyDescent="0.35">
      <c r="B201" s="5" t="s">
        <v>154</v>
      </c>
      <c r="C201" s="5" t="s">
        <v>194</v>
      </c>
      <c r="D201" s="5" t="s">
        <v>195</v>
      </c>
      <c r="E201" s="3" t="s">
        <v>196</v>
      </c>
      <c r="F201" s="2" t="s">
        <v>2272</v>
      </c>
      <c r="G201" s="2" t="s">
        <v>2273</v>
      </c>
      <c r="H201" s="2" t="s">
        <v>2274</v>
      </c>
      <c r="I201" s="2" t="s">
        <v>2275</v>
      </c>
      <c r="J201" s="2" t="s">
        <v>2276</v>
      </c>
      <c r="K201" s="2" t="s">
        <v>2277</v>
      </c>
      <c r="L201" s="2" t="s">
        <v>2278</v>
      </c>
      <c r="M201" s="2" t="s">
        <v>2279</v>
      </c>
      <c r="N201" s="2" t="s">
        <v>2280</v>
      </c>
      <c r="O201" s="2" t="s">
        <v>2164</v>
      </c>
      <c r="P201" s="2" t="s">
        <v>2281</v>
      </c>
      <c r="Q201" s="2" t="s">
        <v>2282</v>
      </c>
      <c r="R201" s="2" t="s">
        <v>2283</v>
      </c>
      <c r="S201" s="2" t="s">
        <v>2284</v>
      </c>
      <c r="T201" s="2" t="s">
        <v>2285</v>
      </c>
      <c r="U201" s="2" t="s">
        <v>2286</v>
      </c>
      <c r="V201" s="2" t="s">
        <v>2287</v>
      </c>
      <c r="W201" s="2" t="s">
        <v>2288</v>
      </c>
      <c r="X201" s="2" t="s">
        <v>2289</v>
      </c>
      <c r="Y201" s="2" t="s">
        <v>204</v>
      </c>
    </row>
    <row r="202" spans="2:25" x14ac:dyDescent="0.35">
      <c r="B202" s="5" t="s">
        <v>154</v>
      </c>
      <c r="C202" s="5" t="s">
        <v>194</v>
      </c>
      <c r="D202" s="5" t="s">
        <v>195</v>
      </c>
      <c r="E202" s="3" t="s">
        <v>208</v>
      </c>
      <c r="F202" s="2" t="s">
        <v>2290</v>
      </c>
      <c r="G202" s="2" t="s">
        <v>2291</v>
      </c>
      <c r="H202" s="2" t="s">
        <v>2292</v>
      </c>
      <c r="I202" s="2" t="s">
        <v>2293</v>
      </c>
      <c r="J202" s="2" t="s">
        <v>2294</v>
      </c>
      <c r="K202" s="2" t="s">
        <v>2295</v>
      </c>
      <c r="L202" s="2" t="s">
        <v>2296</v>
      </c>
      <c r="M202" s="2" t="s">
        <v>2297</v>
      </c>
      <c r="N202" s="2" t="s">
        <v>2298</v>
      </c>
      <c r="O202" s="2" t="s">
        <v>2299</v>
      </c>
      <c r="P202" s="2" t="s">
        <v>2300</v>
      </c>
      <c r="Q202" s="2" t="s">
        <v>2301</v>
      </c>
      <c r="R202" s="2" t="s">
        <v>1047</v>
      </c>
      <c r="S202" s="2" t="s">
        <v>2302</v>
      </c>
      <c r="T202" s="2" t="s">
        <v>2303</v>
      </c>
      <c r="U202" s="2" t="s">
        <v>2304</v>
      </c>
      <c r="V202" s="2" t="s">
        <v>2305</v>
      </c>
      <c r="W202" s="2" t="s">
        <v>2306</v>
      </c>
      <c r="X202" s="2" t="s">
        <v>2307</v>
      </c>
      <c r="Y202" s="2" t="s">
        <v>215</v>
      </c>
    </row>
    <row r="203" spans="2:25" x14ac:dyDescent="0.35">
      <c r="B203" s="5" t="s">
        <v>154</v>
      </c>
      <c r="C203" s="5" t="s">
        <v>194</v>
      </c>
      <c r="D203" s="5" t="s">
        <v>195</v>
      </c>
      <c r="E203" s="3" t="s">
        <v>219</v>
      </c>
      <c r="F203" s="2" t="s">
        <v>2308</v>
      </c>
      <c r="G203" s="2" t="s">
        <v>387</v>
      </c>
      <c r="H203" s="2" t="s">
        <v>2309</v>
      </c>
      <c r="I203" s="2" t="s">
        <v>2310</v>
      </c>
      <c r="J203" s="2" t="s">
        <v>2311</v>
      </c>
      <c r="K203" s="2" t="s">
        <v>2312</v>
      </c>
      <c r="L203" s="2" t="s">
        <v>2313</v>
      </c>
      <c r="M203" s="2" t="s">
        <v>2314</v>
      </c>
      <c r="N203" s="2" t="s">
        <v>2315</v>
      </c>
      <c r="O203" s="2" t="s">
        <v>2316</v>
      </c>
      <c r="P203" s="2" t="s">
        <v>2317</v>
      </c>
      <c r="Q203" s="2" t="s">
        <v>2318</v>
      </c>
      <c r="R203" s="2" t="s">
        <v>2319</v>
      </c>
      <c r="S203" s="2" t="s">
        <v>2320</v>
      </c>
      <c r="T203" s="2" t="s">
        <v>2321</v>
      </c>
      <c r="U203" s="2" t="s">
        <v>2322</v>
      </c>
      <c r="V203" s="2" t="s">
        <v>2323</v>
      </c>
      <c r="W203" s="2" t="s">
        <v>2324</v>
      </c>
      <c r="X203" s="2" t="s">
        <v>858</v>
      </c>
      <c r="Y203" s="2" t="s">
        <v>226</v>
      </c>
    </row>
    <row r="204" spans="2:25" x14ac:dyDescent="0.35">
      <c r="B204" s="5" t="s">
        <v>154</v>
      </c>
      <c r="C204" s="5" t="s">
        <v>194</v>
      </c>
      <c r="D204" s="5" t="s">
        <v>230</v>
      </c>
      <c r="E204" s="3" t="s">
        <v>231</v>
      </c>
      <c r="F204" s="2" t="s">
        <v>2325</v>
      </c>
      <c r="G204" s="2" t="s">
        <v>2326</v>
      </c>
      <c r="H204" s="2" t="s">
        <v>2327</v>
      </c>
      <c r="I204" s="2" t="s">
        <v>2328</v>
      </c>
      <c r="J204" s="2" t="s">
        <v>607</v>
      </c>
      <c r="K204" s="2" t="s">
        <v>2329</v>
      </c>
      <c r="L204" s="2" t="s">
        <v>2330</v>
      </c>
      <c r="M204" s="2" t="s">
        <v>2331</v>
      </c>
      <c r="N204" s="2" t="s">
        <v>2332</v>
      </c>
      <c r="O204" s="2" t="s">
        <v>2333</v>
      </c>
      <c r="P204" s="2" t="s">
        <v>1768</v>
      </c>
      <c r="Q204" s="2" t="s">
        <v>2334</v>
      </c>
      <c r="R204" s="2" t="s">
        <v>2335</v>
      </c>
      <c r="S204" s="2" t="s">
        <v>2336</v>
      </c>
      <c r="T204" s="2" t="s">
        <v>2337</v>
      </c>
      <c r="U204" s="2" t="s">
        <v>2096</v>
      </c>
      <c r="V204" s="2" t="s">
        <v>2338</v>
      </c>
      <c r="W204" s="2" t="s">
        <v>1554</v>
      </c>
      <c r="X204" s="2" t="s">
        <v>1286</v>
      </c>
      <c r="Y204" s="2" t="s">
        <v>235</v>
      </c>
    </row>
    <row r="205" spans="2:25" x14ac:dyDescent="0.35">
      <c r="B205" s="5" t="s">
        <v>154</v>
      </c>
      <c r="C205" s="5" t="s">
        <v>194</v>
      </c>
      <c r="D205" s="5" t="s">
        <v>230</v>
      </c>
      <c r="E205" s="3" t="s">
        <v>239</v>
      </c>
      <c r="F205" s="2" t="s">
        <v>2339</v>
      </c>
      <c r="G205" s="2" t="s">
        <v>2340</v>
      </c>
      <c r="H205" s="2" t="s">
        <v>2341</v>
      </c>
      <c r="I205" s="2" t="s">
        <v>197</v>
      </c>
      <c r="J205" s="2" t="s">
        <v>197</v>
      </c>
      <c r="K205" s="2" t="s">
        <v>197</v>
      </c>
      <c r="L205" s="2" t="s">
        <v>197</v>
      </c>
      <c r="M205" s="2" t="s">
        <v>197</v>
      </c>
      <c r="N205" s="2" t="s">
        <v>197</v>
      </c>
      <c r="O205" s="2" t="s">
        <v>197</v>
      </c>
      <c r="P205" s="2" t="s">
        <v>197</v>
      </c>
      <c r="Q205" s="2" t="s">
        <v>197</v>
      </c>
      <c r="R205" s="2" t="s">
        <v>197</v>
      </c>
      <c r="S205" s="2" t="s">
        <v>197</v>
      </c>
      <c r="T205" s="2" t="s">
        <v>197</v>
      </c>
      <c r="U205" s="2" t="s">
        <v>197</v>
      </c>
      <c r="V205" s="2" t="s">
        <v>197</v>
      </c>
      <c r="W205" s="2" t="s">
        <v>197</v>
      </c>
      <c r="X205" s="2" t="s">
        <v>197</v>
      </c>
      <c r="Y205" s="2" t="s">
        <v>245</v>
      </c>
    </row>
    <row r="206" spans="2:25" x14ac:dyDescent="0.35">
      <c r="B206" s="5" t="s">
        <v>154</v>
      </c>
      <c r="C206" s="5" t="s">
        <v>194</v>
      </c>
      <c r="D206" s="5" t="s">
        <v>230</v>
      </c>
      <c r="E206" s="3" t="s">
        <v>248</v>
      </c>
      <c r="F206" s="2" t="s">
        <v>197</v>
      </c>
      <c r="G206" s="2" t="s">
        <v>197</v>
      </c>
      <c r="H206" s="2"/>
      <c r="I206" s="2"/>
      <c r="J206" s="2" t="s">
        <v>197</v>
      </c>
      <c r="K206" s="2"/>
      <c r="L206" s="2"/>
      <c r="M206" s="2" t="s">
        <v>197</v>
      </c>
      <c r="N206" s="2" t="s">
        <v>1589</v>
      </c>
      <c r="O206" s="2" t="s">
        <v>197</v>
      </c>
      <c r="P206" s="2" t="s">
        <v>197</v>
      </c>
      <c r="Q206" s="2" t="s">
        <v>815</v>
      </c>
      <c r="R206" s="2" t="s">
        <v>804</v>
      </c>
      <c r="S206" s="2" t="s">
        <v>197</v>
      </c>
      <c r="T206" s="2" t="s">
        <v>429</v>
      </c>
      <c r="U206" s="2" t="s">
        <v>197</v>
      </c>
      <c r="V206" s="2" t="s">
        <v>197</v>
      </c>
      <c r="W206" s="2" t="s">
        <v>2342</v>
      </c>
      <c r="X206" s="2" t="s">
        <v>2343</v>
      </c>
      <c r="Y206" s="2" t="s">
        <v>197</v>
      </c>
    </row>
    <row r="207" spans="2:25" x14ac:dyDescent="0.35">
      <c r="B207" s="5" t="s">
        <v>154</v>
      </c>
      <c r="C207" s="5" t="s">
        <v>194</v>
      </c>
      <c r="D207" s="3" t="s">
        <v>426</v>
      </c>
      <c r="E207" s="3" t="s">
        <v>426</v>
      </c>
      <c r="F207" s="2" t="s">
        <v>2132</v>
      </c>
      <c r="G207" s="2" t="s">
        <v>529</v>
      </c>
      <c r="H207" s="2" t="s">
        <v>814</v>
      </c>
      <c r="I207" s="2" t="s">
        <v>197</v>
      </c>
      <c r="J207" s="2" t="s">
        <v>541</v>
      </c>
      <c r="K207" s="2" t="s">
        <v>538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2:25" x14ac:dyDescent="0.35">
      <c r="B208" s="5" t="s">
        <v>154</v>
      </c>
      <c r="C208" s="5" t="s">
        <v>194</v>
      </c>
      <c r="D208" s="3" t="s">
        <v>256</v>
      </c>
      <c r="E208" s="3" t="s">
        <v>256</v>
      </c>
      <c r="F208" s="2" t="s">
        <v>2344</v>
      </c>
      <c r="G208" s="2" t="s">
        <v>2345</v>
      </c>
      <c r="H208" s="2" t="s">
        <v>2346</v>
      </c>
      <c r="I208" s="2" t="s">
        <v>2347</v>
      </c>
      <c r="J208" s="2" t="s">
        <v>2348</v>
      </c>
      <c r="K208" s="2" t="s">
        <v>1213</v>
      </c>
      <c r="L208" s="2" t="s">
        <v>2349</v>
      </c>
      <c r="M208" s="2" t="s">
        <v>2350</v>
      </c>
      <c r="N208" s="2" t="s">
        <v>2351</v>
      </c>
      <c r="O208" s="2" t="s">
        <v>2352</v>
      </c>
      <c r="P208" s="2" t="s">
        <v>686</v>
      </c>
      <c r="Q208" s="2" t="s">
        <v>2353</v>
      </c>
      <c r="R208" s="2" t="s">
        <v>2354</v>
      </c>
      <c r="S208" s="2" t="s">
        <v>560</v>
      </c>
      <c r="T208" s="2" t="s">
        <v>2355</v>
      </c>
      <c r="U208" s="2" t="s">
        <v>2356</v>
      </c>
      <c r="V208" s="2" t="s">
        <v>2357</v>
      </c>
      <c r="W208" s="2" t="s">
        <v>302</v>
      </c>
      <c r="X208" s="2" t="s">
        <v>2358</v>
      </c>
      <c r="Y208" s="2" t="s">
        <v>263</v>
      </c>
    </row>
    <row r="209" spans="2:25" x14ac:dyDescent="0.35">
      <c r="B209" s="5" t="s">
        <v>154</v>
      </c>
      <c r="C209" s="5" t="s">
        <v>194</v>
      </c>
      <c r="D209" s="3" t="s">
        <v>428</v>
      </c>
      <c r="E209" s="3" t="s">
        <v>428</v>
      </c>
      <c r="F209" s="2" t="s">
        <v>2359</v>
      </c>
      <c r="G209" s="2" t="s">
        <v>2360</v>
      </c>
      <c r="H209" s="2" t="s">
        <v>2361</v>
      </c>
      <c r="I209" s="2" t="s">
        <v>2362</v>
      </c>
      <c r="J209" s="2" t="s">
        <v>2363</v>
      </c>
      <c r="K209" s="2" t="s">
        <v>2364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2:25" x14ac:dyDescent="0.35">
      <c r="B210" s="5" t="s">
        <v>154</v>
      </c>
      <c r="C210" s="5" t="s">
        <v>194</v>
      </c>
      <c r="D210" s="3" t="s">
        <v>267</v>
      </c>
      <c r="E210" s="3" t="s">
        <v>267</v>
      </c>
      <c r="F210" s="2"/>
      <c r="G210" s="2"/>
      <c r="H210" s="2"/>
      <c r="I210" s="2"/>
      <c r="J210" s="2"/>
      <c r="K210" s="2"/>
      <c r="L210" s="2" t="s">
        <v>2365</v>
      </c>
      <c r="M210" s="2" t="s">
        <v>2366</v>
      </c>
      <c r="N210" s="2" t="s">
        <v>2367</v>
      </c>
      <c r="O210" s="2" t="s">
        <v>2368</v>
      </c>
      <c r="P210" s="2" t="s">
        <v>2057</v>
      </c>
      <c r="Q210" s="2" t="s">
        <v>1052</v>
      </c>
      <c r="R210" s="2" t="s">
        <v>2369</v>
      </c>
      <c r="S210" s="2" t="s">
        <v>2370</v>
      </c>
      <c r="T210" s="2" t="s">
        <v>2371</v>
      </c>
      <c r="U210" s="2" t="s">
        <v>2372</v>
      </c>
      <c r="V210" s="2" t="s">
        <v>2373</v>
      </c>
      <c r="W210" s="2" t="s">
        <v>2374</v>
      </c>
      <c r="X210" s="2" t="s">
        <v>2375</v>
      </c>
      <c r="Y210" s="2" t="s">
        <v>273</v>
      </c>
    </row>
    <row r="211" spans="2:25" x14ac:dyDescent="0.35">
      <c r="B211" s="5" t="s">
        <v>154</v>
      </c>
      <c r="C211" s="5" t="s">
        <v>194</v>
      </c>
      <c r="D211" s="3" t="s">
        <v>432</v>
      </c>
      <c r="E211" s="3" t="s">
        <v>432</v>
      </c>
      <c r="F211" s="2" t="s">
        <v>2376</v>
      </c>
      <c r="G211" s="2" t="s">
        <v>2071</v>
      </c>
      <c r="H211" s="2" t="s">
        <v>2377</v>
      </c>
      <c r="I211" s="2" t="s">
        <v>2378</v>
      </c>
      <c r="J211" s="2" t="s">
        <v>2379</v>
      </c>
      <c r="K211" s="2" t="s">
        <v>2335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2:25" x14ac:dyDescent="0.35">
      <c r="B212" s="5" t="s">
        <v>154</v>
      </c>
      <c r="C212" s="5" t="s">
        <v>194</v>
      </c>
      <c r="D212" s="5" t="s">
        <v>277</v>
      </c>
      <c r="E212" s="3" t="s">
        <v>278</v>
      </c>
      <c r="F212" s="2" t="s">
        <v>2380</v>
      </c>
      <c r="G212" s="2" t="s">
        <v>2381</v>
      </c>
      <c r="H212" s="2" t="s">
        <v>2382</v>
      </c>
      <c r="I212" s="2" t="s">
        <v>197</v>
      </c>
      <c r="J212" s="2" t="s">
        <v>2383</v>
      </c>
      <c r="K212" s="2" t="s">
        <v>2384</v>
      </c>
      <c r="L212" s="2" t="s">
        <v>2385</v>
      </c>
      <c r="M212" s="2" t="s">
        <v>401</v>
      </c>
      <c r="N212" s="2" t="s">
        <v>2386</v>
      </c>
      <c r="O212" s="2" t="s">
        <v>2387</v>
      </c>
      <c r="P212" s="2" t="s">
        <v>2388</v>
      </c>
      <c r="Q212" s="2" t="s">
        <v>2389</v>
      </c>
      <c r="R212" s="2" t="s">
        <v>197</v>
      </c>
      <c r="S212" s="2" t="s">
        <v>2390</v>
      </c>
      <c r="T212" s="2" t="s">
        <v>550</v>
      </c>
      <c r="U212" s="2" t="s">
        <v>2391</v>
      </c>
      <c r="V212" s="2" t="s">
        <v>2392</v>
      </c>
      <c r="W212" s="2" t="s">
        <v>2393</v>
      </c>
      <c r="X212" s="2" t="s">
        <v>2394</v>
      </c>
      <c r="Y212" s="2" t="s">
        <v>283</v>
      </c>
    </row>
    <row r="213" spans="2:25" x14ac:dyDescent="0.35">
      <c r="B213" s="5" t="s">
        <v>154</v>
      </c>
      <c r="C213" s="5" t="s">
        <v>194</v>
      </c>
      <c r="D213" s="5" t="s">
        <v>277</v>
      </c>
      <c r="E213" s="3" t="s">
        <v>287</v>
      </c>
      <c r="F213" s="2" t="s">
        <v>2395</v>
      </c>
      <c r="G213" s="2" t="s">
        <v>2396</v>
      </c>
      <c r="H213" s="2" t="s">
        <v>2397</v>
      </c>
      <c r="I213" s="2" t="s">
        <v>2398</v>
      </c>
      <c r="J213" s="2" t="s">
        <v>2399</v>
      </c>
      <c r="K213" s="2" t="s">
        <v>2400</v>
      </c>
      <c r="L213" s="2" t="s">
        <v>2401</v>
      </c>
      <c r="M213" s="2" t="s">
        <v>2402</v>
      </c>
      <c r="N213" s="2" t="s">
        <v>2403</v>
      </c>
      <c r="O213" s="2" t="s">
        <v>2404</v>
      </c>
      <c r="P213" s="2" t="s">
        <v>2405</v>
      </c>
      <c r="Q213" s="2" t="s">
        <v>197</v>
      </c>
      <c r="R213" s="2" t="s">
        <v>197</v>
      </c>
      <c r="S213" s="2" t="s">
        <v>2406</v>
      </c>
      <c r="T213" s="2" t="s">
        <v>2407</v>
      </c>
      <c r="U213" s="2" t="s">
        <v>2408</v>
      </c>
      <c r="V213" s="2" t="s">
        <v>2409</v>
      </c>
      <c r="W213" s="2" t="s">
        <v>2410</v>
      </c>
      <c r="X213" s="2" t="s">
        <v>2411</v>
      </c>
      <c r="Y213" s="2" t="s">
        <v>293</v>
      </c>
    </row>
    <row r="214" spans="2:25" x14ac:dyDescent="0.35">
      <c r="B214" s="5" t="s">
        <v>154</v>
      </c>
      <c r="C214" s="5" t="s">
        <v>194</v>
      </c>
      <c r="D214" s="3" t="s">
        <v>297</v>
      </c>
      <c r="E214" s="3" t="s">
        <v>297</v>
      </c>
      <c r="F214" s="2" t="s">
        <v>2412</v>
      </c>
      <c r="G214" s="2" t="s">
        <v>1146</v>
      </c>
      <c r="H214" s="2" t="s">
        <v>2413</v>
      </c>
      <c r="I214" s="2" t="s">
        <v>2414</v>
      </c>
      <c r="J214" s="2" t="s">
        <v>2415</v>
      </c>
      <c r="K214" s="2" t="s">
        <v>2416</v>
      </c>
      <c r="L214" s="2" t="s">
        <v>197</v>
      </c>
      <c r="M214" s="2" t="s">
        <v>2417</v>
      </c>
      <c r="N214" s="2" t="s">
        <v>575</v>
      </c>
      <c r="O214" s="2" t="s">
        <v>2418</v>
      </c>
      <c r="P214" s="2" t="s">
        <v>197</v>
      </c>
      <c r="Q214" s="2" t="s">
        <v>2419</v>
      </c>
      <c r="R214" s="2" t="s">
        <v>197</v>
      </c>
      <c r="S214" s="2" t="s">
        <v>2420</v>
      </c>
      <c r="T214" s="2" t="s">
        <v>2421</v>
      </c>
      <c r="U214" s="2" t="s">
        <v>2422</v>
      </c>
      <c r="V214" s="2" t="s">
        <v>197</v>
      </c>
      <c r="W214" s="2" t="s">
        <v>401</v>
      </c>
      <c r="X214" s="2" t="s">
        <v>2065</v>
      </c>
      <c r="Y214" s="2" t="s">
        <v>304</v>
      </c>
    </row>
    <row r="215" spans="2:25" x14ac:dyDescent="0.35">
      <c r="B215" s="5" t="s">
        <v>154</v>
      </c>
      <c r="C215" s="5" t="s">
        <v>308</v>
      </c>
      <c r="D215" s="5" t="s">
        <v>309</v>
      </c>
      <c r="E215" s="3" t="s">
        <v>310</v>
      </c>
      <c r="F215" s="2" t="s">
        <v>197</v>
      </c>
      <c r="G215" s="2" t="s">
        <v>2423</v>
      </c>
      <c r="H215" s="2" t="s">
        <v>197</v>
      </c>
      <c r="I215" s="2" t="s">
        <v>197</v>
      </c>
      <c r="J215" s="2" t="s">
        <v>2424</v>
      </c>
      <c r="K215" s="2" t="s">
        <v>1176</v>
      </c>
      <c r="L215" s="2" t="s">
        <v>2425</v>
      </c>
      <c r="M215" s="2" t="s">
        <v>2426</v>
      </c>
      <c r="N215" s="2" t="s">
        <v>2427</v>
      </c>
      <c r="O215" s="2" t="s">
        <v>2428</v>
      </c>
      <c r="P215" s="2" t="s">
        <v>2429</v>
      </c>
      <c r="Q215" s="2" t="s">
        <v>2430</v>
      </c>
      <c r="R215" s="2" t="s">
        <v>2431</v>
      </c>
      <c r="S215" s="2" t="s">
        <v>2432</v>
      </c>
      <c r="T215" s="2" t="s">
        <v>2433</v>
      </c>
      <c r="U215" s="2" t="s">
        <v>2434</v>
      </c>
      <c r="V215" s="2" t="s">
        <v>2435</v>
      </c>
      <c r="W215" s="2" t="s">
        <v>2436</v>
      </c>
      <c r="X215" s="2" t="s">
        <v>2437</v>
      </c>
      <c r="Y215" s="2" t="s">
        <v>315</v>
      </c>
    </row>
    <row r="216" spans="2:25" x14ac:dyDescent="0.35">
      <c r="B216" s="5" t="s">
        <v>154</v>
      </c>
      <c r="C216" s="5" t="s">
        <v>308</v>
      </c>
      <c r="D216" s="5" t="s">
        <v>309</v>
      </c>
      <c r="E216" s="3" t="s">
        <v>320</v>
      </c>
      <c r="F216" s="2" t="s">
        <v>2438</v>
      </c>
      <c r="G216" s="2" t="s">
        <v>2439</v>
      </c>
      <c r="H216" s="2" t="s">
        <v>2440</v>
      </c>
      <c r="I216" s="2" t="s">
        <v>2441</v>
      </c>
      <c r="J216" s="2" t="s">
        <v>2442</v>
      </c>
      <c r="K216" s="2" t="s">
        <v>2443</v>
      </c>
      <c r="L216" s="2" t="s">
        <v>2444</v>
      </c>
      <c r="M216" s="2" t="s">
        <v>2445</v>
      </c>
      <c r="N216" s="2" t="s">
        <v>2446</v>
      </c>
      <c r="O216" s="2" t="s">
        <v>2447</v>
      </c>
      <c r="P216" s="2" t="s">
        <v>2448</v>
      </c>
      <c r="Q216" s="2" t="s">
        <v>2449</v>
      </c>
      <c r="R216" s="2" t="s">
        <v>2450</v>
      </c>
      <c r="S216" s="2" t="s">
        <v>2451</v>
      </c>
      <c r="T216" s="2" t="s">
        <v>2452</v>
      </c>
      <c r="U216" s="2" t="s">
        <v>2453</v>
      </c>
      <c r="V216" s="2" t="s">
        <v>2454</v>
      </c>
      <c r="W216" s="2" t="s">
        <v>2455</v>
      </c>
      <c r="X216" s="2" t="s">
        <v>197</v>
      </c>
      <c r="Y216" s="2" t="s">
        <v>197</v>
      </c>
    </row>
    <row r="217" spans="2:25" x14ac:dyDescent="0.35">
      <c r="B217" s="5" t="s">
        <v>154</v>
      </c>
      <c r="C217" s="5" t="s">
        <v>308</v>
      </c>
      <c r="D217" s="5" t="s">
        <v>330</v>
      </c>
      <c r="E217" s="3" t="s">
        <v>331</v>
      </c>
      <c r="F217" s="2" t="s">
        <v>2331</v>
      </c>
      <c r="G217" s="2" t="s">
        <v>2456</v>
      </c>
      <c r="H217" s="2" t="s">
        <v>2457</v>
      </c>
      <c r="I217" s="2" t="s">
        <v>2458</v>
      </c>
      <c r="J217" s="2" t="s">
        <v>2459</v>
      </c>
      <c r="K217" s="2" t="s">
        <v>2460</v>
      </c>
      <c r="L217" s="2" t="s">
        <v>1568</v>
      </c>
      <c r="M217" s="2" t="s">
        <v>2461</v>
      </c>
      <c r="N217" s="2" t="s">
        <v>2462</v>
      </c>
      <c r="O217" s="2" t="s">
        <v>2463</v>
      </c>
      <c r="P217" s="2" t="s">
        <v>2464</v>
      </c>
      <c r="Q217" s="2" t="s">
        <v>2465</v>
      </c>
      <c r="R217" s="2" t="s">
        <v>2466</v>
      </c>
      <c r="S217" s="2" t="s">
        <v>2467</v>
      </c>
      <c r="T217" s="2" t="s">
        <v>2468</v>
      </c>
      <c r="U217" s="2" t="s">
        <v>2469</v>
      </c>
      <c r="V217" s="2" t="s">
        <v>2470</v>
      </c>
      <c r="W217" s="2" t="s">
        <v>2471</v>
      </c>
      <c r="X217" s="2" t="s">
        <v>2472</v>
      </c>
      <c r="Y217" s="2" t="s">
        <v>336</v>
      </c>
    </row>
    <row r="218" spans="2:25" x14ac:dyDescent="0.35">
      <c r="B218" s="5" t="s">
        <v>154</v>
      </c>
      <c r="C218" s="5" t="s">
        <v>308</v>
      </c>
      <c r="D218" s="5" t="s">
        <v>330</v>
      </c>
      <c r="E218" s="3" t="s">
        <v>341</v>
      </c>
      <c r="F218" s="2" t="s">
        <v>2473</v>
      </c>
      <c r="G218" s="2" t="s">
        <v>2474</v>
      </c>
      <c r="H218" s="2" t="s">
        <v>2475</v>
      </c>
      <c r="I218" s="2" t="s">
        <v>2476</v>
      </c>
      <c r="J218" s="2" t="s">
        <v>2477</v>
      </c>
      <c r="K218" s="2" t="s">
        <v>2478</v>
      </c>
      <c r="L218" s="2" t="s">
        <v>2479</v>
      </c>
      <c r="M218" s="2" t="s">
        <v>2480</v>
      </c>
      <c r="N218" s="2" t="s">
        <v>1999</v>
      </c>
      <c r="O218" s="2" t="s">
        <v>2481</v>
      </c>
      <c r="P218" s="2" t="s">
        <v>2482</v>
      </c>
      <c r="Q218" s="2" t="s">
        <v>826</v>
      </c>
      <c r="R218" s="2" t="s">
        <v>1346</v>
      </c>
      <c r="S218" s="2" t="s">
        <v>2483</v>
      </c>
      <c r="T218" s="2" t="s">
        <v>2484</v>
      </c>
      <c r="U218" s="2" t="s">
        <v>2485</v>
      </c>
      <c r="V218" s="2" t="s">
        <v>2486</v>
      </c>
      <c r="W218" s="2" t="s">
        <v>2487</v>
      </c>
      <c r="X218" s="2" t="s">
        <v>2488</v>
      </c>
      <c r="Y218" s="2" t="s">
        <v>347</v>
      </c>
    </row>
    <row r="219" spans="2:25" x14ac:dyDescent="0.35">
      <c r="B219" s="5" t="s">
        <v>154</v>
      </c>
      <c r="C219" s="5" t="s">
        <v>308</v>
      </c>
      <c r="D219" s="3" t="s">
        <v>352</v>
      </c>
      <c r="E219" s="3" t="s">
        <v>352</v>
      </c>
      <c r="F219" s="2" t="s">
        <v>2489</v>
      </c>
      <c r="G219" s="2" t="s">
        <v>2490</v>
      </c>
      <c r="H219" s="2" t="s">
        <v>2491</v>
      </c>
      <c r="I219" s="2" t="s">
        <v>2492</v>
      </c>
      <c r="J219" s="2" t="s">
        <v>1160</v>
      </c>
      <c r="K219" s="2" t="s">
        <v>2493</v>
      </c>
      <c r="L219" s="2" t="s">
        <v>2494</v>
      </c>
      <c r="M219" s="2" t="s">
        <v>2495</v>
      </c>
      <c r="N219" s="2" t="s">
        <v>2496</v>
      </c>
      <c r="O219" s="2" t="s">
        <v>1553</v>
      </c>
      <c r="P219" s="2" t="s">
        <v>2497</v>
      </c>
      <c r="Q219" s="2" t="s">
        <v>2498</v>
      </c>
      <c r="R219" s="2" t="s">
        <v>2499</v>
      </c>
      <c r="S219" s="2" t="s">
        <v>2500</v>
      </c>
      <c r="T219" s="2" t="s">
        <v>1494</v>
      </c>
      <c r="U219" s="2" t="s">
        <v>197</v>
      </c>
      <c r="V219" s="2" t="s">
        <v>2501</v>
      </c>
      <c r="W219" s="2" t="s">
        <v>2502</v>
      </c>
      <c r="X219" s="2" t="s">
        <v>2503</v>
      </c>
      <c r="Y219" s="2" t="s">
        <v>357</v>
      </c>
    </row>
    <row r="220" spans="2:25" x14ac:dyDescent="0.35">
      <c r="B220" s="5" t="s">
        <v>154</v>
      </c>
      <c r="C220" s="5" t="s">
        <v>308</v>
      </c>
      <c r="D220" s="5" t="s">
        <v>362</v>
      </c>
      <c r="E220" s="3" t="s">
        <v>363</v>
      </c>
      <c r="F220" s="2" t="s">
        <v>2504</v>
      </c>
      <c r="G220" s="2" t="s">
        <v>1298</v>
      </c>
      <c r="H220" s="2" t="s">
        <v>295</v>
      </c>
      <c r="I220" s="2" t="s">
        <v>197</v>
      </c>
      <c r="J220" s="2" t="s">
        <v>2505</v>
      </c>
      <c r="K220" s="2" t="s">
        <v>2506</v>
      </c>
      <c r="L220" s="2" t="s">
        <v>2507</v>
      </c>
      <c r="M220" s="2" t="s">
        <v>2508</v>
      </c>
      <c r="N220" s="2" t="s">
        <v>2509</v>
      </c>
      <c r="O220" s="2" t="s">
        <v>197</v>
      </c>
      <c r="P220" s="2" t="s">
        <v>2510</v>
      </c>
      <c r="Q220" s="2" t="s">
        <v>2511</v>
      </c>
      <c r="R220" s="2" t="s">
        <v>2512</v>
      </c>
      <c r="S220" s="2" t="s">
        <v>2513</v>
      </c>
      <c r="T220" s="2" t="s">
        <v>2514</v>
      </c>
      <c r="U220" s="2" t="s">
        <v>2515</v>
      </c>
      <c r="V220" s="2" t="s">
        <v>197</v>
      </c>
      <c r="W220" s="2" t="s">
        <v>2516</v>
      </c>
      <c r="X220" s="2" t="s">
        <v>2517</v>
      </c>
      <c r="Y220" s="2" t="s">
        <v>365</v>
      </c>
    </row>
    <row r="221" spans="2:25" x14ac:dyDescent="0.35">
      <c r="B221" s="5" t="s">
        <v>154</v>
      </c>
      <c r="C221" s="5" t="s">
        <v>308</v>
      </c>
      <c r="D221" s="5" t="s">
        <v>362</v>
      </c>
      <c r="E221" s="3" t="s">
        <v>369</v>
      </c>
      <c r="F221" s="2" t="s">
        <v>2518</v>
      </c>
      <c r="G221" s="2" t="s">
        <v>2519</v>
      </c>
      <c r="H221" s="2" t="s">
        <v>2520</v>
      </c>
      <c r="I221" s="2" t="s">
        <v>2521</v>
      </c>
      <c r="J221" s="2" t="s">
        <v>2522</v>
      </c>
      <c r="K221" s="2" t="s">
        <v>2523</v>
      </c>
      <c r="L221" s="2" t="s">
        <v>2524</v>
      </c>
      <c r="M221" s="2" t="s">
        <v>2525</v>
      </c>
      <c r="N221" s="2" t="s">
        <v>2526</v>
      </c>
      <c r="O221" s="2" t="s">
        <v>2527</v>
      </c>
      <c r="P221" s="2" t="s">
        <v>2528</v>
      </c>
      <c r="Q221" s="2" t="s">
        <v>2529</v>
      </c>
      <c r="R221" s="2" t="s">
        <v>2530</v>
      </c>
      <c r="S221" s="2" t="s">
        <v>2531</v>
      </c>
      <c r="T221" s="2" t="s">
        <v>2532</v>
      </c>
      <c r="U221" s="2" t="s">
        <v>2533</v>
      </c>
      <c r="V221" s="2" t="s">
        <v>2534</v>
      </c>
      <c r="W221" s="2" t="s">
        <v>2535</v>
      </c>
      <c r="X221" s="2" t="s">
        <v>2536</v>
      </c>
      <c r="Y221" s="2" t="s">
        <v>371</v>
      </c>
    </row>
    <row r="222" spans="2:25" x14ac:dyDescent="0.35">
      <c r="B222" s="5" t="s">
        <v>154</v>
      </c>
      <c r="C222" s="5" t="s">
        <v>308</v>
      </c>
      <c r="D222" s="5" t="s">
        <v>374</v>
      </c>
      <c r="E222" s="3" t="s">
        <v>375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 t="s">
        <v>2537</v>
      </c>
      <c r="X222" s="2" t="s">
        <v>197</v>
      </c>
      <c r="Y222" s="2" t="s">
        <v>197</v>
      </c>
    </row>
    <row r="223" spans="2:25" x14ac:dyDescent="0.35">
      <c r="B223" s="5" t="s">
        <v>154</v>
      </c>
      <c r="C223" s="5" t="s">
        <v>308</v>
      </c>
      <c r="D223" s="5" t="s">
        <v>374</v>
      </c>
      <c r="E223" s="3" t="s">
        <v>379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 t="s">
        <v>197</v>
      </c>
      <c r="X223" s="2" t="s">
        <v>197</v>
      </c>
      <c r="Y223" s="2" t="s">
        <v>197</v>
      </c>
    </row>
    <row r="224" spans="2:25" x14ac:dyDescent="0.35">
      <c r="B224" s="5" t="s">
        <v>154</v>
      </c>
      <c r="C224" s="5" t="s">
        <v>308</v>
      </c>
      <c r="D224" s="5" t="s">
        <v>438</v>
      </c>
      <c r="E224" s="3" t="s">
        <v>439</v>
      </c>
      <c r="F224" s="2" t="s">
        <v>2538</v>
      </c>
      <c r="G224" s="2" t="s">
        <v>2539</v>
      </c>
      <c r="H224" s="2" t="s">
        <v>2540</v>
      </c>
      <c r="I224" s="2" t="s">
        <v>2541</v>
      </c>
      <c r="J224" s="2" t="s">
        <v>197</v>
      </c>
      <c r="K224" s="2" t="s">
        <v>197</v>
      </c>
      <c r="L224" s="2" t="s">
        <v>197</v>
      </c>
      <c r="M224" s="2" t="s">
        <v>197</v>
      </c>
      <c r="N224" s="2" t="s">
        <v>1610</v>
      </c>
      <c r="O224" s="2" t="s">
        <v>2542</v>
      </c>
      <c r="P224" s="2" t="s">
        <v>1134</v>
      </c>
      <c r="Q224" s="2" t="s">
        <v>2543</v>
      </c>
      <c r="R224" s="2" t="s">
        <v>197</v>
      </c>
      <c r="S224" s="2" t="s">
        <v>412</v>
      </c>
      <c r="T224" s="2" t="s">
        <v>412</v>
      </c>
      <c r="U224" s="2" t="s">
        <v>197</v>
      </c>
      <c r="V224" s="2" t="s">
        <v>197</v>
      </c>
      <c r="W224" s="2"/>
      <c r="X224" s="2"/>
      <c r="Y224" s="2"/>
    </row>
    <row r="225" spans="2:25" x14ac:dyDescent="0.35">
      <c r="B225" s="5" t="s">
        <v>154</v>
      </c>
      <c r="C225" s="5" t="s">
        <v>308</v>
      </c>
      <c r="D225" s="5" t="s">
        <v>438</v>
      </c>
      <c r="E225" s="3" t="s">
        <v>440</v>
      </c>
      <c r="F225" s="2" t="s">
        <v>2544</v>
      </c>
      <c r="G225" s="2" t="s">
        <v>2545</v>
      </c>
      <c r="H225" s="2" t="s">
        <v>2546</v>
      </c>
      <c r="I225" s="2" t="s">
        <v>2547</v>
      </c>
      <c r="J225" s="2" t="s">
        <v>2548</v>
      </c>
      <c r="K225" s="2" t="s">
        <v>2549</v>
      </c>
      <c r="L225" s="2" t="s">
        <v>197</v>
      </c>
      <c r="M225" s="2" t="s">
        <v>1931</v>
      </c>
      <c r="N225" s="2" t="s">
        <v>2550</v>
      </c>
      <c r="O225" s="2" t="s">
        <v>2551</v>
      </c>
      <c r="P225" s="2" t="s">
        <v>2552</v>
      </c>
      <c r="Q225" s="2" t="s">
        <v>2295</v>
      </c>
      <c r="R225" s="2" t="s">
        <v>2553</v>
      </c>
      <c r="S225" s="2" t="s">
        <v>2087</v>
      </c>
      <c r="T225" s="2" t="s">
        <v>2554</v>
      </c>
      <c r="U225" s="2" t="s">
        <v>197</v>
      </c>
      <c r="V225" s="2" t="s">
        <v>197</v>
      </c>
      <c r="W225" s="2"/>
      <c r="X225" s="2"/>
      <c r="Y225" s="2"/>
    </row>
    <row r="226" spans="2:25" x14ac:dyDescent="0.35">
      <c r="B226" s="5" t="s">
        <v>154</v>
      </c>
      <c r="C226" s="5" t="s">
        <v>308</v>
      </c>
      <c r="D226" s="3" t="s">
        <v>441</v>
      </c>
      <c r="E226" s="3" t="s">
        <v>441</v>
      </c>
      <c r="F226" s="2" t="s">
        <v>2555</v>
      </c>
      <c r="G226" s="2" t="s">
        <v>2556</v>
      </c>
      <c r="H226" s="2" t="s">
        <v>2557</v>
      </c>
      <c r="I226" s="2" t="s">
        <v>1201</v>
      </c>
      <c r="J226" s="2" t="s">
        <v>2558</v>
      </c>
      <c r="K226" s="2" t="s">
        <v>2559</v>
      </c>
      <c r="L226" s="2" t="s">
        <v>2560</v>
      </c>
      <c r="M226" s="2" t="s">
        <v>2561</v>
      </c>
      <c r="N226" s="2" t="s">
        <v>2562</v>
      </c>
      <c r="O226" s="2" t="s">
        <v>197</v>
      </c>
      <c r="P226" s="2" t="s">
        <v>197</v>
      </c>
      <c r="Q226" s="2" t="s">
        <v>2563</v>
      </c>
      <c r="R226" s="2" t="s">
        <v>2042</v>
      </c>
      <c r="S226" s="2" t="s">
        <v>2564</v>
      </c>
      <c r="T226" s="2" t="s">
        <v>2565</v>
      </c>
      <c r="U226" s="2" t="s">
        <v>2566</v>
      </c>
      <c r="V226" s="2" t="s">
        <v>2567</v>
      </c>
      <c r="W226" s="2"/>
      <c r="X226" s="2"/>
      <c r="Y226" s="2"/>
    </row>
    <row r="227" spans="2:25" x14ac:dyDescent="0.35">
      <c r="B227" s="5" t="s">
        <v>154</v>
      </c>
      <c r="C227" s="5" t="s">
        <v>308</v>
      </c>
      <c r="D227" s="3" t="s">
        <v>386</v>
      </c>
      <c r="E227" s="3" t="s">
        <v>386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 t="s">
        <v>2568</v>
      </c>
      <c r="X227" s="2" t="s">
        <v>2569</v>
      </c>
      <c r="Y227" s="2" t="s">
        <v>390</v>
      </c>
    </row>
    <row r="228" spans="2:25" x14ac:dyDescent="0.35">
      <c r="B228" s="5" t="s">
        <v>154</v>
      </c>
      <c r="C228" s="3" t="s">
        <v>395</v>
      </c>
      <c r="D228" s="3" t="s">
        <v>396</v>
      </c>
      <c r="E228" s="3" t="s">
        <v>396</v>
      </c>
      <c r="F228" s="2" t="s">
        <v>197</v>
      </c>
      <c r="G228" s="2" t="s">
        <v>197</v>
      </c>
      <c r="H228" s="2" t="s">
        <v>2570</v>
      </c>
      <c r="I228" s="2" t="s">
        <v>2571</v>
      </c>
      <c r="J228" s="2" t="s">
        <v>197</v>
      </c>
      <c r="K228" s="2" t="s">
        <v>197</v>
      </c>
      <c r="L228" s="2" t="s">
        <v>197</v>
      </c>
      <c r="M228" s="2" t="s">
        <v>2572</v>
      </c>
      <c r="N228" s="2" t="s">
        <v>2573</v>
      </c>
      <c r="O228" s="2" t="s">
        <v>2574</v>
      </c>
      <c r="P228" s="2" t="s">
        <v>2575</v>
      </c>
      <c r="Q228" s="2" t="s">
        <v>2576</v>
      </c>
      <c r="R228" s="2" t="s">
        <v>1403</v>
      </c>
      <c r="S228" s="2" t="s">
        <v>2577</v>
      </c>
      <c r="T228" s="2" t="s">
        <v>2578</v>
      </c>
      <c r="U228" s="2" t="s">
        <v>197</v>
      </c>
      <c r="V228" s="2" t="s">
        <v>197</v>
      </c>
      <c r="W228" s="2" t="s">
        <v>197</v>
      </c>
      <c r="X228" s="2" t="s">
        <v>197</v>
      </c>
      <c r="Y228" s="2" t="s">
        <v>197</v>
      </c>
    </row>
    <row r="229" spans="2:25" x14ac:dyDescent="0.35">
      <c r="B229" s="5" t="s">
        <v>155</v>
      </c>
      <c r="C229" s="5" t="s">
        <v>194</v>
      </c>
      <c r="D229" s="5" t="s">
        <v>195</v>
      </c>
      <c r="E229" s="3" t="s">
        <v>196</v>
      </c>
      <c r="F229" s="2" t="s">
        <v>2579</v>
      </c>
      <c r="G229" s="2" t="s">
        <v>2580</v>
      </c>
      <c r="H229" s="2" t="s">
        <v>2581</v>
      </c>
      <c r="I229" s="2" t="s">
        <v>2582</v>
      </c>
      <c r="J229" s="2" t="s">
        <v>2573</v>
      </c>
      <c r="K229" s="2" t="s">
        <v>2583</v>
      </c>
      <c r="L229" s="2" t="s">
        <v>2584</v>
      </c>
      <c r="M229" s="2" t="s">
        <v>2585</v>
      </c>
      <c r="N229" s="2" t="s">
        <v>2586</v>
      </c>
      <c r="O229" s="2" t="s">
        <v>2587</v>
      </c>
      <c r="P229" s="2" t="s">
        <v>2588</v>
      </c>
      <c r="Q229" s="2" t="s">
        <v>2589</v>
      </c>
      <c r="R229" s="2" t="s">
        <v>2590</v>
      </c>
      <c r="S229" s="2" t="s">
        <v>2591</v>
      </c>
      <c r="T229" s="2" t="s">
        <v>2592</v>
      </c>
      <c r="U229" s="2" t="s">
        <v>2593</v>
      </c>
      <c r="V229" s="2" t="s">
        <v>2099</v>
      </c>
      <c r="W229" s="2" t="s">
        <v>2594</v>
      </c>
      <c r="X229" s="2" t="s">
        <v>2595</v>
      </c>
      <c r="Y229" s="2" t="s">
        <v>205</v>
      </c>
    </row>
    <row r="230" spans="2:25" x14ac:dyDescent="0.35">
      <c r="B230" s="5" t="s">
        <v>155</v>
      </c>
      <c r="C230" s="5" t="s">
        <v>194</v>
      </c>
      <c r="D230" s="5" t="s">
        <v>195</v>
      </c>
      <c r="E230" s="3" t="s">
        <v>208</v>
      </c>
      <c r="F230" s="2" t="s">
        <v>2596</v>
      </c>
      <c r="G230" s="2" t="s">
        <v>2597</v>
      </c>
      <c r="H230" s="2" t="s">
        <v>2598</v>
      </c>
      <c r="I230" s="2" t="s">
        <v>2599</v>
      </c>
      <c r="J230" s="2" t="s">
        <v>2600</v>
      </c>
      <c r="K230" s="2" t="s">
        <v>2601</v>
      </c>
      <c r="L230" s="2" t="s">
        <v>2602</v>
      </c>
      <c r="M230" s="2" t="s">
        <v>2603</v>
      </c>
      <c r="N230" s="2" t="s">
        <v>2604</v>
      </c>
      <c r="O230" s="2" t="s">
        <v>2605</v>
      </c>
      <c r="P230" s="2" t="s">
        <v>2606</v>
      </c>
      <c r="Q230" s="2" t="s">
        <v>2607</v>
      </c>
      <c r="R230" s="2" t="s">
        <v>2608</v>
      </c>
      <c r="S230" s="2" t="s">
        <v>2609</v>
      </c>
      <c r="T230" s="2" t="s">
        <v>2610</v>
      </c>
      <c r="U230" s="2" t="s">
        <v>2611</v>
      </c>
      <c r="V230" s="2" t="s">
        <v>2612</v>
      </c>
      <c r="W230" s="2" t="s">
        <v>2613</v>
      </c>
      <c r="X230" s="2" t="s">
        <v>777</v>
      </c>
      <c r="Y230" s="2" t="s">
        <v>216</v>
      </c>
    </row>
    <row r="231" spans="2:25" x14ac:dyDescent="0.35">
      <c r="B231" s="5" t="s">
        <v>155</v>
      </c>
      <c r="C231" s="5" t="s">
        <v>194</v>
      </c>
      <c r="D231" s="5" t="s">
        <v>195</v>
      </c>
      <c r="E231" s="3" t="s">
        <v>219</v>
      </c>
      <c r="F231" s="2" t="s">
        <v>2614</v>
      </c>
      <c r="G231" s="2" t="s">
        <v>2615</v>
      </c>
      <c r="H231" s="2" t="s">
        <v>2616</v>
      </c>
      <c r="I231" s="2" t="s">
        <v>2617</v>
      </c>
      <c r="J231" s="2" t="s">
        <v>2618</v>
      </c>
      <c r="K231" s="2" t="s">
        <v>2619</v>
      </c>
      <c r="L231" s="2" t="s">
        <v>2620</v>
      </c>
      <c r="M231" s="2" t="s">
        <v>2621</v>
      </c>
      <c r="N231" s="2" t="s">
        <v>2622</v>
      </c>
      <c r="O231" s="2" t="s">
        <v>2623</v>
      </c>
      <c r="P231" s="2" t="s">
        <v>2624</v>
      </c>
      <c r="Q231" s="2" t="s">
        <v>2625</v>
      </c>
      <c r="R231" s="2" t="s">
        <v>2626</v>
      </c>
      <c r="S231" s="2" t="s">
        <v>2627</v>
      </c>
      <c r="T231" s="2" t="s">
        <v>2628</v>
      </c>
      <c r="U231" s="2" t="s">
        <v>2629</v>
      </c>
      <c r="V231" s="2" t="s">
        <v>2630</v>
      </c>
      <c r="W231" s="2" t="s">
        <v>2631</v>
      </c>
      <c r="X231" s="2" t="s">
        <v>2632</v>
      </c>
      <c r="Y231" s="2" t="s">
        <v>227</v>
      </c>
    </row>
    <row r="232" spans="2:25" x14ac:dyDescent="0.35">
      <c r="B232" s="5" t="s">
        <v>155</v>
      </c>
      <c r="C232" s="5" t="s">
        <v>194</v>
      </c>
      <c r="D232" s="5" t="s">
        <v>230</v>
      </c>
      <c r="E232" s="3" t="s">
        <v>231</v>
      </c>
      <c r="F232" s="2" t="s">
        <v>2633</v>
      </c>
      <c r="G232" s="2" t="s">
        <v>2634</v>
      </c>
      <c r="H232" s="2" t="s">
        <v>2635</v>
      </c>
      <c r="I232" s="2" t="s">
        <v>2636</v>
      </c>
      <c r="J232" s="2" t="s">
        <v>2637</v>
      </c>
      <c r="K232" s="2" t="s">
        <v>2023</v>
      </c>
      <c r="L232" s="2" t="s">
        <v>2638</v>
      </c>
      <c r="M232" s="2" t="s">
        <v>2639</v>
      </c>
      <c r="N232" s="2" t="s">
        <v>1206</v>
      </c>
      <c r="O232" s="2" t="s">
        <v>2640</v>
      </c>
      <c r="P232" s="2" t="s">
        <v>1245</v>
      </c>
      <c r="Q232" s="2" t="s">
        <v>2229</v>
      </c>
      <c r="R232" s="2" t="s">
        <v>1491</v>
      </c>
      <c r="S232" s="2" t="s">
        <v>2641</v>
      </c>
      <c r="T232" s="2" t="s">
        <v>1567</v>
      </c>
      <c r="U232" s="2" t="s">
        <v>2642</v>
      </c>
      <c r="V232" s="2" t="s">
        <v>1589</v>
      </c>
      <c r="W232" s="2" t="s">
        <v>1205</v>
      </c>
      <c r="X232" s="2" t="s">
        <v>2643</v>
      </c>
      <c r="Y232" s="2" t="s">
        <v>236</v>
      </c>
    </row>
    <row r="233" spans="2:25" x14ac:dyDescent="0.35">
      <c r="B233" s="5" t="s">
        <v>155</v>
      </c>
      <c r="C233" s="5" t="s">
        <v>194</v>
      </c>
      <c r="D233" s="5" t="s">
        <v>230</v>
      </c>
      <c r="E233" s="3" t="s">
        <v>239</v>
      </c>
      <c r="F233" s="2" t="s">
        <v>2644</v>
      </c>
      <c r="G233" s="2" t="s">
        <v>2645</v>
      </c>
      <c r="H233" s="2" t="s">
        <v>2646</v>
      </c>
      <c r="I233" s="2" t="s">
        <v>2647</v>
      </c>
      <c r="J233" s="2" t="s">
        <v>2648</v>
      </c>
      <c r="K233" s="2" t="s">
        <v>2649</v>
      </c>
      <c r="L233" s="2" t="s">
        <v>1015</v>
      </c>
      <c r="M233" s="2" t="s">
        <v>2650</v>
      </c>
      <c r="N233" s="2" t="s">
        <v>2651</v>
      </c>
      <c r="O233" s="2" t="s">
        <v>2652</v>
      </c>
      <c r="P233" s="2" t="s">
        <v>2031</v>
      </c>
      <c r="Q233" s="2" t="s">
        <v>197</v>
      </c>
      <c r="R233" s="2" t="s">
        <v>2653</v>
      </c>
      <c r="S233" s="2" t="s">
        <v>197</v>
      </c>
      <c r="T233" s="2" t="s">
        <v>197</v>
      </c>
      <c r="U233" s="2" t="s">
        <v>197</v>
      </c>
      <c r="V233" s="2" t="s">
        <v>197</v>
      </c>
      <c r="W233" s="2" t="s">
        <v>197</v>
      </c>
      <c r="X233" s="2" t="s">
        <v>197</v>
      </c>
      <c r="Y233" s="2" t="s">
        <v>246</v>
      </c>
    </row>
    <row r="234" spans="2:25" x14ac:dyDescent="0.35">
      <c r="B234" s="5" t="s">
        <v>155</v>
      </c>
      <c r="C234" s="5" t="s">
        <v>194</v>
      </c>
      <c r="D234" s="5" t="s">
        <v>230</v>
      </c>
      <c r="E234" s="3" t="s">
        <v>248</v>
      </c>
      <c r="F234" s="2" t="s">
        <v>2654</v>
      </c>
      <c r="G234" s="2" t="s">
        <v>648</v>
      </c>
      <c r="H234" s="2" t="s">
        <v>2655</v>
      </c>
      <c r="I234" s="2" t="s">
        <v>2656</v>
      </c>
      <c r="J234" s="2" t="s">
        <v>2657</v>
      </c>
      <c r="K234" s="2" t="s">
        <v>2658</v>
      </c>
      <c r="L234" s="2" t="s">
        <v>627</v>
      </c>
      <c r="M234" s="2" t="s">
        <v>2659</v>
      </c>
      <c r="N234" s="2" t="s">
        <v>2660</v>
      </c>
      <c r="O234" s="2" t="s">
        <v>1439</v>
      </c>
      <c r="P234" s="2" t="s">
        <v>1961</v>
      </c>
      <c r="Q234" s="2" t="s">
        <v>2661</v>
      </c>
      <c r="R234" s="2" t="s">
        <v>2662</v>
      </c>
      <c r="S234" s="2" t="s">
        <v>2663</v>
      </c>
      <c r="T234" s="2" t="s">
        <v>2664</v>
      </c>
      <c r="U234" s="2" t="s">
        <v>2665</v>
      </c>
      <c r="V234" s="2" t="s">
        <v>1131</v>
      </c>
      <c r="W234" s="2" t="s">
        <v>2666</v>
      </c>
      <c r="X234" s="2" t="s">
        <v>2667</v>
      </c>
      <c r="Y234" s="2" t="s">
        <v>197</v>
      </c>
    </row>
    <row r="235" spans="2:25" x14ac:dyDescent="0.35">
      <c r="B235" s="5" t="s">
        <v>155</v>
      </c>
      <c r="C235" s="5" t="s">
        <v>194</v>
      </c>
      <c r="D235" s="3" t="s">
        <v>426</v>
      </c>
      <c r="E235" s="3" t="s">
        <v>426</v>
      </c>
      <c r="F235" s="2" t="s">
        <v>2668</v>
      </c>
      <c r="G235" s="2" t="s">
        <v>2669</v>
      </c>
      <c r="H235" s="2" t="s">
        <v>2670</v>
      </c>
      <c r="I235" s="2" t="s">
        <v>1211</v>
      </c>
      <c r="J235" s="2" t="s">
        <v>197</v>
      </c>
      <c r="K235" s="2" t="s">
        <v>2671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2:25" x14ac:dyDescent="0.35">
      <c r="B236" s="5" t="s">
        <v>155</v>
      </c>
      <c r="C236" s="5" t="s">
        <v>194</v>
      </c>
      <c r="D236" s="3" t="s">
        <v>256</v>
      </c>
      <c r="E236" s="3" t="s">
        <v>256</v>
      </c>
      <c r="F236" s="2" t="s">
        <v>2672</v>
      </c>
      <c r="G236" s="2" t="s">
        <v>2673</v>
      </c>
      <c r="H236" s="2" t="s">
        <v>2674</v>
      </c>
      <c r="I236" s="2" t="s">
        <v>2675</v>
      </c>
      <c r="J236" s="2" t="s">
        <v>2676</v>
      </c>
      <c r="K236" s="2" t="s">
        <v>2677</v>
      </c>
      <c r="L236" s="2" t="s">
        <v>2678</v>
      </c>
      <c r="M236" s="2" t="s">
        <v>2679</v>
      </c>
      <c r="N236" s="2" t="s">
        <v>2680</v>
      </c>
      <c r="O236" s="2" t="s">
        <v>2681</v>
      </c>
      <c r="P236" s="2" t="s">
        <v>2682</v>
      </c>
      <c r="Q236" s="2" t="s">
        <v>2683</v>
      </c>
      <c r="R236" s="2" t="s">
        <v>2684</v>
      </c>
      <c r="S236" s="2" t="s">
        <v>2685</v>
      </c>
      <c r="T236" s="2" t="s">
        <v>2686</v>
      </c>
      <c r="U236" s="2" t="s">
        <v>1374</v>
      </c>
      <c r="V236" s="2" t="s">
        <v>2687</v>
      </c>
      <c r="W236" s="2" t="s">
        <v>2688</v>
      </c>
      <c r="X236" s="2" t="s">
        <v>2689</v>
      </c>
      <c r="Y236" s="2" t="s">
        <v>264</v>
      </c>
    </row>
    <row r="237" spans="2:25" x14ac:dyDescent="0.35">
      <c r="B237" s="5" t="s">
        <v>155</v>
      </c>
      <c r="C237" s="5" t="s">
        <v>194</v>
      </c>
      <c r="D237" s="3" t="s">
        <v>428</v>
      </c>
      <c r="E237" s="3" t="s">
        <v>428</v>
      </c>
      <c r="F237" s="2" t="s">
        <v>2690</v>
      </c>
      <c r="G237" s="2" t="s">
        <v>2691</v>
      </c>
      <c r="H237" s="2" t="s">
        <v>2028</v>
      </c>
      <c r="I237" s="2" t="s">
        <v>2692</v>
      </c>
      <c r="J237" s="2" t="s">
        <v>2693</v>
      </c>
      <c r="K237" s="2" t="s">
        <v>2694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2:25" x14ac:dyDescent="0.35">
      <c r="B238" s="5" t="s">
        <v>155</v>
      </c>
      <c r="C238" s="5" t="s">
        <v>194</v>
      </c>
      <c r="D238" s="3" t="s">
        <v>267</v>
      </c>
      <c r="E238" s="3" t="s">
        <v>267</v>
      </c>
      <c r="F238" s="2"/>
      <c r="G238" s="2"/>
      <c r="H238" s="2"/>
      <c r="I238" s="2"/>
      <c r="J238" s="2"/>
      <c r="K238" s="2"/>
      <c r="L238" s="2" t="s">
        <v>2695</v>
      </c>
      <c r="M238" s="2" t="s">
        <v>335</v>
      </c>
      <c r="N238" s="2" t="s">
        <v>2696</v>
      </c>
      <c r="O238" s="2" t="s">
        <v>2697</v>
      </c>
      <c r="P238" s="2" t="s">
        <v>2698</v>
      </c>
      <c r="Q238" s="2" t="s">
        <v>638</v>
      </c>
      <c r="R238" s="2" t="s">
        <v>2129</v>
      </c>
      <c r="S238" s="2" t="s">
        <v>1735</v>
      </c>
      <c r="T238" s="2" t="s">
        <v>1735</v>
      </c>
      <c r="U238" s="2" t="s">
        <v>2542</v>
      </c>
      <c r="V238" s="2" t="s">
        <v>2699</v>
      </c>
      <c r="W238" s="2" t="s">
        <v>2700</v>
      </c>
      <c r="X238" s="2" t="s">
        <v>2494</v>
      </c>
      <c r="Y238" s="2" t="s">
        <v>274</v>
      </c>
    </row>
    <row r="239" spans="2:25" x14ac:dyDescent="0.35">
      <c r="B239" s="5" t="s">
        <v>155</v>
      </c>
      <c r="C239" s="5" t="s">
        <v>194</v>
      </c>
      <c r="D239" s="3" t="s">
        <v>432</v>
      </c>
      <c r="E239" s="3" t="s">
        <v>432</v>
      </c>
      <c r="F239" s="2" t="s">
        <v>2701</v>
      </c>
      <c r="G239" s="2" t="s">
        <v>2702</v>
      </c>
      <c r="H239" s="2" t="s">
        <v>2703</v>
      </c>
      <c r="I239" s="2" t="s">
        <v>214</v>
      </c>
      <c r="J239" s="2" t="s">
        <v>197</v>
      </c>
      <c r="K239" s="2" t="s">
        <v>2704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2:25" x14ac:dyDescent="0.35">
      <c r="B240" s="5" t="s">
        <v>155</v>
      </c>
      <c r="C240" s="5" t="s">
        <v>194</v>
      </c>
      <c r="D240" s="5" t="s">
        <v>277</v>
      </c>
      <c r="E240" s="3" t="s">
        <v>278</v>
      </c>
      <c r="F240" s="2" t="s">
        <v>2705</v>
      </c>
      <c r="G240" s="2" t="s">
        <v>2706</v>
      </c>
      <c r="H240" s="2" t="s">
        <v>2707</v>
      </c>
      <c r="I240" s="2" t="s">
        <v>2708</v>
      </c>
      <c r="J240" s="2" t="s">
        <v>2709</v>
      </c>
      <c r="K240" s="2" t="s">
        <v>2710</v>
      </c>
      <c r="L240" s="2" t="s">
        <v>2711</v>
      </c>
      <c r="M240" s="2" t="s">
        <v>2712</v>
      </c>
      <c r="N240" s="2" t="s">
        <v>2713</v>
      </c>
      <c r="O240" s="2" t="s">
        <v>2714</v>
      </c>
      <c r="P240" s="2" t="s">
        <v>2715</v>
      </c>
      <c r="Q240" s="2" t="s">
        <v>2115</v>
      </c>
      <c r="R240" s="2" t="s">
        <v>2716</v>
      </c>
      <c r="S240" s="2" t="s">
        <v>2717</v>
      </c>
      <c r="T240" s="2" t="s">
        <v>2718</v>
      </c>
      <c r="U240" s="2" t="s">
        <v>2719</v>
      </c>
      <c r="V240" s="2" t="s">
        <v>2720</v>
      </c>
      <c r="W240" s="2" t="s">
        <v>2721</v>
      </c>
      <c r="X240" s="2" t="s">
        <v>2722</v>
      </c>
      <c r="Y240" s="2" t="s">
        <v>284</v>
      </c>
    </row>
    <row r="241" spans="2:25" x14ac:dyDescent="0.35">
      <c r="B241" s="5" t="s">
        <v>155</v>
      </c>
      <c r="C241" s="5" t="s">
        <v>194</v>
      </c>
      <c r="D241" s="5" t="s">
        <v>277</v>
      </c>
      <c r="E241" s="3" t="s">
        <v>287</v>
      </c>
      <c r="F241" s="2" t="s">
        <v>2723</v>
      </c>
      <c r="G241" s="2" t="s">
        <v>2724</v>
      </c>
      <c r="H241" s="2" t="s">
        <v>2725</v>
      </c>
      <c r="I241" s="2" t="s">
        <v>2726</v>
      </c>
      <c r="J241" s="2" t="s">
        <v>2727</v>
      </c>
      <c r="K241" s="2" t="s">
        <v>2728</v>
      </c>
      <c r="L241" s="2" t="s">
        <v>2729</v>
      </c>
      <c r="M241" s="2" t="s">
        <v>2730</v>
      </c>
      <c r="N241" s="2" t="s">
        <v>2731</v>
      </c>
      <c r="O241" s="2" t="s">
        <v>2732</v>
      </c>
      <c r="P241" s="2" t="s">
        <v>2733</v>
      </c>
      <c r="Q241" s="2" t="s">
        <v>2734</v>
      </c>
      <c r="R241" s="2" t="s">
        <v>2735</v>
      </c>
      <c r="S241" s="2" t="s">
        <v>2736</v>
      </c>
      <c r="T241" s="2" t="s">
        <v>2737</v>
      </c>
      <c r="U241" s="2" t="s">
        <v>2738</v>
      </c>
      <c r="V241" s="2" t="s">
        <v>2739</v>
      </c>
      <c r="W241" s="2" t="s">
        <v>2740</v>
      </c>
      <c r="X241" s="2" t="s">
        <v>2741</v>
      </c>
      <c r="Y241" s="2" t="s">
        <v>294</v>
      </c>
    </row>
    <row r="242" spans="2:25" x14ac:dyDescent="0.35">
      <c r="B242" s="5" t="s">
        <v>155</v>
      </c>
      <c r="C242" s="5" t="s">
        <v>194</v>
      </c>
      <c r="D242" s="3" t="s">
        <v>297</v>
      </c>
      <c r="E242" s="3" t="s">
        <v>297</v>
      </c>
      <c r="F242" s="2" t="s">
        <v>2742</v>
      </c>
      <c r="G242" s="2" t="s">
        <v>1820</v>
      </c>
      <c r="H242" s="2" t="s">
        <v>2743</v>
      </c>
      <c r="I242" s="2" t="s">
        <v>2744</v>
      </c>
      <c r="J242" s="2" t="s">
        <v>2745</v>
      </c>
      <c r="K242" s="2" t="s">
        <v>1472</v>
      </c>
      <c r="L242" s="2" t="s">
        <v>2746</v>
      </c>
      <c r="M242" s="2" t="s">
        <v>2747</v>
      </c>
      <c r="N242" s="2" t="s">
        <v>1181</v>
      </c>
      <c r="O242" s="2" t="s">
        <v>2748</v>
      </c>
      <c r="P242" s="2" t="s">
        <v>1575</v>
      </c>
      <c r="Q242" s="2" t="s">
        <v>2749</v>
      </c>
      <c r="R242" s="2" t="s">
        <v>2750</v>
      </c>
      <c r="S242" s="2" t="s">
        <v>2751</v>
      </c>
      <c r="T242" s="2" t="s">
        <v>2752</v>
      </c>
      <c r="U242" s="2" t="s">
        <v>2753</v>
      </c>
      <c r="V242" s="2" t="s">
        <v>2754</v>
      </c>
      <c r="W242" s="2" t="s">
        <v>2755</v>
      </c>
      <c r="X242" s="2" t="s">
        <v>2756</v>
      </c>
      <c r="Y242" s="2" t="s">
        <v>305</v>
      </c>
    </row>
    <row r="243" spans="2:25" x14ac:dyDescent="0.35">
      <c r="B243" s="5" t="s">
        <v>155</v>
      </c>
      <c r="C243" s="5" t="s">
        <v>308</v>
      </c>
      <c r="D243" s="5" t="s">
        <v>309</v>
      </c>
      <c r="E243" s="3" t="s">
        <v>310</v>
      </c>
      <c r="F243" s="2" t="s">
        <v>2757</v>
      </c>
      <c r="G243" s="2" t="s">
        <v>2758</v>
      </c>
      <c r="H243" s="2" t="s">
        <v>2759</v>
      </c>
      <c r="I243" s="2" t="s">
        <v>2760</v>
      </c>
      <c r="J243" s="2" t="s">
        <v>2761</v>
      </c>
      <c r="K243" s="2" t="s">
        <v>2762</v>
      </c>
      <c r="L243" s="2" t="s">
        <v>2763</v>
      </c>
      <c r="M243" s="2" t="s">
        <v>2764</v>
      </c>
      <c r="N243" s="2" t="s">
        <v>2765</v>
      </c>
      <c r="O243" s="2" t="s">
        <v>2766</v>
      </c>
      <c r="P243" s="2" t="s">
        <v>2767</v>
      </c>
      <c r="Q243" s="2" t="s">
        <v>2768</v>
      </c>
      <c r="R243" s="2" t="s">
        <v>2769</v>
      </c>
      <c r="S243" s="2" t="s">
        <v>2770</v>
      </c>
      <c r="T243" s="2" t="s">
        <v>2771</v>
      </c>
      <c r="U243" s="2" t="s">
        <v>2772</v>
      </c>
      <c r="V243" s="2" t="s">
        <v>2773</v>
      </c>
      <c r="W243" s="2" t="s">
        <v>2774</v>
      </c>
      <c r="X243" s="2" t="s">
        <v>2775</v>
      </c>
      <c r="Y243" s="2" t="s">
        <v>316</v>
      </c>
    </row>
    <row r="244" spans="2:25" x14ac:dyDescent="0.35">
      <c r="B244" s="5" t="s">
        <v>155</v>
      </c>
      <c r="C244" s="5" t="s">
        <v>308</v>
      </c>
      <c r="D244" s="5" t="s">
        <v>309</v>
      </c>
      <c r="E244" s="3" t="s">
        <v>320</v>
      </c>
      <c r="F244" s="2" t="s">
        <v>2776</v>
      </c>
      <c r="G244" s="2" t="s">
        <v>2777</v>
      </c>
      <c r="H244" s="2" t="s">
        <v>2778</v>
      </c>
      <c r="I244" s="2" t="s">
        <v>2779</v>
      </c>
      <c r="J244" s="2" t="s">
        <v>2780</v>
      </c>
      <c r="K244" s="2" t="s">
        <v>2781</v>
      </c>
      <c r="L244" s="2" t="s">
        <v>2782</v>
      </c>
      <c r="M244" s="2" t="s">
        <v>2783</v>
      </c>
      <c r="N244" s="2" t="s">
        <v>2784</v>
      </c>
      <c r="O244" s="2" t="s">
        <v>2785</v>
      </c>
      <c r="P244" s="2" t="s">
        <v>2786</v>
      </c>
      <c r="Q244" s="2" t="s">
        <v>2787</v>
      </c>
      <c r="R244" s="2" t="s">
        <v>2788</v>
      </c>
      <c r="S244" s="2" t="s">
        <v>2789</v>
      </c>
      <c r="T244" s="2" t="s">
        <v>2790</v>
      </c>
      <c r="U244" s="2" t="s">
        <v>2791</v>
      </c>
      <c r="V244" s="2" t="s">
        <v>2792</v>
      </c>
      <c r="W244" s="2" t="s">
        <v>2793</v>
      </c>
      <c r="X244" s="2" t="s">
        <v>2794</v>
      </c>
      <c r="Y244" s="2" t="s">
        <v>326</v>
      </c>
    </row>
    <row r="245" spans="2:25" x14ac:dyDescent="0.35">
      <c r="B245" s="5" t="s">
        <v>155</v>
      </c>
      <c r="C245" s="5" t="s">
        <v>308</v>
      </c>
      <c r="D245" s="5" t="s">
        <v>330</v>
      </c>
      <c r="E245" s="3" t="s">
        <v>331</v>
      </c>
      <c r="F245" s="2" t="s">
        <v>2795</v>
      </c>
      <c r="G245" s="2" t="s">
        <v>2796</v>
      </c>
      <c r="H245" s="2" t="s">
        <v>2797</v>
      </c>
      <c r="I245" s="2" t="s">
        <v>2798</v>
      </c>
      <c r="J245" s="2" t="s">
        <v>2799</v>
      </c>
      <c r="K245" s="2" t="s">
        <v>2800</v>
      </c>
      <c r="L245" s="2" t="s">
        <v>2801</v>
      </c>
      <c r="M245" s="2" t="s">
        <v>2802</v>
      </c>
      <c r="N245" s="2" t="s">
        <v>2803</v>
      </c>
      <c r="O245" s="2" t="s">
        <v>2804</v>
      </c>
      <c r="P245" s="2" t="s">
        <v>2805</v>
      </c>
      <c r="Q245" s="2" t="s">
        <v>2806</v>
      </c>
      <c r="R245" s="2" t="s">
        <v>2807</v>
      </c>
      <c r="S245" s="2" t="s">
        <v>2808</v>
      </c>
      <c r="T245" s="2" t="s">
        <v>2809</v>
      </c>
      <c r="U245" s="2" t="s">
        <v>2810</v>
      </c>
      <c r="V245" s="2" t="s">
        <v>2811</v>
      </c>
      <c r="W245" s="2" t="s">
        <v>2812</v>
      </c>
      <c r="X245" s="2" t="s">
        <v>2813</v>
      </c>
      <c r="Y245" s="2" t="s">
        <v>337</v>
      </c>
    </row>
    <row r="246" spans="2:25" x14ac:dyDescent="0.35">
      <c r="B246" s="5" t="s">
        <v>155</v>
      </c>
      <c r="C246" s="5" t="s">
        <v>308</v>
      </c>
      <c r="D246" s="5" t="s">
        <v>330</v>
      </c>
      <c r="E246" s="3" t="s">
        <v>341</v>
      </c>
      <c r="F246" s="2" t="s">
        <v>2814</v>
      </c>
      <c r="G246" s="2" t="s">
        <v>2815</v>
      </c>
      <c r="H246" s="2" t="s">
        <v>2816</v>
      </c>
      <c r="I246" s="2" t="s">
        <v>2817</v>
      </c>
      <c r="J246" s="2" t="s">
        <v>2818</v>
      </c>
      <c r="K246" s="2" t="s">
        <v>2819</v>
      </c>
      <c r="L246" s="2" t="s">
        <v>2820</v>
      </c>
      <c r="M246" s="2" t="s">
        <v>2821</v>
      </c>
      <c r="N246" s="2" t="s">
        <v>2822</v>
      </c>
      <c r="O246" s="2" t="s">
        <v>2823</v>
      </c>
      <c r="P246" s="2" t="s">
        <v>2824</v>
      </c>
      <c r="Q246" s="2" t="s">
        <v>2825</v>
      </c>
      <c r="R246" s="2" t="s">
        <v>2826</v>
      </c>
      <c r="S246" s="2" t="s">
        <v>2827</v>
      </c>
      <c r="T246" s="2" t="s">
        <v>2828</v>
      </c>
      <c r="U246" s="2" t="s">
        <v>2829</v>
      </c>
      <c r="V246" s="2" t="s">
        <v>2830</v>
      </c>
      <c r="W246" s="2" t="s">
        <v>2831</v>
      </c>
      <c r="X246" s="2" t="s">
        <v>2832</v>
      </c>
      <c r="Y246" s="2" t="s">
        <v>348</v>
      </c>
    </row>
    <row r="247" spans="2:25" x14ac:dyDescent="0.35">
      <c r="B247" s="5" t="s">
        <v>155</v>
      </c>
      <c r="C247" s="5" t="s">
        <v>308</v>
      </c>
      <c r="D247" s="3" t="s">
        <v>352</v>
      </c>
      <c r="E247" s="3" t="s">
        <v>352</v>
      </c>
      <c r="F247" s="2" t="s">
        <v>2833</v>
      </c>
      <c r="G247" s="2" t="s">
        <v>2834</v>
      </c>
      <c r="H247" s="2" t="s">
        <v>2835</v>
      </c>
      <c r="I247" s="2" t="s">
        <v>2836</v>
      </c>
      <c r="J247" s="2" t="s">
        <v>2837</v>
      </c>
      <c r="K247" s="2" t="s">
        <v>1563</v>
      </c>
      <c r="L247" s="2" t="s">
        <v>2838</v>
      </c>
      <c r="M247" s="2" t="s">
        <v>2839</v>
      </c>
      <c r="N247" s="2" t="s">
        <v>2840</v>
      </c>
      <c r="O247" s="2" t="s">
        <v>2841</v>
      </c>
      <c r="P247" s="2" t="s">
        <v>2842</v>
      </c>
      <c r="Q247" s="2" t="s">
        <v>2843</v>
      </c>
      <c r="R247" s="2" t="s">
        <v>2844</v>
      </c>
      <c r="S247" s="2" t="s">
        <v>2845</v>
      </c>
      <c r="T247" s="2" t="s">
        <v>2846</v>
      </c>
      <c r="U247" s="2" t="s">
        <v>2847</v>
      </c>
      <c r="V247" s="2" t="s">
        <v>282</v>
      </c>
      <c r="W247" s="2" t="s">
        <v>2848</v>
      </c>
      <c r="X247" s="2" t="s">
        <v>2849</v>
      </c>
      <c r="Y247" s="2" t="s">
        <v>358</v>
      </c>
    </row>
    <row r="248" spans="2:25" x14ac:dyDescent="0.35">
      <c r="B248" s="5" t="s">
        <v>155</v>
      </c>
      <c r="C248" s="5" t="s">
        <v>308</v>
      </c>
      <c r="D248" s="5" t="s">
        <v>362</v>
      </c>
      <c r="E248" s="3" t="s">
        <v>363</v>
      </c>
      <c r="F248" s="2" t="s">
        <v>2850</v>
      </c>
      <c r="G248" s="2" t="s">
        <v>2851</v>
      </c>
      <c r="H248" s="2" t="s">
        <v>2852</v>
      </c>
      <c r="I248" s="2" t="s">
        <v>2853</v>
      </c>
      <c r="J248" s="2" t="s">
        <v>2854</v>
      </c>
      <c r="K248" s="2" t="s">
        <v>2855</v>
      </c>
      <c r="L248" s="2" t="s">
        <v>2856</v>
      </c>
      <c r="M248" s="2" t="s">
        <v>2857</v>
      </c>
      <c r="N248" s="2" t="s">
        <v>2858</v>
      </c>
      <c r="O248" s="2" t="s">
        <v>2859</v>
      </c>
      <c r="P248" s="2" t="s">
        <v>2860</v>
      </c>
      <c r="Q248" s="2" t="s">
        <v>2861</v>
      </c>
      <c r="R248" s="2" t="s">
        <v>2862</v>
      </c>
      <c r="S248" s="2" t="s">
        <v>2863</v>
      </c>
      <c r="T248" s="2" t="s">
        <v>2864</v>
      </c>
      <c r="U248" s="2" t="s">
        <v>2865</v>
      </c>
      <c r="V248" s="2" t="s">
        <v>2866</v>
      </c>
      <c r="W248" s="2" t="s">
        <v>2867</v>
      </c>
      <c r="X248" s="2" t="s">
        <v>2868</v>
      </c>
      <c r="Y248" s="2" t="s">
        <v>366</v>
      </c>
    </row>
    <row r="249" spans="2:25" x14ac:dyDescent="0.35">
      <c r="B249" s="5" t="s">
        <v>155</v>
      </c>
      <c r="C249" s="5" t="s">
        <v>308</v>
      </c>
      <c r="D249" s="5" t="s">
        <v>362</v>
      </c>
      <c r="E249" s="3" t="s">
        <v>369</v>
      </c>
      <c r="F249" s="2" t="s">
        <v>2869</v>
      </c>
      <c r="G249" s="2" t="s">
        <v>2870</v>
      </c>
      <c r="H249" s="2" t="s">
        <v>2871</v>
      </c>
      <c r="I249" s="2" t="s">
        <v>2872</v>
      </c>
      <c r="J249" s="2" t="s">
        <v>2873</v>
      </c>
      <c r="K249" s="2" t="s">
        <v>2874</v>
      </c>
      <c r="L249" s="2" t="s">
        <v>2875</v>
      </c>
      <c r="M249" s="2" t="s">
        <v>2876</v>
      </c>
      <c r="N249" s="2" t="s">
        <v>2877</v>
      </c>
      <c r="O249" s="2" t="s">
        <v>2878</v>
      </c>
      <c r="P249" s="2" t="s">
        <v>2879</v>
      </c>
      <c r="Q249" s="2" t="s">
        <v>2880</v>
      </c>
      <c r="R249" s="2" t="s">
        <v>2881</v>
      </c>
      <c r="S249" s="2" t="s">
        <v>2882</v>
      </c>
      <c r="T249" s="2" t="s">
        <v>2883</v>
      </c>
      <c r="U249" s="2" t="s">
        <v>2884</v>
      </c>
      <c r="V249" s="2" t="s">
        <v>2885</v>
      </c>
      <c r="W249" s="2" t="s">
        <v>2886</v>
      </c>
      <c r="X249" s="2" t="s">
        <v>2887</v>
      </c>
      <c r="Y249" s="2" t="s">
        <v>372</v>
      </c>
    </row>
    <row r="250" spans="2:25" x14ac:dyDescent="0.35">
      <c r="B250" s="5" t="s">
        <v>155</v>
      </c>
      <c r="C250" s="5" t="s">
        <v>308</v>
      </c>
      <c r="D250" s="5" t="s">
        <v>374</v>
      </c>
      <c r="E250" s="3" t="s">
        <v>375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 t="s">
        <v>2888</v>
      </c>
      <c r="X250" s="2" t="s">
        <v>2889</v>
      </c>
      <c r="Y250" s="2" t="s">
        <v>377</v>
      </c>
    </row>
    <row r="251" spans="2:25" x14ac:dyDescent="0.35">
      <c r="B251" s="5" t="s">
        <v>155</v>
      </c>
      <c r="C251" s="5" t="s">
        <v>308</v>
      </c>
      <c r="D251" s="5" t="s">
        <v>374</v>
      </c>
      <c r="E251" s="3" t="s">
        <v>379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 t="s">
        <v>2890</v>
      </c>
      <c r="X251" s="2" t="s">
        <v>2891</v>
      </c>
      <c r="Y251" s="2" t="s">
        <v>383</v>
      </c>
    </row>
    <row r="252" spans="2:25" x14ac:dyDescent="0.35">
      <c r="B252" s="5" t="s">
        <v>155</v>
      </c>
      <c r="C252" s="5" t="s">
        <v>308</v>
      </c>
      <c r="D252" s="5" t="s">
        <v>438</v>
      </c>
      <c r="E252" s="3" t="s">
        <v>439</v>
      </c>
      <c r="F252" s="2" t="s">
        <v>2892</v>
      </c>
      <c r="G252" s="2" t="s">
        <v>2893</v>
      </c>
      <c r="H252" s="2" t="s">
        <v>264</v>
      </c>
      <c r="I252" s="2" t="s">
        <v>2894</v>
      </c>
      <c r="J252" s="2" t="s">
        <v>2895</v>
      </c>
      <c r="K252" s="2" t="s">
        <v>2896</v>
      </c>
      <c r="L252" s="2" t="s">
        <v>2504</v>
      </c>
      <c r="M252" s="2" t="s">
        <v>2897</v>
      </c>
      <c r="N252" s="2" t="s">
        <v>197</v>
      </c>
      <c r="O252" s="2" t="s">
        <v>2898</v>
      </c>
      <c r="P252" s="2" t="s">
        <v>2899</v>
      </c>
      <c r="Q252" s="2" t="s">
        <v>2900</v>
      </c>
      <c r="R252" s="2" t="s">
        <v>2901</v>
      </c>
      <c r="S252" s="2" t="s">
        <v>2902</v>
      </c>
      <c r="T252" s="2" t="s">
        <v>2903</v>
      </c>
      <c r="U252" s="2" t="s">
        <v>2904</v>
      </c>
      <c r="V252" s="2" t="s">
        <v>2905</v>
      </c>
      <c r="W252" s="2"/>
      <c r="X252" s="2"/>
      <c r="Y252" s="2"/>
    </row>
    <row r="253" spans="2:25" x14ac:dyDescent="0.35">
      <c r="B253" s="5" t="s">
        <v>155</v>
      </c>
      <c r="C253" s="5" t="s">
        <v>308</v>
      </c>
      <c r="D253" s="5" t="s">
        <v>438</v>
      </c>
      <c r="E253" s="3" t="s">
        <v>440</v>
      </c>
      <c r="F253" s="2" t="s">
        <v>2906</v>
      </c>
      <c r="G253" s="2" t="s">
        <v>2907</v>
      </c>
      <c r="H253" s="2" t="s">
        <v>2908</v>
      </c>
      <c r="I253" s="2" t="s">
        <v>2909</v>
      </c>
      <c r="J253" s="2" t="s">
        <v>2910</v>
      </c>
      <c r="K253" s="2" t="s">
        <v>2911</v>
      </c>
      <c r="L253" s="2" t="s">
        <v>2912</v>
      </c>
      <c r="M253" s="2" t="s">
        <v>2913</v>
      </c>
      <c r="N253" s="2" t="s">
        <v>2914</v>
      </c>
      <c r="O253" s="2" t="s">
        <v>2915</v>
      </c>
      <c r="P253" s="2" t="s">
        <v>2916</v>
      </c>
      <c r="Q253" s="2" t="s">
        <v>2917</v>
      </c>
      <c r="R253" s="2" t="s">
        <v>2918</v>
      </c>
      <c r="S253" s="2" t="s">
        <v>2919</v>
      </c>
      <c r="T253" s="2" t="s">
        <v>2920</v>
      </c>
      <c r="U253" s="2" t="s">
        <v>2921</v>
      </c>
      <c r="V253" s="2" t="s">
        <v>2922</v>
      </c>
      <c r="W253" s="2"/>
      <c r="X253" s="2"/>
      <c r="Y253" s="2"/>
    </row>
    <row r="254" spans="2:25" x14ac:dyDescent="0.35">
      <c r="B254" s="5" t="s">
        <v>155</v>
      </c>
      <c r="C254" s="5" t="s">
        <v>308</v>
      </c>
      <c r="D254" s="3" t="s">
        <v>441</v>
      </c>
      <c r="E254" s="3" t="s">
        <v>441</v>
      </c>
      <c r="F254" s="2" t="s">
        <v>2923</v>
      </c>
      <c r="G254" s="2" t="s">
        <v>2924</v>
      </c>
      <c r="H254" s="2" t="s">
        <v>2925</v>
      </c>
      <c r="I254" s="2" t="s">
        <v>2926</v>
      </c>
      <c r="J254" s="2" t="s">
        <v>2927</v>
      </c>
      <c r="K254" s="2" t="s">
        <v>2928</v>
      </c>
      <c r="L254" s="2" t="s">
        <v>2929</v>
      </c>
      <c r="M254" s="2" t="s">
        <v>2930</v>
      </c>
      <c r="N254" s="2" t="s">
        <v>2931</v>
      </c>
      <c r="O254" s="2" t="s">
        <v>2932</v>
      </c>
      <c r="P254" s="2" t="s">
        <v>2933</v>
      </c>
      <c r="Q254" s="2" t="s">
        <v>2934</v>
      </c>
      <c r="R254" s="2" t="s">
        <v>2935</v>
      </c>
      <c r="S254" s="2" t="s">
        <v>2936</v>
      </c>
      <c r="T254" s="2" t="s">
        <v>2937</v>
      </c>
      <c r="U254" s="2" t="s">
        <v>2938</v>
      </c>
      <c r="V254" s="2" t="s">
        <v>2939</v>
      </c>
      <c r="W254" s="2"/>
      <c r="X254" s="2"/>
      <c r="Y254" s="2"/>
    </row>
    <row r="255" spans="2:25" x14ac:dyDescent="0.35">
      <c r="B255" s="5" t="s">
        <v>155</v>
      </c>
      <c r="C255" s="5" t="s">
        <v>308</v>
      </c>
      <c r="D255" s="3" t="s">
        <v>386</v>
      </c>
      <c r="E255" s="3" t="s">
        <v>386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 t="s">
        <v>2940</v>
      </c>
      <c r="X255" s="2" t="s">
        <v>2941</v>
      </c>
      <c r="Y255" s="2" t="s">
        <v>391</v>
      </c>
    </row>
    <row r="256" spans="2:25" x14ac:dyDescent="0.35">
      <c r="B256" s="5" t="s">
        <v>155</v>
      </c>
      <c r="C256" s="3" t="s">
        <v>395</v>
      </c>
      <c r="D256" s="3" t="s">
        <v>396</v>
      </c>
      <c r="E256" s="3" t="s">
        <v>396</v>
      </c>
      <c r="F256" s="2" t="s">
        <v>2942</v>
      </c>
      <c r="G256" s="2" t="s">
        <v>2943</v>
      </c>
      <c r="H256" s="2" t="s">
        <v>2944</v>
      </c>
      <c r="I256" s="2" t="s">
        <v>2945</v>
      </c>
      <c r="J256" s="2" t="s">
        <v>2946</v>
      </c>
      <c r="K256" s="2" t="s">
        <v>2947</v>
      </c>
      <c r="L256" s="2" t="s">
        <v>2948</v>
      </c>
      <c r="M256" s="2" t="s">
        <v>2949</v>
      </c>
      <c r="N256" s="2" t="s">
        <v>2950</v>
      </c>
      <c r="O256" s="2" t="s">
        <v>2951</v>
      </c>
      <c r="P256" s="2" t="s">
        <v>2952</v>
      </c>
      <c r="Q256" s="2" t="s">
        <v>2953</v>
      </c>
      <c r="R256" s="2" t="s">
        <v>197</v>
      </c>
      <c r="S256" s="2" t="s">
        <v>197</v>
      </c>
      <c r="T256" s="2" t="s">
        <v>197</v>
      </c>
      <c r="U256" s="2" t="s">
        <v>197</v>
      </c>
      <c r="V256" s="2" t="s">
        <v>197</v>
      </c>
      <c r="W256" s="2" t="s">
        <v>197</v>
      </c>
      <c r="X256" s="2" t="s">
        <v>197</v>
      </c>
      <c r="Y256" s="2" t="s">
        <v>197</v>
      </c>
    </row>
    <row r="257" spans="2:25" x14ac:dyDescent="0.35">
      <c r="B257" s="5" t="s">
        <v>156</v>
      </c>
      <c r="C257" s="5" t="s">
        <v>194</v>
      </c>
      <c r="D257" s="5" t="s">
        <v>195</v>
      </c>
      <c r="E257" s="3" t="s">
        <v>196</v>
      </c>
      <c r="F257" s="2" t="s">
        <v>2954</v>
      </c>
      <c r="G257" s="2" t="s">
        <v>2955</v>
      </c>
      <c r="H257" s="2" t="s">
        <v>2956</v>
      </c>
      <c r="I257" s="2" t="s">
        <v>2957</v>
      </c>
      <c r="J257" s="2" t="s">
        <v>2958</v>
      </c>
      <c r="K257" s="2" t="s">
        <v>2959</v>
      </c>
      <c r="L257" s="2" t="s">
        <v>2960</v>
      </c>
      <c r="M257" s="2" t="s">
        <v>1031</v>
      </c>
      <c r="N257" s="2" t="s">
        <v>2961</v>
      </c>
      <c r="O257" s="2" t="s">
        <v>2690</v>
      </c>
      <c r="P257" s="2" t="s">
        <v>2962</v>
      </c>
      <c r="Q257" s="2" t="s">
        <v>2963</v>
      </c>
      <c r="R257" s="2" t="s">
        <v>2964</v>
      </c>
      <c r="S257" s="2" t="s">
        <v>2965</v>
      </c>
      <c r="T257" s="2" t="s">
        <v>2966</v>
      </c>
      <c r="U257" s="2" t="s">
        <v>2967</v>
      </c>
      <c r="V257" s="2" t="s">
        <v>2968</v>
      </c>
      <c r="W257" s="2" t="s">
        <v>2969</v>
      </c>
      <c r="X257" s="2" t="s">
        <v>2970</v>
      </c>
      <c r="Y257" s="2" t="s">
        <v>206</v>
      </c>
    </row>
    <row r="258" spans="2:25" x14ac:dyDescent="0.35">
      <c r="B258" s="5" t="s">
        <v>156</v>
      </c>
      <c r="C258" s="5" t="s">
        <v>194</v>
      </c>
      <c r="D258" s="5" t="s">
        <v>195</v>
      </c>
      <c r="E258" s="3" t="s">
        <v>208</v>
      </c>
      <c r="F258" s="2" t="s">
        <v>2971</v>
      </c>
      <c r="G258" s="2" t="s">
        <v>2972</v>
      </c>
      <c r="H258" s="2" t="s">
        <v>1974</v>
      </c>
      <c r="I258" s="2" t="s">
        <v>2973</v>
      </c>
      <c r="J258" s="2" t="s">
        <v>2974</v>
      </c>
      <c r="K258" s="2" t="s">
        <v>2975</v>
      </c>
      <c r="L258" s="2" t="s">
        <v>2315</v>
      </c>
      <c r="M258" s="2" t="s">
        <v>2976</v>
      </c>
      <c r="N258" s="2" t="s">
        <v>2977</v>
      </c>
      <c r="O258" s="2" t="s">
        <v>2978</v>
      </c>
      <c r="P258" s="2" t="s">
        <v>2979</v>
      </c>
      <c r="Q258" s="2" t="s">
        <v>1396</v>
      </c>
      <c r="R258" s="2" t="s">
        <v>2980</v>
      </c>
      <c r="S258" s="2" t="s">
        <v>2981</v>
      </c>
      <c r="T258" s="2" t="s">
        <v>2982</v>
      </c>
      <c r="U258" s="2" t="s">
        <v>2983</v>
      </c>
      <c r="V258" s="2" t="s">
        <v>2984</v>
      </c>
      <c r="W258" s="2" t="s">
        <v>2985</v>
      </c>
      <c r="X258" s="2" t="s">
        <v>2983</v>
      </c>
      <c r="Y258" s="2" t="s">
        <v>217</v>
      </c>
    </row>
    <row r="259" spans="2:25" x14ac:dyDescent="0.35">
      <c r="B259" s="5" t="s">
        <v>156</v>
      </c>
      <c r="C259" s="5" t="s">
        <v>194</v>
      </c>
      <c r="D259" s="5" t="s">
        <v>195</v>
      </c>
      <c r="E259" s="3" t="s">
        <v>219</v>
      </c>
      <c r="F259" s="2" t="s">
        <v>2986</v>
      </c>
      <c r="G259" s="2" t="s">
        <v>2987</v>
      </c>
      <c r="H259" s="2" t="s">
        <v>2988</v>
      </c>
      <c r="I259" s="2" t="s">
        <v>2206</v>
      </c>
      <c r="J259" s="2" t="s">
        <v>2989</v>
      </c>
      <c r="K259" s="2" t="s">
        <v>2990</v>
      </c>
      <c r="L259" s="2" t="s">
        <v>2991</v>
      </c>
      <c r="M259" s="2" t="s">
        <v>2992</v>
      </c>
      <c r="N259" s="2" t="s">
        <v>2993</v>
      </c>
      <c r="O259" s="2" t="s">
        <v>2994</v>
      </c>
      <c r="P259" s="2" t="s">
        <v>2995</v>
      </c>
      <c r="Q259" s="2" t="s">
        <v>2996</v>
      </c>
      <c r="R259" s="2" t="s">
        <v>2997</v>
      </c>
      <c r="S259" s="2" t="s">
        <v>2013</v>
      </c>
      <c r="T259" s="2" t="s">
        <v>2998</v>
      </c>
      <c r="U259" s="2" t="s">
        <v>2999</v>
      </c>
      <c r="V259" s="2" t="s">
        <v>3000</v>
      </c>
      <c r="W259" s="2" t="s">
        <v>3001</v>
      </c>
      <c r="X259" s="2" t="s">
        <v>3002</v>
      </c>
      <c r="Y259" s="2" t="s">
        <v>228</v>
      </c>
    </row>
    <row r="260" spans="2:25" x14ac:dyDescent="0.35">
      <c r="B260" s="5" t="s">
        <v>156</v>
      </c>
      <c r="C260" s="5" t="s">
        <v>194</v>
      </c>
      <c r="D260" s="5" t="s">
        <v>230</v>
      </c>
      <c r="E260" s="3" t="s">
        <v>231</v>
      </c>
      <c r="F260" s="2" t="s">
        <v>3003</v>
      </c>
      <c r="G260" s="2" t="s">
        <v>3004</v>
      </c>
      <c r="H260" s="2" t="s">
        <v>3005</v>
      </c>
      <c r="I260" s="2" t="s">
        <v>3006</v>
      </c>
      <c r="J260" s="2" t="s">
        <v>3007</v>
      </c>
      <c r="K260" s="2" t="s">
        <v>3008</v>
      </c>
      <c r="L260" s="2" t="s">
        <v>3009</v>
      </c>
      <c r="M260" s="2" t="s">
        <v>266</v>
      </c>
      <c r="N260" s="2" t="s">
        <v>3010</v>
      </c>
      <c r="O260" s="2" t="s">
        <v>3011</v>
      </c>
      <c r="P260" s="2" t="s">
        <v>3012</v>
      </c>
      <c r="Q260" s="2" t="s">
        <v>3013</v>
      </c>
      <c r="R260" s="2" t="s">
        <v>3014</v>
      </c>
      <c r="S260" s="2" t="s">
        <v>3015</v>
      </c>
      <c r="T260" s="2" t="s">
        <v>3016</v>
      </c>
      <c r="U260" s="2" t="s">
        <v>2233</v>
      </c>
      <c r="V260" s="2" t="s">
        <v>3017</v>
      </c>
      <c r="W260" s="2" t="s">
        <v>3018</v>
      </c>
      <c r="X260" s="2" t="s">
        <v>3019</v>
      </c>
      <c r="Y260" s="2" t="s">
        <v>237</v>
      </c>
    </row>
    <row r="261" spans="2:25" x14ac:dyDescent="0.35">
      <c r="B261" s="5" t="s">
        <v>156</v>
      </c>
      <c r="C261" s="5" t="s">
        <v>194</v>
      </c>
      <c r="D261" s="5" t="s">
        <v>230</v>
      </c>
      <c r="E261" s="3" t="s">
        <v>239</v>
      </c>
      <c r="F261" s="2" t="s">
        <v>3020</v>
      </c>
      <c r="G261" s="2" t="s">
        <v>3021</v>
      </c>
      <c r="H261" s="2" t="s">
        <v>3022</v>
      </c>
      <c r="I261" s="2" t="s">
        <v>3023</v>
      </c>
      <c r="J261" s="2" t="s">
        <v>1908</v>
      </c>
      <c r="K261" s="2" t="s">
        <v>3024</v>
      </c>
      <c r="L261" s="2" t="s">
        <v>3025</v>
      </c>
      <c r="M261" s="2" t="s">
        <v>3026</v>
      </c>
      <c r="N261" s="2" t="s">
        <v>3027</v>
      </c>
      <c r="O261" s="2" t="s">
        <v>3028</v>
      </c>
      <c r="P261" s="2" t="s">
        <v>3029</v>
      </c>
      <c r="Q261" s="2" t="s">
        <v>2381</v>
      </c>
      <c r="R261" s="2" t="s">
        <v>550</v>
      </c>
      <c r="S261" s="2" t="s">
        <v>3030</v>
      </c>
      <c r="T261" s="2" t="s">
        <v>529</v>
      </c>
      <c r="U261" s="2" t="s">
        <v>3031</v>
      </c>
      <c r="V261" s="2" t="s">
        <v>235</v>
      </c>
      <c r="W261" s="2" t="s">
        <v>503</v>
      </c>
      <c r="X261" s="2" t="s">
        <v>3032</v>
      </c>
      <c r="Y261" s="2" t="s">
        <v>247</v>
      </c>
    </row>
    <row r="262" spans="2:25" x14ac:dyDescent="0.35">
      <c r="B262" s="5" t="s">
        <v>156</v>
      </c>
      <c r="C262" s="5" t="s">
        <v>194</v>
      </c>
      <c r="D262" s="5" t="s">
        <v>230</v>
      </c>
      <c r="E262" s="3" t="s">
        <v>248</v>
      </c>
      <c r="F262" s="2" t="s">
        <v>1768</v>
      </c>
      <c r="G262" s="2" t="s">
        <v>1466</v>
      </c>
      <c r="H262" s="2" t="s">
        <v>3033</v>
      </c>
      <c r="I262" s="2" t="s">
        <v>197</v>
      </c>
      <c r="J262" s="2" t="s">
        <v>411</v>
      </c>
      <c r="K262" s="2" t="s">
        <v>1130</v>
      </c>
      <c r="L262" s="2" t="s">
        <v>1135</v>
      </c>
      <c r="M262" s="2" t="s">
        <v>3034</v>
      </c>
      <c r="N262" s="2" t="s">
        <v>3035</v>
      </c>
      <c r="O262" s="2" t="s">
        <v>3036</v>
      </c>
      <c r="P262" s="2" t="s">
        <v>3037</v>
      </c>
      <c r="Q262" s="2" t="s">
        <v>3038</v>
      </c>
      <c r="R262" s="2" t="s">
        <v>3039</v>
      </c>
      <c r="S262" s="2" t="s">
        <v>3040</v>
      </c>
      <c r="T262" s="2" t="s">
        <v>3041</v>
      </c>
      <c r="U262" s="2" t="s">
        <v>3042</v>
      </c>
      <c r="V262" s="2" t="s">
        <v>3043</v>
      </c>
      <c r="W262" s="2" t="s">
        <v>3044</v>
      </c>
      <c r="X262" s="2" t="s">
        <v>3045</v>
      </c>
      <c r="Y262" s="2" t="s">
        <v>254</v>
      </c>
    </row>
    <row r="263" spans="2:25" x14ac:dyDescent="0.35">
      <c r="B263" s="5" t="s">
        <v>156</v>
      </c>
      <c r="C263" s="5" t="s">
        <v>194</v>
      </c>
      <c r="D263" s="3" t="s">
        <v>426</v>
      </c>
      <c r="E263" s="3" t="s">
        <v>426</v>
      </c>
      <c r="F263" s="2" t="s">
        <v>3046</v>
      </c>
      <c r="G263" s="2" t="s">
        <v>972</v>
      </c>
      <c r="H263" s="2" t="s">
        <v>1740</v>
      </c>
      <c r="I263" s="2" t="s">
        <v>3047</v>
      </c>
      <c r="J263" s="2" t="s">
        <v>2670</v>
      </c>
      <c r="K263" s="2" t="s">
        <v>538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2:25" x14ac:dyDescent="0.35">
      <c r="B264" s="5" t="s">
        <v>156</v>
      </c>
      <c r="C264" s="5" t="s">
        <v>194</v>
      </c>
      <c r="D264" s="3" t="s">
        <v>256</v>
      </c>
      <c r="E264" s="3" t="s">
        <v>256</v>
      </c>
      <c r="F264" s="2" t="s">
        <v>3048</v>
      </c>
      <c r="G264" s="2" t="s">
        <v>3049</v>
      </c>
      <c r="H264" s="2" t="s">
        <v>3050</v>
      </c>
      <c r="I264" s="2" t="s">
        <v>3051</v>
      </c>
      <c r="J264" s="2" t="s">
        <v>3052</v>
      </c>
      <c r="K264" s="2" t="s">
        <v>3053</v>
      </c>
      <c r="L264" s="2" t="s">
        <v>3054</v>
      </c>
      <c r="M264" s="2" t="s">
        <v>3055</v>
      </c>
      <c r="N264" s="2" t="s">
        <v>281</v>
      </c>
      <c r="O264" s="2" t="s">
        <v>2119</v>
      </c>
      <c r="P264" s="2" t="s">
        <v>3056</v>
      </c>
      <c r="Q264" s="2" t="s">
        <v>3057</v>
      </c>
      <c r="R264" s="2" t="s">
        <v>3058</v>
      </c>
      <c r="S264" s="2" t="s">
        <v>3059</v>
      </c>
      <c r="T264" s="2" t="s">
        <v>3060</v>
      </c>
      <c r="U264" s="2" t="s">
        <v>3061</v>
      </c>
      <c r="V264" s="2" t="s">
        <v>3062</v>
      </c>
      <c r="W264" s="2" t="s">
        <v>3063</v>
      </c>
      <c r="X264" s="2" t="s">
        <v>3064</v>
      </c>
      <c r="Y264" s="2" t="s">
        <v>265</v>
      </c>
    </row>
    <row r="265" spans="2:25" x14ac:dyDescent="0.35">
      <c r="B265" s="5" t="s">
        <v>156</v>
      </c>
      <c r="C265" s="5" t="s">
        <v>194</v>
      </c>
      <c r="D265" s="3" t="s">
        <v>428</v>
      </c>
      <c r="E265" s="3" t="s">
        <v>428</v>
      </c>
      <c r="F265" s="2" t="s">
        <v>3065</v>
      </c>
      <c r="G265" s="2" t="s">
        <v>3066</v>
      </c>
      <c r="H265" s="2" t="s">
        <v>3067</v>
      </c>
      <c r="I265" s="2" t="s">
        <v>3068</v>
      </c>
      <c r="J265" s="2" t="s">
        <v>3069</v>
      </c>
      <c r="K265" s="2" t="s">
        <v>3070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2:25" x14ac:dyDescent="0.35">
      <c r="B266" s="5" t="s">
        <v>156</v>
      </c>
      <c r="C266" s="5" t="s">
        <v>194</v>
      </c>
      <c r="D266" s="3" t="s">
        <v>267</v>
      </c>
      <c r="E266" s="3" t="s">
        <v>267</v>
      </c>
      <c r="F266" s="2"/>
      <c r="G266" s="2"/>
      <c r="H266" s="2"/>
      <c r="I266" s="2"/>
      <c r="J266" s="2"/>
      <c r="K266" s="2"/>
      <c r="L266" s="2" t="s">
        <v>3071</v>
      </c>
      <c r="M266" s="2" t="s">
        <v>3072</v>
      </c>
      <c r="N266" s="2" t="s">
        <v>499</v>
      </c>
      <c r="O266" s="2" t="s">
        <v>3073</v>
      </c>
      <c r="P266" s="2" t="s">
        <v>3074</v>
      </c>
      <c r="Q266" s="2" t="s">
        <v>2503</v>
      </c>
      <c r="R266" s="2" t="s">
        <v>3075</v>
      </c>
      <c r="S266" s="2" t="s">
        <v>3076</v>
      </c>
      <c r="T266" s="2" t="s">
        <v>3077</v>
      </c>
      <c r="U266" s="2" t="s">
        <v>2696</v>
      </c>
      <c r="V266" s="2" t="s">
        <v>1493</v>
      </c>
      <c r="W266" s="2" t="s">
        <v>3078</v>
      </c>
      <c r="X266" s="2" t="s">
        <v>3079</v>
      </c>
      <c r="Y266" s="2" t="s">
        <v>275</v>
      </c>
    </row>
    <row r="267" spans="2:25" x14ac:dyDescent="0.35">
      <c r="B267" s="5" t="s">
        <v>156</v>
      </c>
      <c r="C267" s="5" t="s">
        <v>194</v>
      </c>
      <c r="D267" s="3" t="s">
        <v>432</v>
      </c>
      <c r="E267" s="3" t="s">
        <v>432</v>
      </c>
      <c r="F267" s="2" t="s">
        <v>3080</v>
      </c>
      <c r="G267" s="2" t="s">
        <v>340</v>
      </c>
      <c r="H267" s="2" t="s">
        <v>571</v>
      </c>
      <c r="I267" s="2" t="s">
        <v>1154</v>
      </c>
      <c r="J267" s="2" t="s">
        <v>3081</v>
      </c>
      <c r="K267" s="2" t="s">
        <v>3082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2:25" x14ac:dyDescent="0.35">
      <c r="B268" s="5" t="s">
        <v>156</v>
      </c>
      <c r="C268" s="5" t="s">
        <v>194</v>
      </c>
      <c r="D268" s="5" t="s">
        <v>277</v>
      </c>
      <c r="E268" s="3" t="s">
        <v>278</v>
      </c>
      <c r="F268" s="2" t="s">
        <v>3083</v>
      </c>
      <c r="G268" s="2" t="s">
        <v>3084</v>
      </c>
      <c r="H268" s="2" t="s">
        <v>173</v>
      </c>
      <c r="I268" s="2" t="s">
        <v>3085</v>
      </c>
      <c r="J268" s="2" t="s">
        <v>3086</v>
      </c>
      <c r="K268" s="2" t="s">
        <v>3087</v>
      </c>
      <c r="L268" s="2" t="s">
        <v>3088</v>
      </c>
      <c r="M268" s="2" t="s">
        <v>164</v>
      </c>
      <c r="N268" s="2" t="s">
        <v>3089</v>
      </c>
      <c r="O268" s="2" t="s">
        <v>3090</v>
      </c>
      <c r="P268" s="2" t="s">
        <v>3091</v>
      </c>
      <c r="Q268" s="2" t="s">
        <v>417</v>
      </c>
      <c r="R268" s="2" t="s">
        <v>1953</v>
      </c>
      <c r="S268" s="2" t="s">
        <v>3092</v>
      </c>
      <c r="T268" s="2" t="s">
        <v>3093</v>
      </c>
      <c r="U268" s="2" t="s">
        <v>3094</v>
      </c>
      <c r="V268" s="2" t="s">
        <v>3095</v>
      </c>
      <c r="W268" s="2" t="s">
        <v>1177</v>
      </c>
      <c r="X268" s="2" t="s">
        <v>3096</v>
      </c>
      <c r="Y268" s="2" t="s">
        <v>285</v>
      </c>
    </row>
    <row r="269" spans="2:25" x14ac:dyDescent="0.35">
      <c r="B269" s="5" t="s">
        <v>156</v>
      </c>
      <c r="C269" s="5" t="s">
        <v>194</v>
      </c>
      <c r="D269" s="5" t="s">
        <v>277</v>
      </c>
      <c r="E269" s="3" t="s">
        <v>287</v>
      </c>
      <c r="F269" s="2" t="s">
        <v>3097</v>
      </c>
      <c r="G269" s="2" t="s">
        <v>3098</v>
      </c>
      <c r="H269" s="2" t="s">
        <v>3099</v>
      </c>
      <c r="I269" s="2" t="s">
        <v>3100</v>
      </c>
      <c r="J269" s="2" t="s">
        <v>3101</v>
      </c>
      <c r="K269" s="2" t="s">
        <v>1977</v>
      </c>
      <c r="L269" s="2" t="s">
        <v>1559</v>
      </c>
      <c r="M269" s="2" t="s">
        <v>3102</v>
      </c>
      <c r="N269" s="2" t="s">
        <v>3103</v>
      </c>
      <c r="O269" s="2" t="s">
        <v>681</v>
      </c>
      <c r="P269" s="2" t="s">
        <v>3104</v>
      </c>
      <c r="Q269" s="2" t="s">
        <v>3105</v>
      </c>
      <c r="R269" s="2" t="s">
        <v>3106</v>
      </c>
      <c r="S269" s="2" t="s">
        <v>3107</v>
      </c>
      <c r="T269" s="2" t="s">
        <v>3108</v>
      </c>
      <c r="U269" s="2" t="s">
        <v>3109</v>
      </c>
      <c r="V269" s="2" t="s">
        <v>3110</v>
      </c>
      <c r="W269" s="2" t="s">
        <v>3111</v>
      </c>
      <c r="X269" s="2" t="s">
        <v>1978</v>
      </c>
      <c r="Y269" s="2" t="s">
        <v>295</v>
      </c>
    </row>
    <row r="270" spans="2:25" x14ac:dyDescent="0.35">
      <c r="B270" s="5" t="s">
        <v>156</v>
      </c>
      <c r="C270" s="5" t="s">
        <v>194</v>
      </c>
      <c r="D270" s="3" t="s">
        <v>297</v>
      </c>
      <c r="E270" s="3" t="s">
        <v>297</v>
      </c>
      <c r="F270" s="2" t="s">
        <v>3112</v>
      </c>
      <c r="G270" s="2" t="s">
        <v>3113</v>
      </c>
      <c r="H270" s="2" t="s">
        <v>3114</v>
      </c>
      <c r="I270" s="2" t="s">
        <v>2022</v>
      </c>
      <c r="J270" s="2" t="s">
        <v>3115</v>
      </c>
      <c r="K270" s="2" t="s">
        <v>3116</v>
      </c>
      <c r="L270" s="2" t="s">
        <v>3117</v>
      </c>
      <c r="M270" s="2" t="s">
        <v>608</v>
      </c>
      <c r="N270" s="2" t="s">
        <v>3118</v>
      </c>
      <c r="O270" s="2" t="s">
        <v>3119</v>
      </c>
      <c r="P270" s="2" t="s">
        <v>3120</v>
      </c>
      <c r="Q270" s="2" t="s">
        <v>3042</v>
      </c>
      <c r="R270" s="2" t="s">
        <v>2411</v>
      </c>
      <c r="S270" s="2" t="s">
        <v>3121</v>
      </c>
      <c r="T270" s="2" t="s">
        <v>3122</v>
      </c>
      <c r="U270" s="2" t="s">
        <v>3123</v>
      </c>
      <c r="V270" s="2" t="s">
        <v>2141</v>
      </c>
      <c r="W270" s="2" t="s">
        <v>3124</v>
      </c>
      <c r="X270" s="2" t="s">
        <v>3125</v>
      </c>
      <c r="Y270" s="2" t="s">
        <v>306</v>
      </c>
    </row>
    <row r="271" spans="2:25" x14ac:dyDescent="0.35">
      <c r="B271" s="5" t="s">
        <v>156</v>
      </c>
      <c r="C271" s="5" t="s">
        <v>308</v>
      </c>
      <c r="D271" s="5" t="s">
        <v>309</v>
      </c>
      <c r="E271" s="3" t="s">
        <v>310</v>
      </c>
      <c r="F271" s="2" t="s">
        <v>3126</v>
      </c>
      <c r="G271" s="2" t="s">
        <v>3127</v>
      </c>
      <c r="H271" s="2" t="s">
        <v>3128</v>
      </c>
      <c r="I271" s="2" t="s">
        <v>3129</v>
      </c>
      <c r="J271" s="2" t="s">
        <v>3130</v>
      </c>
      <c r="K271" s="2" t="s">
        <v>3131</v>
      </c>
      <c r="L271" s="2" t="s">
        <v>3132</v>
      </c>
      <c r="M271" s="2" t="s">
        <v>3133</v>
      </c>
      <c r="N271" s="2" t="s">
        <v>3134</v>
      </c>
      <c r="O271" s="2" t="s">
        <v>3135</v>
      </c>
      <c r="P271" s="2" t="s">
        <v>3136</v>
      </c>
      <c r="Q271" s="2" t="s">
        <v>3137</v>
      </c>
      <c r="R271" s="2" t="s">
        <v>3138</v>
      </c>
      <c r="S271" s="2" t="s">
        <v>3139</v>
      </c>
      <c r="T271" s="2" t="s">
        <v>3140</v>
      </c>
      <c r="U271" s="2" t="s">
        <v>3141</v>
      </c>
      <c r="V271" s="2" t="s">
        <v>3142</v>
      </c>
      <c r="W271" s="2" t="s">
        <v>3143</v>
      </c>
      <c r="X271" s="2" t="s">
        <v>3144</v>
      </c>
      <c r="Y271" s="2" t="s">
        <v>317</v>
      </c>
    </row>
    <row r="272" spans="2:25" x14ac:dyDescent="0.35">
      <c r="B272" s="5" t="s">
        <v>156</v>
      </c>
      <c r="C272" s="5" t="s">
        <v>308</v>
      </c>
      <c r="D272" s="5" t="s">
        <v>309</v>
      </c>
      <c r="E272" s="3" t="s">
        <v>320</v>
      </c>
      <c r="F272" s="2" t="s">
        <v>3145</v>
      </c>
      <c r="G272" s="2" t="s">
        <v>3146</v>
      </c>
      <c r="H272" s="2" t="s">
        <v>3147</v>
      </c>
      <c r="I272" s="2" t="s">
        <v>3148</v>
      </c>
      <c r="J272" s="2" t="s">
        <v>3149</v>
      </c>
      <c r="K272" s="2" t="s">
        <v>3150</v>
      </c>
      <c r="L272" s="2" t="s">
        <v>3151</v>
      </c>
      <c r="M272" s="2" t="s">
        <v>3152</v>
      </c>
      <c r="N272" s="2" t="s">
        <v>3153</v>
      </c>
      <c r="O272" s="2" t="s">
        <v>3154</v>
      </c>
      <c r="P272" s="2" t="s">
        <v>3155</v>
      </c>
      <c r="Q272" s="2" t="s">
        <v>3156</v>
      </c>
      <c r="R272" s="2" t="s">
        <v>3157</v>
      </c>
      <c r="S272" s="2" t="s">
        <v>3158</v>
      </c>
      <c r="T272" s="2" t="s">
        <v>3159</v>
      </c>
      <c r="U272" s="2" t="s">
        <v>3160</v>
      </c>
      <c r="V272" s="2" t="s">
        <v>3161</v>
      </c>
      <c r="W272" s="2" t="s">
        <v>3162</v>
      </c>
      <c r="X272" s="2" t="s">
        <v>3163</v>
      </c>
      <c r="Y272" s="2" t="s">
        <v>327</v>
      </c>
    </row>
    <row r="273" spans="2:25" x14ac:dyDescent="0.35">
      <c r="B273" s="5" t="s">
        <v>156</v>
      </c>
      <c r="C273" s="5" t="s">
        <v>308</v>
      </c>
      <c r="D273" s="5" t="s">
        <v>330</v>
      </c>
      <c r="E273" s="3" t="s">
        <v>331</v>
      </c>
      <c r="F273" s="2" t="s">
        <v>3164</v>
      </c>
      <c r="G273" s="2" t="s">
        <v>3165</v>
      </c>
      <c r="H273" s="2" t="s">
        <v>3166</v>
      </c>
      <c r="I273" s="2" t="s">
        <v>1550</v>
      </c>
      <c r="J273" s="2" t="s">
        <v>3167</v>
      </c>
      <c r="K273" s="2" t="s">
        <v>295</v>
      </c>
      <c r="L273" s="2" t="s">
        <v>3168</v>
      </c>
      <c r="M273" s="2" t="s">
        <v>3169</v>
      </c>
      <c r="N273" s="2" t="s">
        <v>3170</v>
      </c>
      <c r="O273" s="2" t="s">
        <v>3171</v>
      </c>
      <c r="P273" s="2" t="s">
        <v>3172</v>
      </c>
      <c r="Q273" s="2" t="s">
        <v>3173</v>
      </c>
      <c r="R273" s="2" t="s">
        <v>3174</v>
      </c>
      <c r="S273" s="2" t="s">
        <v>3175</v>
      </c>
      <c r="T273" s="2" t="s">
        <v>3176</v>
      </c>
      <c r="U273" s="2" t="s">
        <v>3177</v>
      </c>
      <c r="V273" s="2" t="s">
        <v>3178</v>
      </c>
      <c r="W273" s="2" t="s">
        <v>3179</v>
      </c>
      <c r="X273" s="2" t="s">
        <v>3180</v>
      </c>
      <c r="Y273" s="2" t="s">
        <v>338</v>
      </c>
    </row>
    <row r="274" spans="2:25" x14ac:dyDescent="0.35">
      <c r="B274" s="5" t="s">
        <v>156</v>
      </c>
      <c r="C274" s="5" t="s">
        <v>308</v>
      </c>
      <c r="D274" s="5" t="s">
        <v>330</v>
      </c>
      <c r="E274" s="3" t="s">
        <v>341</v>
      </c>
      <c r="F274" s="2" t="s">
        <v>3181</v>
      </c>
      <c r="G274" s="2" t="s">
        <v>3182</v>
      </c>
      <c r="H274" s="2" t="s">
        <v>3183</v>
      </c>
      <c r="I274" s="2" t="s">
        <v>695</v>
      </c>
      <c r="J274" s="2" t="s">
        <v>3184</v>
      </c>
      <c r="K274" s="2" t="s">
        <v>3185</v>
      </c>
      <c r="L274" s="2" t="s">
        <v>3186</v>
      </c>
      <c r="M274" s="2" t="s">
        <v>3187</v>
      </c>
      <c r="N274" s="2" t="s">
        <v>3188</v>
      </c>
      <c r="O274" s="2" t="s">
        <v>3189</v>
      </c>
      <c r="P274" s="2" t="s">
        <v>3190</v>
      </c>
      <c r="Q274" s="2" t="s">
        <v>3191</v>
      </c>
      <c r="R274" s="2" t="s">
        <v>3192</v>
      </c>
      <c r="S274" s="2" t="s">
        <v>3193</v>
      </c>
      <c r="T274" s="2" t="s">
        <v>3194</v>
      </c>
      <c r="U274" s="2" t="s">
        <v>3195</v>
      </c>
      <c r="V274" s="2" t="s">
        <v>3196</v>
      </c>
      <c r="W274" s="2" t="s">
        <v>3197</v>
      </c>
      <c r="X274" s="2" t="s">
        <v>3198</v>
      </c>
      <c r="Y274" s="2" t="s">
        <v>349</v>
      </c>
    </row>
    <row r="275" spans="2:25" x14ac:dyDescent="0.35">
      <c r="B275" s="5" t="s">
        <v>156</v>
      </c>
      <c r="C275" s="5" t="s">
        <v>308</v>
      </c>
      <c r="D275" s="3" t="s">
        <v>352</v>
      </c>
      <c r="E275" s="3" t="s">
        <v>352</v>
      </c>
      <c r="F275" s="2" t="s">
        <v>3199</v>
      </c>
      <c r="G275" s="2" t="s">
        <v>3200</v>
      </c>
      <c r="H275" s="2" t="s">
        <v>3201</v>
      </c>
      <c r="I275" s="2" t="s">
        <v>3202</v>
      </c>
      <c r="J275" s="2" t="s">
        <v>3203</v>
      </c>
      <c r="K275" s="2" t="s">
        <v>3204</v>
      </c>
      <c r="L275" s="2" t="s">
        <v>3205</v>
      </c>
      <c r="M275" s="2" t="s">
        <v>3206</v>
      </c>
      <c r="N275" s="2" t="s">
        <v>3207</v>
      </c>
      <c r="O275" s="2" t="s">
        <v>3208</v>
      </c>
      <c r="P275" s="2" t="s">
        <v>3209</v>
      </c>
      <c r="Q275" s="2" t="s">
        <v>3210</v>
      </c>
      <c r="R275" s="2" t="s">
        <v>359</v>
      </c>
      <c r="S275" s="2" t="s">
        <v>3211</v>
      </c>
      <c r="T275" s="2" t="s">
        <v>3212</v>
      </c>
      <c r="U275" s="2" t="s">
        <v>3213</v>
      </c>
      <c r="V275" s="2" t="s">
        <v>3214</v>
      </c>
      <c r="W275" s="2" t="s">
        <v>3215</v>
      </c>
      <c r="X275" s="2" t="s">
        <v>3216</v>
      </c>
      <c r="Y275" s="2" t="s">
        <v>359</v>
      </c>
    </row>
    <row r="276" spans="2:25" x14ac:dyDescent="0.35">
      <c r="B276" s="5" t="s">
        <v>156</v>
      </c>
      <c r="C276" s="5" t="s">
        <v>308</v>
      </c>
      <c r="D276" s="5" t="s">
        <v>362</v>
      </c>
      <c r="E276" s="3" t="s">
        <v>363</v>
      </c>
      <c r="F276" s="2" t="s">
        <v>3217</v>
      </c>
      <c r="G276" s="2" t="s">
        <v>3218</v>
      </c>
      <c r="H276" s="2" t="s">
        <v>3219</v>
      </c>
      <c r="I276" s="2" t="s">
        <v>3220</v>
      </c>
      <c r="J276" s="2" t="s">
        <v>3221</v>
      </c>
      <c r="K276" s="2" t="s">
        <v>1489</v>
      </c>
      <c r="L276" s="2" t="s">
        <v>3222</v>
      </c>
      <c r="M276" s="2" t="s">
        <v>2313</v>
      </c>
      <c r="N276" s="2" t="s">
        <v>197</v>
      </c>
      <c r="O276" s="2" t="s">
        <v>197</v>
      </c>
      <c r="P276" s="2" t="s">
        <v>197</v>
      </c>
      <c r="Q276" s="2" t="s">
        <v>197</v>
      </c>
      <c r="R276" s="2" t="s">
        <v>3223</v>
      </c>
      <c r="S276" s="2" t="s">
        <v>197</v>
      </c>
      <c r="T276" s="2" t="s">
        <v>197</v>
      </c>
      <c r="U276" s="2" t="s">
        <v>197</v>
      </c>
      <c r="V276" s="2" t="s">
        <v>197</v>
      </c>
      <c r="W276" s="2" t="s">
        <v>197</v>
      </c>
      <c r="X276" s="2" t="s">
        <v>1361</v>
      </c>
      <c r="Y276" s="2" t="s">
        <v>367</v>
      </c>
    </row>
    <row r="277" spans="2:25" x14ac:dyDescent="0.35">
      <c r="B277" s="5" t="s">
        <v>156</v>
      </c>
      <c r="C277" s="5" t="s">
        <v>308</v>
      </c>
      <c r="D277" s="5" t="s">
        <v>362</v>
      </c>
      <c r="E277" s="3" t="s">
        <v>369</v>
      </c>
      <c r="F277" s="2" t="s">
        <v>3224</v>
      </c>
      <c r="G277" s="2" t="s">
        <v>3225</v>
      </c>
      <c r="H277" s="2" t="s">
        <v>3226</v>
      </c>
      <c r="I277" s="2" t="s">
        <v>3227</v>
      </c>
      <c r="J277" s="2" t="s">
        <v>3228</v>
      </c>
      <c r="K277" s="2" t="s">
        <v>3229</v>
      </c>
      <c r="L277" s="2" t="s">
        <v>3230</v>
      </c>
      <c r="M277" s="2" t="s">
        <v>3231</v>
      </c>
      <c r="N277" s="2" t="s">
        <v>3232</v>
      </c>
      <c r="O277" s="2" t="s">
        <v>3233</v>
      </c>
      <c r="P277" s="2" t="s">
        <v>3234</v>
      </c>
      <c r="Q277" s="2" t="s">
        <v>3235</v>
      </c>
      <c r="R277" s="2" t="s">
        <v>3236</v>
      </c>
      <c r="S277" s="2" t="s">
        <v>197</v>
      </c>
      <c r="T277" s="2" t="s">
        <v>197</v>
      </c>
      <c r="U277" s="2" t="s">
        <v>197</v>
      </c>
      <c r="V277" s="2" t="s">
        <v>197</v>
      </c>
      <c r="W277" s="2" t="s">
        <v>3237</v>
      </c>
      <c r="X277" s="2" t="s">
        <v>3238</v>
      </c>
      <c r="Y277" s="2" t="s">
        <v>373</v>
      </c>
    </row>
    <row r="278" spans="2:25" x14ac:dyDescent="0.35">
      <c r="B278" s="5" t="s">
        <v>156</v>
      </c>
      <c r="C278" s="5" t="s">
        <v>308</v>
      </c>
      <c r="D278" s="5" t="s">
        <v>374</v>
      </c>
      <c r="E278" s="3" t="s">
        <v>375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 t="s">
        <v>3239</v>
      </c>
      <c r="X278" s="2" t="s">
        <v>197</v>
      </c>
      <c r="Y278" s="2" t="s">
        <v>197</v>
      </c>
    </row>
    <row r="279" spans="2:25" x14ac:dyDescent="0.35">
      <c r="B279" s="5" t="s">
        <v>156</v>
      </c>
      <c r="C279" s="5" t="s">
        <v>308</v>
      </c>
      <c r="D279" s="5" t="s">
        <v>374</v>
      </c>
      <c r="E279" s="3" t="s">
        <v>379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 t="s">
        <v>3240</v>
      </c>
      <c r="X279" s="2" t="s">
        <v>3241</v>
      </c>
      <c r="Y279" s="2" t="s">
        <v>384</v>
      </c>
    </row>
    <row r="280" spans="2:25" x14ac:dyDescent="0.35">
      <c r="B280" s="5" t="s">
        <v>156</v>
      </c>
      <c r="C280" s="5" t="s">
        <v>308</v>
      </c>
      <c r="D280" s="5" t="s">
        <v>438</v>
      </c>
      <c r="E280" s="3" t="s">
        <v>439</v>
      </c>
      <c r="F280" s="2" t="s">
        <v>836</v>
      </c>
      <c r="G280" s="2" t="s">
        <v>2370</v>
      </c>
      <c r="H280" s="2" t="s">
        <v>3220</v>
      </c>
      <c r="I280" s="2" t="s">
        <v>3242</v>
      </c>
      <c r="J280" s="2" t="s">
        <v>1246</v>
      </c>
      <c r="K280" s="2" t="s">
        <v>3243</v>
      </c>
      <c r="L280" s="2" t="s">
        <v>3244</v>
      </c>
      <c r="M280" s="2" t="s">
        <v>3245</v>
      </c>
      <c r="N280" s="2" t="s">
        <v>3246</v>
      </c>
      <c r="O280" s="2" t="s">
        <v>3247</v>
      </c>
      <c r="P280" s="2" t="s">
        <v>3248</v>
      </c>
      <c r="Q280" s="2" t="s">
        <v>3249</v>
      </c>
      <c r="R280" s="2" t="s">
        <v>3250</v>
      </c>
      <c r="S280" s="2" t="s">
        <v>3251</v>
      </c>
      <c r="T280" s="2" t="s">
        <v>3252</v>
      </c>
      <c r="U280" s="2" t="s">
        <v>3223</v>
      </c>
      <c r="V280" s="2" t="s">
        <v>3253</v>
      </c>
      <c r="W280" s="2"/>
      <c r="X280" s="2"/>
      <c r="Y280" s="2"/>
    </row>
    <row r="281" spans="2:25" x14ac:dyDescent="0.35">
      <c r="B281" s="5" t="s">
        <v>156</v>
      </c>
      <c r="C281" s="5" t="s">
        <v>308</v>
      </c>
      <c r="D281" s="5" t="s">
        <v>438</v>
      </c>
      <c r="E281" s="3" t="s">
        <v>440</v>
      </c>
      <c r="F281" s="2" t="s">
        <v>3254</v>
      </c>
      <c r="G281" s="2" t="s">
        <v>3255</v>
      </c>
      <c r="H281" s="2" t="s">
        <v>3256</v>
      </c>
      <c r="I281" s="2" t="s">
        <v>3257</v>
      </c>
      <c r="J281" s="2" t="s">
        <v>3258</v>
      </c>
      <c r="K281" s="2" t="s">
        <v>3259</v>
      </c>
      <c r="L281" s="2" t="s">
        <v>3260</v>
      </c>
      <c r="M281" s="2" t="s">
        <v>3261</v>
      </c>
      <c r="N281" s="2" t="s">
        <v>3262</v>
      </c>
      <c r="O281" s="2" t="s">
        <v>3263</v>
      </c>
      <c r="P281" s="2" t="s">
        <v>3264</v>
      </c>
      <c r="Q281" s="2" t="s">
        <v>3265</v>
      </c>
      <c r="R281" s="2" t="s">
        <v>3266</v>
      </c>
      <c r="S281" s="2" t="s">
        <v>3267</v>
      </c>
      <c r="T281" s="2" t="s">
        <v>3268</v>
      </c>
      <c r="U281" s="2" t="s">
        <v>3269</v>
      </c>
      <c r="V281" s="2" t="s">
        <v>3270</v>
      </c>
      <c r="W281" s="2"/>
      <c r="X281" s="2"/>
      <c r="Y281" s="2"/>
    </row>
    <row r="282" spans="2:25" x14ac:dyDescent="0.35">
      <c r="B282" s="5" t="s">
        <v>156</v>
      </c>
      <c r="C282" s="5" t="s">
        <v>308</v>
      </c>
      <c r="D282" s="3" t="s">
        <v>441</v>
      </c>
      <c r="E282" s="3" t="s">
        <v>441</v>
      </c>
      <c r="F282" s="2" t="s">
        <v>3271</v>
      </c>
      <c r="G282" s="2" t="s">
        <v>3272</v>
      </c>
      <c r="H282" s="2" t="s">
        <v>3273</v>
      </c>
      <c r="I282" s="2" t="s">
        <v>3274</v>
      </c>
      <c r="J282" s="2" t="s">
        <v>3275</v>
      </c>
      <c r="K282" s="2" t="s">
        <v>3276</v>
      </c>
      <c r="L282" s="2" t="s">
        <v>3277</v>
      </c>
      <c r="M282" s="2" t="s">
        <v>3278</v>
      </c>
      <c r="N282" s="2" t="s">
        <v>3279</v>
      </c>
      <c r="O282" s="2" t="s">
        <v>3280</v>
      </c>
      <c r="P282" s="2" t="s">
        <v>3281</v>
      </c>
      <c r="Q282" s="2" t="s">
        <v>3282</v>
      </c>
      <c r="R282" s="2" t="s">
        <v>3283</v>
      </c>
      <c r="S282" s="2" t="s">
        <v>3284</v>
      </c>
      <c r="T282" s="2" t="s">
        <v>3285</v>
      </c>
      <c r="U282" s="2" t="s">
        <v>3286</v>
      </c>
      <c r="V282" s="2" t="s">
        <v>3287</v>
      </c>
      <c r="W282" s="2" t="s">
        <v>197</v>
      </c>
      <c r="X282" s="2"/>
      <c r="Y282" s="2"/>
    </row>
    <row r="283" spans="2:25" x14ac:dyDescent="0.35">
      <c r="B283" s="5" t="s">
        <v>156</v>
      </c>
      <c r="C283" s="5" t="s">
        <v>308</v>
      </c>
      <c r="D283" s="3" t="s">
        <v>386</v>
      </c>
      <c r="E283" s="3" t="s">
        <v>386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 t="s">
        <v>3288</v>
      </c>
      <c r="X283" s="2" t="s">
        <v>3289</v>
      </c>
      <c r="Y283" s="2" t="s">
        <v>392</v>
      </c>
    </row>
    <row r="284" spans="2:25" x14ac:dyDescent="0.35">
      <c r="B284" s="5" t="s">
        <v>156</v>
      </c>
      <c r="C284" s="3" t="s">
        <v>395</v>
      </c>
      <c r="D284" s="3" t="s">
        <v>396</v>
      </c>
      <c r="E284" s="3" t="s">
        <v>396</v>
      </c>
      <c r="F284" s="2" t="s">
        <v>197</v>
      </c>
      <c r="G284" s="2" t="s">
        <v>197</v>
      </c>
      <c r="H284" s="2" t="s">
        <v>197</v>
      </c>
      <c r="I284" s="2" t="s">
        <v>197</v>
      </c>
      <c r="J284" s="2" t="s">
        <v>197</v>
      </c>
      <c r="K284" s="2" t="s">
        <v>197</v>
      </c>
      <c r="L284" s="2" t="s">
        <v>197</v>
      </c>
      <c r="M284" s="2" t="s">
        <v>197</v>
      </c>
      <c r="N284" s="2" t="s">
        <v>197</v>
      </c>
      <c r="O284" s="2" t="s">
        <v>197</v>
      </c>
      <c r="P284" s="2" t="s">
        <v>197</v>
      </c>
      <c r="Q284" s="2" t="s">
        <v>197</v>
      </c>
      <c r="R284" s="2" t="s">
        <v>197</v>
      </c>
      <c r="S284" s="2" t="s">
        <v>197</v>
      </c>
      <c r="T284" s="2" t="s">
        <v>197</v>
      </c>
      <c r="U284" s="2" t="s">
        <v>197</v>
      </c>
      <c r="V284" s="2" t="s">
        <v>197</v>
      </c>
      <c r="W284" s="2" t="s">
        <v>197</v>
      </c>
      <c r="X284" s="2" t="s">
        <v>197</v>
      </c>
      <c r="Y284" s="2" t="s">
        <v>197</v>
      </c>
    </row>
    <row r="285" spans="2:25" x14ac:dyDescent="0.35">
      <c r="B285" s="5" t="s">
        <v>157</v>
      </c>
      <c r="C285" s="5" t="s">
        <v>194</v>
      </c>
      <c r="D285" s="5" t="s">
        <v>195</v>
      </c>
      <c r="E285" s="3" t="s">
        <v>196</v>
      </c>
      <c r="F285" s="2" t="s">
        <v>3290</v>
      </c>
      <c r="G285" s="2" t="s">
        <v>3291</v>
      </c>
      <c r="H285" s="2" t="s">
        <v>3292</v>
      </c>
      <c r="I285" s="2" t="s">
        <v>224</v>
      </c>
      <c r="J285" s="2" t="s">
        <v>3293</v>
      </c>
      <c r="K285" s="2" t="s">
        <v>3294</v>
      </c>
      <c r="L285" s="2" t="s">
        <v>3295</v>
      </c>
      <c r="M285" s="2" t="s">
        <v>3296</v>
      </c>
      <c r="N285" s="2" t="s">
        <v>3297</v>
      </c>
      <c r="O285" s="2" t="s">
        <v>3298</v>
      </c>
      <c r="P285" s="2" t="s">
        <v>3299</v>
      </c>
      <c r="Q285" s="2" t="s">
        <v>3300</v>
      </c>
      <c r="R285" s="2" t="s">
        <v>3301</v>
      </c>
      <c r="S285" s="2" t="s">
        <v>3302</v>
      </c>
      <c r="T285" s="2" t="s">
        <v>3303</v>
      </c>
      <c r="U285" s="2" t="s">
        <v>3304</v>
      </c>
      <c r="V285" s="2" t="s">
        <v>1429</v>
      </c>
      <c r="W285" s="2" t="s">
        <v>3305</v>
      </c>
      <c r="X285" s="2" t="s">
        <v>3306</v>
      </c>
      <c r="Y285" s="2" t="s">
        <v>207</v>
      </c>
    </row>
    <row r="286" spans="2:25" x14ac:dyDescent="0.35">
      <c r="B286" s="5" t="s">
        <v>157</v>
      </c>
      <c r="C286" s="5" t="s">
        <v>194</v>
      </c>
      <c r="D286" s="5" t="s">
        <v>195</v>
      </c>
      <c r="E286" s="3" t="s">
        <v>208</v>
      </c>
      <c r="F286" s="2" t="s">
        <v>3307</v>
      </c>
      <c r="G286" s="2" t="s">
        <v>3308</v>
      </c>
      <c r="H286" s="2" t="s">
        <v>3309</v>
      </c>
      <c r="I286" s="2" t="s">
        <v>3310</v>
      </c>
      <c r="J286" s="2" t="s">
        <v>3311</v>
      </c>
      <c r="K286" s="2" t="s">
        <v>3312</v>
      </c>
      <c r="L286" s="2" t="s">
        <v>3313</v>
      </c>
      <c r="M286" s="2" t="s">
        <v>3314</v>
      </c>
      <c r="N286" s="2" t="s">
        <v>3315</v>
      </c>
      <c r="O286" s="2" t="s">
        <v>3316</v>
      </c>
      <c r="P286" s="2" t="s">
        <v>3317</v>
      </c>
      <c r="Q286" s="2" t="s">
        <v>3318</v>
      </c>
      <c r="R286" s="2" t="s">
        <v>3319</v>
      </c>
      <c r="S286" s="2" t="s">
        <v>3320</v>
      </c>
      <c r="T286" s="2" t="s">
        <v>3321</v>
      </c>
      <c r="U286" s="2" t="s">
        <v>3322</v>
      </c>
      <c r="V286" s="2" t="s">
        <v>3323</v>
      </c>
      <c r="W286" s="2" t="s">
        <v>3324</v>
      </c>
      <c r="X286" s="2" t="s">
        <v>3325</v>
      </c>
      <c r="Y286" s="2" t="s">
        <v>218</v>
      </c>
    </row>
    <row r="287" spans="2:25" x14ac:dyDescent="0.35">
      <c r="B287" s="5" t="s">
        <v>157</v>
      </c>
      <c r="C287" s="5" t="s">
        <v>194</v>
      </c>
      <c r="D287" s="5" t="s">
        <v>195</v>
      </c>
      <c r="E287" s="3" t="s">
        <v>219</v>
      </c>
      <c r="F287" s="2" t="s">
        <v>3326</v>
      </c>
      <c r="G287" s="2" t="s">
        <v>3327</v>
      </c>
      <c r="H287" s="2" t="s">
        <v>3328</v>
      </c>
      <c r="I287" s="2" t="s">
        <v>2465</v>
      </c>
      <c r="J287" s="2" t="s">
        <v>263</v>
      </c>
      <c r="K287" s="2" t="s">
        <v>3329</v>
      </c>
      <c r="L287" s="2" t="s">
        <v>3330</v>
      </c>
      <c r="M287" s="2" t="s">
        <v>3331</v>
      </c>
      <c r="N287" s="2" t="s">
        <v>3332</v>
      </c>
      <c r="O287" s="2" t="s">
        <v>3333</v>
      </c>
      <c r="P287" s="2" t="s">
        <v>3334</v>
      </c>
      <c r="Q287" s="2" t="s">
        <v>3335</v>
      </c>
      <c r="R287" s="2" t="s">
        <v>3336</v>
      </c>
      <c r="S287" s="2" t="s">
        <v>3337</v>
      </c>
      <c r="T287" s="2" t="s">
        <v>3338</v>
      </c>
      <c r="U287" s="2" t="s">
        <v>3339</v>
      </c>
      <c r="V287" s="2" t="s">
        <v>3340</v>
      </c>
      <c r="W287" s="2" t="s">
        <v>3341</v>
      </c>
      <c r="X287" s="2" t="s">
        <v>3342</v>
      </c>
      <c r="Y287" s="2" t="s">
        <v>229</v>
      </c>
    </row>
    <row r="288" spans="2:25" x14ac:dyDescent="0.35">
      <c r="B288" s="5" t="s">
        <v>157</v>
      </c>
      <c r="C288" s="5" t="s">
        <v>194</v>
      </c>
      <c r="D288" s="5" t="s">
        <v>230</v>
      </c>
      <c r="E288" s="3" t="s">
        <v>231</v>
      </c>
      <c r="F288" s="2" t="s">
        <v>3343</v>
      </c>
      <c r="G288" s="2" t="s">
        <v>3344</v>
      </c>
      <c r="H288" s="2" t="s">
        <v>3345</v>
      </c>
      <c r="I288" s="2" t="s">
        <v>3346</v>
      </c>
      <c r="J288" s="2" t="s">
        <v>3347</v>
      </c>
      <c r="K288" s="2" t="s">
        <v>3348</v>
      </c>
      <c r="L288" s="2" t="s">
        <v>3349</v>
      </c>
      <c r="M288" s="2" t="s">
        <v>3350</v>
      </c>
      <c r="N288" s="2" t="s">
        <v>3351</v>
      </c>
      <c r="O288" s="2" t="s">
        <v>3352</v>
      </c>
      <c r="P288" s="2" t="s">
        <v>3353</v>
      </c>
      <c r="Q288" s="2" t="s">
        <v>3354</v>
      </c>
      <c r="R288" s="2" t="s">
        <v>3355</v>
      </c>
      <c r="S288" s="2" t="s">
        <v>3356</v>
      </c>
      <c r="T288" s="2" t="s">
        <v>3357</v>
      </c>
      <c r="U288" s="2" t="s">
        <v>3358</v>
      </c>
      <c r="V288" s="2" t="s">
        <v>3359</v>
      </c>
      <c r="W288" s="2" t="s">
        <v>3360</v>
      </c>
      <c r="X288" s="2" t="s">
        <v>3361</v>
      </c>
      <c r="Y288" s="2" t="s">
        <v>238</v>
      </c>
    </row>
    <row r="289" spans="2:25" x14ac:dyDescent="0.35">
      <c r="B289" s="5" t="s">
        <v>157</v>
      </c>
      <c r="C289" s="5" t="s">
        <v>194</v>
      </c>
      <c r="D289" s="5" t="s">
        <v>230</v>
      </c>
      <c r="E289" s="3" t="s">
        <v>239</v>
      </c>
      <c r="F289" s="2" t="s">
        <v>3362</v>
      </c>
      <c r="G289" s="2" t="s">
        <v>3363</v>
      </c>
      <c r="H289" s="2" t="s">
        <v>3018</v>
      </c>
      <c r="I289" s="2" t="s">
        <v>3364</v>
      </c>
      <c r="J289" s="2" t="s">
        <v>3365</v>
      </c>
      <c r="K289" s="2" t="s">
        <v>3366</v>
      </c>
      <c r="L289" s="2" t="s">
        <v>3367</v>
      </c>
      <c r="M289" s="2" t="s">
        <v>1013</v>
      </c>
      <c r="N289" s="2" t="s">
        <v>3368</v>
      </c>
      <c r="O289" s="2" t="s">
        <v>3369</v>
      </c>
      <c r="P289" s="2" t="s">
        <v>3370</v>
      </c>
      <c r="Q289" s="2" t="s">
        <v>3371</v>
      </c>
      <c r="R289" s="2" t="s">
        <v>3372</v>
      </c>
      <c r="S289" s="2" t="s">
        <v>197</v>
      </c>
      <c r="T289" s="2" t="s">
        <v>197</v>
      </c>
      <c r="U289" s="2" t="s">
        <v>197</v>
      </c>
      <c r="V289" s="2" t="s">
        <v>197</v>
      </c>
      <c r="W289" s="2" t="s">
        <v>3373</v>
      </c>
      <c r="X289" s="2" t="s">
        <v>197</v>
      </c>
      <c r="Y289" s="2" t="s">
        <v>197</v>
      </c>
    </row>
    <row r="290" spans="2:25" x14ac:dyDescent="0.35">
      <c r="B290" s="5" t="s">
        <v>157</v>
      </c>
      <c r="C290" s="5" t="s">
        <v>194</v>
      </c>
      <c r="D290" s="5" t="s">
        <v>230</v>
      </c>
      <c r="E290" s="3" t="s">
        <v>248</v>
      </c>
      <c r="F290" s="2" t="s">
        <v>3374</v>
      </c>
      <c r="G290" s="2" t="s">
        <v>3025</v>
      </c>
      <c r="H290" s="2" t="s">
        <v>3375</v>
      </c>
      <c r="I290" s="2" t="s">
        <v>3376</v>
      </c>
      <c r="J290" s="2" t="s">
        <v>3377</v>
      </c>
      <c r="K290" s="2" t="s">
        <v>3378</v>
      </c>
      <c r="L290" s="2" t="s">
        <v>197</v>
      </c>
      <c r="M290" s="2" t="s">
        <v>3379</v>
      </c>
      <c r="N290" s="2" t="s">
        <v>3380</v>
      </c>
      <c r="O290" s="2" t="s">
        <v>3381</v>
      </c>
      <c r="P290" s="2" t="s">
        <v>197</v>
      </c>
      <c r="Q290" s="2" t="s">
        <v>3382</v>
      </c>
      <c r="R290" s="2" t="s">
        <v>3383</v>
      </c>
      <c r="S290" s="2" t="s">
        <v>3384</v>
      </c>
      <c r="T290" s="2" t="s">
        <v>3385</v>
      </c>
      <c r="U290" s="2" t="s">
        <v>3386</v>
      </c>
      <c r="V290" s="2" t="s">
        <v>3387</v>
      </c>
      <c r="W290" s="2" t="s">
        <v>3388</v>
      </c>
      <c r="X290" s="2" t="s">
        <v>3389</v>
      </c>
      <c r="Y290" s="2" t="s">
        <v>255</v>
      </c>
    </row>
    <row r="291" spans="2:25" x14ac:dyDescent="0.35">
      <c r="B291" s="5" t="s">
        <v>157</v>
      </c>
      <c r="C291" s="5" t="s">
        <v>194</v>
      </c>
      <c r="D291" s="3" t="s">
        <v>426</v>
      </c>
      <c r="E291" s="3" t="s">
        <v>426</v>
      </c>
      <c r="F291" s="2" t="s">
        <v>3046</v>
      </c>
      <c r="G291" s="2" t="s">
        <v>3390</v>
      </c>
      <c r="H291" s="2" t="s">
        <v>3391</v>
      </c>
      <c r="I291" s="2" t="s">
        <v>3392</v>
      </c>
      <c r="J291" s="2" t="s">
        <v>1578</v>
      </c>
      <c r="K291" s="2" t="s">
        <v>3393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2:25" x14ac:dyDescent="0.35">
      <c r="B292" s="5" t="s">
        <v>157</v>
      </c>
      <c r="C292" s="5" t="s">
        <v>194</v>
      </c>
      <c r="D292" s="3" t="s">
        <v>256</v>
      </c>
      <c r="E292" s="3" t="s">
        <v>256</v>
      </c>
      <c r="F292" s="2" t="s">
        <v>3394</v>
      </c>
      <c r="G292" s="2" t="s">
        <v>3170</v>
      </c>
      <c r="H292" s="2" t="s">
        <v>3395</v>
      </c>
      <c r="I292" s="2" t="s">
        <v>2646</v>
      </c>
      <c r="J292" s="2" t="s">
        <v>3396</v>
      </c>
      <c r="K292" s="2" t="s">
        <v>3397</v>
      </c>
      <c r="L292" s="2" t="s">
        <v>3398</v>
      </c>
      <c r="M292" s="2" t="s">
        <v>3399</v>
      </c>
      <c r="N292" s="2" t="s">
        <v>3400</v>
      </c>
      <c r="O292" s="2" t="s">
        <v>3401</v>
      </c>
      <c r="P292" s="2" t="s">
        <v>1902</v>
      </c>
      <c r="Q292" s="2" t="s">
        <v>3402</v>
      </c>
      <c r="R292" s="2" t="s">
        <v>3403</v>
      </c>
      <c r="S292" s="2" t="s">
        <v>2377</v>
      </c>
      <c r="T292" s="2" t="s">
        <v>3404</v>
      </c>
      <c r="U292" s="2" t="s">
        <v>3405</v>
      </c>
      <c r="V292" s="2" t="s">
        <v>3406</v>
      </c>
      <c r="W292" s="2" t="s">
        <v>3407</v>
      </c>
      <c r="X292" s="2" t="s">
        <v>3408</v>
      </c>
      <c r="Y292" s="2" t="s">
        <v>266</v>
      </c>
    </row>
    <row r="293" spans="2:25" x14ac:dyDescent="0.35">
      <c r="B293" s="5" t="s">
        <v>157</v>
      </c>
      <c r="C293" s="5" t="s">
        <v>194</v>
      </c>
      <c r="D293" s="3" t="s">
        <v>428</v>
      </c>
      <c r="E293" s="3" t="s">
        <v>428</v>
      </c>
      <c r="F293" s="2" t="s">
        <v>3409</v>
      </c>
      <c r="G293" s="2" t="s">
        <v>1285</v>
      </c>
      <c r="H293" s="2" t="s">
        <v>3410</v>
      </c>
      <c r="I293" s="2" t="s">
        <v>3411</v>
      </c>
      <c r="J293" s="2" t="s">
        <v>3069</v>
      </c>
      <c r="K293" s="2" t="s">
        <v>2362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2:25" x14ac:dyDescent="0.35">
      <c r="B294" s="5" t="s">
        <v>157</v>
      </c>
      <c r="C294" s="5" t="s">
        <v>194</v>
      </c>
      <c r="D294" s="3" t="s">
        <v>267</v>
      </c>
      <c r="E294" s="3" t="s">
        <v>267</v>
      </c>
      <c r="F294" s="2"/>
      <c r="G294" s="2"/>
      <c r="H294" s="2"/>
      <c r="I294" s="2"/>
      <c r="J294" s="2"/>
      <c r="K294" s="2"/>
      <c r="L294" s="2" t="s">
        <v>3412</v>
      </c>
      <c r="M294" s="2" t="s">
        <v>3413</v>
      </c>
      <c r="N294" s="2" t="s">
        <v>3414</v>
      </c>
      <c r="O294" s="2" t="s">
        <v>3415</v>
      </c>
      <c r="P294" s="2" t="s">
        <v>3037</v>
      </c>
      <c r="Q294" s="2" t="s">
        <v>3416</v>
      </c>
      <c r="R294" s="2" t="s">
        <v>270</v>
      </c>
      <c r="S294" s="2" t="s">
        <v>3417</v>
      </c>
      <c r="T294" s="2" t="s">
        <v>3418</v>
      </c>
      <c r="U294" s="2" t="s">
        <v>3419</v>
      </c>
      <c r="V294" s="2" t="s">
        <v>3420</v>
      </c>
      <c r="W294" s="2" t="s">
        <v>3421</v>
      </c>
      <c r="X294" s="2" t="s">
        <v>3422</v>
      </c>
      <c r="Y294" s="2" t="s">
        <v>276</v>
      </c>
    </row>
    <row r="295" spans="2:25" x14ac:dyDescent="0.35">
      <c r="B295" s="5" t="s">
        <v>157</v>
      </c>
      <c r="C295" s="5" t="s">
        <v>194</v>
      </c>
      <c r="D295" s="3" t="s">
        <v>432</v>
      </c>
      <c r="E295" s="3" t="s">
        <v>432</v>
      </c>
      <c r="F295" s="2" t="s">
        <v>3423</v>
      </c>
      <c r="G295" s="2" t="s">
        <v>3424</v>
      </c>
      <c r="H295" s="2" t="s">
        <v>3425</v>
      </c>
      <c r="I295" s="2" t="s">
        <v>3426</v>
      </c>
      <c r="J295" s="2" t="s">
        <v>3427</v>
      </c>
      <c r="K295" s="2" t="s">
        <v>1464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2:25" x14ac:dyDescent="0.35">
      <c r="B296" s="5" t="s">
        <v>157</v>
      </c>
      <c r="C296" s="5" t="s">
        <v>194</v>
      </c>
      <c r="D296" s="5" t="s">
        <v>277</v>
      </c>
      <c r="E296" s="3" t="s">
        <v>278</v>
      </c>
      <c r="F296" s="2" t="s">
        <v>3428</v>
      </c>
      <c r="G296" s="2" t="s">
        <v>3429</v>
      </c>
      <c r="H296" s="2" t="s">
        <v>3430</v>
      </c>
      <c r="I296" s="2" t="s">
        <v>3431</v>
      </c>
      <c r="J296" s="2" t="s">
        <v>3422</v>
      </c>
      <c r="K296" s="2" t="s">
        <v>3432</v>
      </c>
      <c r="L296" s="2" t="s">
        <v>3433</v>
      </c>
      <c r="M296" s="2" t="s">
        <v>3434</v>
      </c>
      <c r="N296" s="2" t="s">
        <v>3435</v>
      </c>
      <c r="O296" s="2" t="s">
        <v>3424</v>
      </c>
      <c r="P296" s="2" t="s">
        <v>3436</v>
      </c>
      <c r="Q296" s="2" t="s">
        <v>3437</v>
      </c>
      <c r="R296" s="2" t="s">
        <v>3438</v>
      </c>
      <c r="S296" s="2" t="s">
        <v>3439</v>
      </c>
      <c r="T296" s="2" t="s">
        <v>3440</v>
      </c>
      <c r="U296" s="2" t="s">
        <v>2561</v>
      </c>
      <c r="V296" s="2" t="s">
        <v>3441</v>
      </c>
      <c r="W296" s="2" t="s">
        <v>3415</v>
      </c>
      <c r="X296" s="2" t="s">
        <v>3442</v>
      </c>
      <c r="Y296" s="2" t="s">
        <v>286</v>
      </c>
    </row>
    <row r="297" spans="2:25" x14ac:dyDescent="0.35">
      <c r="B297" s="5" t="s">
        <v>157</v>
      </c>
      <c r="C297" s="5" t="s">
        <v>194</v>
      </c>
      <c r="D297" s="5" t="s">
        <v>277</v>
      </c>
      <c r="E297" s="3" t="s">
        <v>287</v>
      </c>
      <c r="F297" s="2" t="s">
        <v>3443</v>
      </c>
      <c r="G297" s="2" t="s">
        <v>3444</v>
      </c>
      <c r="H297" s="2" t="s">
        <v>3445</v>
      </c>
      <c r="I297" s="2" t="s">
        <v>3446</v>
      </c>
      <c r="J297" s="2" t="s">
        <v>3447</v>
      </c>
      <c r="K297" s="2" t="s">
        <v>3448</v>
      </c>
      <c r="L297" s="2" t="s">
        <v>3449</v>
      </c>
      <c r="M297" s="2" t="s">
        <v>3450</v>
      </c>
      <c r="N297" s="2" t="s">
        <v>3451</v>
      </c>
      <c r="O297" s="2" t="s">
        <v>3452</v>
      </c>
      <c r="P297" s="2" t="s">
        <v>3453</v>
      </c>
      <c r="Q297" s="2" t="s">
        <v>3454</v>
      </c>
      <c r="R297" s="2" t="s">
        <v>3455</v>
      </c>
      <c r="S297" s="2" t="s">
        <v>3456</v>
      </c>
      <c r="T297" s="2" t="s">
        <v>3457</v>
      </c>
      <c r="U297" s="2" t="s">
        <v>3458</v>
      </c>
      <c r="V297" s="2" t="s">
        <v>3459</v>
      </c>
      <c r="W297" s="2" t="s">
        <v>3460</v>
      </c>
      <c r="X297" s="2" t="s">
        <v>3461</v>
      </c>
      <c r="Y297" s="2" t="s">
        <v>296</v>
      </c>
    </row>
    <row r="298" spans="2:25" x14ac:dyDescent="0.35">
      <c r="B298" s="5" t="s">
        <v>157</v>
      </c>
      <c r="C298" s="5" t="s">
        <v>194</v>
      </c>
      <c r="D298" s="3" t="s">
        <v>297</v>
      </c>
      <c r="E298" s="3" t="s">
        <v>297</v>
      </c>
      <c r="F298" s="2" t="s">
        <v>3462</v>
      </c>
      <c r="G298" s="2" t="s">
        <v>3463</v>
      </c>
      <c r="H298" s="2" t="s">
        <v>3464</v>
      </c>
      <c r="I298" s="2" t="s">
        <v>1480</v>
      </c>
      <c r="J298" s="2" t="s">
        <v>3465</v>
      </c>
      <c r="K298" s="2" t="s">
        <v>3466</v>
      </c>
      <c r="L298" s="2" t="s">
        <v>3467</v>
      </c>
      <c r="M298" s="2" t="s">
        <v>3468</v>
      </c>
      <c r="N298" s="2" t="s">
        <v>836</v>
      </c>
      <c r="O298" s="2" t="s">
        <v>3469</v>
      </c>
      <c r="P298" s="2" t="s">
        <v>3470</v>
      </c>
      <c r="Q298" s="2" t="s">
        <v>993</v>
      </c>
      <c r="R298" s="2" t="s">
        <v>1170</v>
      </c>
      <c r="S298" s="2" t="s">
        <v>3471</v>
      </c>
      <c r="T298" s="2" t="s">
        <v>587</v>
      </c>
      <c r="U298" s="2" t="s">
        <v>983</v>
      </c>
      <c r="V298" s="2" t="s">
        <v>197</v>
      </c>
      <c r="W298" s="2" t="s">
        <v>3472</v>
      </c>
      <c r="X298" s="2" t="s">
        <v>3124</v>
      </c>
      <c r="Y298" s="2" t="s">
        <v>307</v>
      </c>
    </row>
    <row r="299" spans="2:25" x14ac:dyDescent="0.35">
      <c r="B299" s="5" t="s">
        <v>157</v>
      </c>
      <c r="C299" s="5" t="s">
        <v>308</v>
      </c>
      <c r="D299" s="5" t="s">
        <v>309</v>
      </c>
      <c r="E299" s="3" t="s">
        <v>310</v>
      </c>
      <c r="F299" s="2" t="s">
        <v>3473</v>
      </c>
      <c r="G299" s="2" t="s">
        <v>3474</v>
      </c>
      <c r="H299" s="2" t="s">
        <v>3475</v>
      </c>
      <c r="I299" s="2" t="s">
        <v>3476</v>
      </c>
      <c r="J299" s="2" t="s">
        <v>3477</v>
      </c>
      <c r="K299" s="2" t="s">
        <v>3478</v>
      </c>
      <c r="L299" s="2" t="s">
        <v>3479</v>
      </c>
      <c r="M299" s="2" t="s">
        <v>3480</v>
      </c>
      <c r="N299" s="2" t="s">
        <v>3481</v>
      </c>
      <c r="O299" s="2" t="s">
        <v>3482</v>
      </c>
      <c r="P299" s="2" t="s">
        <v>3483</v>
      </c>
      <c r="Q299" s="2" t="s">
        <v>3484</v>
      </c>
      <c r="R299" s="2" t="s">
        <v>3485</v>
      </c>
      <c r="S299" s="2" t="s">
        <v>3486</v>
      </c>
      <c r="T299" s="2" t="s">
        <v>3487</v>
      </c>
      <c r="U299" s="2" t="s">
        <v>3488</v>
      </c>
      <c r="V299" s="2" t="s">
        <v>3489</v>
      </c>
      <c r="W299" s="2" t="s">
        <v>3490</v>
      </c>
      <c r="X299" s="2" t="s">
        <v>3491</v>
      </c>
      <c r="Y299" s="2" t="s">
        <v>318</v>
      </c>
    </row>
    <row r="300" spans="2:25" x14ac:dyDescent="0.35">
      <c r="B300" s="5" t="s">
        <v>157</v>
      </c>
      <c r="C300" s="5" t="s">
        <v>308</v>
      </c>
      <c r="D300" s="5" t="s">
        <v>309</v>
      </c>
      <c r="E300" s="3" t="s">
        <v>320</v>
      </c>
      <c r="F300" s="2" t="s">
        <v>3492</v>
      </c>
      <c r="G300" s="2" t="s">
        <v>3493</v>
      </c>
      <c r="H300" s="2" t="s">
        <v>3494</v>
      </c>
      <c r="I300" s="2" t="s">
        <v>3495</v>
      </c>
      <c r="J300" s="2" t="s">
        <v>3496</v>
      </c>
      <c r="K300" s="2" t="s">
        <v>3497</v>
      </c>
      <c r="L300" s="2" t="s">
        <v>3498</v>
      </c>
      <c r="M300" s="2" t="s">
        <v>3499</v>
      </c>
      <c r="N300" s="2" t="s">
        <v>3500</v>
      </c>
      <c r="O300" s="2" t="s">
        <v>3501</v>
      </c>
      <c r="P300" s="2" t="s">
        <v>3502</v>
      </c>
      <c r="Q300" s="2" t="s">
        <v>3503</v>
      </c>
      <c r="R300" s="2" t="s">
        <v>3504</v>
      </c>
      <c r="S300" s="2" t="s">
        <v>3505</v>
      </c>
      <c r="T300" s="2" t="s">
        <v>3506</v>
      </c>
      <c r="U300" s="2" t="s">
        <v>3507</v>
      </c>
      <c r="V300" s="2" t="s">
        <v>3508</v>
      </c>
      <c r="W300" s="2" t="s">
        <v>3509</v>
      </c>
      <c r="X300" s="2" t="s">
        <v>3510</v>
      </c>
      <c r="Y300" s="2" t="s">
        <v>328</v>
      </c>
    </row>
    <row r="301" spans="2:25" x14ac:dyDescent="0.35">
      <c r="B301" s="5" t="s">
        <v>157</v>
      </c>
      <c r="C301" s="5" t="s">
        <v>308</v>
      </c>
      <c r="D301" s="5" t="s">
        <v>330</v>
      </c>
      <c r="E301" s="3" t="s">
        <v>331</v>
      </c>
      <c r="F301" s="2" t="s">
        <v>3511</v>
      </c>
      <c r="G301" s="2" t="s">
        <v>3512</v>
      </c>
      <c r="H301" s="2" t="s">
        <v>3513</v>
      </c>
      <c r="I301" s="2" t="s">
        <v>3514</v>
      </c>
      <c r="J301" s="2" t="s">
        <v>3515</v>
      </c>
      <c r="K301" s="2" t="s">
        <v>3516</v>
      </c>
      <c r="L301" s="2" t="s">
        <v>3517</v>
      </c>
      <c r="M301" s="2" t="s">
        <v>3518</v>
      </c>
      <c r="N301" s="2" t="s">
        <v>3519</v>
      </c>
      <c r="O301" s="2" t="s">
        <v>3520</v>
      </c>
      <c r="P301" s="2" t="s">
        <v>3521</v>
      </c>
      <c r="Q301" s="2" t="s">
        <v>3522</v>
      </c>
      <c r="R301" s="2" t="s">
        <v>3523</v>
      </c>
      <c r="S301" s="2" t="s">
        <v>3524</v>
      </c>
      <c r="T301" s="2" t="s">
        <v>3525</v>
      </c>
      <c r="U301" s="2" t="s">
        <v>3526</v>
      </c>
      <c r="V301" s="2" t="s">
        <v>3527</v>
      </c>
      <c r="W301" s="2" t="s">
        <v>3528</v>
      </c>
      <c r="X301" s="2" t="s">
        <v>3529</v>
      </c>
      <c r="Y301" s="2" t="s">
        <v>339</v>
      </c>
    </row>
    <row r="302" spans="2:25" x14ac:dyDescent="0.35">
      <c r="B302" s="5" t="s">
        <v>157</v>
      </c>
      <c r="C302" s="5" t="s">
        <v>308</v>
      </c>
      <c r="D302" s="5" t="s">
        <v>330</v>
      </c>
      <c r="E302" s="3" t="s">
        <v>341</v>
      </c>
      <c r="F302" s="2" t="s">
        <v>3530</v>
      </c>
      <c r="G302" s="2" t="s">
        <v>3531</v>
      </c>
      <c r="H302" s="2" t="s">
        <v>3532</v>
      </c>
      <c r="I302" s="2" t="s">
        <v>3533</v>
      </c>
      <c r="J302" s="2" t="s">
        <v>3534</v>
      </c>
      <c r="K302" s="2" t="s">
        <v>3535</v>
      </c>
      <c r="L302" s="2" t="s">
        <v>3536</v>
      </c>
      <c r="M302" s="2" t="s">
        <v>3537</v>
      </c>
      <c r="N302" s="2" t="s">
        <v>3538</v>
      </c>
      <c r="O302" s="2" t="s">
        <v>3539</v>
      </c>
      <c r="P302" s="2" t="s">
        <v>3540</v>
      </c>
      <c r="Q302" s="2" t="s">
        <v>3541</v>
      </c>
      <c r="R302" s="2" t="s">
        <v>3542</v>
      </c>
      <c r="S302" s="2" t="s">
        <v>3543</v>
      </c>
      <c r="T302" s="2" t="s">
        <v>3544</v>
      </c>
      <c r="U302" s="2" t="s">
        <v>3545</v>
      </c>
      <c r="V302" s="2" t="s">
        <v>3546</v>
      </c>
      <c r="W302" s="2" t="s">
        <v>3547</v>
      </c>
      <c r="X302" s="2" t="s">
        <v>3548</v>
      </c>
      <c r="Y302" s="2" t="s">
        <v>350</v>
      </c>
    </row>
    <row r="303" spans="2:25" x14ac:dyDescent="0.35">
      <c r="B303" s="5" t="s">
        <v>157</v>
      </c>
      <c r="C303" s="5" t="s">
        <v>308</v>
      </c>
      <c r="D303" s="3" t="s">
        <v>352</v>
      </c>
      <c r="E303" s="3" t="s">
        <v>352</v>
      </c>
      <c r="F303" s="2" t="s">
        <v>3549</v>
      </c>
      <c r="G303" s="2" t="s">
        <v>3550</v>
      </c>
      <c r="H303" s="2" t="s">
        <v>3551</v>
      </c>
      <c r="I303" s="2" t="s">
        <v>3552</v>
      </c>
      <c r="J303" s="2" t="s">
        <v>3553</v>
      </c>
      <c r="K303" s="2" t="s">
        <v>3554</v>
      </c>
      <c r="L303" s="2" t="s">
        <v>3555</v>
      </c>
      <c r="M303" s="2" t="s">
        <v>3556</v>
      </c>
      <c r="N303" s="2" t="s">
        <v>3557</v>
      </c>
      <c r="O303" s="2" t="s">
        <v>3558</v>
      </c>
      <c r="P303" s="2" t="s">
        <v>2311</v>
      </c>
      <c r="Q303" s="2" t="s">
        <v>3559</v>
      </c>
      <c r="R303" s="2" t="s">
        <v>3560</v>
      </c>
      <c r="S303" s="2" t="s">
        <v>3561</v>
      </c>
      <c r="T303" s="2" t="s">
        <v>3562</v>
      </c>
      <c r="U303" s="2" t="s">
        <v>3563</v>
      </c>
      <c r="V303" s="2" t="s">
        <v>3564</v>
      </c>
      <c r="W303" s="2" t="s">
        <v>3565</v>
      </c>
      <c r="X303" s="2" t="s">
        <v>833</v>
      </c>
      <c r="Y303" s="2" t="s">
        <v>360</v>
      </c>
    </row>
    <row r="304" spans="2:25" x14ac:dyDescent="0.35">
      <c r="B304" s="5" t="s">
        <v>157</v>
      </c>
      <c r="C304" s="5" t="s">
        <v>308</v>
      </c>
      <c r="D304" s="5" t="s">
        <v>362</v>
      </c>
      <c r="E304" s="3" t="s">
        <v>363</v>
      </c>
      <c r="F304" s="2" t="s">
        <v>197</v>
      </c>
      <c r="G304" s="2" t="s">
        <v>197</v>
      </c>
      <c r="H304" s="2" t="s">
        <v>197</v>
      </c>
      <c r="I304" s="2" t="s">
        <v>197</v>
      </c>
      <c r="J304" s="2" t="s">
        <v>197</v>
      </c>
      <c r="K304" s="2" t="s">
        <v>197</v>
      </c>
      <c r="L304" s="2" t="s">
        <v>3566</v>
      </c>
      <c r="M304" s="2" t="s">
        <v>3567</v>
      </c>
      <c r="N304" s="2" t="s">
        <v>197</v>
      </c>
      <c r="O304" s="2" t="s">
        <v>197</v>
      </c>
      <c r="P304" s="2" t="s">
        <v>197</v>
      </c>
      <c r="Q304" s="2" t="s">
        <v>197</v>
      </c>
      <c r="R304" s="2" t="s">
        <v>197</v>
      </c>
      <c r="S304" s="2" t="s">
        <v>197</v>
      </c>
      <c r="T304" s="2" t="s">
        <v>197</v>
      </c>
      <c r="U304" s="2" t="s">
        <v>197</v>
      </c>
      <c r="V304" s="2" t="s">
        <v>3568</v>
      </c>
      <c r="W304" s="2" t="s">
        <v>197</v>
      </c>
      <c r="X304" s="2" t="s">
        <v>2498</v>
      </c>
      <c r="Y304" s="2" t="s">
        <v>368</v>
      </c>
    </row>
    <row r="305" spans="2:25" x14ac:dyDescent="0.35">
      <c r="B305" s="5" t="s">
        <v>157</v>
      </c>
      <c r="C305" s="5" t="s">
        <v>308</v>
      </c>
      <c r="D305" s="5" t="s">
        <v>362</v>
      </c>
      <c r="E305" s="3" t="s">
        <v>369</v>
      </c>
      <c r="F305" s="2" t="s">
        <v>3569</v>
      </c>
      <c r="G305" s="2" t="s">
        <v>2503</v>
      </c>
      <c r="H305" s="2" t="s">
        <v>197</v>
      </c>
      <c r="I305" s="2" t="s">
        <v>197</v>
      </c>
      <c r="J305" s="2" t="s">
        <v>3570</v>
      </c>
      <c r="K305" s="2" t="s">
        <v>3571</v>
      </c>
      <c r="L305" s="2" t="s">
        <v>3046</v>
      </c>
      <c r="M305" s="2" t="s">
        <v>3572</v>
      </c>
      <c r="N305" s="2" t="s">
        <v>2341</v>
      </c>
      <c r="O305" s="2" t="s">
        <v>197</v>
      </c>
      <c r="P305" s="2" t="s">
        <v>197</v>
      </c>
      <c r="Q305" s="2" t="s">
        <v>412</v>
      </c>
      <c r="R305" s="2" t="s">
        <v>197</v>
      </c>
      <c r="S305" s="2" t="s">
        <v>3573</v>
      </c>
      <c r="T305" s="2" t="s">
        <v>197</v>
      </c>
      <c r="U305" s="2"/>
      <c r="V305" s="2" t="s">
        <v>197</v>
      </c>
      <c r="W305" s="2" t="s">
        <v>197</v>
      </c>
      <c r="X305" s="2" t="s">
        <v>3574</v>
      </c>
      <c r="Y305" s="2"/>
    </row>
    <row r="306" spans="2:25" x14ac:dyDescent="0.35">
      <c r="B306" s="5" t="s">
        <v>157</v>
      </c>
      <c r="C306" s="5" t="s">
        <v>308</v>
      </c>
      <c r="D306" s="5" t="s">
        <v>374</v>
      </c>
      <c r="E306" s="3" t="s">
        <v>375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 t="s">
        <v>3575</v>
      </c>
      <c r="X306" s="2" t="s">
        <v>3576</v>
      </c>
      <c r="Y306" s="2" t="s">
        <v>378</v>
      </c>
    </row>
    <row r="307" spans="2:25" x14ac:dyDescent="0.35">
      <c r="B307" s="5" t="s">
        <v>157</v>
      </c>
      <c r="C307" s="5" t="s">
        <v>308</v>
      </c>
      <c r="D307" s="5" t="s">
        <v>374</v>
      </c>
      <c r="E307" s="3" t="s">
        <v>379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 t="s">
        <v>3577</v>
      </c>
      <c r="X307" s="2" t="s">
        <v>3578</v>
      </c>
      <c r="Y307" s="2" t="s">
        <v>385</v>
      </c>
    </row>
    <row r="308" spans="2:25" x14ac:dyDescent="0.35">
      <c r="B308" s="5" t="s">
        <v>157</v>
      </c>
      <c r="C308" s="5" t="s">
        <v>308</v>
      </c>
      <c r="D308" s="5" t="s">
        <v>438</v>
      </c>
      <c r="E308" s="3" t="s">
        <v>439</v>
      </c>
      <c r="F308" s="2" t="s">
        <v>3579</v>
      </c>
      <c r="G308" s="2" t="s">
        <v>3580</v>
      </c>
      <c r="H308" s="2" t="s">
        <v>3581</v>
      </c>
      <c r="I308" s="2" t="s">
        <v>3582</v>
      </c>
      <c r="J308" s="2" t="s">
        <v>3583</v>
      </c>
      <c r="K308" s="2" t="s">
        <v>3584</v>
      </c>
      <c r="L308" s="2" t="s">
        <v>3585</v>
      </c>
      <c r="M308" s="2" t="s">
        <v>3586</v>
      </c>
      <c r="N308" s="2" t="s">
        <v>3587</v>
      </c>
      <c r="O308" s="2" t="s">
        <v>2105</v>
      </c>
      <c r="P308" s="2" t="s">
        <v>3588</v>
      </c>
      <c r="Q308" s="2" t="s">
        <v>3589</v>
      </c>
      <c r="R308" s="2" t="s">
        <v>3590</v>
      </c>
      <c r="S308" s="2" t="s">
        <v>3591</v>
      </c>
      <c r="T308" s="2" t="s">
        <v>3592</v>
      </c>
      <c r="U308" s="2" t="s">
        <v>3593</v>
      </c>
      <c r="V308" s="2" t="s">
        <v>3594</v>
      </c>
      <c r="W308" s="2" t="s">
        <v>197</v>
      </c>
      <c r="X308" s="2"/>
      <c r="Y308" s="2"/>
    </row>
    <row r="309" spans="2:25" x14ac:dyDescent="0.35">
      <c r="B309" s="5" t="s">
        <v>157</v>
      </c>
      <c r="C309" s="5" t="s">
        <v>308</v>
      </c>
      <c r="D309" s="5" t="s">
        <v>438</v>
      </c>
      <c r="E309" s="3" t="s">
        <v>440</v>
      </c>
      <c r="F309" s="2" t="s">
        <v>3595</v>
      </c>
      <c r="G309" s="2" t="s">
        <v>3596</v>
      </c>
      <c r="H309" s="2" t="s">
        <v>3597</v>
      </c>
      <c r="I309" s="2" t="s">
        <v>3598</v>
      </c>
      <c r="J309" s="2" t="s">
        <v>3599</v>
      </c>
      <c r="K309" s="2" t="s">
        <v>3600</v>
      </c>
      <c r="L309" s="2" t="s">
        <v>3601</v>
      </c>
      <c r="M309" s="2" t="s">
        <v>3602</v>
      </c>
      <c r="N309" s="2" t="s">
        <v>3603</v>
      </c>
      <c r="O309" s="2" t="s">
        <v>3604</v>
      </c>
      <c r="P309" s="2" t="s">
        <v>3605</v>
      </c>
      <c r="Q309" s="2" t="s">
        <v>3606</v>
      </c>
      <c r="R309" s="2" t="s">
        <v>3607</v>
      </c>
      <c r="S309" s="2" t="s">
        <v>3608</v>
      </c>
      <c r="T309" s="2" t="s">
        <v>3609</v>
      </c>
      <c r="U309" s="2" t="s">
        <v>3610</v>
      </c>
      <c r="V309" s="2" t="s">
        <v>3611</v>
      </c>
      <c r="W309" s="2" t="s">
        <v>197</v>
      </c>
      <c r="X309" s="2"/>
      <c r="Y309" s="2"/>
    </row>
    <row r="310" spans="2:25" x14ac:dyDescent="0.35">
      <c r="B310" s="5" t="s">
        <v>157</v>
      </c>
      <c r="C310" s="5" t="s">
        <v>308</v>
      </c>
      <c r="D310" s="3" t="s">
        <v>441</v>
      </c>
      <c r="E310" s="3" t="s">
        <v>441</v>
      </c>
      <c r="F310" s="2" t="s">
        <v>3612</v>
      </c>
      <c r="G310" s="2" t="s">
        <v>3613</v>
      </c>
      <c r="H310" s="2" t="s">
        <v>3614</v>
      </c>
      <c r="I310" s="2" t="s">
        <v>3615</v>
      </c>
      <c r="J310" s="2" t="s">
        <v>3616</v>
      </c>
      <c r="K310" s="2" t="s">
        <v>3617</v>
      </c>
      <c r="L310" s="2" t="s">
        <v>3618</v>
      </c>
      <c r="M310" s="2" t="s">
        <v>3619</v>
      </c>
      <c r="N310" s="2" t="s">
        <v>3620</v>
      </c>
      <c r="O310" s="2" t="s">
        <v>3621</v>
      </c>
      <c r="P310" s="2" t="s">
        <v>3622</v>
      </c>
      <c r="Q310" s="2" t="s">
        <v>3623</v>
      </c>
      <c r="R310" s="2" t="s">
        <v>3624</v>
      </c>
      <c r="S310" s="2" t="s">
        <v>3625</v>
      </c>
      <c r="T310" s="2" t="s">
        <v>3626</v>
      </c>
      <c r="U310" s="2" t="s">
        <v>3627</v>
      </c>
      <c r="V310" s="2" t="s">
        <v>3628</v>
      </c>
      <c r="W310" s="2" t="s">
        <v>197</v>
      </c>
      <c r="X310" s="2"/>
      <c r="Y310" s="2"/>
    </row>
    <row r="311" spans="2:25" x14ac:dyDescent="0.35">
      <c r="B311" s="5" t="s">
        <v>157</v>
      </c>
      <c r="C311" s="5" t="s">
        <v>308</v>
      </c>
      <c r="D311" s="3" t="s">
        <v>386</v>
      </c>
      <c r="E311" s="3" t="s">
        <v>386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 t="s">
        <v>3629</v>
      </c>
      <c r="X311" s="2" t="s">
        <v>3630</v>
      </c>
      <c r="Y311" s="2" t="s">
        <v>393</v>
      </c>
    </row>
    <row r="312" spans="2:25" x14ac:dyDescent="0.35">
      <c r="B312" s="5" t="s">
        <v>157</v>
      </c>
      <c r="C312" s="3" t="s">
        <v>395</v>
      </c>
      <c r="D312" s="3" t="s">
        <v>396</v>
      </c>
      <c r="E312" s="3" t="s">
        <v>396</v>
      </c>
      <c r="F312" s="2" t="s">
        <v>197</v>
      </c>
      <c r="G312" s="2" t="s">
        <v>3631</v>
      </c>
      <c r="H312" s="2" t="s">
        <v>197</v>
      </c>
      <c r="I312" s="2"/>
      <c r="J312" s="2"/>
      <c r="K312" s="2" t="s">
        <v>197</v>
      </c>
      <c r="L312" s="2" t="s">
        <v>197</v>
      </c>
      <c r="M312" s="2"/>
      <c r="N312" s="2"/>
      <c r="O312" s="2" t="s">
        <v>197</v>
      </c>
      <c r="P312" s="2" t="s">
        <v>197</v>
      </c>
      <c r="Q312" s="2" t="s">
        <v>197</v>
      </c>
      <c r="R312" s="2" t="s">
        <v>412</v>
      </c>
      <c r="S312" s="2" t="s">
        <v>412</v>
      </c>
      <c r="T312" s="2" t="s">
        <v>412</v>
      </c>
      <c r="U312" s="2"/>
      <c r="V312" s="2" t="s">
        <v>197</v>
      </c>
      <c r="W312" s="2" t="s">
        <v>197</v>
      </c>
      <c r="X312" s="2"/>
      <c r="Y312" s="2"/>
    </row>
    <row r="313" spans="2:25" x14ac:dyDescent="0.35">
      <c r="B313" s="5" t="s">
        <v>158</v>
      </c>
      <c r="C313" s="5" t="s">
        <v>194</v>
      </c>
      <c r="D313" s="5" t="s">
        <v>195</v>
      </c>
      <c r="E313" s="3" t="s">
        <v>196</v>
      </c>
      <c r="F313" s="2" t="s">
        <v>197</v>
      </c>
      <c r="G313" s="2"/>
      <c r="H313" s="2"/>
      <c r="I313" s="2"/>
      <c r="J313" s="2"/>
      <c r="K313" s="2" t="s">
        <v>197</v>
      </c>
      <c r="L313" s="2" t="s">
        <v>197</v>
      </c>
      <c r="M313" s="2" t="s">
        <v>197</v>
      </c>
      <c r="N313" s="2"/>
      <c r="O313" s="2"/>
      <c r="P313" s="2" t="s">
        <v>197</v>
      </c>
      <c r="Q313" s="2" t="s">
        <v>197</v>
      </c>
      <c r="R313" s="2" t="s">
        <v>412</v>
      </c>
      <c r="S313" s="2" t="s">
        <v>197</v>
      </c>
      <c r="T313" s="2" t="s">
        <v>197</v>
      </c>
      <c r="U313" s="2"/>
      <c r="V313" s="2"/>
      <c r="W313" s="2"/>
      <c r="X313" s="2"/>
      <c r="Y313" s="2"/>
    </row>
    <row r="314" spans="2:25" x14ac:dyDescent="0.35">
      <c r="B314" s="5" t="s">
        <v>158</v>
      </c>
      <c r="C314" s="5" t="s">
        <v>194</v>
      </c>
      <c r="D314" s="5" t="s">
        <v>195</v>
      </c>
      <c r="E314" s="3" t="s">
        <v>208</v>
      </c>
      <c r="F314" s="2" t="s">
        <v>3632</v>
      </c>
      <c r="G314" s="2" t="s">
        <v>414</v>
      </c>
      <c r="H314" s="2" t="s">
        <v>2045</v>
      </c>
      <c r="I314" s="2" t="s">
        <v>197</v>
      </c>
      <c r="J314" s="2" t="s">
        <v>197</v>
      </c>
      <c r="K314" s="2" t="s">
        <v>197</v>
      </c>
      <c r="L314" s="2" t="s">
        <v>197</v>
      </c>
      <c r="M314" s="2" t="s">
        <v>197</v>
      </c>
      <c r="N314" s="2" t="s">
        <v>197</v>
      </c>
      <c r="O314" s="2"/>
      <c r="P314" s="2" t="s">
        <v>197</v>
      </c>
      <c r="Q314" s="2" t="s">
        <v>197</v>
      </c>
      <c r="R314" s="2" t="s">
        <v>412</v>
      </c>
      <c r="S314" s="2" t="s">
        <v>412</v>
      </c>
      <c r="T314" s="2" t="s">
        <v>412</v>
      </c>
      <c r="U314" s="2"/>
      <c r="V314" s="2"/>
      <c r="W314" s="2"/>
      <c r="X314" s="2"/>
      <c r="Y314" s="2"/>
    </row>
    <row r="315" spans="2:25" x14ac:dyDescent="0.35">
      <c r="B315" s="5" t="s">
        <v>158</v>
      </c>
      <c r="C315" s="5" t="s">
        <v>194</v>
      </c>
      <c r="D315" s="5" t="s">
        <v>195</v>
      </c>
      <c r="E315" s="3" t="s">
        <v>219</v>
      </c>
      <c r="F315" s="2" t="s">
        <v>197</v>
      </c>
      <c r="G315" s="2" t="s">
        <v>197</v>
      </c>
      <c r="H315" s="2" t="s">
        <v>197</v>
      </c>
      <c r="I315" s="2" t="s">
        <v>197</v>
      </c>
      <c r="J315" s="2" t="s">
        <v>197</v>
      </c>
      <c r="K315" s="2"/>
      <c r="L315" s="2" t="s">
        <v>197</v>
      </c>
      <c r="M315" s="2" t="s">
        <v>197</v>
      </c>
      <c r="N315" s="2" t="s">
        <v>197</v>
      </c>
      <c r="O315" s="2" t="s">
        <v>253</v>
      </c>
      <c r="P315" s="2"/>
      <c r="Q315" s="2" t="s">
        <v>197</v>
      </c>
      <c r="R315" s="2" t="s">
        <v>197</v>
      </c>
      <c r="S315" s="2" t="s">
        <v>3633</v>
      </c>
      <c r="T315" s="2" t="s">
        <v>580</v>
      </c>
      <c r="U315" s="2" t="s">
        <v>2131</v>
      </c>
      <c r="V315" s="2" t="s">
        <v>2498</v>
      </c>
      <c r="W315" s="2" t="s">
        <v>1738</v>
      </c>
      <c r="X315" s="2" t="s">
        <v>197</v>
      </c>
      <c r="Y315" s="2" t="s">
        <v>197</v>
      </c>
    </row>
    <row r="316" spans="2:25" x14ac:dyDescent="0.35">
      <c r="B316" s="5" t="s">
        <v>158</v>
      </c>
      <c r="C316" s="5" t="s">
        <v>194</v>
      </c>
      <c r="D316" s="5" t="s">
        <v>230</v>
      </c>
      <c r="E316" s="3" t="s">
        <v>231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 t="s">
        <v>197</v>
      </c>
      <c r="R316" s="2" t="s">
        <v>412</v>
      </c>
      <c r="S316" s="2" t="s">
        <v>412</v>
      </c>
      <c r="T316" s="2" t="s">
        <v>412</v>
      </c>
      <c r="U316" s="2"/>
      <c r="V316" s="2"/>
      <c r="W316" s="2"/>
      <c r="X316" s="2"/>
      <c r="Y316" s="2"/>
    </row>
    <row r="317" spans="2:25" x14ac:dyDescent="0.35">
      <c r="B317" s="5" t="s">
        <v>158</v>
      </c>
      <c r="C317" s="5" t="s">
        <v>194</v>
      </c>
      <c r="D317" s="5" t="s">
        <v>230</v>
      </c>
      <c r="E317" s="3" t="s">
        <v>239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 t="s">
        <v>197</v>
      </c>
      <c r="R317" s="2" t="s">
        <v>412</v>
      </c>
      <c r="S317" s="2" t="s">
        <v>412</v>
      </c>
      <c r="T317" s="2" t="s">
        <v>412</v>
      </c>
      <c r="U317" s="2"/>
      <c r="V317" s="2"/>
      <c r="W317" s="2"/>
      <c r="X317" s="2"/>
      <c r="Y317" s="2"/>
    </row>
    <row r="318" spans="2:25" x14ac:dyDescent="0.35">
      <c r="B318" s="5" t="s">
        <v>158</v>
      </c>
      <c r="C318" s="5" t="s">
        <v>194</v>
      </c>
      <c r="D318" s="5" t="s">
        <v>230</v>
      </c>
      <c r="E318" s="3" t="s">
        <v>248</v>
      </c>
      <c r="F318" s="2"/>
      <c r="G318" s="2"/>
      <c r="H318" s="2"/>
      <c r="I318" s="2"/>
      <c r="J318" s="2"/>
      <c r="K318" s="2"/>
      <c r="L318" s="2"/>
      <c r="M318" s="2"/>
      <c r="N318" s="2" t="s">
        <v>197</v>
      </c>
      <c r="O318" s="2"/>
      <c r="P318" s="2"/>
      <c r="Q318" s="2" t="s">
        <v>197</v>
      </c>
      <c r="R318" s="2" t="s">
        <v>412</v>
      </c>
      <c r="S318" s="2" t="s">
        <v>412</v>
      </c>
      <c r="T318" s="2" t="s">
        <v>412</v>
      </c>
      <c r="U318" s="2"/>
      <c r="V318" s="2"/>
      <c r="W318" s="2"/>
      <c r="X318" s="2" t="s">
        <v>197</v>
      </c>
      <c r="Y318" s="2"/>
    </row>
    <row r="319" spans="2:25" x14ac:dyDescent="0.35">
      <c r="B319" s="5" t="s">
        <v>158</v>
      </c>
      <c r="C319" s="5" t="s">
        <v>194</v>
      </c>
      <c r="D319" s="3" t="s">
        <v>426</v>
      </c>
      <c r="E319" s="3" t="s">
        <v>426</v>
      </c>
      <c r="F319" s="2" t="s">
        <v>197</v>
      </c>
      <c r="G319" s="2" t="s">
        <v>197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2:25" x14ac:dyDescent="0.35">
      <c r="B320" s="5" t="s">
        <v>158</v>
      </c>
      <c r="C320" s="5" t="s">
        <v>194</v>
      </c>
      <c r="D320" s="3" t="s">
        <v>256</v>
      </c>
      <c r="E320" s="3" t="s">
        <v>256</v>
      </c>
      <c r="F320" s="2" t="s">
        <v>197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 t="s">
        <v>197</v>
      </c>
      <c r="R320" s="2" t="s">
        <v>412</v>
      </c>
      <c r="S320" s="2" t="s">
        <v>412</v>
      </c>
      <c r="T320" s="2" t="s">
        <v>412</v>
      </c>
      <c r="U320" s="2" t="s">
        <v>197</v>
      </c>
      <c r="V320" s="2" t="s">
        <v>197</v>
      </c>
      <c r="W320" s="2" t="s">
        <v>197</v>
      </c>
      <c r="X320" s="2"/>
      <c r="Y320" s="2"/>
    </row>
    <row r="321" spans="2:25" x14ac:dyDescent="0.35">
      <c r="B321" s="5" t="s">
        <v>158</v>
      </c>
      <c r="C321" s="5" t="s">
        <v>194</v>
      </c>
      <c r="D321" s="3" t="s">
        <v>428</v>
      </c>
      <c r="E321" s="3" t="s">
        <v>428</v>
      </c>
      <c r="F321" s="2" t="s">
        <v>197</v>
      </c>
      <c r="G321" s="2"/>
      <c r="H321" s="2"/>
      <c r="I321" s="2"/>
      <c r="J321" s="2"/>
      <c r="K321" s="2" t="s">
        <v>197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2:25" x14ac:dyDescent="0.35">
      <c r="B322" s="5" t="s">
        <v>158</v>
      </c>
      <c r="C322" s="5" t="s">
        <v>194</v>
      </c>
      <c r="D322" s="3" t="s">
        <v>267</v>
      </c>
      <c r="E322" s="3" t="s">
        <v>267</v>
      </c>
      <c r="F322" s="2"/>
      <c r="G322" s="2"/>
      <c r="H322" s="2"/>
      <c r="I322" s="2"/>
      <c r="J322" s="2"/>
      <c r="K322" s="2"/>
      <c r="L322" s="2"/>
      <c r="M322" s="2" t="s">
        <v>197</v>
      </c>
      <c r="N322" s="2" t="s">
        <v>197</v>
      </c>
      <c r="O322" s="2"/>
      <c r="P322" s="2" t="s">
        <v>197</v>
      </c>
      <c r="Q322" s="2" t="s">
        <v>197</v>
      </c>
      <c r="R322" s="2" t="s">
        <v>1460</v>
      </c>
      <c r="S322" s="2" t="s">
        <v>197</v>
      </c>
      <c r="T322" s="2" t="s">
        <v>197</v>
      </c>
      <c r="U322" s="2"/>
      <c r="V322" s="2"/>
      <c r="W322" s="2"/>
      <c r="X322" s="2"/>
      <c r="Y322" s="2" t="s">
        <v>197</v>
      </c>
    </row>
    <row r="323" spans="2:25" x14ac:dyDescent="0.35">
      <c r="B323" s="5" t="s">
        <v>158</v>
      </c>
      <c r="C323" s="5" t="s">
        <v>194</v>
      </c>
      <c r="D323" s="3" t="s">
        <v>432</v>
      </c>
      <c r="E323" s="3" t="s">
        <v>432</v>
      </c>
      <c r="F323" s="2"/>
      <c r="G323" s="2"/>
      <c r="H323" s="2"/>
      <c r="I323" s="2"/>
      <c r="J323" s="2" t="s">
        <v>197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2:25" x14ac:dyDescent="0.35">
      <c r="B324" s="5" t="s">
        <v>158</v>
      </c>
      <c r="C324" s="5" t="s">
        <v>194</v>
      </c>
      <c r="D324" s="5" t="s">
        <v>277</v>
      </c>
      <c r="E324" s="3" t="s">
        <v>278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 t="s">
        <v>197</v>
      </c>
      <c r="R324" s="2" t="s">
        <v>412</v>
      </c>
      <c r="S324" s="2" t="s">
        <v>412</v>
      </c>
      <c r="T324" s="2" t="s">
        <v>412</v>
      </c>
      <c r="U324" s="2"/>
      <c r="V324" s="2"/>
      <c r="W324" s="2"/>
      <c r="X324" s="2"/>
      <c r="Y324" s="2"/>
    </row>
    <row r="325" spans="2:25" x14ac:dyDescent="0.35">
      <c r="B325" s="5" t="s">
        <v>158</v>
      </c>
      <c r="C325" s="5" t="s">
        <v>194</v>
      </c>
      <c r="D325" s="5" t="s">
        <v>277</v>
      </c>
      <c r="E325" s="3" t="s">
        <v>287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 t="s">
        <v>197</v>
      </c>
      <c r="R325" s="2" t="s">
        <v>412</v>
      </c>
      <c r="S325" s="2" t="s">
        <v>412</v>
      </c>
      <c r="T325" s="2" t="s">
        <v>412</v>
      </c>
      <c r="U325" s="2"/>
      <c r="V325" s="2"/>
      <c r="W325" s="2"/>
      <c r="X325" s="2"/>
      <c r="Y325" s="2"/>
    </row>
    <row r="326" spans="2:25" x14ac:dyDescent="0.35">
      <c r="B326" s="5" t="s">
        <v>158</v>
      </c>
      <c r="C326" s="5" t="s">
        <v>194</v>
      </c>
      <c r="D326" s="3" t="s">
        <v>297</v>
      </c>
      <c r="E326" s="3" t="s">
        <v>297</v>
      </c>
      <c r="F326" s="2" t="s">
        <v>197</v>
      </c>
      <c r="G326" s="2"/>
      <c r="H326" s="2" t="s">
        <v>197</v>
      </c>
      <c r="I326" s="2" t="s">
        <v>197</v>
      </c>
      <c r="J326" s="2" t="s">
        <v>197</v>
      </c>
      <c r="K326" s="2"/>
      <c r="L326" s="2"/>
      <c r="M326" s="2"/>
      <c r="N326" s="2"/>
      <c r="O326" s="2"/>
      <c r="P326" s="2"/>
      <c r="Q326" s="2" t="s">
        <v>197</v>
      </c>
      <c r="R326" s="2" t="s">
        <v>197</v>
      </c>
      <c r="S326" s="2" t="s">
        <v>412</v>
      </c>
      <c r="T326" s="2" t="s">
        <v>412</v>
      </c>
      <c r="U326" s="2"/>
      <c r="V326" s="2"/>
      <c r="W326" s="2"/>
      <c r="X326" s="2"/>
      <c r="Y326" s="2"/>
    </row>
    <row r="327" spans="2:25" x14ac:dyDescent="0.35">
      <c r="B327" s="5" t="s">
        <v>158</v>
      </c>
      <c r="C327" s="5" t="s">
        <v>308</v>
      </c>
      <c r="D327" s="5" t="s">
        <v>309</v>
      </c>
      <c r="E327" s="3" t="s">
        <v>310</v>
      </c>
      <c r="F327" s="2" t="s">
        <v>3634</v>
      </c>
      <c r="G327" s="2" t="s">
        <v>3635</v>
      </c>
      <c r="H327" s="2" t="s">
        <v>3636</v>
      </c>
      <c r="I327" s="2" t="s">
        <v>3637</v>
      </c>
      <c r="J327" s="2" t="s">
        <v>3638</v>
      </c>
      <c r="K327" s="2" t="s">
        <v>197</v>
      </c>
      <c r="L327" s="2" t="s">
        <v>197</v>
      </c>
      <c r="M327" s="2" t="s">
        <v>3639</v>
      </c>
      <c r="N327" s="2" t="s">
        <v>3018</v>
      </c>
      <c r="O327" s="2" t="s">
        <v>2457</v>
      </c>
      <c r="P327" s="2" t="s">
        <v>3640</v>
      </c>
      <c r="Q327" s="2" t="s">
        <v>3641</v>
      </c>
      <c r="R327" s="2" t="s">
        <v>3642</v>
      </c>
      <c r="S327" s="2" t="s">
        <v>3643</v>
      </c>
      <c r="T327" s="2" t="s">
        <v>3644</v>
      </c>
      <c r="U327" s="2" t="s">
        <v>1388</v>
      </c>
      <c r="V327" s="2" t="s">
        <v>3645</v>
      </c>
      <c r="W327" s="2" t="s">
        <v>3646</v>
      </c>
      <c r="X327" s="2" t="s">
        <v>3647</v>
      </c>
      <c r="Y327" s="2" t="s">
        <v>319</v>
      </c>
    </row>
    <row r="328" spans="2:25" x14ac:dyDescent="0.35">
      <c r="B328" s="5" t="s">
        <v>158</v>
      </c>
      <c r="C328" s="5" t="s">
        <v>308</v>
      </c>
      <c r="D328" s="5" t="s">
        <v>309</v>
      </c>
      <c r="E328" s="3" t="s">
        <v>320</v>
      </c>
      <c r="F328" s="2" t="s">
        <v>3648</v>
      </c>
      <c r="G328" s="2" t="s">
        <v>3649</v>
      </c>
      <c r="H328" s="2" t="s">
        <v>3650</v>
      </c>
      <c r="I328" s="2" t="s">
        <v>3651</v>
      </c>
      <c r="J328" s="2" t="s">
        <v>3652</v>
      </c>
      <c r="K328" s="2" t="s">
        <v>3653</v>
      </c>
      <c r="L328" s="2" t="s">
        <v>3654</v>
      </c>
      <c r="M328" s="2" t="s">
        <v>3655</v>
      </c>
      <c r="N328" s="2" t="s">
        <v>3656</v>
      </c>
      <c r="O328" s="2" t="s">
        <v>3657</v>
      </c>
      <c r="P328" s="2" t="s">
        <v>3658</v>
      </c>
      <c r="Q328" s="2" t="s">
        <v>3659</v>
      </c>
      <c r="R328" s="2" t="s">
        <v>3660</v>
      </c>
      <c r="S328" s="2" t="s">
        <v>2167</v>
      </c>
      <c r="T328" s="2" t="s">
        <v>3661</v>
      </c>
      <c r="U328" s="2" t="s">
        <v>3662</v>
      </c>
      <c r="V328" s="2" t="s">
        <v>2104</v>
      </c>
      <c r="W328" s="2" t="s">
        <v>3663</v>
      </c>
      <c r="X328" s="2" t="s">
        <v>3247</v>
      </c>
      <c r="Y328" s="2" t="s">
        <v>329</v>
      </c>
    </row>
    <row r="329" spans="2:25" x14ac:dyDescent="0.35">
      <c r="B329" s="5" t="s">
        <v>158</v>
      </c>
      <c r="C329" s="5" t="s">
        <v>308</v>
      </c>
      <c r="D329" s="5" t="s">
        <v>330</v>
      </c>
      <c r="E329" s="3" t="s">
        <v>331</v>
      </c>
      <c r="F329" s="2"/>
      <c r="G329" s="2" t="s">
        <v>197</v>
      </c>
      <c r="H329" s="2"/>
      <c r="I329" s="2"/>
      <c r="J329" s="2" t="s">
        <v>197</v>
      </c>
      <c r="K329" s="2" t="s">
        <v>197</v>
      </c>
      <c r="L329" s="2"/>
      <c r="M329" s="2" t="s">
        <v>197</v>
      </c>
      <c r="N329" s="2" t="s">
        <v>2565</v>
      </c>
      <c r="O329" s="2" t="s">
        <v>164</v>
      </c>
      <c r="P329" s="2" t="s">
        <v>3664</v>
      </c>
      <c r="Q329" s="2" t="s">
        <v>3665</v>
      </c>
      <c r="R329" s="2" t="s">
        <v>3666</v>
      </c>
      <c r="S329" s="2" t="s">
        <v>3667</v>
      </c>
      <c r="T329" s="2" t="s">
        <v>3668</v>
      </c>
      <c r="U329" s="2" t="s">
        <v>3669</v>
      </c>
      <c r="V329" s="2" t="s">
        <v>1899</v>
      </c>
      <c r="W329" s="2" t="s">
        <v>2412</v>
      </c>
      <c r="X329" s="2" t="s">
        <v>3670</v>
      </c>
      <c r="Y329" s="2" t="s">
        <v>340</v>
      </c>
    </row>
    <row r="330" spans="2:25" x14ac:dyDescent="0.35">
      <c r="B330" s="5" t="s">
        <v>158</v>
      </c>
      <c r="C330" s="5" t="s">
        <v>308</v>
      </c>
      <c r="D330" s="5" t="s">
        <v>330</v>
      </c>
      <c r="E330" s="3" t="s">
        <v>341</v>
      </c>
      <c r="F330" s="2" t="s">
        <v>2368</v>
      </c>
      <c r="G330" s="2" t="s">
        <v>3671</v>
      </c>
      <c r="H330" s="2" t="s">
        <v>3672</v>
      </c>
      <c r="I330" s="2" t="s">
        <v>3673</v>
      </c>
      <c r="J330" s="2" t="s">
        <v>2457</v>
      </c>
      <c r="K330" s="2" t="s">
        <v>3108</v>
      </c>
      <c r="L330" s="2" t="s">
        <v>3674</v>
      </c>
      <c r="M330" s="2" t="s">
        <v>3675</v>
      </c>
      <c r="N330" s="2" t="s">
        <v>3676</v>
      </c>
      <c r="O330" s="2" t="s">
        <v>3677</v>
      </c>
      <c r="P330" s="2" t="s">
        <v>3678</v>
      </c>
      <c r="Q330" s="2" t="s">
        <v>3679</v>
      </c>
      <c r="R330" s="2" t="s">
        <v>1243</v>
      </c>
      <c r="S330" s="2" t="s">
        <v>1242</v>
      </c>
      <c r="T330" s="2" t="s">
        <v>3680</v>
      </c>
      <c r="U330" s="2" t="s">
        <v>3681</v>
      </c>
      <c r="V330" s="2" t="s">
        <v>3682</v>
      </c>
      <c r="W330" s="2" t="s">
        <v>3683</v>
      </c>
      <c r="X330" s="2" t="s">
        <v>3684</v>
      </c>
      <c r="Y330" s="2" t="s">
        <v>351</v>
      </c>
    </row>
    <row r="331" spans="2:25" x14ac:dyDescent="0.35">
      <c r="B331" s="5" t="s">
        <v>158</v>
      </c>
      <c r="C331" s="5" t="s">
        <v>308</v>
      </c>
      <c r="D331" s="3" t="s">
        <v>352</v>
      </c>
      <c r="E331" s="3" t="s">
        <v>352</v>
      </c>
      <c r="F331" s="2" t="s">
        <v>3685</v>
      </c>
      <c r="G331" s="2" t="s">
        <v>3686</v>
      </c>
      <c r="H331" s="2" t="s">
        <v>2290</v>
      </c>
      <c r="I331" s="2" t="s">
        <v>3687</v>
      </c>
      <c r="J331" s="2" t="s">
        <v>3688</v>
      </c>
      <c r="K331" s="2" t="s">
        <v>3689</v>
      </c>
      <c r="L331" s="2" t="s">
        <v>3690</v>
      </c>
      <c r="M331" s="2" t="s">
        <v>3691</v>
      </c>
      <c r="N331" s="2" t="s">
        <v>3692</v>
      </c>
      <c r="O331" s="2" t="s">
        <v>3693</v>
      </c>
      <c r="P331" s="2" t="s">
        <v>3694</v>
      </c>
      <c r="Q331" s="2" t="s">
        <v>3695</v>
      </c>
      <c r="R331" s="2" t="s">
        <v>3696</v>
      </c>
      <c r="S331" s="2" t="s">
        <v>3697</v>
      </c>
      <c r="T331" s="2" t="s">
        <v>3698</v>
      </c>
      <c r="U331" s="2" t="s">
        <v>3699</v>
      </c>
      <c r="V331" s="2" t="s">
        <v>3700</v>
      </c>
      <c r="W331" s="2" t="s">
        <v>3701</v>
      </c>
      <c r="X331" s="2" t="s">
        <v>3702</v>
      </c>
      <c r="Y331" s="2" t="s">
        <v>361</v>
      </c>
    </row>
    <row r="332" spans="2:25" x14ac:dyDescent="0.35">
      <c r="B332" s="5" t="s">
        <v>158</v>
      </c>
      <c r="C332" s="5" t="s">
        <v>308</v>
      </c>
      <c r="D332" s="5" t="s">
        <v>362</v>
      </c>
      <c r="E332" s="3" t="s">
        <v>363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 t="s">
        <v>412</v>
      </c>
      <c r="S332" s="2" t="s">
        <v>412</v>
      </c>
      <c r="T332" s="2" t="s">
        <v>412</v>
      </c>
      <c r="U332" s="2"/>
      <c r="V332" s="2"/>
      <c r="W332" s="2"/>
      <c r="X332" s="2"/>
      <c r="Y332" s="2"/>
    </row>
    <row r="333" spans="2:25" x14ac:dyDescent="0.35">
      <c r="B333" s="5" t="s">
        <v>158</v>
      </c>
      <c r="C333" s="5" t="s">
        <v>308</v>
      </c>
      <c r="D333" s="5" t="s">
        <v>362</v>
      </c>
      <c r="E333" s="3" t="s">
        <v>369</v>
      </c>
      <c r="F333" s="2"/>
      <c r="G333" s="2"/>
      <c r="H333" s="2" t="s">
        <v>197</v>
      </c>
      <c r="I333" s="2" t="s">
        <v>197</v>
      </c>
      <c r="J333" s="2" t="s">
        <v>197</v>
      </c>
      <c r="K333" s="2" t="s">
        <v>197</v>
      </c>
      <c r="L333" s="2" t="s">
        <v>197</v>
      </c>
      <c r="M333" s="2" t="s">
        <v>197</v>
      </c>
      <c r="N333" s="2" t="s">
        <v>197</v>
      </c>
      <c r="O333" s="2" t="s">
        <v>197</v>
      </c>
      <c r="P333" s="2"/>
      <c r="Q333" s="2"/>
      <c r="R333" s="2" t="s">
        <v>412</v>
      </c>
      <c r="S333" s="2" t="s">
        <v>412</v>
      </c>
      <c r="T333" s="2" t="s">
        <v>197</v>
      </c>
      <c r="U333" s="2"/>
      <c r="V333" s="2"/>
      <c r="W333" s="2" t="s">
        <v>197</v>
      </c>
      <c r="X333" s="2" t="s">
        <v>197</v>
      </c>
      <c r="Y333" s="2" t="s">
        <v>197</v>
      </c>
    </row>
    <row r="334" spans="2:25" x14ac:dyDescent="0.35">
      <c r="B334" s="5" t="s">
        <v>158</v>
      </c>
      <c r="C334" s="5" t="s">
        <v>308</v>
      </c>
      <c r="D334" s="5" t="s">
        <v>374</v>
      </c>
      <c r="E334" s="3" t="s">
        <v>375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 t="s">
        <v>197</v>
      </c>
      <c r="X334" s="2" t="s">
        <v>197</v>
      </c>
      <c r="Y334" s="2" t="s">
        <v>197</v>
      </c>
    </row>
    <row r="335" spans="2:25" x14ac:dyDescent="0.35">
      <c r="B335" s="5" t="s">
        <v>158</v>
      </c>
      <c r="C335" s="5" t="s">
        <v>308</v>
      </c>
      <c r="D335" s="5" t="s">
        <v>374</v>
      </c>
      <c r="E335" s="3" t="s">
        <v>379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 t="s">
        <v>197</v>
      </c>
      <c r="X335" s="2" t="s">
        <v>197</v>
      </c>
      <c r="Y335" s="2" t="s">
        <v>197</v>
      </c>
    </row>
    <row r="336" spans="2:25" x14ac:dyDescent="0.35">
      <c r="B336" s="5" t="s">
        <v>158</v>
      </c>
      <c r="C336" s="5" t="s">
        <v>308</v>
      </c>
      <c r="D336" s="5" t="s">
        <v>438</v>
      </c>
      <c r="E336" s="3" t="s">
        <v>439</v>
      </c>
      <c r="F336" s="2" t="s">
        <v>197</v>
      </c>
      <c r="G336" s="2" t="s">
        <v>197</v>
      </c>
      <c r="H336" s="2" t="s">
        <v>197</v>
      </c>
      <c r="I336" s="2" t="s">
        <v>197</v>
      </c>
      <c r="J336" s="2" t="s">
        <v>541</v>
      </c>
      <c r="K336" s="2" t="s">
        <v>197</v>
      </c>
      <c r="L336" s="2"/>
      <c r="M336" s="2"/>
      <c r="N336" s="2" t="s">
        <v>197</v>
      </c>
      <c r="O336" s="2" t="s">
        <v>197</v>
      </c>
      <c r="P336" s="2" t="s">
        <v>197</v>
      </c>
      <c r="Q336" s="2" t="s">
        <v>197</v>
      </c>
      <c r="R336" s="2" t="s">
        <v>197</v>
      </c>
      <c r="S336" s="2" t="s">
        <v>197</v>
      </c>
      <c r="T336" s="2" t="s">
        <v>197</v>
      </c>
      <c r="U336" s="2" t="s">
        <v>197</v>
      </c>
      <c r="V336" s="2" t="s">
        <v>197</v>
      </c>
      <c r="W336" s="2"/>
      <c r="X336" s="2"/>
      <c r="Y336" s="2"/>
    </row>
    <row r="337" spans="2:25" x14ac:dyDescent="0.35">
      <c r="B337" s="5" t="s">
        <v>158</v>
      </c>
      <c r="C337" s="5" t="s">
        <v>308</v>
      </c>
      <c r="D337" s="5" t="s">
        <v>438</v>
      </c>
      <c r="E337" s="3" t="s">
        <v>440</v>
      </c>
      <c r="F337" s="2" t="s">
        <v>3703</v>
      </c>
      <c r="G337" s="2" t="s">
        <v>3704</v>
      </c>
      <c r="H337" s="2" t="s">
        <v>3705</v>
      </c>
      <c r="I337" s="2" t="s">
        <v>3706</v>
      </c>
      <c r="J337" s="2" t="s">
        <v>1950</v>
      </c>
      <c r="K337" s="2" t="s">
        <v>2087</v>
      </c>
      <c r="L337" s="2" t="s">
        <v>3424</v>
      </c>
      <c r="M337" s="2" t="s">
        <v>3707</v>
      </c>
      <c r="N337" s="2" t="s">
        <v>3708</v>
      </c>
      <c r="O337" s="2" t="s">
        <v>3709</v>
      </c>
      <c r="P337" s="2" t="s">
        <v>197</v>
      </c>
      <c r="Q337" s="2" t="s">
        <v>3710</v>
      </c>
      <c r="R337" s="2" t="s">
        <v>3711</v>
      </c>
      <c r="S337" s="2" t="s">
        <v>197</v>
      </c>
      <c r="T337" s="2" t="s">
        <v>197</v>
      </c>
      <c r="U337" s="2" t="s">
        <v>197</v>
      </c>
      <c r="V337" s="2" t="s">
        <v>197</v>
      </c>
      <c r="W337" s="2"/>
      <c r="X337" s="2"/>
      <c r="Y337" s="2"/>
    </row>
    <row r="338" spans="2:25" x14ac:dyDescent="0.35">
      <c r="B338" s="5" t="s">
        <v>158</v>
      </c>
      <c r="C338" s="5" t="s">
        <v>308</v>
      </c>
      <c r="D338" s="3" t="s">
        <v>441</v>
      </c>
      <c r="E338" s="3" t="s">
        <v>441</v>
      </c>
      <c r="F338" s="2" t="s">
        <v>3712</v>
      </c>
      <c r="G338" s="2" t="s">
        <v>3713</v>
      </c>
      <c r="H338" s="2" t="s">
        <v>3714</v>
      </c>
      <c r="I338" s="2" t="s">
        <v>3715</v>
      </c>
      <c r="J338" s="2" t="s">
        <v>3716</v>
      </c>
      <c r="K338" s="2" t="s">
        <v>3717</v>
      </c>
      <c r="L338" s="2" t="s">
        <v>3006</v>
      </c>
      <c r="M338" s="2" t="s">
        <v>3718</v>
      </c>
      <c r="N338" s="2" t="s">
        <v>3719</v>
      </c>
      <c r="O338" s="2" t="s">
        <v>3720</v>
      </c>
      <c r="P338" s="2" t="s">
        <v>2324</v>
      </c>
      <c r="Q338" s="2" t="s">
        <v>197</v>
      </c>
      <c r="R338" s="2" t="s">
        <v>197</v>
      </c>
      <c r="S338" s="2" t="s">
        <v>3721</v>
      </c>
      <c r="T338" s="2" t="s">
        <v>197</v>
      </c>
      <c r="U338" s="2" t="s">
        <v>3722</v>
      </c>
      <c r="V338" s="2" t="s">
        <v>197</v>
      </c>
      <c r="W338" s="2"/>
      <c r="X338" s="2"/>
      <c r="Y338" s="2"/>
    </row>
    <row r="339" spans="2:25" x14ac:dyDescent="0.35">
      <c r="B339" s="5" t="s">
        <v>158</v>
      </c>
      <c r="C339" s="5" t="s">
        <v>308</v>
      </c>
      <c r="D339" s="3" t="s">
        <v>386</v>
      </c>
      <c r="E339" s="3" t="s">
        <v>386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 t="s">
        <v>197</v>
      </c>
      <c r="X339" s="2" t="s">
        <v>3723</v>
      </c>
      <c r="Y339" s="2" t="s">
        <v>394</v>
      </c>
    </row>
    <row r="340" spans="2:25" x14ac:dyDescent="0.35">
      <c r="B340" s="5" t="s">
        <v>158</v>
      </c>
      <c r="C340" s="3" t="s">
        <v>395</v>
      </c>
      <c r="D340" s="3" t="s">
        <v>396</v>
      </c>
      <c r="E340" s="3" t="s">
        <v>396</v>
      </c>
      <c r="F340" s="2" t="s">
        <v>197</v>
      </c>
      <c r="G340" s="2" t="s">
        <v>197</v>
      </c>
      <c r="H340" s="2" t="s">
        <v>197</v>
      </c>
      <c r="I340" s="2"/>
      <c r="J340" s="2"/>
      <c r="K340" s="2"/>
      <c r="L340" s="2"/>
      <c r="M340" s="2"/>
      <c r="N340" s="2"/>
      <c r="O340" s="2"/>
      <c r="P340" s="2" t="s">
        <v>197</v>
      </c>
      <c r="Q340" s="2"/>
      <c r="R340" s="2" t="s">
        <v>412</v>
      </c>
      <c r="S340" s="2" t="s">
        <v>412</v>
      </c>
      <c r="T340" s="2" t="s">
        <v>412</v>
      </c>
      <c r="U340" s="2"/>
      <c r="V340" s="2"/>
      <c r="W340" s="2"/>
      <c r="X340" s="2"/>
      <c r="Y340" s="2"/>
    </row>
    <row r="341" spans="2:25" x14ac:dyDescent="0.35">
      <c r="B341" s="5" t="s">
        <v>159</v>
      </c>
      <c r="C341" s="5" t="s">
        <v>194</v>
      </c>
      <c r="D341" s="5" t="s">
        <v>195</v>
      </c>
      <c r="E341" s="3" t="s">
        <v>196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 t="s">
        <v>197</v>
      </c>
      <c r="S341" s="2" t="s">
        <v>412</v>
      </c>
      <c r="T341" s="2" t="s">
        <v>197</v>
      </c>
      <c r="U341" s="2"/>
      <c r="V341" s="2"/>
      <c r="W341" s="2"/>
      <c r="X341" s="2"/>
      <c r="Y341" s="2"/>
    </row>
    <row r="342" spans="2:25" x14ac:dyDescent="0.35">
      <c r="B342" s="5" t="s">
        <v>159</v>
      </c>
      <c r="C342" s="5" t="s">
        <v>194</v>
      </c>
      <c r="D342" s="5" t="s">
        <v>195</v>
      </c>
      <c r="E342" s="3" t="s">
        <v>208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 t="s">
        <v>197</v>
      </c>
      <c r="S342" s="2" t="s">
        <v>412</v>
      </c>
      <c r="T342" s="2" t="s">
        <v>197</v>
      </c>
      <c r="U342" s="2"/>
      <c r="V342" s="2"/>
      <c r="W342" s="2"/>
      <c r="X342" s="2"/>
      <c r="Y342" s="2"/>
    </row>
    <row r="343" spans="2:25" x14ac:dyDescent="0.35">
      <c r="B343" s="5" t="s">
        <v>159</v>
      </c>
      <c r="C343" s="5" t="s">
        <v>194</v>
      </c>
      <c r="D343" s="5" t="s">
        <v>195</v>
      </c>
      <c r="E343" s="3" t="s">
        <v>219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 t="s">
        <v>197</v>
      </c>
      <c r="S343" s="2" t="s">
        <v>412</v>
      </c>
      <c r="T343" s="2" t="s">
        <v>197</v>
      </c>
      <c r="U343" s="2"/>
      <c r="V343" s="2"/>
      <c r="W343" s="2"/>
      <c r="X343" s="2"/>
      <c r="Y343" s="2"/>
    </row>
    <row r="344" spans="2:25" x14ac:dyDescent="0.35">
      <c r="B344" s="5" t="s">
        <v>159</v>
      </c>
      <c r="C344" s="5" t="s">
        <v>194</v>
      </c>
      <c r="D344" s="5" t="s">
        <v>230</v>
      </c>
      <c r="E344" s="3" t="s">
        <v>231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 t="s">
        <v>197</v>
      </c>
      <c r="S344" s="2" t="s">
        <v>412</v>
      </c>
      <c r="T344" s="2" t="s">
        <v>197</v>
      </c>
      <c r="U344" s="2"/>
      <c r="V344" s="2"/>
      <c r="W344" s="2"/>
      <c r="X344" s="2"/>
      <c r="Y344" s="2"/>
    </row>
    <row r="345" spans="2:25" x14ac:dyDescent="0.35">
      <c r="B345" s="5" t="s">
        <v>159</v>
      </c>
      <c r="C345" s="5" t="s">
        <v>194</v>
      </c>
      <c r="D345" s="5" t="s">
        <v>230</v>
      </c>
      <c r="E345" s="3" t="s">
        <v>239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 t="s">
        <v>197</v>
      </c>
      <c r="S345" s="2" t="s">
        <v>412</v>
      </c>
      <c r="T345" s="2" t="s">
        <v>197</v>
      </c>
      <c r="U345" s="2"/>
      <c r="V345" s="2"/>
      <c r="W345" s="2"/>
      <c r="X345" s="2"/>
      <c r="Y345" s="2"/>
    </row>
    <row r="346" spans="2:25" x14ac:dyDescent="0.35">
      <c r="B346" s="5" t="s">
        <v>159</v>
      </c>
      <c r="C346" s="5" t="s">
        <v>194</v>
      </c>
      <c r="D346" s="5" t="s">
        <v>230</v>
      </c>
      <c r="E346" s="3" t="s">
        <v>248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 t="s">
        <v>197</v>
      </c>
      <c r="S346" s="2" t="s">
        <v>412</v>
      </c>
      <c r="T346" s="2" t="s">
        <v>197</v>
      </c>
      <c r="U346" s="2"/>
      <c r="V346" s="2"/>
      <c r="W346" s="2"/>
      <c r="X346" s="2"/>
      <c r="Y346" s="2"/>
    </row>
    <row r="347" spans="2:25" x14ac:dyDescent="0.35">
      <c r="B347" s="5" t="s">
        <v>159</v>
      </c>
      <c r="C347" s="5" t="s">
        <v>194</v>
      </c>
      <c r="D347" s="3" t="s">
        <v>426</v>
      </c>
      <c r="E347" s="3" t="s">
        <v>426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2:25" x14ac:dyDescent="0.35">
      <c r="B348" s="5" t="s">
        <v>159</v>
      </c>
      <c r="C348" s="5" t="s">
        <v>194</v>
      </c>
      <c r="D348" s="3" t="s">
        <v>256</v>
      </c>
      <c r="E348" s="3" t="s">
        <v>256</v>
      </c>
      <c r="F348" s="2"/>
      <c r="G348" s="2" t="s">
        <v>197</v>
      </c>
      <c r="H348" s="2" t="s">
        <v>197</v>
      </c>
      <c r="I348" s="2" t="s">
        <v>197</v>
      </c>
      <c r="J348" s="2" t="s">
        <v>197</v>
      </c>
      <c r="K348" s="2" t="s">
        <v>197</v>
      </c>
      <c r="L348" s="2" t="s">
        <v>197</v>
      </c>
      <c r="M348" s="2" t="s">
        <v>197</v>
      </c>
      <c r="N348" s="2" t="s">
        <v>197</v>
      </c>
      <c r="O348" s="2" t="s">
        <v>197</v>
      </c>
      <c r="P348" s="2" t="s">
        <v>197</v>
      </c>
      <c r="Q348" s="2" t="s">
        <v>197</v>
      </c>
      <c r="R348" s="2" t="s">
        <v>197</v>
      </c>
      <c r="S348" s="2" t="s">
        <v>197</v>
      </c>
      <c r="T348" s="2" t="s">
        <v>197</v>
      </c>
      <c r="U348" s="2"/>
      <c r="V348" s="2"/>
      <c r="W348" s="2"/>
      <c r="X348" s="2"/>
      <c r="Y348" s="2" t="s">
        <v>197</v>
      </c>
    </row>
    <row r="349" spans="2:25" x14ac:dyDescent="0.35">
      <c r="B349" s="5" t="s">
        <v>159</v>
      </c>
      <c r="C349" s="5" t="s">
        <v>194</v>
      </c>
      <c r="D349" s="3" t="s">
        <v>428</v>
      </c>
      <c r="E349" s="3" t="s">
        <v>428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2:25" x14ac:dyDescent="0.35">
      <c r="B350" s="5" t="s">
        <v>159</v>
      </c>
      <c r="C350" s="5" t="s">
        <v>194</v>
      </c>
      <c r="D350" s="3" t="s">
        <v>267</v>
      </c>
      <c r="E350" s="3" t="s">
        <v>267</v>
      </c>
      <c r="F350" s="2"/>
      <c r="G350" s="2"/>
      <c r="H350" s="2"/>
      <c r="I350" s="2"/>
      <c r="J350" s="2"/>
      <c r="K350" s="2"/>
      <c r="L350" s="2"/>
      <c r="M350" s="2"/>
      <c r="N350" s="2"/>
      <c r="O350" s="2" t="s">
        <v>197</v>
      </c>
      <c r="P350" s="2"/>
      <c r="Q350" s="2"/>
      <c r="R350" s="2" t="s">
        <v>197</v>
      </c>
      <c r="S350" s="2" t="s">
        <v>412</v>
      </c>
      <c r="T350" s="2" t="s">
        <v>197</v>
      </c>
      <c r="U350" s="2"/>
      <c r="V350" s="2"/>
      <c r="W350" s="2"/>
      <c r="X350" s="2"/>
      <c r="Y350" s="2"/>
    </row>
    <row r="351" spans="2:25" x14ac:dyDescent="0.35">
      <c r="B351" s="5" t="s">
        <v>159</v>
      </c>
      <c r="C351" s="5" t="s">
        <v>194</v>
      </c>
      <c r="D351" s="3" t="s">
        <v>432</v>
      </c>
      <c r="E351" s="3" t="s">
        <v>432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2:25" x14ac:dyDescent="0.35">
      <c r="B352" s="5" t="s">
        <v>159</v>
      </c>
      <c r="C352" s="5" t="s">
        <v>194</v>
      </c>
      <c r="D352" s="5" t="s">
        <v>277</v>
      </c>
      <c r="E352" s="3" t="s">
        <v>278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 t="s">
        <v>197</v>
      </c>
      <c r="S352" s="2" t="s">
        <v>412</v>
      </c>
      <c r="T352" s="2" t="s">
        <v>197</v>
      </c>
      <c r="U352" s="2"/>
      <c r="V352" s="2"/>
      <c r="W352" s="2"/>
      <c r="X352" s="2"/>
      <c r="Y352" s="2"/>
    </row>
    <row r="353" spans="2:25" x14ac:dyDescent="0.35">
      <c r="B353" s="5" t="s">
        <v>159</v>
      </c>
      <c r="C353" s="5" t="s">
        <v>194</v>
      </c>
      <c r="D353" s="5" t="s">
        <v>277</v>
      </c>
      <c r="E353" s="3" t="s">
        <v>287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 t="s">
        <v>197</v>
      </c>
      <c r="S353" s="2" t="s">
        <v>412</v>
      </c>
      <c r="T353" s="2" t="s">
        <v>197</v>
      </c>
      <c r="U353" s="2"/>
      <c r="V353" s="2"/>
      <c r="W353" s="2"/>
      <c r="X353" s="2"/>
      <c r="Y353" s="2"/>
    </row>
    <row r="354" spans="2:25" x14ac:dyDescent="0.35">
      <c r="B354" s="5" t="s">
        <v>159</v>
      </c>
      <c r="C354" s="5" t="s">
        <v>194</v>
      </c>
      <c r="D354" s="3" t="s">
        <v>297</v>
      </c>
      <c r="E354" s="3" t="s">
        <v>297</v>
      </c>
      <c r="F354" s="2" t="s">
        <v>197</v>
      </c>
      <c r="G354" s="2"/>
      <c r="H354" s="2" t="s">
        <v>197</v>
      </c>
      <c r="I354" s="2"/>
      <c r="J354" s="2"/>
      <c r="K354" s="2"/>
      <c r="L354" s="2"/>
      <c r="M354" s="2"/>
      <c r="N354" s="2"/>
      <c r="O354" s="2" t="s">
        <v>197</v>
      </c>
      <c r="P354" s="2"/>
      <c r="Q354" s="2"/>
      <c r="R354" s="2" t="s">
        <v>197</v>
      </c>
      <c r="S354" s="2" t="s">
        <v>412</v>
      </c>
      <c r="T354" s="2" t="s">
        <v>197</v>
      </c>
      <c r="U354" s="2"/>
      <c r="V354" s="2"/>
      <c r="W354" s="2"/>
      <c r="X354" s="2"/>
      <c r="Y354" s="2"/>
    </row>
    <row r="355" spans="2:25" x14ac:dyDescent="0.35">
      <c r="B355" s="5" t="s">
        <v>159</v>
      </c>
      <c r="C355" s="5" t="s">
        <v>308</v>
      </c>
      <c r="D355" s="5" t="s">
        <v>309</v>
      </c>
      <c r="E355" s="3" t="s">
        <v>310</v>
      </c>
      <c r="F355" s="2"/>
      <c r="G355" s="2"/>
      <c r="H355" s="2" t="s">
        <v>197</v>
      </c>
      <c r="I355" s="2"/>
      <c r="J355" s="2"/>
      <c r="K355" s="2"/>
      <c r="L355" s="2"/>
      <c r="M355" s="2"/>
      <c r="N355" s="2"/>
      <c r="O355" s="2"/>
      <c r="P355" s="2"/>
      <c r="Q355" s="2"/>
      <c r="R355" s="2" t="s">
        <v>197</v>
      </c>
      <c r="S355" s="2" t="s">
        <v>412</v>
      </c>
      <c r="T355" s="2" t="s">
        <v>197</v>
      </c>
      <c r="U355" s="2"/>
      <c r="V355" s="2"/>
      <c r="W355" s="2"/>
      <c r="X355" s="2"/>
      <c r="Y355" s="2"/>
    </row>
    <row r="356" spans="2:25" x14ac:dyDescent="0.35">
      <c r="B356" s="5" t="s">
        <v>159</v>
      </c>
      <c r="C356" s="5" t="s">
        <v>308</v>
      </c>
      <c r="D356" s="5" t="s">
        <v>309</v>
      </c>
      <c r="E356" s="3" t="s">
        <v>320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 t="s">
        <v>197</v>
      </c>
      <c r="S356" s="2" t="s">
        <v>412</v>
      </c>
      <c r="T356" s="2" t="s">
        <v>197</v>
      </c>
      <c r="U356" s="2"/>
      <c r="V356" s="2"/>
      <c r="W356" s="2"/>
      <c r="X356" s="2"/>
      <c r="Y356" s="2"/>
    </row>
    <row r="357" spans="2:25" x14ac:dyDescent="0.35">
      <c r="B357" s="5" t="s">
        <v>159</v>
      </c>
      <c r="C357" s="5" t="s">
        <v>308</v>
      </c>
      <c r="D357" s="5" t="s">
        <v>330</v>
      </c>
      <c r="E357" s="3" t="s">
        <v>331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 t="s">
        <v>197</v>
      </c>
      <c r="S357" s="2" t="s">
        <v>412</v>
      </c>
      <c r="T357" s="2" t="s">
        <v>197</v>
      </c>
      <c r="U357" s="2"/>
      <c r="V357" s="2"/>
      <c r="W357" s="2"/>
      <c r="X357" s="2"/>
      <c r="Y357" s="2"/>
    </row>
    <row r="358" spans="2:25" x14ac:dyDescent="0.35">
      <c r="B358" s="5" t="s">
        <v>159</v>
      </c>
      <c r="C358" s="5" t="s">
        <v>308</v>
      </c>
      <c r="D358" s="5" t="s">
        <v>330</v>
      </c>
      <c r="E358" s="3" t="s">
        <v>341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 t="s">
        <v>197</v>
      </c>
      <c r="S358" s="2" t="s">
        <v>412</v>
      </c>
      <c r="T358" s="2" t="s">
        <v>197</v>
      </c>
      <c r="U358" s="2"/>
      <c r="V358" s="2"/>
      <c r="W358" s="2"/>
      <c r="X358" s="2"/>
      <c r="Y358" s="2"/>
    </row>
    <row r="359" spans="2:25" x14ac:dyDescent="0.35">
      <c r="B359" s="5" t="s">
        <v>159</v>
      </c>
      <c r="C359" s="5" t="s">
        <v>308</v>
      </c>
      <c r="D359" s="3" t="s">
        <v>352</v>
      </c>
      <c r="E359" s="3" t="s">
        <v>352</v>
      </c>
      <c r="F359" s="2" t="s">
        <v>197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 t="s">
        <v>197</v>
      </c>
      <c r="S359" s="2" t="s">
        <v>412</v>
      </c>
      <c r="T359" s="2" t="s">
        <v>197</v>
      </c>
      <c r="U359" s="2"/>
      <c r="V359" s="2"/>
      <c r="W359" s="2"/>
      <c r="X359" s="2"/>
      <c r="Y359" s="2"/>
    </row>
    <row r="360" spans="2:25" x14ac:dyDescent="0.35">
      <c r="B360" s="5" t="s">
        <v>159</v>
      </c>
      <c r="C360" s="5" t="s">
        <v>308</v>
      </c>
      <c r="D360" s="5" t="s">
        <v>362</v>
      </c>
      <c r="E360" s="3" t="s">
        <v>363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 t="s">
        <v>197</v>
      </c>
      <c r="S360" s="2" t="s">
        <v>412</v>
      </c>
      <c r="T360" s="2" t="s">
        <v>197</v>
      </c>
      <c r="U360" s="2"/>
      <c r="V360" s="2"/>
      <c r="W360" s="2"/>
      <c r="X360" s="2"/>
      <c r="Y360" s="2" t="s">
        <v>197</v>
      </c>
    </row>
    <row r="361" spans="2:25" x14ac:dyDescent="0.35">
      <c r="B361" s="5" t="s">
        <v>159</v>
      </c>
      <c r="C361" s="5" t="s">
        <v>308</v>
      </c>
      <c r="D361" s="5" t="s">
        <v>362</v>
      </c>
      <c r="E361" s="3" t="s">
        <v>369</v>
      </c>
      <c r="F361" s="2"/>
      <c r="G361" s="2"/>
      <c r="H361" s="2" t="s">
        <v>197</v>
      </c>
      <c r="I361" s="2"/>
      <c r="J361" s="2"/>
      <c r="K361" s="2"/>
      <c r="L361" s="2"/>
      <c r="M361" s="2" t="s">
        <v>197</v>
      </c>
      <c r="N361" s="2" t="s">
        <v>197</v>
      </c>
      <c r="O361" s="2"/>
      <c r="P361" s="2"/>
      <c r="Q361" s="2"/>
      <c r="R361" s="2" t="s">
        <v>197</v>
      </c>
      <c r="S361" s="2" t="s">
        <v>412</v>
      </c>
      <c r="T361" s="2" t="s">
        <v>197</v>
      </c>
      <c r="U361" s="2"/>
      <c r="V361" s="2"/>
      <c r="W361" s="2"/>
      <c r="X361" s="2"/>
      <c r="Y361" s="2" t="s">
        <v>197</v>
      </c>
    </row>
    <row r="362" spans="2:25" x14ac:dyDescent="0.35">
      <c r="B362" s="5" t="s">
        <v>159</v>
      </c>
      <c r="C362" s="5" t="s">
        <v>308</v>
      </c>
      <c r="D362" s="5" t="s">
        <v>374</v>
      </c>
      <c r="E362" s="3" t="s">
        <v>375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 t="s">
        <v>197</v>
      </c>
    </row>
    <row r="363" spans="2:25" x14ac:dyDescent="0.35">
      <c r="B363" s="5" t="s">
        <v>159</v>
      </c>
      <c r="C363" s="5" t="s">
        <v>308</v>
      </c>
      <c r="D363" s="5" t="s">
        <v>374</v>
      </c>
      <c r="E363" s="3" t="s">
        <v>379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 t="s">
        <v>197</v>
      </c>
      <c r="Y363" s="2" t="s">
        <v>197</v>
      </c>
    </row>
    <row r="364" spans="2:25" x14ac:dyDescent="0.35">
      <c r="B364" s="5" t="s">
        <v>159</v>
      </c>
      <c r="C364" s="5" t="s">
        <v>308</v>
      </c>
      <c r="D364" s="5" t="s">
        <v>438</v>
      </c>
      <c r="E364" s="3" t="s">
        <v>439</v>
      </c>
      <c r="F364" s="2"/>
      <c r="G364" s="2" t="s">
        <v>197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 t="s">
        <v>197</v>
      </c>
      <c r="S364" s="2" t="s">
        <v>412</v>
      </c>
      <c r="T364" s="2" t="s">
        <v>197</v>
      </c>
      <c r="U364" s="2"/>
      <c r="V364" s="2"/>
      <c r="W364" s="2"/>
      <c r="X364" s="2"/>
      <c r="Y364" s="2"/>
    </row>
    <row r="365" spans="2:25" x14ac:dyDescent="0.35">
      <c r="B365" s="5" t="s">
        <v>159</v>
      </c>
      <c r="C365" s="5" t="s">
        <v>308</v>
      </c>
      <c r="D365" s="5" t="s">
        <v>438</v>
      </c>
      <c r="E365" s="3" t="s">
        <v>440</v>
      </c>
      <c r="F365" s="2" t="s">
        <v>197</v>
      </c>
      <c r="G365" s="2"/>
      <c r="H365" s="2"/>
      <c r="I365" s="2" t="s">
        <v>197</v>
      </c>
      <c r="J365" s="2" t="s">
        <v>197</v>
      </c>
      <c r="K365" s="2"/>
      <c r="L365" s="2"/>
      <c r="M365" s="2"/>
      <c r="N365" s="2"/>
      <c r="O365" s="2"/>
      <c r="P365" s="2"/>
      <c r="Q365" s="2"/>
      <c r="R365" s="2" t="s">
        <v>197</v>
      </c>
      <c r="S365" s="2" t="s">
        <v>412</v>
      </c>
      <c r="T365" s="2" t="s">
        <v>197</v>
      </c>
      <c r="U365" s="2"/>
      <c r="V365" s="2"/>
      <c r="W365" s="2"/>
      <c r="X365" s="2"/>
      <c r="Y365" s="2"/>
    </row>
    <row r="366" spans="2:25" x14ac:dyDescent="0.35">
      <c r="B366" s="5" t="s">
        <v>159</v>
      </c>
      <c r="C366" s="5" t="s">
        <v>308</v>
      </c>
      <c r="D366" s="3" t="s">
        <v>441</v>
      </c>
      <c r="E366" s="3" t="s">
        <v>441</v>
      </c>
      <c r="F366" s="2" t="s">
        <v>3724</v>
      </c>
      <c r="G366" s="2" t="s">
        <v>3725</v>
      </c>
      <c r="H366" s="2" t="s">
        <v>3726</v>
      </c>
      <c r="I366" s="2" t="s">
        <v>3727</v>
      </c>
      <c r="J366" s="2" t="s">
        <v>3728</v>
      </c>
      <c r="K366" s="2" t="s">
        <v>3729</v>
      </c>
      <c r="L366" s="2" t="s">
        <v>3730</v>
      </c>
      <c r="M366" s="2" t="s">
        <v>3731</v>
      </c>
      <c r="N366" s="2" t="s">
        <v>3732</v>
      </c>
      <c r="O366" s="2" t="s">
        <v>1303</v>
      </c>
      <c r="P366" s="2" t="s">
        <v>197</v>
      </c>
      <c r="Q366" s="2" t="s">
        <v>197</v>
      </c>
      <c r="R366" s="2" t="s">
        <v>197</v>
      </c>
      <c r="S366" s="2" t="s">
        <v>197</v>
      </c>
      <c r="T366" s="2" t="s">
        <v>197</v>
      </c>
      <c r="U366" s="2" t="s">
        <v>197</v>
      </c>
      <c r="V366" s="2"/>
      <c r="W366" s="2"/>
      <c r="X366" s="2"/>
      <c r="Y366" s="2"/>
    </row>
    <row r="367" spans="2:25" x14ac:dyDescent="0.35">
      <c r="B367" s="5" t="s">
        <v>159</v>
      </c>
      <c r="C367" s="5" t="s">
        <v>308</v>
      </c>
      <c r="D367" s="3" t="s">
        <v>386</v>
      </c>
      <c r="E367" s="3" t="s">
        <v>386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2:25" x14ac:dyDescent="0.35">
      <c r="B368" s="5" t="s">
        <v>159</v>
      </c>
      <c r="C368" s="3" t="s">
        <v>395</v>
      </c>
      <c r="D368" s="3" t="s">
        <v>396</v>
      </c>
      <c r="E368" s="3" t="s">
        <v>396</v>
      </c>
      <c r="F368" s="2"/>
      <c r="G368" s="2"/>
      <c r="H368" s="2"/>
      <c r="I368" s="2"/>
      <c r="J368" s="2" t="s">
        <v>197</v>
      </c>
      <c r="K368" s="2"/>
      <c r="L368" s="2"/>
      <c r="M368" s="2"/>
      <c r="N368" s="2"/>
      <c r="O368" s="2"/>
      <c r="P368" s="2"/>
      <c r="Q368" s="2"/>
      <c r="R368" s="2" t="s">
        <v>197</v>
      </c>
      <c r="S368" s="2" t="s">
        <v>412</v>
      </c>
      <c r="T368" s="2" t="s">
        <v>197</v>
      </c>
      <c r="U368" s="2"/>
      <c r="V368" s="2"/>
      <c r="W368" s="2"/>
      <c r="X368" s="2"/>
      <c r="Y368" s="2"/>
    </row>
    <row r="370" spans="2:2" x14ac:dyDescent="0.35">
      <c r="B370" t="s">
        <v>399</v>
      </c>
    </row>
    <row r="371" spans="2:2" x14ac:dyDescent="0.35">
      <c r="B371" t="s">
        <v>145</v>
      </c>
    </row>
    <row r="372" spans="2:2" x14ac:dyDescent="0.35">
      <c r="B372" t="s">
        <v>146</v>
      </c>
    </row>
  </sheetData>
  <mergeCells count="143">
    <mergeCell ref="D355:D356"/>
    <mergeCell ref="D357:D358"/>
    <mergeCell ref="D360:D361"/>
    <mergeCell ref="D362:D363"/>
    <mergeCell ref="D364:D365"/>
    <mergeCell ref="D324:D325"/>
    <mergeCell ref="D327:D328"/>
    <mergeCell ref="D329:D330"/>
    <mergeCell ref="D332:D333"/>
    <mergeCell ref="D334:D335"/>
    <mergeCell ref="D336:D337"/>
    <mergeCell ref="D341:D343"/>
    <mergeCell ref="D344:D346"/>
    <mergeCell ref="D352:D353"/>
    <mergeCell ref="D288:D290"/>
    <mergeCell ref="D296:D297"/>
    <mergeCell ref="D299:D300"/>
    <mergeCell ref="D301:D302"/>
    <mergeCell ref="D304:D305"/>
    <mergeCell ref="D306:D307"/>
    <mergeCell ref="D308:D309"/>
    <mergeCell ref="D313:D315"/>
    <mergeCell ref="D316:D318"/>
    <mergeCell ref="D257:D259"/>
    <mergeCell ref="D260:D262"/>
    <mergeCell ref="D268:D269"/>
    <mergeCell ref="D271:D272"/>
    <mergeCell ref="D273:D274"/>
    <mergeCell ref="D276:D277"/>
    <mergeCell ref="D278:D279"/>
    <mergeCell ref="D280:D281"/>
    <mergeCell ref="D285:D287"/>
    <mergeCell ref="D224:D225"/>
    <mergeCell ref="D229:D231"/>
    <mergeCell ref="D232:D234"/>
    <mergeCell ref="D240:D241"/>
    <mergeCell ref="D243:D244"/>
    <mergeCell ref="D245:D246"/>
    <mergeCell ref="D248:D249"/>
    <mergeCell ref="D250:D251"/>
    <mergeCell ref="D252:D253"/>
    <mergeCell ref="D194:D195"/>
    <mergeCell ref="D196:D197"/>
    <mergeCell ref="D201:D203"/>
    <mergeCell ref="D204:D206"/>
    <mergeCell ref="D212:D213"/>
    <mergeCell ref="D215:D216"/>
    <mergeCell ref="D217:D218"/>
    <mergeCell ref="D220:D221"/>
    <mergeCell ref="D222:D223"/>
    <mergeCell ref="D164:D165"/>
    <mergeCell ref="D166:D167"/>
    <mergeCell ref="D168:D169"/>
    <mergeCell ref="D173:D175"/>
    <mergeCell ref="D176:D178"/>
    <mergeCell ref="D184:D185"/>
    <mergeCell ref="D187:D188"/>
    <mergeCell ref="D189:D190"/>
    <mergeCell ref="D192:D193"/>
    <mergeCell ref="D133:D134"/>
    <mergeCell ref="D136:D137"/>
    <mergeCell ref="D138:D139"/>
    <mergeCell ref="D140:D141"/>
    <mergeCell ref="D145:D147"/>
    <mergeCell ref="D148:D150"/>
    <mergeCell ref="D156:D157"/>
    <mergeCell ref="D159:D160"/>
    <mergeCell ref="D161:D162"/>
    <mergeCell ref="D103:D104"/>
    <mergeCell ref="D105:D106"/>
    <mergeCell ref="D108:D109"/>
    <mergeCell ref="D110:D111"/>
    <mergeCell ref="D112:D113"/>
    <mergeCell ref="D117:D119"/>
    <mergeCell ref="D120:D122"/>
    <mergeCell ref="D128:D129"/>
    <mergeCell ref="D131:D132"/>
    <mergeCell ref="D72:D73"/>
    <mergeCell ref="D75:D76"/>
    <mergeCell ref="D77:D78"/>
    <mergeCell ref="D80:D81"/>
    <mergeCell ref="D82:D83"/>
    <mergeCell ref="D84:D85"/>
    <mergeCell ref="D89:D91"/>
    <mergeCell ref="D92:D94"/>
    <mergeCell ref="D100:D101"/>
    <mergeCell ref="C285:C298"/>
    <mergeCell ref="C299:C311"/>
    <mergeCell ref="C313:C326"/>
    <mergeCell ref="C327:C339"/>
    <mergeCell ref="C341:C354"/>
    <mergeCell ref="C355:C367"/>
    <mergeCell ref="D5:D7"/>
    <mergeCell ref="D8:D10"/>
    <mergeCell ref="D16:D17"/>
    <mergeCell ref="D19:D20"/>
    <mergeCell ref="D21:D22"/>
    <mergeCell ref="D24:D25"/>
    <mergeCell ref="D26:D27"/>
    <mergeCell ref="D28:D29"/>
    <mergeCell ref="D33:D35"/>
    <mergeCell ref="D36:D38"/>
    <mergeCell ref="D44:D45"/>
    <mergeCell ref="D47:D48"/>
    <mergeCell ref="D49:D50"/>
    <mergeCell ref="D52:D53"/>
    <mergeCell ref="D54:D55"/>
    <mergeCell ref="D56:D57"/>
    <mergeCell ref="D61:D63"/>
    <mergeCell ref="D64:D66"/>
    <mergeCell ref="B257:B284"/>
    <mergeCell ref="B285:B312"/>
    <mergeCell ref="B313:B340"/>
    <mergeCell ref="B341:B368"/>
    <mergeCell ref="C5:C18"/>
    <mergeCell ref="C19:C31"/>
    <mergeCell ref="C33:C46"/>
    <mergeCell ref="C47:C59"/>
    <mergeCell ref="C61:C74"/>
    <mergeCell ref="C75:C87"/>
    <mergeCell ref="C89:C102"/>
    <mergeCell ref="C103:C115"/>
    <mergeCell ref="C117:C130"/>
    <mergeCell ref="C131:C143"/>
    <mergeCell ref="C145:C158"/>
    <mergeCell ref="C159:C171"/>
    <mergeCell ref="C173:C186"/>
    <mergeCell ref="C187:C199"/>
    <mergeCell ref="C201:C214"/>
    <mergeCell ref="C215:C227"/>
    <mergeCell ref="C229:C242"/>
    <mergeCell ref="C243:C255"/>
    <mergeCell ref="C257:C270"/>
    <mergeCell ref="C271:C283"/>
    <mergeCell ref="B5:B32"/>
    <mergeCell ref="B33:B60"/>
    <mergeCell ref="B61:B88"/>
    <mergeCell ref="B89:B116"/>
    <mergeCell ref="B117:B144"/>
    <mergeCell ref="B145:B172"/>
    <mergeCell ref="B173:B200"/>
    <mergeCell ref="B201:B228"/>
    <mergeCell ref="B229:B256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3"/>
  <sheetViews>
    <sheetView workbookViewId="0"/>
  </sheetViews>
  <sheetFormatPr baseColWidth="10" defaultRowHeight="14.5" x14ac:dyDescent="0.35"/>
  <cols>
    <col min="2" max="2" width="33.7265625" customWidth="1"/>
    <col min="3" max="3" width="15.7265625" customWidth="1"/>
    <col min="4" max="23" width="5.7265625" customWidth="1"/>
    <col min="24" max="24" width="9.1796875" customWidth="1"/>
  </cols>
  <sheetData>
    <row r="1" spans="2:23" ht="23.5" x14ac:dyDescent="0.55000000000000004">
      <c r="B1" s="1" t="s">
        <v>3969</v>
      </c>
    </row>
    <row r="3" spans="2:23" x14ac:dyDescent="0.35">
      <c r="B3" t="s">
        <v>398</v>
      </c>
    </row>
    <row r="4" spans="2:23" x14ac:dyDescent="0.35">
      <c r="B4" s="2" t="s">
        <v>187</v>
      </c>
      <c r="C4" s="2" t="s">
        <v>3734</v>
      </c>
      <c r="D4" s="2" t="s">
        <v>162</v>
      </c>
      <c r="E4" s="2" t="s">
        <v>163</v>
      </c>
      <c r="F4" s="2" t="s">
        <v>164</v>
      </c>
      <c r="G4" s="2" t="s">
        <v>165</v>
      </c>
      <c r="H4" s="2" t="s">
        <v>166</v>
      </c>
      <c r="I4" s="2" t="s">
        <v>167</v>
      </c>
      <c r="J4" s="2" t="s">
        <v>168</v>
      </c>
      <c r="K4" s="2" t="s">
        <v>169</v>
      </c>
      <c r="L4" s="2" t="s">
        <v>170</v>
      </c>
      <c r="M4" s="2" t="s">
        <v>171</v>
      </c>
      <c r="N4" s="2" t="s">
        <v>172</v>
      </c>
      <c r="O4" s="2" t="s">
        <v>173</v>
      </c>
      <c r="P4" s="2" t="s">
        <v>174</v>
      </c>
      <c r="Q4" s="2" t="s">
        <v>175</v>
      </c>
      <c r="R4" s="2" t="s">
        <v>176</v>
      </c>
      <c r="S4" s="2" t="s">
        <v>177</v>
      </c>
      <c r="T4" s="2" t="s">
        <v>178</v>
      </c>
      <c r="U4" s="2" t="s">
        <v>179</v>
      </c>
      <c r="V4" s="2" t="s">
        <v>180</v>
      </c>
      <c r="W4" s="2" t="s">
        <v>181</v>
      </c>
    </row>
    <row r="5" spans="2:23" x14ac:dyDescent="0.35">
      <c r="B5" s="5" t="s">
        <v>147</v>
      </c>
      <c r="C5" s="2" t="s">
        <v>3735</v>
      </c>
      <c r="D5" s="2" t="s">
        <v>412</v>
      </c>
      <c r="E5" s="2" t="s">
        <v>412</v>
      </c>
      <c r="F5" s="2" t="s">
        <v>412</v>
      </c>
      <c r="G5" s="2" t="s">
        <v>412</v>
      </c>
      <c r="H5" s="2" t="s">
        <v>197</v>
      </c>
      <c r="I5" s="2" t="s">
        <v>412</v>
      </c>
      <c r="J5" s="2" t="s">
        <v>412</v>
      </c>
      <c r="K5" s="2" t="s">
        <v>412</v>
      </c>
      <c r="L5" s="2" t="s">
        <v>412</v>
      </c>
      <c r="M5" s="2" t="s">
        <v>412</v>
      </c>
      <c r="N5" s="2" t="s">
        <v>412</v>
      </c>
      <c r="O5" s="2" t="s">
        <v>197</v>
      </c>
      <c r="P5" s="2" t="s">
        <v>197</v>
      </c>
      <c r="Q5" s="2" t="s">
        <v>412</v>
      </c>
      <c r="R5" s="2" t="s">
        <v>412</v>
      </c>
      <c r="S5" s="2" t="s">
        <v>412</v>
      </c>
      <c r="T5" s="2" t="s">
        <v>197</v>
      </c>
      <c r="U5" s="2" t="s">
        <v>412</v>
      </c>
      <c r="V5" s="2" t="s">
        <v>412</v>
      </c>
      <c r="W5" s="2" t="s">
        <v>412</v>
      </c>
    </row>
    <row r="6" spans="2:23" x14ac:dyDescent="0.35">
      <c r="B6" s="5" t="s">
        <v>147</v>
      </c>
      <c r="C6" s="2" t="s">
        <v>3736</v>
      </c>
      <c r="D6" s="2" t="s">
        <v>197</v>
      </c>
      <c r="E6" s="2" t="s">
        <v>197</v>
      </c>
      <c r="F6" s="2" t="s">
        <v>197</v>
      </c>
      <c r="G6" s="2" t="s">
        <v>197</v>
      </c>
      <c r="H6" s="2" t="s">
        <v>412</v>
      </c>
      <c r="I6" s="2" t="s">
        <v>197</v>
      </c>
      <c r="J6" s="2" t="s">
        <v>412</v>
      </c>
      <c r="K6" s="2" t="s">
        <v>412</v>
      </c>
      <c r="L6" s="2" t="s">
        <v>412</v>
      </c>
      <c r="M6" s="2" t="s">
        <v>412</v>
      </c>
      <c r="N6" s="2" t="s">
        <v>412</v>
      </c>
      <c r="O6" s="2" t="s">
        <v>412</v>
      </c>
      <c r="P6" s="2" t="s">
        <v>412</v>
      </c>
      <c r="Q6" s="2" t="s">
        <v>412</v>
      </c>
      <c r="R6" s="2" t="s">
        <v>412</v>
      </c>
      <c r="S6" s="2" t="s">
        <v>412</v>
      </c>
      <c r="T6" s="2" t="s">
        <v>197</v>
      </c>
      <c r="U6" s="2" t="s">
        <v>412</v>
      </c>
      <c r="V6" s="2" t="s">
        <v>412</v>
      </c>
      <c r="W6" s="2" t="s">
        <v>412</v>
      </c>
    </row>
    <row r="7" spans="2:23" x14ac:dyDescent="0.35">
      <c r="B7" s="5" t="s">
        <v>148</v>
      </c>
      <c r="C7" s="2" t="s">
        <v>3735</v>
      </c>
      <c r="D7" s="2" t="s">
        <v>3737</v>
      </c>
      <c r="E7" s="2" t="s">
        <v>3738</v>
      </c>
      <c r="F7" s="2" t="s">
        <v>3739</v>
      </c>
      <c r="G7" s="2" t="s">
        <v>3740</v>
      </c>
      <c r="H7" s="2" t="s">
        <v>3741</v>
      </c>
      <c r="I7" s="2" t="s">
        <v>1959</v>
      </c>
      <c r="J7" s="2" t="s">
        <v>3742</v>
      </c>
      <c r="K7" s="2" t="s">
        <v>3743</v>
      </c>
      <c r="L7" s="2" t="s">
        <v>3744</v>
      </c>
      <c r="M7" s="2" t="s">
        <v>3745</v>
      </c>
      <c r="N7" s="2" t="s">
        <v>3746</v>
      </c>
      <c r="O7" s="2" t="s">
        <v>3747</v>
      </c>
      <c r="P7" s="2" t="s">
        <v>3748</v>
      </c>
      <c r="Q7" s="2" t="s">
        <v>3749</v>
      </c>
      <c r="R7" s="2" t="s">
        <v>3750</v>
      </c>
      <c r="S7" s="2" t="s">
        <v>3751</v>
      </c>
      <c r="T7" s="2" t="s">
        <v>3752</v>
      </c>
      <c r="U7" s="2" t="s">
        <v>3753</v>
      </c>
      <c r="V7" s="2" t="s">
        <v>3754</v>
      </c>
      <c r="W7" s="2" t="s">
        <v>3755</v>
      </c>
    </row>
    <row r="8" spans="2:23" x14ac:dyDescent="0.35">
      <c r="B8" s="5" t="s">
        <v>148</v>
      </c>
      <c r="C8" s="2" t="s">
        <v>3736</v>
      </c>
      <c r="D8" s="2" t="s">
        <v>3756</v>
      </c>
      <c r="E8" s="2" t="s">
        <v>2018</v>
      </c>
      <c r="F8" s="2" t="s">
        <v>3757</v>
      </c>
      <c r="G8" s="2" t="s">
        <v>3758</v>
      </c>
      <c r="H8" s="2" t="s">
        <v>2102</v>
      </c>
      <c r="I8" s="2" t="s">
        <v>3759</v>
      </c>
      <c r="J8" s="2" t="s">
        <v>3760</v>
      </c>
      <c r="K8" s="2" t="s">
        <v>3761</v>
      </c>
      <c r="L8" s="2" t="s">
        <v>3762</v>
      </c>
      <c r="M8" s="2" t="s">
        <v>3763</v>
      </c>
      <c r="N8" s="2" t="s">
        <v>3764</v>
      </c>
      <c r="O8" s="2" t="s">
        <v>3765</v>
      </c>
      <c r="P8" s="2" t="s">
        <v>3766</v>
      </c>
      <c r="Q8" s="2" t="s">
        <v>3767</v>
      </c>
      <c r="R8" s="2" t="s">
        <v>1920</v>
      </c>
      <c r="S8" s="2" t="s">
        <v>3768</v>
      </c>
      <c r="T8" s="2" t="s">
        <v>3769</v>
      </c>
      <c r="U8" s="2" t="s">
        <v>3770</v>
      </c>
      <c r="V8" s="2" t="s">
        <v>3771</v>
      </c>
      <c r="W8" s="2" t="s">
        <v>3772</v>
      </c>
    </row>
    <row r="9" spans="2:23" x14ac:dyDescent="0.35">
      <c r="B9" s="5" t="s">
        <v>149</v>
      </c>
      <c r="C9" s="2" t="s">
        <v>3735</v>
      </c>
      <c r="D9" s="2" t="s">
        <v>3773</v>
      </c>
      <c r="E9" s="2" t="s">
        <v>3774</v>
      </c>
      <c r="F9" s="2" t="s">
        <v>3775</v>
      </c>
      <c r="G9" s="2" t="s">
        <v>3776</v>
      </c>
      <c r="H9" s="2" t="s">
        <v>3777</v>
      </c>
      <c r="I9" s="2" t="s">
        <v>3778</v>
      </c>
      <c r="J9" s="2" t="s">
        <v>3779</v>
      </c>
      <c r="K9" s="2" t="s">
        <v>3780</v>
      </c>
      <c r="L9" s="2" t="s">
        <v>3781</v>
      </c>
      <c r="M9" s="2" t="s">
        <v>3782</v>
      </c>
      <c r="N9" s="2" t="s">
        <v>3783</v>
      </c>
      <c r="O9" s="2" t="s">
        <v>3784</v>
      </c>
      <c r="P9" s="2" t="s">
        <v>3785</v>
      </c>
      <c r="Q9" s="2" t="s">
        <v>3786</v>
      </c>
      <c r="R9" s="2" t="s">
        <v>3787</v>
      </c>
      <c r="S9" s="2" t="s">
        <v>3788</v>
      </c>
      <c r="T9" s="2" t="s">
        <v>1928</v>
      </c>
      <c r="U9" s="2" t="s">
        <v>3789</v>
      </c>
      <c r="V9" s="2" t="s">
        <v>3790</v>
      </c>
      <c r="W9" s="2" t="s">
        <v>3791</v>
      </c>
    </row>
    <row r="10" spans="2:23" x14ac:dyDescent="0.35">
      <c r="B10" s="5" t="s">
        <v>149</v>
      </c>
      <c r="C10" s="2" t="s">
        <v>3736</v>
      </c>
      <c r="D10" s="2" t="s">
        <v>3792</v>
      </c>
      <c r="E10" s="2" t="s">
        <v>3793</v>
      </c>
      <c r="F10" s="2" t="s">
        <v>3794</v>
      </c>
      <c r="G10" s="2" t="s">
        <v>3795</v>
      </c>
      <c r="H10" s="2" t="s">
        <v>3796</v>
      </c>
      <c r="I10" s="2" t="s">
        <v>3797</v>
      </c>
      <c r="J10" s="2" t="s">
        <v>3798</v>
      </c>
      <c r="K10" s="2" t="s">
        <v>3799</v>
      </c>
      <c r="L10" s="2" t="s">
        <v>3800</v>
      </c>
      <c r="M10" s="2" t="s">
        <v>3801</v>
      </c>
      <c r="N10" s="2" t="s">
        <v>3802</v>
      </c>
      <c r="O10" s="2" t="s">
        <v>3803</v>
      </c>
      <c r="P10" s="2" t="s">
        <v>3804</v>
      </c>
      <c r="Q10" s="2" t="s">
        <v>3805</v>
      </c>
      <c r="R10" s="2" t="s">
        <v>3806</v>
      </c>
      <c r="S10" s="2" t="s">
        <v>3807</v>
      </c>
      <c r="T10" s="2" t="s">
        <v>3808</v>
      </c>
      <c r="U10" s="2" t="s">
        <v>3809</v>
      </c>
      <c r="V10" s="2" t="s">
        <v>3810</v>
      </c>
      <c r="W10" s="2" t="s">
        <v>3811</v>
      </c>
    </row>
    <row r="11" spans="2:23" x14ac:dyDescent="0.35">
      <c r="B11" s="5" t="s">
        <v>150</v>
      </c>
      <c r="C11" s="2" t="s">
        <v>3735</v>
      </c>
      <c r="D11" s="2" t="s">
        <v>3812</v>
      </c>
      <c r="E11" s="2" t="s">
        <v>197</v>
      </c>
      <c r="F11" s="2" t="s">
        <v>197</v>
      </c>
      <c r="G11" s="2" t="s">
        <v>3813</v>
      </c>
      <c r="H11" s="2" t="s">
        <v>3436</v>
      </c>
      <c r="I11" s="2" t="s">
        <v>3814</v>
      </c>
      <c r="J11" s="2" t="s">
        <v>197</v>
      </c>
      <c r="K11" s="2" t="s">
        <v>197</v>
      </c>
      <c r="L11" s="2" t="s">
        <v>197</v>
      </c>
      <c r="M11" s="2" t="s">
        <v>3815</v>
      </c>
      <c r="N11" s="2" t="s">
        <v>3816</v>
      </c>
      <c r="O11" s="2" t="s">
        <v>1587</v>
      </c>
      <c r="P11" s="2" t="s">
        <v>197</v>
      </c>
      <c r="Q11" s="2" t="s">
        <v>270</v>
      </c>
      <c r="R11" s="2" t="s">
        <v>3817</v>
      </c>
      <c r="S11" s="2" t="s">
        <v>197</v>
      </c>
      <c r="T11" s="2" t="s">
        <v>3818</v>
      </c>
      <c r="U11" s="2" t="s">
        <v>3819</v>
      </c>
      <c r="V11" s="2" t="s">
        <v>3820</v>
      </c>
      <c r="W11" s="2" t="s">
        <v>1279</v>
      </c>
    </row>
    <row r="12" spans="2:23" x14ac:dyDescent="0.35">
      <c r="B12" s="5" t="s">
        <v>150</v>
      </c>
      <c r="C12" s="2" t="s">
        <v>3736</v>
      </c>
      <c r="D12" s="2" t="s">
        <v>197</v>
      </c>
      <c r="E12" s="2" t="s">
        <v>197</v>
      </c>
      <c r="F12" s="2" t="s">
        <v>197</v>
      </c>
      <c r="G12" s="2" t="s">
        <v>3821</v>
      </c>
      <c r="H12" s="2" t="s">
        <v>197</v>
      </c>
      <c r="I12" s="2" t="s">
        <v>197</v>
      </c>
      <c r="J12" s="2" t="s">
        <v>197</v>
      </c>
      <c r="K12" s="2" t="s">
        <v>2030</v>
      </c>
      <c r="L12" s="2" t="s">
        <v>3822</v>
      </c>
      <c r="M12" s="2" t="s">
        <v>3823</v>
      </c>
      <c r="N12" s="2" t="s">
        <v>197</v>
      </c>
      <c r="O12" s="2" t="s">
        <v>3824</v>
      </c>
      <c r="P12" s="2" t="s">
        <v>197</v>
      </c>
      <c r="Q12" s="2" t="s">
        <v>3825</v>
      </c>
      <c r="R12" s="2" t="s">
        <v>197</v>
      </c>
      <c r="S12" s="2" t="s">
        <v>3826</v>
      </c>
      <c r="T12" s="2" t="s">
        <v>340</v>
      </c>
      <c r="U12" s="2" t="s">
        <v>3827</v>
      </c>
      <c r="V12" s="2" t="s">
        <v>2496</v>
      </c>
      <c r="W12" s="2" t="s">
        <v>2692</v>
      </c>
    </row>
    <row r="13" spans="2:23" x14ac:dyDescent="0.35">
      <c r="B13" s="5" t="s">
        <v>151</v>
      </c>
      <c r="C13" s="2" t="s">
        <v>3735</v>
      </c>
      <c r="D13" s="2" t="s">
        <v>197</v>
      </c>
      <c r="E13" s="2" t="s">
        <v>387</v>
      </c>
      <c r="F13" s="2" t="s">
        <v>3828</v>
      </c>
      <c r="G13" s="2" t="s">
        <v>197</v>
      </c>
      <c r="H13" s="2" t="s">
        <v>197</v>
      </c>
      <c r="I13" s="2" t="s">
        <v>3829</v>
      </c>
      <c r="J13" s="2" t="s">
        <v>197</v>
      </c>
      <c r="K13" s="2" t="s">
        <v>3830</v>
      </c>
      <c r="L13" s="2" t="s">
        <v>197</v>
      </c>
      <c r="M13" s="2" t="s">
        <v>197</v>
      </c>
      <c r="N13" s="2" t="s">
        <v>197</v>
      </c>
      <c r="O13" s="2" t="s">
        <v>197</v>
      </c>
      <c r="P13" s="2" t="s">
        <v>197</v>
      </c>
      <c r="Q13" s="2" t="s">
        <v>3831</v>
      </c>
      <c r="R13" s="2" t="s">
        <v>197</v>
      </c>
      <c r="S13" s="2" t="s">
        <v>197</v>
      </c>
      <c r="T13" s="2" t="s">
        <v>197</v>
      </c>
      <c r="U13" s="2" t="s">
        <v>197</v>
      </c>
      <c r="V13" s="2" t="s">
        <v>197</v>
      </c>
      <c r="W13" s="2" t="s">
        <v>197</v>
      </c>
    </row>
    <row r="14" spans="2:23" x14ac:dyDescent="0.35">
      <c r="B14" s="5" t="s">
        <v>151</v>
      </c>
      <c r="C14" s="2" t="s">
        <v>3736</v>
      </c>
      <c r="D14" s="2" t="s">
        <v>197</v>
      </c>
      <c r="E14" s="2" t="s">
        <v>197</v>
      </c>
      <c r="F14" s="2" t="s">
        <v>412</v>
      </c>
      <c r="G14" s="2" t="s">
        <v>394</v>
      </c>
      <c r="H14" s="2" t="s">
        <v>197</v>
      </c>
      <c r="I14" s="2" t="s">
        <v>197</v>
      </c>
      <c r="J14" s="2" t="s">
        <v>197</v>
      </c>
      <c r="K14" s="2" t="s">
        <v>412</v>
      </c>
      <c r="L14" s="2" t="s">
        <v>412</v>
      </c>
      <c r="M14" s="2" t="s">
        <v>412</v>
      </c>
      <c r="N14" s="2" t="s">
        <v>412</v>
      </c>
      <c r="O14" s="2" t="s">
        <v>412</v>
      </c>
      <c r="P14" s="2" t="s">
        <v>412</v>
      </c>
      <c r="Q14" s="2" t="s">
        <v>412</v>
      </c>
      <c r="R14" s="2" t="s">
        <v>412</v>
      </c>
      <c r="S14" s="2" t="s">
        <v>412</v>
      </c>
      <c r="T14" s="2" t="s">
        <v>412</v>
      </c>
      <c r="U14" s="2" t="s">
        <v>412</v>
      </c>
      <c r="V14" s="2" t="s">
        <v>412</v>
      </c>
      <c r="W14" s="2" t="s">
        <v>412</v>
      </c>
    </row>
    <row r="15" spans="2:23" x14ac:dyDescent="0.35">
      <c r="B15" s="5" t="s">
        <v>152</v>
      </c>
      <c r="C15" s="2" t="s">
        <v>3735</v>
      </c>
      <c r="D15" s="2" t="s">
        <v>3832</v>
      </c>
      <c r="E15" s="2" t="s">
        <v>3833</v>
      </c>
      <c r="F15" s="2" t="s">
        <v>3834</v>
      </c>
      <c r="G15" s="2" t="s">
        <v>3835</v>
      </c>
      <c r="H15" s="2" t="s">
        <v>3836</v>
      </c>
      <c r="I15" s="2" t="s">
        <v>3837</v>
      </c>
      <c r="J15" s="2" t="s">
        <v>3838</v>
      </c>
      <c r="K15" s="2" t="s">
        <v>3839</v>
      </c>
      <c r="L15" s="2" t="s">
        <v>3840</v>
      </c>
      <c r="M15" s="2" t="s">
        <v>3841</v>
      </c>
      <c r="N15" s="2" t="s">
        <v>3842</v>
      </c>
      <c r="O15" s="2" t="s">
        <v>3843</v>
      </c>
      <c r="P15" s="2" t="s">
        <v>3844</v>
      </c>
      <c r="Q15" s="2" t="s">
        <v>3845</v>
      </c>
      <c r="R15" s="2" t="s">
        <v>3846</v>
      </c>
      <c r="S15" s="2" t="s">
        <v>3847</v>
      </c>
      <c r="T15" s="2" t="s">
        <v>3848</v>
      </c>
      <c r="U15" s="2" t="s">
        <v>3849</v>
      </c>
      <c r="V15" s="2" t="s">
        <v>3850</v>
      </c>
      <c r="W15" s="2" t="s">
        <v>3851</v>
      </c>
    </row>
    <row r="16" spans="2:23" x14ac:dyDescent="0.35">
      <c r="B16" s="5" t="s">
        <v>152</v>
      </c>
      <c r="C16" s="2" t="s">
        <v>3736</v>
      </c>
      <c r="D16" s="2" t="s">
        <v>3852</v>
      </c>
      <c r="E16" s="2" t="s">
        <v>3853</v>
      </c>
      <c r="F16" s="2" t="s">
        <v>3854</v>
      </c>
      <c r="G16" s="2" t="s">
        <v>3855</v>
      </c>
      <c r="H16" s="2" t="s">
        <v>3856</v>
      </c>
      <c r="I16" s="2" t="s">
        <v>3857</v>
      </c>
      <c r="J16" s="2" t="s">
        <v>3858</v>
      </c>
      <c r="K16" s="2" t="s">
        <v>3859</v>
      </c>
      <c r="L16" s="2" t="s">
        <v>3860</v>
      </c>
      <c r="M16" s="2" t="s">
        <v>3861</v>
      </c>
      <c r="N16" s="2" t="s">
        <v>3862</v>
      </c>
      <c r="O16" s="2" t="s">
        <v>3863</v>
      </c>
      <c r="P16" s="2" t="s">
        <v>3864</v>
      </c>
      <c r="Q16" s="2" t="s">
        <v>3865</v>
      </c>
      <c r="R16" s="2" t="s">
        <v>3866</v>
      </c>
      <c r="S16" s="2" t="s">
        <v>3867</v>
      </c>
      <c r="T16" s="2" t="s">
        <v>3868</v>
      </c>
      <c r="U16" s="2" t="s">
        <v>3869</v>
      </c>
      <c r="V16" s="2" t="s">
        <v>3870</v>
      </c>
      <c r="W16" s="2" t="s">
        <v>3871</v>
      </c>
    </row>
    <row r="17" spans="2:23" x14ac:dyDescent="0.35">
      <c r="B17" s="5" t="s">
        <v>153</v>
      </c>
      <c r="C17" s="2" t="s">
        <v>3735</v>
      </c>
      <c r="D17" s="2" t="s">
        <v>412</v>
      </c>
      <c r="E17" s="2" t="s">
        <v>412</v>
      </c>
      <c r="F17" s="2" t="s">
        <v>412</v>
      </c>
      <c r="G17" s="2" t="s">
        <v>412</v>
      </c>
      <c r="H17" s="2" t="s">
        <v>412</v>
      </c>
      <c r="I17" s="2" t="s">
        <v>412</v>
      </c>
      <c r="J17" s="2" t="s">
        <v>412</v>
      </c>
      <c r="K17" s="2" t="s">
        <v>412</v>
      </c>
      <c r="L17" s="2" t="s">
        <v>412</v>
      </c>
      <c r="M17" s="2" t="s">
        <v>412</v>
      </c>
      <c r="N17" s="2" t="s">
        <v>197</v>
      </c>
      <c r="O17" s="2" t="s">
        <v>197</v>
      </c>
      <c r="P17" s="2" t="s">
        <v>2458</v>
      </c>
      <c r="Q17" s="2" t="s">
        <v>197</v>
      </c>
      <c r="R17" s="2" t="s">
        <v>197</v>
      </c>
      <c r="S17" s="2" t="s">
        <v>197</v>
      </c>
      <c r="T17" s="2" t="s">
        <v>197</v>
      </c>
      <c r="U17" s="2" t="s">
        <v>197</v>
      </c>
      <c r="V17" s="2" t="s">
        <v>197</v>
      </c>
      <c r="W17" s="2" t="s">
        <v>197</v>
      </c>
    </row>
    <row r="18" spans="2:23" x14ac:dyDescent="0.35">
      <c r="B18" s="5" t="s">
        <v>153</v>
      </c>
      <c r="C18" s="2" t="s">
        <v>3736</v>
      </c>
      <c r="D18" s="2" t="s">
        <v>340</v>
      </c>
      <c r="E18" s="2" t="s">
        <v>3872</v>
      </c>
      <c r="F18" s="2" t="s">
        <v>3873</v>
      </c>
      <c r="G18" s="2" t="s">
        <v>3023</v>
      </c>
      <c r="H18" s="2" t="s">
        <v>197</v>
      </c>
      <c r="I18" s="2" t="s">
        <v>197</v>
      </c>
      <c r="J18" s="2" t="s">
        <v>197</v>
      </c>
      <c r="K18" s="2" t="s">
        <v>3874</v>
      </c>
      <c r="L18" s="2" t="s">
        <v>3875</v>
      </c>
      <c r="M18" s="2" t="s">
        <v>3876</v>
      </c>
      <c r="N18" s="2" t="s">
        <v>1154</v>
      </c>
      <c r="O18" s="2" t="s">
        <v>3877</v>
      </c>
      <c r="P18" s="2" t="s">
        <v>3878</v>
      </c>
      <c r="Q18" s="2" t="s">
        <v>3879</v>
      </c>
      <c r="R18" s="2" t="s">
        <v>3880</v>
      </c>
      <c r="S18" s="2" t="s">
        <v>2642</v>
      </c>
      <c r="T18" s="2" t="s">
        <v>3881</v>
      </c>
      <c r="U18" s="2" t="s">
        <v>3882</v>
      </c>
      <c r="V18" s="2" t="s">
        <v>3883</v>
      </c>
      <c r="W18" s="2" t="s">
        <v>197</v>
      </c>
    </row>
    <row r="19" spans="2:23" x14ac:dyDescent="0.35">
      <c r="B19" s="5" t="s">
        <v>154</v>
      </c>
      <c r="C19" s="2" t="s">
        <v>3735</v>
      </c>
      <c r="D19" s="2" t="s">
        <v>197</v>
      </c>
      <c r="E19" s="2" t="s">
        <v>412</v>
      </c>
      <c r="F19" s="2" t="s">
        <v>412</v>
      </c>
      <c r="G19" s="2" t="s">
        <v>412</v>
      </c>
      <c r="H19" s="2" t="s">
        <v>412</v>
      </c>
      <c r="I19" s="2" t="s">
        <v>412</v>
      </c>
      <c r="J19" s="2" t="s">
        <v>412</v>
      </c>
      <c r="K19" s="2" t="s">
        <v>412</v>
      </c>
      <c r="L19" s="2" t="s">
        <v>412</v>
      </c>
      <c r="M19" s="2" t="s">
        <v>412</v>
      </c>
      <c r="N19" s="2" t="s">
        <v>412</v>
      </c>
      <c r="O19" s="2" t="s">
        <v>412</v>
      </c>
      <c r="P19" s="2" t="s">
        <v>412</v>
      </c>
      <c r="Q19" s="2" t="s">
        <v>412</v>
      </c>
      <c r="R19" s="2" t="s">
        <v>412</v>
      </c>
      <c r="S19" s="2" t="s">
        <v>412</v>
      </c>
      <c r="T19" s="2" t="s">
        <v>412</v>
      </c>
      <c r="U19" s="2" t="s">
        <v>412</v>
      </c>
      <c r="V19" s="2" t="s">
        <v>412</v>
      </c>
      <c r="W19" s="2" t="s">
        <v>412</v>
      </c>
    </row>
    <row r="20" spans="2:23" x14ac:dyDescent="0.35">
      <c r="B20" s="5" t="s">
        <v>154</v>
      </c>
      <c r="C20" s="2" t="s">
        <v>3736</v>
      </c>
      <c r="D20" s="2" t="s">
        <v>197</v>
      </c>
      <c r="E20" s="2" t="s">
        <v>197</v>
      </c>
      <c r="F20" s="2" t="s">
        <v>197</v>
      </c>
      <c r="G20" s="2" t="s">
        <v>197</v>
      </c>
      <c r="H20" s="2" t="s">
        <v>197</v>
      </c>
      <c r="I20" s="2" t="s">
        <v>506</v>
      </c>
      <c r="J20" s="2" t="s">
        <v>197</v>
      </c>
      <c r="K20" s="2" t="s">
        <v>197</v>
      </c>
      <c r="L20" s="2" t="s">
        <v>197</v>
      </c>
      <c r="M20" s="2" t="s">
        <v>197</v>
      </c>
      <c r="N20" s="2" t="s">
        <v>197</v>
      </c>
      <c r="O20" s="2" t="s">
        <v>197</v>
      </c>
      <c r="P20" s="2" t="s">
        <v>197</v>
      </c>
      <c r="Q20" s="2" t="s">
        <v>412</v>
      </c>
      <c r="R20" s="2" t="s">
        <v>412</v>
      </c>
      <c r="S20" s="2" t="s">
        <v>412</v>
      </c>
      <c r="T20" s="2" t="s">
        <v>412</v>
      </c>
      <c r="U20" s="2" t="s">
        <v>412</v>
      </c>
      <c r="V20" s="2" t="s">
        <v>412</v>
      </c>
      <c r="W20" s="2" t="s">
        <v>197</v>
      </c>
    </row>
    <row r="21" spans="2:23" x14ac:dyDescent="0.35">
      <c r="B21" s="5" t="s">
        <v>155</v>
      </c>
      <c r="C21" s="2" t="s">
        <v>3735</v>
      </c>
      <c r="D21" s="2" t="s">
        <v>3884</v>
      </c>
      <c r="E21" s="2" t="s">
        <v>3885</v>
      </c>
      <c r="F21" s="2" t="s">
        <v>3886</v>
      </c>
      <c r="G21" s="2" t="s">
        <v>3887</v>
      </c>
      <c r="H21" s="2" t="s">
        <v>3888</v>
      </c>
      <c r="I21" s="2" t="s">
        <v>3889</v>
      </c>
      <c r="J21" s="2" t="s">
        <v>3890</v>
      </c>
      <c r="K21" s="2" t="s">
        <v>881</v>
      </c>
      <c r="L21" s="2" t="s">
        <v>3891</v>
      </c>
      <c r="M21" s="2" t="s">
        <v>3892</v>
      </c>
      <c r="N21" s="2" t="s">
        <v>3893</v>
      </c>
      <c r="O21" s="2" t="s">
        <v>3894</v>
      </c>
      <c r="P21" s="2" t="s">
        <v>3895</v>
      </c>
      <c r="Q21" s="2" t="s">
        <v>3896</v>
      </c>
      <c r="R21" s="2" t="s">
        <v>3897</v>
      </c>
      <c r="S21" s="2" t="s">
        <v>3898</v>
      </c>
      <c r="T21" s="2" t="s">
        <v>3899</v>
      </c>
      <c r="U21" s="2" t="s">
        <v>3900</v>
      </c>
      <c r="V21" s="2" t="s">
        <v>3901</v>
      </c>
      <c r="W21" s="2" t="s">
        <v>3902</v>
      </c>
    </row>
    <row r="22" spans="2:23" x14ac:dyDescent="0.35">
      <c r="B22" s="5" t="s">
        <v>155</v>
      </c>
      <c r="C22" s="2" t="s">
        <v>3736</v>
      </c>
      <c r="D22" s="2" t="s">
        <v>3903</v>
      </c>
      <c r="E22" s="2" t="s">
        <v>3904</v>
      </c>
      <c r="F22" s="2" t="s">
        <v>3905</v>
      </c>
      <c r="G22" s="2" t="s">
        <v>3906</v>
      </c>
      <c r="H22" s="2" t="s">
        <v>3907</v>
      </c>
      <c r="I22" s="2" t="s">
        <v>3908</v>
      </c>
      <c r="J22" s="2" t="s">
        <v>3909</v>
      </c>
      <c r="K22" s="2" t="s">
        <v>3910</v>
      </c>
      <c r="L22" s="2" t="s">
        <v>3911</v>
      </c>
      <c r="M22" s="2" t="s">
        <v>3912</v>
      </c>
      <c r="N22" s="2" t="s">
        <v>3913</v>
      </c>
      <c r="O22" s="2" t="s">
        <v>3914</v>
      </c>
      <c r="P22" s="2" t="s">
        <v>3915</v>
      </c>
      <c r="Q22" s="2" t="s">
        <v>3916</v>
      </c>
      <c r="R22" s="2" t="s">
        <v>3917</v>
      </c>
      <c r="S22" s="2" t="s">
        <v>3918</v>
      </c>
      <c r="T22" s="2" t="s">
        <v>3919</v>
      </c>
      <c r="U22" s="2" t="s">
        <v>2764</v>
      </c>
      <c r="V22" s="2" t="s">
        <v>3920</v>
      </c>
      <c r="W22" s="2" t="s">
        <v>3921</v>
      </c>
    </row>
    <row r="23" spans="2:23" x14ac:dyDescent="0.35">
      <c r="B23" s="5" t="s">
        <v>156</v>
      </c>
      <c r="C23" s="2" t="s">
        <v>3735</v>
      </c>
      <c r="D23" s="2" t="s">
        <v>197</v>
      </c>
      <c r="E23" s="2" t="s">
        <v>2182</v>
      </c>
      <c r="F23" s="2" t="s">
        <v>197</v>
      </c>
      <c r="G23" s="2" t="s">
        <v>197</v>
      </c>
      <c r="H23" s="2" t="s">
        <v>197</v>
      </c>
      <c r="I23" s="2" t="s">
        <v>197</v>
      </c>
      <c r="J23" s="2" t="s">
        <v>197</v>
      </c>
      <c r="K23" s="2" t="s">
        <v>197</v>
      </c>
      <c r="L23" s="2" t="s">
        <v>197</v>
      </c>
      <c r="M23" s="2" t="s">
        <v>197</v>
      </c>
      <c r="N23" s="2" t="s">
        <v>197</v>
      </c>
      <c r="O23" s="2" t="s">
        <v>197</v>
      </c>
      <c r="P23" s="2" t="s">
        <v>197</v>
      </c>
      <c r="Q23" s="2" t="s">
        <v>197</v>
      </c>
      <c r="R23" s="2" t="s">
        <v>197</v>
      </c>
      <c r="S23" s="2" t="s">
        <v>197</v>
      </c>
      <c r="T23" s="2" t="s">
        <v>197</v>
      </c>
      <c r="U23" s="2" t="s">
        <v>197</v>
      </c>
      <c r="V23" s="2" t="s">
        <v>197</v>
      </c>
      <c r="W23" s="2" t="s">
        <v>197</v>
      </c>
    </row>
    <row r="24" spans="2:23" x14ac:dyDescent="0.35">
      <c r="B24" s="5" t="s">
        <v>156</v>
      </c>
      <c r="C24" s="2" t="s">
        <v>3736</v>
      </c>
      <c r="D24" s="2" t="s">
        <v>3922</v>
      </c>
      <c r="E24" s="2" t="s">
        <v>3923</v>
      </c>
      <c r="F24" s="2" t="s">
        <v>3924</v>
      </c>
      <c r="G24" s="2" t="s">
        <v>3925</v>
      </c>
      <c r="H24" s="2" t="s">
        <v>3926</v>
      </c>
      <c r="I24" s="2" t="s">
        <v>3927</v>
      </c>
      <c r="J24" s="2" t="s">
        <v>2170</v>
      </c>
      <c r="K24" s="2" t="s">
        <v>3928</v>
      </c>
      <c r="L24" s="2" t="s">
        <v>820</v>
      </c>
      <c r="M24" s="2" t="s">
        <v>3929</v>
      </c>
      <c r="N24" s="2" t="s">
        <v>3930</v>
      </c>
      <c r="O24" s="2" t="s">
        <v>3931</v>
      </c>
      <c r="P24" s="2" t="s">
        <v>3932</v>
      </c>
      <c r="Q24" s="2" t="s">
        <v>3933</v>
      </c>
      <c r="R24" s="2" t="s">
        <v>3934</v>
      </c>
      <c r="S24" s="2" t="s">
        <v>3935</v>
      </c>
      <c r="T24" s="2" t="s">
        <v>3936</v>
      </c>
      <c r="U24" s="2" t="s">
        <v>3937</v>
      </c>
      <c r="V24" s="2" t="s">
        <v>3221</v>
      </c>
      <c r="W24" s="2" t="s">
        <v>2348</v>
      </c>
    </row>
    <row r="25" spans="2:23" x14ac:dyDescent="0.35">
      <c r="B25" s="5" t="s">
        <v>157</v>
      </c>
      <c r="C25" s="2" t="s">
        <v>3735</v>
      </c>
      <c r="D25" s="2" t="s">
        <v>3938</v>
      </c>
      <c r="E25" s="2" t="s">
        <v>3939</v>
      </c>
      <c r="F25" s="2" t="s">
        <v>3940</v>
      </c>
      <c r="G25" s="2" t="s">
        <v>3941</v>
      </c>
      <c r="H25" s="2" t="s">
        <v>3942</v>
      </c>
      <c r="I25" s="2" t="s">
        <v>3943</v>
      </c>
      <c r="J25" s="2" t="s">
        <v>3944</v>
      </c>
      <c r="K25" s="2" t="s">
        <v>3945</v>
      </c>
      <c r="L25" s="2" t="s">
        <v>3946</v>
      </c>
      <c r="M25" s="2" t="s">
        <v>3947</v>
      </c>
      <c r="N25" s="2" t="s">
        <v>3948</v>
      </c>
      <c r="O25" s="2" t="s">
        <v>3949</v>
      </c>
      <c r="P25" s="2" t="s">
        <v>1012</v>
      </c>
      <c r="Q25" s="2" t="s">
        <v>3950</v>
      </c>
      <c r="R25" s="2" t="s">
        <v>3951</v>
      </c>
      <c r="S25" s="2" t="s">
        <v>3952</v>
      </c>
      <c r="T25" s="2" t="s">
        <v>3953</v>
      </c>
      <c r="U25" s="2" t="s">
        <v>3954</v>
      </c>
      <c r="V25" s="2" t="s">
        <v>3955</v>
      </c>
      <c r="W25" s="2" t="s">
        <v>3956</v>
      </c>
    </row>
    <row r="26" spans="2:23" x14ac:dyDescent="0.35">
      <c r="B26" s="5" t="s">
        <v>157</v>
      </c>
      <c r="C26" s="2" t="s">
        <v>3736</v>
      </c>
      <c r="D26" s="2" t="s">
        <v>3957</v>
      </c>
      <c r="E26" s="2" t="s">
        <v>3958</v>
      </c>
      <c r="F26" s="2" t="s">
        <v>3959</v>
      </c>
      <c r="G26" s="2" t="s">
        <v>3960</v>
      </c>
      <c r="H26" s="2" t="s">
        <v>3961</v>
      </c>
      <c r="I26" s="2" t="s">
        <v>3962</v>
      </c>
      <c r="J26" s="2" t="s">
        <v>3963</v>
      </c>
      <c r="K26" s="2" t="s">
        <v>838</v>
      </c>
      <c r="L26" s="2" t="s">
        <v>197</v>
      </c>
      <c r="M26" s="2" t="s">
        <v>3964</v>
      </c>
      <c r="N26" s="2" t="s">
        <v>3965</v>
      </c>
      <c r="O26" s="2" t="s">
        <v>3070</v>
      </c>
      <c r="P26" s="2" t="s">
        <v>3966</v>
      </c>
      <c r="Q26" s="2" t="s">
        <v>1603</v>
      </c>
      <c r="R26" s="2" t="s">
        <v>3967</v>
      </c>
      <c r="S26" s="2" t="s">
        <v>3968</v>
      </c>
      <c r="T26" s="2" t="s">
        <v>257</v>
      </c>
      <c r="U26" s="2" t="s">
        <v>197</v>
      </c>
      <c r="V26" s="2" t="s">
        <v>197</v>
      </c>
      <c r="W26" s="2" t="s">
        <v>197</v>
      </c>
    </row>
    <row r="27" spans="2:23" x14ac:dyDescent="0.35">
      <c r="B27" s="5" t="s">
        <v>158</v>
      </c>
      <c r="C27" s="2" t="s">
        <v>3735</v>
      </c>
      <c r="D27" s="2" t="s">
        <v>412</v>
      </c>
      <c r="E27" s="2" t="s">
        <v>412</v>
      </c>
      <c r="F27" s="2" t="s">
        <v>197</v>
      </c>
      <c r="G27" s="2" t="s">
        <v>412</v>
      </c>
      <c r="H27" s="2" t="s">
        <v>412</v>
      </c>
      <c r="I27" s="2" t="s">
        <v>412</v>
      </c>
      <c r="J27" s="2" t="s">
        <v>412</v>
      </c>
      <c r="K27" s="2" t="s">
        <v>412</v>
      </c>
      <c r="L27" s="2" t="s">
        <v>412</v>
      </c>
      <c r="M27" s="2" t="s">
        <v>412</v>
      </c>
      <c r="N27" s="2" t="s">
        <v>197</v>
      </c>
      <c r="O27" s="2" t="s">
        <v>197</v>
      </c>
      <c r="P27" s="2" t="s">
        <v>412</v>
      </c>
      <c r="Q27" s="2" t="s">
        <v>412</v>
      </c>
      <c r="R27" s="2" t="s">
        <v>412</v>
      </c>
      <c r="S27" s="2" t="s">
        <v>412</v>
      </c>
      <c r="T27" s="2" t="s">
        <v>412</v>
      </c>
      <c r="U27" s="2" t="s">
        <v>197</v>
      </c>
      <c r="V27" s="2" t="s">
        <v>197</v>
      </c>
      <c r="W27" s="2" t="s">
        <v>197</v>
      </c>
    </row>
    <row r="28" spans="2:23" x14ac:dyDescent="0.35">
      <c r="B28" s="5" t="s">
        <v>158</v>
      </c>
      <c r="C28" s="2" t="s">
        <v>3736</v>
      </c>
      <c r="D28" s="2" t="s">
        <v>412</v>
      </c>
      <c r="E28" s="2" t="s">
        <v>412</v>
      </c>
      <c r="F28" s="2" t="s">
        <v>412</v>
      </c>
      <c r="G28" s="2" t="s">
        <v>412</v>
      </c>
      <c r="H28" s="2" t="s">
        <v>197</v>
      </c>
      <c r="I28" s="2" t="s">
        <v>412</v>
      </c>
      <c r="J28" s="2" t="s">
        <v>412</v>
      </c>
      <c r="K28" s="2" t="s">
        <v>412</v>
      </c>
      <c r="L28" s="2" t="s">
        <v>412</v>
      </c>
      <c r="M28" s="2" t="s">
        <v>412</v>
      </c>
      <c r="N28" s="2" t="s">
        <v>197</v>
      </c>
      <c r="O28" s="2" t="s">
        <v>197</v>
      </c>
      <c r="P28" s="2" t="s">
        <v>412</v>
      </c>
      <c r="Q28" s="2" t="s">
        <v>412</v>
      </c>
      <c r="R28" s="2" t="s">
        <v>412</v>
      </c>
      <c r="S28" s="2" t="s">
        <v>412</v>
      </c>
      <c r="T28" s="2" t="s">
        <v>412</v>
      </c>
      <c r="U28" s="2" t="s">
        <v>412</v>
      </c>
      <c r="V28" s="2" t="s">
        <v>412</v>
      </c>
      <c r="W28" s="2" t="s">
        <v>412</v>
      </c>
    </row>
    <row r="29" spans="2:23" x14ac:dyDescent="0.35">
      <c r="B29" s="5" t="s">
        <v>159</v>
      </c>
      <c r="C29" s="2" t="s">
        <v>3735</v>
      </c>
      <c r="D29" s="2" t="s">
        <v>412</v>
      </c>
      <c r="E29" s="2" t="s">
        <v>412</v>
      </c>
      <c r="F29" s="2" t="s">
        <v>412</v>
      </c>
      <c r="G29" s="2" t="s">
        <v>412</v>
      </c>
      <c r="H29" s="2" t="s">
        <v>412</v>
      </c>
      <c r="I29" s="2" t="s">
        <v>197</v>
      </c>
      <c r="J29" s="2" t="s">
        <v>412</v>
      </c>
      <c r="K29" s="2" t="s">
        <v>412</v>
      </c>
      <c r="L29" s="2" t="s">
        <v>412</v>
      </c>
      <c r="M29" s="2" t="s">
        <v>412</v>
      </c>
      <c r="N29" s="2" t="s">
        <v>412</v>
      </c>
      <c r="O29" s="2" t="s">
        <v>412</v>
      </c>
      <c r="P29" s="2" t="s">
        <v>412</v>
      </c>
      <c r="Q29" s="2" t="s">
        <v>412</v>
      </c>
      <c r="R29" s="2" t="s">
        <v>412</v>
      </c>
      <c r="S29" s="2" t="s">
        <v>197</v>
      </c>
      <c r="T29" s="2" t="s">
        <v>197</v>
      </c>
      <c r="U29" s="2" t="s">
        <v>197</v>
      </c>
      <c r="V29" s="2" t="s">
        <v>412</v>
      </c>
      <c r="W29" s="2" t="s">
        <v>412</v>
      </c>
    </row>
    <row r="30" spans="2:23" x14ac:dyDescent="0.35">
      <c r="B30" s="5" t="s">
        <v>159</v>
      </c>
      <c r="C30" s="2" t="s">
        <v>3736</v>
      </c>
      <c r="D30" s="2" t="s">
        <v>412</v>
      </c>
      <c r="E30" s="2" t="s">
        <v>412</v>
      </c>
      <c r="F30" s="2" t="s">
        <v>412</v>
      </c>
      <c r="G30" s="2" t="s">
        <v>412</v>
      </c>
      <c r="H30" s="2" t="s">
        <v>412</v>
      </c>
      <c r="I30" s="2" t="s">
        <v>412</v>
      </c>
      <c r="J30" s="2" t="s">
        <v>412</v>
      </c>
      <c r="K30" s="2" t="s">
        <v>412</v>
      </c>
      <c r="L30" s="2" t="s">
        <v>412</v>
      </c>
      <c r="M30" s="2" t="s">
        <v>412</v>
      </c>
      <c r="N30" s="2" t="s">
        <v>197</v>
      </c>
      <c r="O30" s="2" t="s">
        <v>412</v>
      </c>
      <c r="P30" s="2" t="s">
        <v>412</v>
      </c>
      <c r="Q30" s="2" t="s">
        <v>412</v>
      </c>
      <c r="R30" s="2" t="s">
        <v>412</v>
      </c>
      <c r="S30" s="2" t="s">
        <v>412</v>
      </c>
      <c r="T30" s="2" t="s">
        <v>197</v>
      </c>
      <c r="U30" s="2" t="s">
        <v>412</v>
      </c>
      <c r="V30" s="2" t="s">
        <v>412</v>
      </c>
      <c r="W30" s="2" t="s">
        <v>412</v>
      </c>
    </row>
    <row r="32" spans="2:23" x14ac:dyDescent="0.35">
      <c r="B32" t="s">
        <v>145</v>
      </c>
    </row>
    <row r="33" spans="2:2" x14ac:dyDescent="0.35">
      <c r="B33" t="s">
        <v>146</v>
      </c>
    </row>
  </sheetData>
  <mergeCells count="13">
    <mergeCell ref="B25:B26"/>
    <mergeCell ref="B27:B28"/>
    <mergeCell ref="B29:B30"/>
    <mergeCell ref="B15:B16"/>
    <mergeCell ref="B17:B18"/>
    <mergeCell ref="B19:B20"/>
    <mergeCell ref="B21:B22"/>
    <mergeCell ref="B23:B24"/>
    <mergeCell ref="B5:B6"/>
    <mergeCell ref="B7:B8"/>
    <mergeCell ref="B9:B10"/>
    <mergeCell ref="B11:B12"/>
    <mergeCell ref="B13:B1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RECOLTE.DEPARTEMENT.2024</vt:lpstr>
      <vt:lpstr>RECOLTE.REGION.2024</vt:lpstr>
      <vt:lpstr>RECOLTE.DEPARTEMENT.HISTORIQUE</vt:lpstr>
      <vt:lpstr>RECOLTE.REGION.HISTORIQUE</vt:lpstr>
      <vt:lpstr>SCIAGES.REGION.2024</vt:lpstr>
      <vt:lpstr>SCIAGES.REGION.HISTORIQUE</vt:lpstr>
      <vt:lpstr>MBSR.REGION.HISTORIQUE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bastien.perrin-zen</dc:creator>
  <cp:lastModifiedBy>Bastien PERRIN-ZEN</cp:lastModifiedBy>
  <dcterms:created xsi:type="dcterms:W3CDTF">2025-11-26T13:54:51Z</dcterms:created>
  <dcterms:modified xsi:type="dcterms:W3CDTF">2025-12-01T12:14:17Z</dcterms:modified>
</cp:coreProperties>
</file>