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mdd\g-mdd\REDACTEURS EN CHEF - Françoise et Benjamin\GRAPH'AGRI\GRAPH'AGRI 2025\Relecture\Tableurs finalisés - Agreste 2025\Chapitre 12\"/>
    </mc:Choice>
  </mc:AlternateContent>
  <xr:revisionPtr revIDLastSave="0" documentId="13_ncr:1_{F821210D-B22F-4BFB-8FFB-9957AB04C887}" xr6:coauthVersionLast="47" xr6:coauthVersionMax="47" xr10:uidLastSave="{00000000-0000-0000-0000-000000000000}"/>
  <bookViews>
    <workbookView xWindow="20370" yWindow="-795" windowWidth="20730" windowHeight="11040" tabRatio="989" xr2:uid="{00000000-000D-0000-FFFF-FFFF00000000}"/>
  </bookViews>
  <sheets>
    <sheet name="Graph_Haut_Droite" sheetId="5" r:id="rId1"/>
    <sheet name="Graph_Milieu_Droite" sheetId="4" r:id="rId2"/>
    <sheet name="Graph_Bas_Gauche" sheetId="1" r:id="rId3"/>
    <sheet name="Tab_Bas_Droite" sheetId="2" r:id="rId4"/>
    <sheet name="Clés de lecture" sheetId="3" r:id="rId5"/>
  </sheets>
  <externalReferences>
    <externalReference r:id="rId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<sst xmlns="http://schemas.openxmlformats.org/spreadsheetml/2006/main" count="149" uniqueCount="122">
  <si>
    <t>FRUITS</t>
  </si>
  <si>
    <t>prix en frais, production en transformé</t>
  </si>
  <si>
    <t>Production commercialisée de conserves de fruits, confitures et compotes</t>
  </si>
  <si>
    <t>Compotes et purées de fruits</t>
  </si>
  <si>
    <r>
      <t>Conserves de fruits</t>
    </r>
    <r>
      <rPr>
        <vertAlign val="superscript"/>
        <sz val="9"/>
        <rFont val="Arial"/>
        <family val="2"/>
        <charset val="1"/>
      </rPr>
      <t>2</t>
    </r>
  </si>
  <si>
    <r>
      <t>Confitures, gelées et marmelades</t>
    </r>
    <r>
      <rPr>
        <vertAlign val="superscript"/>
        <sz val="9"/>
        <rFont val="Arial"/>
        <family val="2"/>
        <charset val="1"/>
      </rPr>
      <t>1</t>
    </r>
  </si>
  <si>
    <t>Note : rupture de série : fabrications avant 2019, ventes après 2019.</t>
  </si>
  <si>
    <t>1. Rupture de série en 2003 : les coulis et nappages ne sont plus compris.</t>
  </si>
  <si>
    <t>2. Fruits au naturel et fruits au sirop, y compris marrons entiers ou en morceaux.</t>
  </si>
  <si>
    <t>Sources : Agreste - Prodcom, Adepale</t>
  </si>
  <si>
    <t>//</t>
  </si>
  <si>
    <t>Unités</t>
  </si>
  <si>
    <t>ch</t>
  </si>
  <si>
    <t>cheval</t>
  </si>
  <si>
    <t>ETP</t>
  </si>
  <si>
    <t>équivalent-temps-plein</t>
  </si>
  <si>
    <t>ha</t>
  </si>
  <si>
    <t>hectare</t>
  </si>
  <si>
    <t>hl</t>
  </si>
  <si>
    <t>hectolitre</t>
  </si>
  <si>
    <t>kg</t>
  </si>
  <si>
    <t>kilogramme</t>
  </si>
  <si>
    <t>kW</t>
  </si>
  <si>
    <t>kilowatt</t>
  </si>
  <si>
    <t>l</t>
  </si>
  <si>
    <t>litre</t>
  </si>
  <si>
    <t>M</t>
  </si>
  <si>
    <t>million</t>
  </si>
  <si>
    <t>Md</t>
  </si>
  <si>
    <t>milliard</t>
  </si>
  <si>
    <t>m²</t>
  </si>
  <si>
    <t>mètre carré</t>
  </si>
  <si>
    <t>m³</t>
  </si>
  <si>
    <t>mètre cube</t>
  </si>
  <si>
    <t>mm</t>
  </si>
  <si>
    <t>millimètre</t>
  </si>
  <si>
    <t>%</t>
  </si>
  <si>
    <t>pourcentage</t>
  </si>
  <si>
    <t>PBS</t>
  </si>
  <si>
    <t>production brute standard</t>
  </si>
  <si>
    <t>q</t>
  </si>
  <si>
    <t>quintal</t>
  </si>
  <si>
    <t>t</t>
  </si>
  <si>
    <t>tonne</t>
  </si>
  <si>
    <t>tec</t>
  </si>
  <si>
    <t>tonne-équivalent-carcasse</t>
  </si>
  <si>
    <t>teoc</t>
  </si>
  <si>
    <t>tonne-équivalent-œuf-coquille</t>
  </si>
  <si>
    <t>tep</t>
  </si>
  <si>
    <t>tonne-équivalent-pétrole</t>
  </si>
  <si>
    <t>UGB</t>
  </si>
  <si>
    <t>unité-gros-bétail</t>
  </si>
  <si>
    <t>UTA</t>
  </si>
  <si>
    <t>unité de travail annuel</t>
  </si>
  <si>
    <t>Signes
conventionnels</t>
  </si>
  <si>
    <t>-</t>
  </si>
  <si>
    <t>résultat nul</t>
  </si>
  <si>
    <t>…</t>
  </si>
  <si>
    <t>renseignement non disponible (tableau)</t>
  </si>
  <si>
    <t>nd</t>
  </si>
  <si>
    <t>renseignement non disponible (graphique, carte)</t>
  </si>
  <si>
    <t>///</t>
  </si>
  <si>
    <t>sans objet (tableau)</t>
  </si>
  <si>
    <t>so</t>
  </si>
  <si>
    <t>sans objet (graphique, carte)</t>
  </si>
  <si>
    <t>P</t>
  </si>
  <si>
    <t>donnée provisoire</t>
  </si>
  <si>
    <t>Prév.</t>
  </si>
  <si>
    <t>donnée prévisionnelle</t>
  </si>
  <si>
    <t>r</t>
  </si>
  <si>
    <t>donnée révisée</t>
  </si>
  <si>
    <t>e</t>
  </si>
  <si>
    <t>estimation</t>
  </si>
  <si>
    <t>s</t>
  </si>
  <si>
    <t>secret statistique (tableau, carte)</t>
  </si>
  <si>
    <t>sd</t>
  </si>
  <si>
    <t>semi définitif</t>
  </si>
  <si>
    <t>ns</t>
  </si>
  <si>
    <t>non significatif</t>
  </si>
  <si>
    <t>Abréviations</t>
  </si>
  <si>
    <t>Alena</t>
  </si>
  <si>
    <t>Accord de libre échange nord-américain</t>
  </si>
  <si>
    <t>CEI</t>
  </si>
  <si>
    <t>Communauté des États Indépendants</t>
  </si>
  <si>
    <t>Mercosur</t>
  </si>
  <si>
    <t>Mercado comùn del sur</t>
  </si>
  <si>
    <t>PECO</t>
  </si>
  <si>
    <t>Pays d'Europe Centrale et Orientale</t>
  </si>
  <si>
    <t>UEBL</t>
  </si>
  <si>
    <t>Union économique belgo-luxembourgeoise</t>
  </si>
  <si>
    <t>UE</t>
  </si>
  <si>
    <t>Union européenne</t>
  </si>
  <si>
    <t xml:space="preserve">  dont de fraises</t>
  </si>
  <si>
    <t xml:space="preserve">  dont compotes de pommes</t>
  </si>
  <si>
    <t xml:space="preserve">           d'abricots</t>
  </si>
  <si>
    <t xml:space="preserve"> </t>
  </si>
  <si>
    <r>
      <t>Conserves de fruits</t>
    </r>
    <r>
      <rPr>
        <vertAlign val="superscript"/>
        <sz val="9"/>
        <rFont val="Arial"/>
        <family val="2"/>
      </rPr>
      <t>2</t>
    </r>
  </si>
  <si>
    <r>
      <t>Confitures, gelées et marmelades</t>
    </r>
    <r>
      <rPr>
        <vertAlign val="superscript"/>
        <sz val="9"/>
        <rFont val="Arial"/>
        <family val="2"/>
      </rPr>
      <t>1</t>
    </r>
  </si>
  <si>
    <t xml:space="preserve">           compotes de pommes en mélange avec autres fruits</t>
  </si>
  <si>
    <t xml:space="preserve">           purées et spécialités de fruits sans sucres ajoutés</t>
  </si>
  <si>
    <t>* Millier de tonnes 1/2 brut pour les conserves.</t>
  </si>
  <si>
    <t>millier de tonnes*</t>
  </si>
  <si>
    <t>milliers de tonnes*</t>
  </si>
  <si>
    <r>
      <t>2023</t>
    </r>
    <r>
      <rPr>
        <b/>
        <vertAlign val="superscript"/>
        <sz val="9"/>
        <rFont val="Arial"/>
        <family val="2"/>
        <charset val="1"/>
      </rPr>
      <t>p</t>
    </r>
  </si>
  <si>
    <t>Prix à la production des fruits frais</t>
  </si>
  <si>
    <t>Pomme</t>
  </si>
  <si>
    <t>Pêche et nectarine</t>
  </si>
  <si>
    <t>Poire</t>
  </si>
  <si>
    <t>Fruits frais</t>
  </si>
  <si>
    <t>Champ : France métropolitaine.</t>
  </si>
  <si>
    <t>Source : Agreste - Ippap</t>
  </si>
  <si>
    <t>Vente directe au consommateur</t>
  </si>
  <si>
    <t>Vente au consommateur avec un intermédiaire</t>
  </si>
  <si>
    <t xml:space="preserve">Organisation de producteurs </t>
  </si>
  <si>
    <t>Négociant, grossiste, industrie de transformation</t>
  </si>
  <si>
    <t>* Une même exploitation peut être dénombrée dans plusieurs modes de commercialisation. La répartition du nombre d'exploitations ne reflète pas la répartition du volume commercialisé qui sont deux indicateurs différents.</t>
  </si>
  <si>
    <t>Champ : France métropolitaine - exploitation fruitière à partir de 0,5 ha.</t>
  </si>
  <si>
    <t>Source : Agreste - Recensement agricole de 2020</t>
  </si>
  <si>
    <t>indice base 100 en 2020</t>
  </si>
  <si>
    <r>
      <t>2023</t>
    </r>
    <r>
      <rPr>
        <b/>
        <vertAlign val="superscript"/>
        <sz val="9"/>
        <color theme="0"/>
        <rFont val="Arial"/>
        <family val="2"/>
      </rPr>
      <t>p</t>
    </r>
  </si>
  <si>
    <t>Tableau</t>
  </si>
  <si>
    <t>Répartition du nombre d'exploitations fruitières selon le mode de commercialisation en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</si>
</sst>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"/>
    <numFmt numFmtId="165" formatCode="0.0"/>
    <numFmt numFmtId="166" formatCode="0.0%"/>
  </numFmts>
  <fonts count="42" x14ac:knownFonts="1">
    <font>
      <sz val="10"/>
      <name val="Arial"/>
      <family val="2"/>
      <charset val="1"/>
    </font>
    <font>
      <b/>
      <sz val="12"/>
      <color rgb="FF663300"/>
      <name val="Arial"/>
      <family val="2"/>
      <charset val="1"/>
    </font>
    <font>
      <sz val="10"/>
      <color rgb="FF007F82"/>
      <name val="Arial"/>
      <family val="2"/>
      <charset val="1"/>
    </font>
    <font>
      <b/>
      <sz val="10"/>
      <name val="Arial"/>
      <family val="2"/>
      <charset val="1"/>
    </font>
    <font>
      <i/>
      <sz val="8"/>
      <name val="Arial"/>
      <family val="2"/>
      <charset val="1"/>
    </font>
    <font>
      <i/>
      <sz val="9"/>
      <name val="Arial"/>
      <family val="2"/>
      <charset val="1"/>
    </font>
    <font>
      <b/>
      <sz val="9"/>
      <name val="Arial"/>
      <family val="2"/>
      <charset val="1"/>
    </font>
    <font>
      <sz val="9"/>
      <name val="Arial"/>
      <family val="2"/>
      <charset val="1"/>
    </font>
    <font>
      <vertAlign val="superscript"/>
      <sz val="9"/>
      <name val="Arial"/>
      <family val="2"/>
      <charset val="1"/>
    </font>
    <font>
      <sz val="9"/>
      <color rgb="FF000000"/>
      <name val="Arial"/>
      <family val="2"/>
      <charset val="1"/>
    </font>
    <font>
      <b/>
      <sz val="9"/>
      <color rgb="FF008000"/>
      <name val="MS Sans Serif"/>
      <family val="2"/>
      <charset val="1"/>
    </font>
    <font>
      <b/>
      <sz val="9"/>
      <name val="MS Sans Serif"/>
      <family val="2"/>
      <charset val="1"/>
    </font>
    <font>
      <b/>
      <i/>
      <sz val="9"/>
      <name val="Arial"/>
      <family val="2"/>
      <charset val="1"/>
    </font>
    <font>
      <sz val="9"/>
      <name val="MS Sans Serif"/>
      <family val="2"/>
      <charset val="1"/>
    </font>
    <font>
      <b/>
      <sz val="12"/>
      <color rgb="FF800000"/>
      <name val="Arial"/>
      <family val="2"/>
      <charset val="1"/>
    </font>
    <font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11"/>
      <color rgb="FFFF0000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  <charset val="1"/>
    </font>
    <font>
      <sz val="10"/>
      <color rgb="FF000000"/>
      <name val="Calibri"/>
      <family val="2"/>
    </font>
    <font>
      <b/>
      <sz val="12"/>
      <color theme="9" tint="-0.249977111117893"/>
      <name val="Arial"/>
      <family val="2"/>
      <charset val="1"/>
    </font>
    <font>
      <b/>
      <sz val="10"/>
      <name val="Arial"/>
      <family val="2"/>
    </font>
    <font>
      <sz val="8"/>
      <name val="Times New Roman"/>
      <family val="1"/>
    </font>
    <font>
      <i/>
      <sz val="9"/>
      <name val="Arial"/>
      <family val="2"/>
    </font>
    <font>
      <b/>
      <sz val="12"/>
      <color theme="9" tint="-0.249977111117893"/>
      <name val="Arial"/>
      <family val="2"/>
    </font>
    <font>
      <sz val="11"/>
      <color theme="9" tint="-0.249977111117893"/>
      <name val="Arial"/>
      <family val="2"/>
    </font>
    <font>
      <sz val="11"/>
      <color theme="9" tint="-0.249977111117893"/>
      <name val="Arial"/>
      <family val="2"/>
      <charset val="1"/>
    </font>
    <font>
      <b/>
      <sz val="9"/>
      <color theme="0"/>
      <name val="Arial"/>
      <family val="2"/>
    </font>
    <font>
      <b/>
      <vertAlign val="superscript"/>
      <sz val="9"/>
      <color theme="0"/>
      <name val="Arial"/>
      <family val="2"/>
    </font>
    <font>
      <b/>
      <i/>
      <sz val="9"/>
      <color theme="0"/>
      <name val="Arial"/>
      <family val="2"/>
    </font>
    <font>
      <u/>
      <sz val="9"/>
      <name val="Arial"/>
      <family val="2"/>
      <charset val="1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2"/>
      <name val="Arial"/>
      <family val="2"/>
      <charset val="1"/>
    </font>
    <font>
      <sz val="10"/>
      <name val="Calibri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-0.249977111117893"/>
        <bgColor rgb="FFFFFF00"/>
      </patternFill>
    </fill>
    <fill>
      <patternFill patternType="solid">
        <fgColor theme="9" tint="0.39997558519241921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</borders>
  <cellStyleXfs count="13">
    <xf numFmtId="0" fontId="0" fillId="0" borderId="0"/>
    <xf numFmtId="0" fontId="15" fillId="0" borderId="17">
      <alignment horizontal="center" vertical="center" wrapText="1"/>
    </xf>
    <xf numFmtId="0" fontId="17" fillId="0" borderId="0">
      <alignment horizontal="right" vertical="center"/>
    </xf>
    <xf numFmtId="0" fontId="18" fillId="0" borderId="17">
      <alignment horizontal="center" vertical="center" wrapText="1"/>
    </xf>
    <xf numFmtId="0" fontId="18" fillId="0" borderId="17">
      <alignment horizontal="center" vertical="center" wrapText="1"/>
    </xf>
    <xf numFmtId="164" fontId="19" fillId="0" borderId="17">
      <alignment horizontal="center" vertical="center"/>
    </xf>
    <xf numFmtId="0" fontId="15" fillId="0" borderId="0"/>
    <xf numFmtId="0" fontId="20" fillId="0" borderId="0">
      <alignment vertical="center"/>
    </xf>
    <xf numFmtId="0" fontId="15" fillId="0" borderId="0" applyNumberFormat="0" applyFill="0" applyBorder="0" applyAlignment="0" applyProtection="0"/>
    <xf numFmtId="0" fontId="16" fillId="0" borderId="0">
      <alignment vertical="center" wrapText="1"/>
    </xf>
    <xf numFmtId="0" fontId="27" fillId="0" borderId="0"/>
    <xf numFmtId="0" fontId="15" fillId="0" borderId="0"/>
    <xf numFmtId="9" fontId="27" fillId="0" borderId="0" applyFill="0" applyBorder="0" applyAlignment="0" applyProtection="0"/>
  </cellStyleXfs>
  <cellXfs count="173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7" fillId="0" borderId="2" xfId="0" applyFont="1" applyBorder="1"/>
    <xf numFmtId="0" fontId="7" fillId="0" borderId="1" xfId="0" applyFont="1" applyBorder="1"/>
    <xf numFmtId="1" fontId="7" fillId="0" borderId="1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/>
    <xf numFmtId="1" fontId="7" fillId="0" borderId="0" xfId="0" applyNumberFormat="1" applyFont="1" applyBorder="1" applyAlignment="1">
      <alignment horizontal="center" vertical="center"/>
    </xf>
    <xf numFmtId="1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4" fillId="0" borderId="0" xfId="0" applyFont="1" applyAlignment="1"/>
    <xf numFmtId="1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Border="1"/>
    <xf numFmtId="0" fontId="6" fillId="0" borderId="0" xfId="0" applyFont="1" applyBorder="1" applyAlignment="1">
      <alignment horizontal="left" vertical="center"/>
    </xf>
    <xf numFmtId="1" fontId="12" fillId="0" borderId="0" xfId="0" applyNumberFormat="1" applyFont="1" applyBorder="1" applyAlignment="1">
      <alignment horizontal="center" vertical="center" shrinkToFit="1"/>
    </xf>
    <xf numFmtId="1" fontId="6" fillId="0" borderId="0" xfId="0" applyNumberFormat="1" applyFont="1" applyBorder="1" applyAlignment="1">
      <alignment horizontal="center" vertical="center" shrinkToFit="1"/>
    </xf>
    <xf numFmtId="1" fontId="7" fillId="0" borderId="0" xfId="0" applyNumberFormat="1" applyFont="1" applyBorder="1" applyAlignment="1">
      <alignment vertical="center"/>
    </xf>
    <xf numFmtId="1" fontId="6" fillId="0" borderId="0" xfId="0" applyNumberFormat="1" applyFont="1" applyBorder="1" applyAlignment="1">
      <alignment vertical="center"/>
    </xf>
    <xf numFmtId="1" fontId="4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 indent="1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left" vertical="center" indent="1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inden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horizontal="left" vertical="center" indent="1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left" vertical="center" indent="1"/>
    </xf>
    <xf numFmtId="0" fontId="21" fillId="0" borderId="0" xfId="0" applyFont="1"/>
    <xf numFmtId="0" fontId="21" fillId="0" borderId="0" xfId="0" applyFont="1" applyFill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7" fillId="0" borderId="20" xfId="0" applyFont="1" applyBorder="1" applyAlignment="1">
      <alignment horizontal="left" vertical="center" wrapText="1"/>
    </xf>
    <xf numFmtId="0" fontId="7" fillId="0" borderId="20" xfId="0" applyFont="1" applyBorder="1" applyAlignment="1">
      <alignment vertical="center" wrapText="1"/>
    </xf>
    <xf numFmtId="0" fontId="7" fillId="0" borderId="20" xfId="0" applyFont="1" applyBorder="1" applyAlignment="1">
      <alignment vertical="center"/>
    </xf>
    <xf numFmtId="1" fontId="5" fillId="0" borderId="20" xfId="0" applyNumberFormat="1" applyFont="1" applyBorder="1" applyAlignment="1">
      <alignment horizontal="center" vertical="center"/>
    </xf>
    <xf numFmtId="1" fontId="7" fillId="0" borderId="20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/>
    </xf>
    <xf numFmtId="1" fontId="7" fillId="0" borderId="1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24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26" fillId="0" borderId="0" xfId="1" applyFont="1" applyBorder="1">
      <alignment horizontal="center" vertical="center" wrapText="1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8" fillId="0" borderId="24" xfId="2" applyFont="1" applyBorder="1" applyAlignment="1">
      <alignment horizontal="center" vertical="center"/>
    </xf>
    <xf numFmtId="0" fontId="19" fillId="0" borderId="25" xfId="3" applyFont="1" applyBorder="1">
      <alignment horizontal="center" vertical="center" wrapText="1"/>
    </xf>
    <xf numFmtId="0" fontId="19" fillId="0" borderId="26" xfId="3" applyFont="1" applyBorder="1">
      <alignment horizontal="center" vertical="center" wrapText="1"/>
    </xf>
    <xf numFmtId="0" fontId="19" fillId="0" borderId="27" xfId="3" applyFont="1" applyBorder="1">
      <alignment horizontal="center" vertical="center" wrapText="1"/>
    </xf>
    <xf numFmtId="0" fontId="19" fillId="0" borderId="19" xfId="4" applyFont="1" applyBorder="1">
      <alignment horizontal="center" vertical="center" wrapText="1"/>
    </xf>
    <xf numFmtId="0" fontId="19" fillId="0" borderId="31" xfId="4" applyFont="1" applyBorder="1">
      <alignment horizontal="center" vertical="center" wrapText="1"/>
    </xf>
    <xf numFmtId="0" fontId="19" fillId="0" borderId="0" xfId="4" applyFont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0" fontId="30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9" fillId="0" borderId="37" xfId="4" applyFont="1" applyBorder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" fontId="7" fillId="0" borderId="0" xfId="0" applyNumberFormat="1" applyFont="1" applyBorder="1" applyAlignment="1">
      <alignment horizontal="center"/>
    </xf>
    <xf numFmtId="0" fontId="32" fillId="2" borderId="1" xfId="0" applyFont="1" applyFill="1" applyBorder="1" applyAlignment="1">
      <alignment vertical="center"/>
    </xf>
    <xf numFmtId="1" fontId="32" fillId="3" borderId="22" xfId="0" applyNumberFormat="1" applyFont="1" applyFill="1" applyBorder="1" applyAlignment="1">
      <alignment horizontal="center" vertical="center" wrapText="1"/>
    </xf>
    <xf numFmtId="1" fontId="32" fillId="3" borderId="24" xfId="0" applyNumberFormat="1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/>
    </xf>
    <xf numFmtId="0" fontId="32" fillId="2" borderId="0" xfId="0" applyFont="1" applyFill="1" applyAlignment="1">
      <alignment horizontal="center"/>
    </xf>
    <xf numFmtId="1" fontId="34" fillId="2" borderId="4" xfId="0" applyNumberFormat="1" applyFont="1" applyFill="1" applyBorder="1" applyAlignment="1">
      <alignment horizontal="center" vertical="center" wrapText="1"/>
    </xf>
    <xf numFmtId="1" fontId="32" fillId="3" borderId="1" xfId="0" applyNumberFormat="1" applyFont="1" applyFill="1" applyBorder="1" applyAlignment="1">
      <alignment horizontal="center" vertical="center" wrapText="1"/>
    </xf>
    <xf numFmtId="1" fontId="32" fillId="2" borderId="1" xfId="0" applyNumberFormat="1" applyFont="1" applyFill="1" applyBorder="1" applyAlignment="1">
      <alignment horizontal="center" vertical="center" wrapText="1"/>
    </xf>
    <xf numFmtId="0" fontId="4" fillId="0" borderId="20" xfId="0" applyFont="1" applyBorder="1" applyAlignment="1"/>
    <xf numFmtId="0" fontId="7" fillId="4" borderId="20" xfId="0" applyFont="1" applyFill="1" applyBorder="1" applyAlignment="1">
      <alignment horizontal="left" vertical="center" wrapText="1"/>
    </xf>
    <xf numFmtId="1" fontId="7" fillId="4" borderId="20" xfId="0" applyNumberFormat="1" applyFont="1" applyFill="1" applyBorder="1" applyAlignment="1">
      <alignment horizontal="center" vertical="center"/>
    </xf>
    <xf numFmtId="1" fontId="7" fillId="4" borderId="0" xfId="0" applyNumberFormat="1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left" vertical="center" wrapText="1"/>
    </xf>
    <xf numFmtId="1" fontId="7" fillId="4" borderId="21" xfId="0" applyNumberFormat="1" applyFont="1" applyFill="1" applyBorder="1" applyAlignment="1">
      <alignment horizontal="center" vertical="center"/>
    </xf>
    <xf numFmtId="1" fontId="7" fillId="4" borderId="18" xfId="0" applyNumberFormat="1" applyFont="1" applyFill="1" applyBorder="1" applyAlignment="1">
      <alignment horizontal="center" vertical="center"/>
    </xf>
    <xf numFmtId="0" fontId="35" fillId="0" borderId="0" xfId="0" applyFont="1" applyAlignment="1"/>
    <xf numFmtId="1" fontId="5" fillId="4" borderId="20" xfId="0" applyNumberFormat="1" applyFont="1" applyFill="1" applyBorder="1" applyAlignment="1">
      <alignment horizontal="center" vertical="center"/>
    </xf>
    <xf numFmtId="1" fontId="5" fillId="4" borderId="21" xfId="0" applyNumberFormat="1" applyFont="1" applyFill="1" applyBorder="1" applyAlignment="1">
      <alignment horizontal="center" vertical="center"/>
    </xf>
    <xf numFmtId="0" fontId="11" fillId="0" borderId="20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0" fillId="0" borderId="20" xfId="0" applyBorder="1"/>
    <xf numFmtId="0" fontId="36" fillId="0" borderId="0" xfId="0" applyFont="1" applyAlignment="1">
      <alignment horizontal="left"/>
    </xf>
    <xf numFmtId="0" fontId="27" fillId="0" borderId="0" xfId="10" applyFont="1"/>
    <xf numFmtId="0" fontId="36" fillId="0" borderId="0" xfId="0" applyFont="1"/>
    <xf numFmtId="0" fontId="0" fillId="0" borderId="0" xfId="0" applyFont="1"/>
    <xf numFmtId="0" fontId="37" fillId="0" borderId="0" xfId="0" applyFont="1" applyAlignment="1">
      <alignment horizontal="left"/>
    </xf>
    <xf numFmtId="0" fontId="37" fillId="0" borderId="0" xfId="0" applyFont="1"/>
    <xf numFmtId="0" fontId="37" fillId="0" borderId="0" xfId="10" applyFont="1"/>
    <xf numFmtId="0" fontId="38" fillId="0" borderId="0" xfId="0" applyFont="1"/>
    <xf numFmtId="0" fontId="15" fillId="0" borderId="0" xfId="0" applyFont="1"/>
    <xf numFmtId="0" fontId="15" fillId="0" borderId="0" xfId="0" applyFont="1" applyBorder="1" applyAlignment="1">
      <alignment horizontal="center"/>
    </xf>
    <xf numFmtId="0" fontId="37" fillId="0" borderId="0" xfId="1" applyFont="1" applyBorder="1" applyAlignment="1">
      <alignment horizontal="left" vertical="center"/>
    </xf>
    <xf numFmtId="0" fontId="37" fillId="0" borderId="0" xfId="0" applyFont="1" applyAlignment="1">
      <alignment vertical="center"/>
    </xf>
    <xf numFmtId="0" fontId="15" fillId="0" borderId="0" xfId="0" applyFont="1" applyBorder="1" applyAlignment="1">
      <alignment horizontal="left" vertical="center" wrapText="1"/>
    </xf>
    <xf numFmtId="0" fontId="39" fillId="0" borderId="0" xfId="0" applyFont="1" applyBorder="1" applyAlignment="1">
      <alignment horizontal="left" vertical="center"/>
    </xf>
    <xf numFmtId="0" fontId="39" fillId="0" borderId="0" xfId="0" applyFont="1" applyBorder="1" applyAlignment="1">
      <alignment horizontal="center"/>
    </xf>
    <xf numFmtId="0" fontId="39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/>
    <xf numFmtId="1" fontId="40" fillId="0" borderId="24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0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5" fillId="0" borderId="24" xfId="8" applyFont="1" applyFill="1" applyBorder="1"/>
    <xf numFmtId="0" fontId="15" fillId="0" borderId="24" xfId="8" applyFont="1" applyFill="1" applyBorder="1" applyAlignment="1">
      <alignment horizontal="center"/>
    </xf>
    <xf numFmtId="0" fontId="15" fillId="0" borderId="0" xfId="0" applyFont="1" applyAlignment="1">
      <alignment wrapText="1"/>
    </xf>
    <xf numFmtId="0" fontId="19" fillId="0" borderId="0" xfId="0" applyFont="1"/>
    <xf numFmtId="0" fontId="41" fillId="0" borderId="0" xfId="0" applyFont="1" applyAlignment="1">
      <alignment horizontal="center"/>
    </xf>
    <xf numFmtId="1" fontId="27" fillId="0" borderId="28" xfId="10" applyNumberFormat="1" applyFont="1" applyBorder="1" applyAlignment="1">
      <alignment horizontal="center"/>
    </xf>
    <xf numFmtId="1" fontId="27" fillId="0" borderId="29" xfId="10" applyNumberFormat="1" applyFont="1" applyBorder="1" applyAlignment="1">
      <alignment horizontal="center"/>
    </xf>
    <xf numFmtId="1" fontId="27" fillId="0" borderId="30" xfId="10" applyNumberFormat="1" applyFont="1" applyBorder="1" applyAlignment="1">
      <alignment horizontal="center"/>
    </xf>
    <xf numFmtId="1" fontId="0" fillId="0" borderId="0" xfId="0" applyNumberFormat="1" applyFont="1"/>
    <xf numFmtId="1" fontId="15" fillId="0" borderId="0" xfId="11" applyNumberFormat="1" applyFont="1"/>
    <xf numFmtId="165" fontId="27" fillId="0" borderId="0" xfId="10" applyNumberFormat="1" applyFont="1"/>
    <xf numFmtId="166" fontId="27" fillId="0" borderId="0" xfId="10" applyNumberFormat="1" applyFont="1"/>
    <xf numFmtId="1" fontId="19" fillId="0" borderId="28" xfId="5" applyNumberFormat="1" applyFont="1" applyBorder="1">
      <alignment horizontal="center" vertical="center"/>
    </xf>
    <xf numFmtId="1" fontId="19" fillId="0" borderId="29" xfId="5" applyNumberFormat="1" applyFont="1" applyBorder="1">
      <alignment horizontal="center" vertical="center"/>
    </xf>
    <xf numFmtId="1" fontId="19" fillId="0" borderId="30" xfId="5" applyNumberFormat="1" applyFont="1" applyBorder="1">
      <alignment horizontal="center" vertical="center"/>
    </xf>
    <xf numFmtId="0" fontId="15" fillId="0" borderId="0" xfId="6" applyFont="1"/>
    <xf numFmtId="1" fontId="19" fillId="0" borderId="32" xfId="5" applyNumberFormat="1" applyFont="1" applyBorder="1">
      <alignment horizontal="center" vertical="center"/>
    </xf>
    <xf numFmtId="1" fontId="19" fillId="0" borderId="33" xfId="5" applyNumberFormat="1" applyFont="1" applyBorder="1">
      <alignment horizontal="center" vertical="center"/>
    </xf>
    <xf numFmtId="1" fontId="19" fillId="0" borderId="34" xfId="5" applyNumberFormat="1" applyFont="1" applyBorder="1">
      <alignment horizontal="center" vertical="center"/>
    </xf>
    <xf numFmtId="1" fontId="19" fillId="0" borderId="0" xfId="5" applyNumberFormat="1" applyFont="1" applyBorder="1">
      <alignment horizontal="center" vertical="center"/>
    </xf>
    <xf numFmtId="1" fontId="19" fillId="0" borderId="35" xfId="5" applyNumberFormat="1" applyFont="1" applyBorder="1">
      <alignment horizontal="center" vertical="center"/>
    </xf>
    <xf numFmtId="1" fontId="19" fillId="0" borderId="18" xfId="5" applyNumberFormat="1" applyFont="1" applyBorder="1">
      <alignment horizontal="center" vertical="center"/>
    </xf>
    <xf numFmtId="1" fontId="19" fillId="0" borderId="36" xfId="5" applyNumberFormat="1" applyFont="1" applyBorder="1">
      <alignment horizontal="center" vertical="center"/>
    </xf>
    <xf numFmtId="0" fontId="18" fillId="0" borderId="0" xfId="4" applyFont="1" applyBorder="1">
      <alignment horizontal="center" vertical="center" wrapText="1"/>
    </xf>
    <xf numFmtId="2" fontId="19" fillId="0" borderId="0" xfId="5" applyNumberFormat="1" applyFont="1" applyBorder="1" applyAlignment="1">
      <alignment horizontal="right" vertical="center"/>
    </xf>
    <xf numFmtId="9" fontId="27" fillId="0" borderId="0" xfId="12" applyFont="1" applyFill="1" applyBorder="1" applyAlignment="1" applyProtection="1"/>
    <xf numFmtId="9" fontId="0" fillId="0" borderId="0" xfId="0" applyNumberFormat="1" applyFont="1"/>
    <xf numFmtId="0" fontId="26" fillId="0" borderId="0" xfId="0" applyFont="1" applyAlignment="1">
      <alignment horizontal="left"/>
    </xf>
    <xf numFmtId="0" fontId="16" fillId="0" borderId="18" xfId="0" applyFont="1" applyBorder="1" applyAlignment="1">
      <alignment horizontal="right"/>
    </xf>
    <xf numFmtId="0" fontId="19" fillId="0" borderId="0" xfId="7" applyFont="1">
      <alignment vertical="center"/>
    </xf>
    <xf numFmtId="0" fontId="15" fillId="0" borderId="0" xfId="0" applyFont="1" applyAlignment="1">
      <alignment horizontal="left" wrapText="1"/>
    </xf>
    <xf numFmtId="0" fontId="19" fillId="0" borderId="0" xfId="9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" fontId="5" fillId="0" borderId="23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3">
    <cellStyle name="_DonnéeCentrée" xfId="5" xr:uid="{00000000-0005-0000-0000-000000000000}"/>
    <cellStyle name="_Renvoi" xfId="9" xr:uid="{00000000-0005-0000-0000-000001000000}"/>
    <cellStyle name="_Source" xfId="7" xr:uid="{00000000-0005-0000-0000-000002000000}"/>
    <cellStyle name="_TêteLigneCentrée" xfId="4" xr:uid="{00000000-0005-0000-0000-000003000000}"/>
    <cellStyle name="_TêtièreColonne" xfId="3" xr:uid="{00000000-0005-0000-0000-000004000000}"/>
    <cellStyle name="_TitreTablo" xfId="1" xr:uid="{00000000-0005-0000-0000-000005000000}"/>
    <cellStyle name="_Unité" xfId="2" xr:uid="{00000000-0005-0000-0000-000006000000}"/>
    <cellStyle name="Normal" xfId="0" builtinId="0"/>
    <cellStyle name="Normal 2" xfId="6" xr:uid="{00000000-0005-0000-0000-000008000000}"/>
    <cellStyle name="Normal 3" xfId="8" xr:uid="{00000000-0005-0000-0000-000009000000}"/>
    <cellStyle name="Normal_gaf10p109lb" xfId="10" xr:uid="{07417C9D-8756-45E0-BE1A-4663412A302D}"/>
    <cellStyle name="Normal_Graph_Haut_Droite" xfId="11" xr:uid="{12E6DC59-2404-44EF-BC4E-9DDAFC4861DC}"/>
    <cellStyle name="Pourcentage_gaf10p109lb" xfId="12" xr:uid="{DB492A9A-FD04-4376-A1E9-D6F43F75A961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F82"/>
      <rgbColor rgb="FFCCCCCC"/>
      <rgbColor rgb="FF808080"/>
      <rgbColor rgb="FF9999FF"/>
      <rgbColor rgb="FF7030A0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320"/>
      <rgbColor rgb="FFFF9900"/>
      <rgbColor rgb="FFFF420E"/>
      <rgbColor rgb="FF666699"/>
      <rgbColor rgb="FFB3B3B3"/>
      <rgbColor rgb="FF003366"/>
      <rgbColor rgb="FF00B050"/>
      <rgbColor rgb="FF003300"/>
      <rgbColor rgb="FF66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8585"/>
      <color rgb="FF6699FF"/>
      <color rgb="FF006A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000" i="1">
                <a:latin typeface="Arial" panose="020B0604020202020204" pitchFamily="34" charset="0"/>
                <a:cs typeface="Arial" panose="020B0604020202020204" pitchFamily="34" charset="0"/>
              </a:rPr>
              <a:t>indice</a:t>
            </a:r>
            <a:r>
              <a:rPr lang="fr-FR" sz="1000" i="1" baseline="0">
                <a:latin typeface="Arial" panose="020B0604020202020204" pitchFamily="34" charset="0"/>
                <a:cs typeface="Arial" panose="020B0604020202020204" pitchFamily="34" charset="0"/>
              </a:rPr>
              <a:t> base 100 en 2020</a:t>
            </a:r>
            <a:endParaRPr lang="fr-FR" sz="1000" i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7.4402668416447937E-2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Graph_Haut_Droite!$C$7</c:f>
              <c:strCache>
                <c:ptCount val="1"/>
                <c:pt idx="0">
                  <c:v>Pomme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Graph_Haut_Droite!$B$8:$B$36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Graph_Haut_Droite!$C$8:$C$36</c:f>
              <c:numCache>
                <c:formatCode>0</c:formatCode>
                <c:ptCount val="20"/>
                <c:pt idx="0">
                  <c:v>65.005938740000005</c:v>
                </c:pt>
                <c:pt idx="1">
                  <c:v>67.292696759999998</c:v>
                </c:pt>
                <c:pt idx="2">
                  <c:v>72.358998040000003</c:v>
                </c:pt>
                <c:pt idx="3">
                  <c:v>73.665264669999999</c:v>
                </c:pt>
                <c:pt idx="4">
                  <c:v>64.739695810000001</c:v>
                </c:pt>
                <c:pt idx="5">
                  <c:v>73.427278659999999</c:v>
                </c:pt>
                <c:pt idx="6">
                  <c:v>76.739376300000004</c:v>
                </c:pt>
                <c:pt idx="7">
                  <c:v>83.616861170000007</c:v>
                </c:pt>
                <c:pt idx="8">
                  <c:v>99.194336910000004</c:v>
                </c:pt>
                <c:pt idx="9">
                  <c:v>77.132885400000006</c:v>
                </c:pt>
                <c:pt idx="10">
                  <c:v>80.759722100000005</c:v>
                </c:pt>
                <c:pt idx="11">
                  <c:v>85.665737820000004</c:v>
                </c:pt>
                <c:pt idx="12">
                  <c:v>90.327029870000004</c:v>
                </c:pt>
                <c:pt idx="13">
                  <c:v>101.8040294</c:v>
                </c:pt>
                <c:pt idx="14">
                  <c:v>93.532386740000007</c:v>
                </c:pt>
                <c:pt idx="15">
                  <c:v>100</c:v>
                </c:pt>
                <c:pt idx="16">
                  <c:v>107.71911040000001</c:v>
                </c:pt>
                <c:pt idx="17">
                  <c:v>101.091627</c:v>
                </c:pt>
                <c:pt idx="18">
                  <c:v>115.58813170000001</c:v>
                </c:pt>
                <c:pt idx="19">
                  <c:v>117.44908169999999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64-4D5E-BBDB-6A035A1CFCA5}"/>
            </c:ext>
          </c:extLst>
        </c:ser>
        <c:ser>
          <c:idx val="1"/>
          <c:order val="1"/>
          <c:tx>
            <c:strRef>
              <c:f>Graph_Haut_Droite!$D$7</c:f>
              <c:strCache>
                <c:ptCount val="1"/>
                <c:pt idx="0">
                  <c:v>Pêche et nectarine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Graph_Haut_Droite!$B$8:$B$36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Graph_Haut_Droite!$D$8:$D$36</c:f>
              <c:numCache>
                <c:formatCode>0</c:formatCode>
                <c:ptCount val="20"/>
                <c:pt idx="0">
                  <c:v>60.652480349999998</c:v>
                </c:pt>
                <c:pt idx="1">
                  <c:v>71.990596760000003</c:v>
                </c:pt>
                <c:pt idx="2">
                  <c:v>62.492225759999997</c:v>
                </c:pt>
                <c:pt idx="3">
                  <c:v>75.375951610000001</c:v>
                </c:pt>
                <c:pt idx="4">
                  <c:v>62.901985119999999</c:v>
                </c:pt>
                <c:pt idx="5">
                  <c:v>74.917669630000006</c:v>
                </c:pt>
                <c:pt idx="6">
                  <c:v>61.931341179999997</c:v>
                </c:pt>
                <c:pt idx="7">
                  <c:v>71.953271169999994</c:v>
                </c:pt>
                <c:pt idx="8">
                  <c:v>87.23858525</c:v>
                </c:pt>
                <c:pt idx="9">
                  <c:v>66.717835160000007</c:v>
                </c:pt>
                <c:pt idx="10">
                  <c:v>78.023572520000002</c:v>
                </c:pt>
                <c:pt idx="11">
                  <c:v>81.870032570000006</c:v>
                </c:pt>
                <c:pt idx="12">
                  <c:v>75.982804439999995</c:v>
                </c:pt>
                <c:pt idx="13">
                  <c:v>93.816006229999999</c:v>
                </c:pt>
                <c:pt idx="14">
                  <c:v>89.852000820000001</c:v>
                </c:pt>
                <c:pt idx="15">
                  <c:v>100</c:v>
                </c:pt>
                <c:pt idx="16">
                  <c:v>123.8238017</c:v>
                </c:pt>
                <c:pt idx="17">
                  <c:v>119.6165831</c:v>
                </c:pt>
                <c:pt idx="18">
                  <c:v>114.1884235</c:v>
                </c:pt>
                <c:pt idx="19">
                  <c:v>105.3169705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64-4D5E-BBDB-6A035A1CFCA5}"/>
            </c:ext>
          </c:extLst>
        </c:ser>
        <c:ser>
          <c:idx val="2"/>
          <c:order val="2"/>
          <c:tx>
            <c:strRef>
              <c:f>Graph_Haut_Droite!$E$7</c:f>
              <c:strCache>
                <c:ptCount val="1"/>
                <c:pt idx="0">
                  <c:v>Poire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Graph_Haut_Droite!$B$8:$B$36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Graph_Haut_Droite!$E$8:$E$36</c:f>
              <c:numCache>
                <c:formatCode>0</c:formatCode>
                <c:ptCount val="20"/>
                <c:pt idx="0">
                  <c:v>54.54079832</c:v>
                </c:pt>
                <c:pt idx="1">
                  <c:v>67.553947750000006</c:v>
                </c:pt>
                <c:pt idx="2">
                  <c:v>65.412111830000001</c:v>
                </c:pt>
                <c:pt idx="3">
                  <c:v>81.423446159999997</c:v>
                </c:pt>
                <c:pt idx="4">
                  <c:v>66.681813700000006</c:v>
                </c:pt>
                <c:pt idx="5">
                  <c:v>80.693989900000005</c:v>
                </c:pt>
                <c:pt idx="6">
                  <c:v>69.609041959999999</c:v>
                </c:pt>
                <c:pt idx="7">
                  <c:v>87.887389540000001</c:v>
                </c:pt>
                <c:pt idx="8">
                  <c:v>85.04915106</c:v>
                </c:pt>
                <c:pt idx="9">
                  <c:v>67.131971320000005</c:v>
                </c:pt>
                <c:pt idx="10">
                  <c:v>75.414497150000003</c:v>
                </c:pt>
                <c:pt idx="11">
                  <c:v>89.041676120000005</c:v>
                </c:pt>
                <c:pt idx="12">
                  <c:v>91.056710359999997</c:v>
                </c:pt>
                <c:pt idx="13">
                  <c:v>94.420861400000007</c:v>
                </c:pt>
                <c:pt idx="14">
                  <c:v>96.357498860000007</c:v>
                </c:pt>
                <c:pt idx="15">
                  <c:v>100</c:v>
                </c:pt>
                <c:pt idx="16">
                  <c:v>138.29873739999999</c:v>
                </c:pt>
                <c:pt idx="17">
                  <c:v>113.53041709999999</c:v>
                </c:pt>
                <c:pt idx="18">
                  <c:v>141.54095530000001</c:v>
                </c:pt>
                <c:pt idx="19">
                  <c:v>133.98764539999999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64-4D5E-BBDB-6A035A1CFCA5}"/>
            </c:ext>
          </c:extLst>
        </c:ser>
        <c:ser>
          <c:idx val="3"/>
          <c:order val="3"/>
          <c:tx>
            <c:strRef>
              <c:f>Graph_Haut_Droite!$F$7</c:f>
              <c:strCache>
                <c:ptCount val="1"/>
                <c:pt idx="0">
                  <c:v>Fruits frais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Graph_Haut_Droite!$B$8:$B$36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Graph_Haut_Droite!$F$8:$F$36</c:f>
              <c:numCache>
                <c:formatCode>0</c:formatCode>
                <c:ptCount val="20"/>
                <c:pt idx="0">
                  <c:v>62.706256789999998</c:v>
                </c:pt>
                <c:pt idx="1">
                  <c:v>67.028585879999994</c:v>
                </c:pt>
                <c:pt idx="2">
                  <c:v>69.680381789999998</c:v>
                </c:pt>
                <c:pt idx="3">
                  <c:v>77.649143710000004</c:v>
                </c:pt>
                <c:pt idx="4">
                  <c:v>66.159590570000006</c:v>
                </c:pt>
                <c:pt idx="5">
                  <c:v>74.782679209999998</c:v>
                </c:pt>
                <c:pt idx="6">
                  <c:v>74.253880280000004</c:v>
                </c:pt>
                <c:pt idx="7">
                  <c:v>80.611460510000001</c:v>
                </c:pt>
                <c:pt idx="8">
                  <c:v>91.264703530000006</c:v>
                </c:pt>
                <c:pt idx="9">
                  <c:v>76.122059050000004</c:v>
                </c:pt>
                <c:pt idx="10">
                  <c:v>81.780133230000004</c:v>
                </c:pt>
                <c:pt idx="11">
                  <c:v>85.653916929999994</c:v>
                </c:pt>
                <c:pt idx="12">
                  <c:v>86.769088999999994</c:v>
                </c:pt>
                <c:pt idx="13">
                  <c:v>95.837322049999997</c:v>
                </c:pt>
                <c:pt idx="14">
                  <c:v>90.159277680000002</c:v>
                </c:pt>
                <c:pt idx="15">
                  <c:v>100</c:v>
                </c:pt>
                <c:pt idx="16">
                  <c:v>114.0364774</c:v>
                </c:pt>
                <c:pt idx="17">
                  <c:v>105.6144433</c:v>
                </c:pt>
                <c:pt idx="18">
                  <c:v>112.0792816</c:v>
                </c:pt>
                <c:pt idx="19">
                  <c:v>115.0446429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B64-4D5E-BBDB-6A035A1CF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38808768"/>
        <c:axId val="1438807104"/>
      </c:lineChart>
      <c:catAx>
        <c:axId val="1438808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38807104"/>
        <c:crosses val="autoZero"/>
        <c:auto val="1"/>
        <c:lblAlgn val="ctr"/>
        <c:lblOffset val="100"/>
        <c:noMultiLvlLbl val="0"/>
      </c:catAx>
      <c:valAx>
        <c:axId val="1438807104"/>
        <c:scaling>
          <c:orientation val="minMax"/>
          <c:min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38808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900" i="1">
                <a:latin typeface="Arial" panose="020B0604020202020204" pitchFamily="34" charset="0"/>
                <a:cs typeface="Arial" panose="020B0604020202020204" pitchFamily="34" charset="0"/>
              </a:rPr>
              <a:t>%</a:t>
            </a:r>
          </a:p>
        </c:rich>
      </c:tx>
      <c:layout>
        <c:manualLayout>
          <c:xMode val="edge"/>
          <c:yMode val="edge"/>
          <c:x val="4.5986001749781277E-2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Graph_Milieu_Droite!$C$8:$C$11</c:f>
              <c:strCache>
                <c:ptCount val="4"/>
                <c:pt idx="0">
                  <c:v>40</c:v>
                </c:pt>
                <c:pt idx="1">
                  <c:v>16</c:v>
                </c:pt>
                <c:pt idx="2">
                  <c:v>37</c:v>
                </c:pt>
                <c:pt idx="3">
                  <c:v>31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Graph_Milieu_Droite!$B$8:$B$11</c:f>
              <c:strCache>
                <c:ptCount val="4"/>
                <c:pt idx="0">
                  <c:v>Vente directe au consommateur</c:v>
                </c:pt>
                <c:pt idx="1">
                  <c:v>Vente au consommateur avec un intermédiaire</c:v>
                </c:pt>
                <c:pt idx="2">
                  <c:v>Organisation de producteurs </c:v>
                </c:pt>
                <c:pt idx="3">
                  <c:v>Négociant, grossiste, industrie de transformation</c:v>
                </c:pt>
              </c:strCache>
            </c:strRef>
          </c:cat>
          <c:val>
            <c:numRef>
              <c:f>[1]Graph_Milieu_Droite!$C$8:$C$11</c:f>
              <c:numCache>
                <c:formatCode>General</c:formatCode>
                <c:ptCount val="4"/>
                <c:pt idx="0">
                  <c:v>40</c:v>
                </c:pt>
                <c:pt idx="1">
                  <c:v>16</c:v>
                </c:pt>
                <c:pt idx="2">
                  <c:v>37</c:v>
                </c:pt>
                <c:pt idx="3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51-450D-8D46-9F161E0448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68704783"/>
        <c:axId val="1268697711"/>
      </c:barChart>
      <c:catAx>
        <c:axId val="12687047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68697711"/>
        <c:crosses val="autoZero"/>
        <c:auto val="1"/>
        <c:lblAlgn val="ctr"/>
        <c:lblOffset val="100"/>
        <c:noMultiLvlLbl val="0"/>
      </c:catAx>
      <c:valAx>
        <c:axId val="12686977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687047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autoTitleDeleted val="1"/>
    <c:plotArea>
      <c:layout/>
      <c:lineChart>
        <c:grouping val="standard"/>
        <c:varyColors val="1"/>
        <c:ser>
          <c:idx val="0"/>
          <c:order val="0"/>
          <c:tx>
            <c:strRef>
              <c:f>Graph_Bas_Gauche!$B$7</c:f>
              <c:strCache>
                <c:ptCount val="1"/>
                <c:pt idx="0">
                  <c:v>Compotes et purées de fruits</c:v>
                </c:pt>
              </c:strCache>
            </c:strRef>
          </c:tx>
          <c:spPr>
            <a:ln w="38160">
              <a:solidFill>
                <a:srgbClr val="00B050"/>
              </a:solidFill>
              <a:round/>
            </a:ln>
          </c:spPr>
          <c:marker>
            <c:symbol val="square"/>
            <c:size val="5"/>
            <c:spPr>
              <a:noFill/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Graph_Bas_Gauche!$C$6:$Z$6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2023p</c:v>
                </c:pt>
              </c:strCache>
            </c:strRef>
          </c:cat>
          <c:val>
            <c:numRef>
              <c:f>Graph_Bas_Gauche!$C$7:$Z$7</c:f>
              <c:numCache>
                <c:formatCode>General</c:formatCode>
                <c:ptCount val="24"/>
                <c:pt idx="0">
                  <c:v>200</c:v>
                </c:pt>
                <c:pt idx="1">
                  <c:v>203</c:v>
                </c:pt>
                <c:pt idx="2">
                  <c:v>224</c:v>
                </c:pt>
                <c:pt idx="3">
                  <c:v>240</c:v>
                </c:pt>
                <c:pt idx="4">
                  <c:v>250</c:v>
                </c:pt>
                <c:pt idx="5">
                  <c:v>245</c:v>
                </c:pt>
                <c:pt idx="6">
                  <c:v>260</c:v>
                </c:pt>
                <c:pt idx="7">
                  <c:v>283</c:v>
                </c:pt>
                <c:pt idx="8">
                  <c:v>300</c:v>
                </c:pt>
                <c:pt idx="9" formatCode="0">
                  <c:v>303.21100000000001</c:v>
                </c:pt>
                <c:pt idx="10" formatCode="0">
                  <c:v>323.3</c:v>
                </c:pt>
                <c:pt idx="11" formatCode="0">
                  <c:v>336.69200000000001</c:v>
                </c:pt>
                <c:pt idx="12" formatCode="0">
                  <c:v>363.24900000000002</c:v>
                </c:pt>
                <c:pt idx="13" formatCode="0">
                  <c:v>378.45904300000001</c:v>
                </c:pt>
                <c:pt idx="14" formatCode="0">
                  <c:v>396.90173900000002</c:v>
                </c:pt>
                <c:pt idx="15" formatCode="0">
                  <c:v>400.23099999999999</c:v>
                </c:pt>
                <c:pt idx="16" formatCode="0">
                  <c:v>395</c:v>
                </c:pt>
                <c:pt idx="17" formatCode="0">
                  <c:v>393.64882699999998</c:v>
                </c:pt>
                <c:pt idx="18" formatCode="0">
                  <c:v>401.16925099999997</c:v>
                </c:pt>
                <c:pt idx="19" formatCode="0">
                  <c:v>401.69900000000001</c:v>
                </c:pt>
                <c:pt idx="20" formatCode="0">
                  <c:v>435.09785599999998</c:v>
                </c:pt>
                <c:pt idx="21" formatCode="0">
                  <c:v>440</c:v>
                </c:pt>
                <c:pt idx="22" formatCode="0">
                  <c:v>437.45703800000001</c:v>
                </c:pt>
                <c:pt idx="23" formatCode="0">
                  <c:v>457.06910599999998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D0-4671-9191-0D07DC7FD9F2}"/>
            </c:ext>
          </c:extLst>
        </c:ser>
        <c:ser>
          <c:idx val="1"/>
          <c:order val="1"/>
          <c:tx>
            <c:strRef>
              <c:f>Graph_Bas_Gauche!$B$8</c:f>
              <c:strCache>
                <c:ptCount val="1"/>
                <c:pt idx="0">
                  <c:v>Conserves de fruits2</c:v>
                </c:pt>
              </c:strCache>
            </c:strRef>
          </c:tx>
          <c:spPr>
            <a:ln w="38160">
              <a:solidFill>
                <a:srgbClr val="FF420E"/>
              </a:solidFill>
              <a:round/>
            </a:ln>
          </c:spPr>
          <c:marker>
            <c:symbol val="square"/>
            <c:size val="5"/>
            <c:spPr>
              <a:noFill/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Graph_Bas_Gauche!$C$6:$Z$6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2023p</c:v>
                </c:pt>
              </c:strCache>
            </c:strRef>
          </c:cat>
          <c:val>
            <c:numRef>
              <c:f>Graph_Bas_Gauche!$C$8:$Z$8</c:f>
              <c:numCache>
                <c:formatCode>General</c:formatCode>
                <c:ptCount val="24"/>
                <c:pt idx="0">
                  <c:v>52</c:v>
                </c:pt>
                <c:pt idx="1">
                  <c:v>52</c:v>
                </c:pt>
                <c:pt idx="2">
                  <c:v>53</c:v>
                </c:pt>
                <c:pt idx="3">
                  <c:v>50</c:v>
                </c:pt>
                <c:pt idx="4">
                  <c:v>53</c:v>
                </c:pt>
                <c:pt idx="5">
                  <c:v>40</c:v>
                </c:pt>
                <c:pt idx="6">
                  <c:v>45</c:v>
                </c:pt>
                <c:pt idx="7">
                  <c:v>50</c:v>
                </c:pt>
                <c:pt idx="8">
                  <c:v>45</c:v>
                </c:pt>
                <c:pt idx="9" formatCode="0">
                  <c:v>38.725999999999999</c:v>
                </c:pt>
                <c:pt idx="10" formatCode="0">
                  <c:v>31.488</c:v>
                </c:pt>
                <c:pt idx="11" formatCode="0">
                  <c:v>42.142800000000001</c:v>
                </c:pt>
                <c:pt idx="12" formatCode="0">
                  <c:v>41.607799999999997</c:v>
                </c:pt>
                <c:pt idx="13" formatCode="0">
                  <c:v>43.201366049999997</c:v>
                </c:pt>
                <c:pt idx="14" formatCode="0">
                  <c:v>43.264246849999999</c:v>
                </c:pt>
                <c:pt idx="15" formatCode="0">
                  <c:v>42.600819950000002</c:v>
                </c:pt>
                <c:pt idx="16" formatCode="0">
                  <c:v>43</c:v>
                </c:pt>
                <c:pt idx="17" formatCode="0">
                  <c:v>36.198193000000003</c:v>
                </c:pt>
                <c:pt idx="18" formatCode="0">
                  <c:v>39.215476000000002</c:v>
                </c:pt>
                <c:pt idx="19" formatCode="0">
                  <c:v>38.194850000000002</c:v>
                </c:pt>
                <c:pt idx="20" formatCode="0">
                  <c:v>36.887378949999999</c:v>
                </c:pt>
                <c:pt idx="21" formatCode="0">
                  <c:v>33.211263199999998</c:v>
                </c:pt>
                <c:pt idx="22" formatCode="0">
                  <c:v>36.045783700000001</c:v>
                </c:pt>
                <c:pt idx="23" formatCode="0">
                  <c:v>40.424079650000003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D0-4671-9191-0D07DC7FD9F2}"/>
            </c:ext>
          </c:extLst>
        </c:ser>
        <c:ser>
          <c:idx val="2"/>
          <c:order val="2"/>
          <c:tx>
            <c:strRef>
              <c:f>Graph_Bas_Gauche!$B$9</c:f>
              <c:strCache>
                <c:ptCount val="1"/>
                <c:pt idx="0">
                  <c:v>Confitures, gelées et marmelades1</c:v>
                </c:pt>
              </c:strCache>
            </c:strRef>
          </c:tx>
          <c:spPr>
            <a:ln w="38160">
              <a:solidFill>
                <a:srgbClr val="FFD320"/>
              </a:solidFill>
              <a:round/>
            </a:ln>
          </c:spPr>
          <c:marker>
            <c:symbol val="square"/>
            <c:size val="5"/>
            <c:spPr>
              <a:noFill/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Graph_Bas_Gauche!$C$6:$Z$6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2023p</c:v>
                </c:pt>
              </c:strCache>
            </c:strRef>
          </c:cat>
          <c:val>
            <c:numRef>
              <c:f>Graph_Bas_Gauche!$C$9:$Z$9</c:f>
              <c:numCache>
                <c:formatCode>General</c:formatCode>
                <c:ptCount val="24"/>
                <c:pt idx="0">
                  <c:v>165</c:v>
                </c:pt>
                <c:pt idx="1">
                  <c:v>165</c:v>
                </c:pt>
                <c:pt idx="2">
                  <c:v>154</c:v>
                </c:pt>
                <c:pt idx="3">
                  <c:v>130</c:v>
                </c:pt>
                <c:pt idx="4">
                  <c:v>131</c:v>
                </c:pt>
                <c:pt idx="5">
                  <c:v>129</c:v>
                </c:pt>
                <c:pt idx="6">
                  <c:v>137</c:v>
                </c:pt>
                <c:pt idx="7">
                  <c:v>131</c:v>
                </c:pt>
                <c:pt idx="8">
                  <c:v>123</c:v>
                </c:pt>
                <c:pt idx="9" formatCode="0">
                  <c:v>122.46</c:v>
                </c:pt>
                <c:pt idx="10" formatCode="0">
                  <c:v>137.05699999999999</c:v>
                </c:pt>
                <c:pt idx="11" formatCode="0">
                  <c:v>137.11099999999999</c:v>
                </c:pt>
                <c:pt idx="12" formatCode="0">
                  <c:v>141.26400000000001</c:v>
                </c:pt>
                <c:pt idx="13" formatCode="0">
                  <c:v>141.304858</c:v>
                </c:pt>
                <c:pt idx="14" formatCode="0">
                  <c:v>135.55386300000001</c:v>
                </c:pt>
                <c:pt idx="15" formatCode="0">
                  <c:v>135.553</c:v>
                </c:pt>
                <c:pt idx="16" formatCode="0">
                  <c:v>138.179</c:v>
                </c:pt>
                <c:pt idx="17" formatCode="0">
                  <c:v>142.305555</c:v>
                </c:pt>
                <c:pt idx="18" formatCode="0">
                  <c:v>147.59843499999999</c:v>
                </c:pt>
                <c:pt idx="19" formatCode="0">
                  <c:v>150.81700000000001</c:v>
                </c:pt>
                <c:pt idx="20" formatCode="0">
                  <c:v>160.737315</c:v>
                </c:pt>
                <c:pt idx="21" formatCode="0">
                  <c:v>156.09911500000001</c:v>
                </c:pt>
                <c:pt idx="22" formatCode="0">
                  <c:v>158.32660899999999</c:v>
                </c:pt>
                <c:pt idx="23" formatCode="0">
                  <c:v>154.56393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D0-4671-9191-0D07DC7FD9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>
              <a:noFill/>
            </a:ln>
          </c:spPr>
        </c:hiLowLines>
        <c:marker val="1"/>
        <c:smooth val="0"/>
        <c:axId val="8729881"/>
        <c:axId val="27372682"/>
      </c:lineChart>
      <c:catAx>
        <c:axId val="8729881"/>
        <c:scaling>
          <c:orientation val="minMax"/>
        </c:scaling>
        <c:delete val="0"/>
        <c:axPos val="b"/>
        <c:majorGridlines>
          <c:spPr>
            <a:ln w="3240">
              <a:solidFill>
                <a:srgbClr val="B3B3B3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3240">
            <a:solidFill>
              <a:srgbClr val="B3B3B3"/>
            </a:solidFill>
            <a:round/>
          </a:ln>
        </c:spPr>
        <c:txPr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27372682"/>
        <c:crosses val="autoZero"/>
        <c:auto val="1"/>
        <c:lblAlgn val="ctr"/>
        <c:lblOffset val="100"/>
        <c:noMultiLvlLbl val="1"/>
      </c:catAx>
      <c:valAx>
        <c:axId val="27372682"/>
        <c:scaling>
          <c:orientation val="minMax"/>
        </c:scaling>
        <c:delete val="0"/>
        <c:axPos val="l"/>
        <c:majorGridlines>
          <c:spPr>
            <a:ln w="3240">
              <a:solidFill>
                <a:srgbClr val="B3B3B3"/>
              </a:solidFill>
              <a:round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fr-FR" sz="900" b="0" i="1">
                    <a:latin typeface="Arial"/>
                  </a:rPr>
                  <a:t>millier de tonnes*</a:t>
                </a:r>
              </a:p>
            </c:rich>
          </c:tx>
          <c:layout>
            <c:manualLayout>
              <c:xMode val="edge"/>
              <c:yMode val="edge"/>
              <c:x val="8.2575219848395359E-2"/>
              <c:y val="2.1690755919635119E-4"/>
            </c:manualLayout>
          </c:layout>
          <c:overlay val="1"/>
        </c:title>
        <c:numFmt formatCode="General" sourceLinked="1"/>
        <c:majorTickMark val="out"/>
        <c:minorTickMark val="none"/>
        <c:tickLblPos val="nextTo"/>
        <c:spPr>
          <a:ln w="3240">
            <a:solidFill>
              <a:srgbClr val="B3B3B3"/>
            </a:solidFill>
            <a:round/>
          </a:ln>
        </c:spPr>
        <c:crossAx val="8729881"/>
        <c:crosses val="autoZero"/>
        <c:crossBetween val="between"/>
        <c:majorUnit val="100"/>
      </c:valAx>
      <c:spPr>
        <a:noFill/>
        <a:ln w="3240">
          <a:solidFill>
            <a:srgbClr val="B3B3B3"/>
          </a:solidFill>
          <a:round/>
        </a:ln>
      </c:spPr>
    </c:plotArea>
    <c:legend>
      <c:legendPos val="b"/>
      <c:overlay val="0"/>
      <c:spPr>
        <a:noFill/>
        <a:ln w="25560">
          <a:noFill/>
        </a:ln>
      </c:spPr>
    </c:legend>
    <c:plotVisOnly val="1"/>
    <c:dispBlanksAs val="zero"/>
    <c:showDLblsOverMax val="1"/>
  </c:chart>
  <c:spPr>
    <a:solidFill>
      <a:srgbClr val="FFFFFF"/>
    </a:solidFill>
    <a:ln w="6480">
      <a:noFill/>
    </a:ln>
  </c:sp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752474</xdr:colOff>
      <xdr:row>16</xdr:row>
      <xdr:rowOff>14286</xdr:rowOff>
    </xdr:from>
    <xdr:to>
      <xdr:col>14</xdr:col>
      <xdr:colOff>504825</xdr:colOff>
      <xdr:row>36</xdr:row>
      <xdr:rowOff>66675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1E9EB1AE-CD10-4BC9-9943-19D4FA8FE3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409575</xdr:colOff>
      <xdr:row>3</xdr:row>
      <xdr:rowOff>171451</xdr:rowOff>
    </xdr:from>
    <xdr:to>
      <xdr:col>12</xdr:col>
      <xdr:colOff>428625</xdr:colOff>
      <xdr:row>23</xdr:row>
      <xdr:rowOff>76200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E4F839A-8F1E-4F1E-8BC0-6769370773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298440</xdr:colOff>
      <xdr:row>16</xdr:row>
      <xdr:rowOff>69120</xdr:rowOff>
    </xdr:from>
    <xdr:to>
      <xdr:col>13</xdr:col>
      <xdr:colOff>348810</xdr:colOff>
      <xdr:row>35</xdr:row>
      <xdr:rowOff>109080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GRAPH'AGRI\GRAPH'AGRI%202025\Relecture\Pages%20co-r&#233;dig&#233;es\Page%20151\GraphAgri2025_fruits_prix-en-frais-production-en-transforme_page151-L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-Haut_Droite"/>
      <sheetName val="Graph_Milieu_Droite"/>
      <sheetName val="Clés de lecture"/>
    </sheetNames>
    <sheetDataSet>
      <sheetData sheetId="0" refreshError="1"/>
      <sheetData sheetId="1">
        <row r="8">
          <cell r="B8" t="str">
            <v>Vente directe au consommateur</v>
          </cell>
          <cell r="C8">
            <v>40</v>
          </cell>
        </row>
        <row r="9">
          <cell r="C9">
            <v>16</v>
          </cell>
        </row>
        <row r="10">
          <cell r="C10">
            <v>37</v>
          </cell>
        </row>
        <row r="11">
          <cell r="C11">
            <v>31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4156F-E999-40BA-AA31-55B0775B01DE}">
  <dimension ref="A1:O41"/>
  <sheetViews>
    <sheetView tabSelected="1" workbookViewId="0">
      <selection activeCell="A4" sqref="A4"/>
    </sheetView>
  </sheetViews>
  <sheetFormatPr baseColWidth="10" defaultRowHeight="12.75" x14ac:dyDescent="0.2"/>
  <cols>
    <col min="1" max="16384" width="11.42578125" style="110"/>
  </cols>
  <sheetData>
    <row r="1" spans="1:15" ht="15.75" x14ac:dyDescent="0.25">
      <c r="A1" s="78" t="s">
        <v>0</v>
      </c>
      <c r="C1" s="136"/>
      <c r="D1" s="136"/>
      <c r="E1" s="136"/>
      <c r="F1" s="136"/>
      <c r="G1" s="68"/>
      <c r="H1" s="107"/>
      <c r="I1" s="111"/>
      <c r="J1" s="108"/>
      <c r="K1" s="108"/>
      <c r="L1" s="108"/>
      <c r="M1" s="108"/>
      <c r="N1" s="108"/>
      <c r="O1" s="108"/>
    </row>
    <row r="2" spans="1:15" ht="15" x14ac:dyDescent="0.25">
      <c r="A2" s="80" t="s">
        <v>1</v>
      </c>
      <c r="B2" s="69"/>
      <c r="C2" s="69"/>
      <c r="D2" s="69"/>
      <c r="E2" s="69"/>
      <c r="F2" s="69"/>
      <c r="G2" s="68"/>
      <c r="H2" s="109"/>
      <c r="I2" s="112"/>
      <c r="J2" s="108"/>
      <c r="K2" s="108"/>
      <c r="L2" s="108"/>
      <c r="M2" s="108"/>
      <c r="N2" s="108"/>
      <c r="O2" s="108"/>
    </row>
    <row r="3" spans="1:15" ht="15" x14ac:dyDescent="0.25">
      <c r="A3" s="131"/>
      <c r="B3" s="69"/>
      <c r="C3" s="69"/>
      <c r="D3" s="69"/>
      <c r="E3" s="69"/>
      <c r="F3" s="69"/>
      <c r="G3" s="68"/>
      <c r="H3" s="109"/>
      <c r="J3" s="108"/>
      <c r="K3" s="108"/>
      <c r="L3" s="108"/>
      <c r="M3" s="108"/>
      <c r="N3" s="108"/>
      <c r="O3" s="108"/>
    </row>
    <row r="4" spans="1:15" ht="14.25" x14ac:dyDescent="0.2">
      <c r="B4" s="159" t="s">
        <v>104</v>
      </c>
      <c r="C4" s="159"/>
      <c r="D4" s="159"/>
      <c r="E4" s="159"/>
      <c r="F4" s="159"/>
      <c r="G4" s="68"/>
      <c r="H4" s="68"/>
      <c r="I4" s="112"/>
      <c r="J4" s="108"/>
      <c r="K4" s="108"/>
      <c r="L4" s="108"/>
      <c r="M4" s="108"/>
      <c r="N4" s="108"/>
      <c r="O4" s="108"/>
    </row>
    <row r="5" spans="1:15" ht="14.25" x14ac:dyDescent="0.2">
      <c r="B5" s="70"/>
      <c r="C5" s="70"/>
      <c r="D5" s="70"/>
      <c r="E5" s="70"/>
      <c r="F5" s="70"/>
      <c r="G5" s="68"/>
      <c r="H5" s="68"/>
      <c r="I5" s="113"/>
      <c r="J5" s="108"/>
      <c r="K5" s="108"/>
      <c r="L5" s="108"/>
      <c r="M5" s="108"/>
      <c r="N5" s="108"/>
      <c r="O5" s="108"/>
    </row>
    <row r="6" spans="1:15" x14ac:dyDescent="0.2">
      <c r="B6" s="70"/>
      <c r="C6" s="70"/>
      <c r="D6" s="160" t="s">
        <v>118</v>
      </c>
      <c r="E6" s="160"/>
      <c r="F6" s="160"/>
      <c r="G6" s="68"/>
      <c r="H6" s="68"/>
      <c r="I6" s="108"/>
      <c r="J6" s="108"/>
      <c r="K6" s="108"/>
      <c r="L6" s="108"/>
      <c r="M6" s="108"/>
      <c r="N6" s="108"/>
      <c r="O6" s="108"/>
    </row>
    <row r="7" spans="1:15" ht="24" x14ac:dyDescent="0.2">
      <c r="B7" s="71"/>
      <c r="C7" s="72" t="s">
        <v>105</v>
      </c>
      <c r="D7" s="73" t="s">
        <v>106</v>
      </c>
      <c r="E7" s="73" t="s">
        <v>107</v>
      </c>
      <c r="F7" s="74" t="s">
        <v>108</v>
      </c>
      <c r="G7" s="108"/>
      <c r="H7" s="108"/>
      <c r="I7" s="108"/>
      <c r="J7" s="108"/>
      <c r="K7" s="108"/>
      <c r="L7" s="108"/>
      <c r="M7" s="108"/>
      <c r="N7" s="108"/>
      <c r="O7" s="108"/>
    </row>
    <row r="8" spans="1:15" hidden="1" x14ac:dyDescent="0.2">
      <c r="B8" s="75">
        <v>1996</v>
      </c>
      <c r="C8" s="137"/>
      <c r="D8" s="138"/>
      <c r="E8" s="138"/>
      <c r="F8" s="139"/>
      <c r="G8" s="108"/>
      <c r="H8" s="140"/>
      <c r="I8" s="140"/>
      <c r="J8" s="140"/>
      <c r="K8" s="140"/>
      <c r="L8" s="141"/>
      <c r="M8" s="141"/>
      <c r="N8" s="141"/>
      <c r="O8" s="108"/>
    </row>
    <row r="9" spans="1:15" hidden="1" x14ac:dyDescent="0.2">
      <c r="B9" s="75">
        <v>1997</v>
      </c>
      <c r="C9" s="137"/>
      <c r="D9" s="138"/>
      <c r="E9" s="138"/>
      <c r="F9" s="139"/>
      <c r="G9" s="108"/>
      <c r="H9" s="140"/>
      <c r="I9" s="140"/>
      <c r="J9" s="140"/>
      <c r="K9" s="140"/>
      <c r="L9" s="141"/>
      <c r="M9" s="141"/>
      <c r="N9" s="141"/>
      <c r="O9" s="108"/>
    </row>
    <row r="10" spans="1:15" hidden="1" x14ac:dyDescent="0.2">
      <c r="B10" s="75">
        <v>1998</v>
      </c>
      <c r="C10" s="137"/>
      <c r="D10" s="138"/>
      <c r="E10" s="138"/>
      <c r="F10" s="139"/>
      <c r="G10" s="108"/>
      <c r="H10" s="140"/>
      <c r="I10" s="140"/>
      <c r="J10" s="140"/>
      <c r="K10" s="140"/>
      <c r="L10" s="141"/>
      <c r="M10" s="141"/>
      <c r="N10" s="141"/>
      <c r="O10" s="108"/>
    </row>
    <row r="11" spans="1:15" hidden="1" x14ac:dyDescent="0.2">
      <c r="B11" s="75">
        <v>1999</v>
      </c>
      <c r="C11" s="137"/>
      <c r="D11" s="138"/>
      <c r="E11" s="138"/>
      <c r="F11" s="139"/>
      <c r="G11" s="108"/>
      <c r="H11" s="140"/>
      <c r="I11" s="140"/>
      <c r="J11" s="140"/>
      <c r="K11" s="140"/>
      <c r="L11" s="141"/>
      <c r="M11" s="141"/>
      <c r="N11" s="141"/>
      <c r="O11" s="108"/>
    </row>
    <row r="12" spans="1:15" hidden="1" x14ac:dyDescent="0.2">
      <c r="B12" s="75">
        <v>2000</v>
      </c>
      <c r="C12" s="137"/>
      <c r="D12" s="138"/>
      <c r="E12" s="138"/>
      <c r="F12" s="139"/>
      <c r="G12" s="108"/>
      <c r="H12" s="140"/>
      <c r="I12" s="140"/>
      <c r="J12" s="140"/>
      <c r="K12" s="140"/>
      <c r="L12" s="141"/>
      <c r="M12" s="141"/>
      <c r="N12" s="141"/>
      <c r="O12" s="108"/>
    </row>
    <row r="13" spans="1:15" hidden="1" x14ac:dyDescent="0.2">
      <c r="B13" s="75">
        <v>2001</v>
      </c>
      <c r="C13" s="137"/>
      <c r="D13" s="138"/>
      <c r="E13" s="138"/>
      <c r="F13" s="139"/>
      <c r="G13" s="108"/>
      <c r="H13" s="140"/>
      <c r="I13" s="140"/>
      <c r="J13" s="140"/>
      <c r="K13" s="140"/>
      <c r="L13" s="141"/>
      <c r="M13" s="141"/>
      <c r="N13" s="141"/>
      <c r="O13" s="108"/>
    </row>
    <row r="14" spans="1:15" hidden="1" x14ac:dyDescent="0.2">
      <c r="B14" s="75">
        <v>2002</v>
      </c>
      <c r="C14" s="137"/>
      <c r="D14" s="138"/>
      <c r="E14" s="138"/>
      <c r="F14" s="139"/>
      <c r="G14" s="108"/>
      <c r="H14" s="140"/>
      <c r="I14" s="140"/>
      <c r="J14" s="140"/>
      <c r="K14" s="140"/>
      <c r="L14" s="141"/>
      <c r="M14" s="141"/>
      <c r="N14" s="141"/>
      <c r="O14" s="108"/>
    </row>
    <row r="15" spans="1:15" hidden="1" x14ac:dyDescent="0.2">
      <c r="B15" s="75">
        <v>2003</v>
      </c>
      <c r="C15" s="137"/>
      <c r="D15" s="138"/>
      <c r="E15" s="138"/>
      <c r="F15" s="139"/>
      <c r="G15" s="108"/>
      <c r="H15" s="140"/>
      <c r="I15" s="140"/>
      <c r="J15" s="140"/>
      <c r="K15" s="140"/>
      <c r="L15" s="141"/>
      <c r="M15" s="141"/>
      <c r="N15" s="141"/>
      <c r="O15" s="108"/>
    </row>
    <row r="16" spans="1:15" hidden="1" x14ac:dyDescent="0.2">
      <c r="B16" s="75">
        <v>2004</v>
      </c>
      <c r="C16" s="137"/>
      <c r="D16" s="138"/>
      <c r="E16" s="138"/>
      <c r="F16" s="139"/>
      <c r="G16" s="108"/>
      <c r="H16" s="140"/>
      <c r="I16" s="140"/>
      <c r="J16" s="140"/>
      <c r="K16" s="140"/>
      <c r="L16" s="141"/>
      <c r="M16" s="141"/>
      <c r="N16" s="141"/>
      <c r="O16" s="108"/>
    </row>
    <row r="17" spans="2:15" x14ac:dyDescent="0.2">
      <c r="B17" s="75">
        <v>2005</v>
      </c>
      <c r="C17" s="137">
        <v>65.005938740000005</v>
      </c>
      <c r="D17" s="138">
        <v>60.652480349999998</v>
      </c>
      <c r="E17" s="138">
        <v>54.54079832</v>
      </c>
      <c r="F17" s="139">
        <v>62.706256789999998</v>
      </c>
      <c r="G17" s="142"/>
      <c r="H17" s="140"/>
      <c r="I17" s="140"/>
      <c r="J17" s="140"/>
      <c r="K17" s="140"/>
      <c r="L17" s="141"/>
      <c r="M17" s="141"/>
      <c r="N17" s="141"/>
      <c r="O17" s="108"/>
    </row>
    <row r="18" spans="2:15" x14ac:dyDescent="0.2">
      <c r="B18" s="75">
        <v>2006</v>
      </c>
      <c r="C18" s="137">
        <v>67.292696759999998</v>
      </c>
      <c r="D18" s="138">
        <v>71.990596760000003</v>
      </c>
      <c r="E18" s="138">
        <v>67.553947750000006</v>
      </c>
      <c r="F18" s="139">
        <v>67.028585879999994</v>
      </c>
      <c r="G18" s="143"/>
      <c r="H18" s="140"/>
      <c r="I18" s="140"/>
      <c r="J18" s="140"/>
      <c r="K18" s="140"/>
      <c r="L18" s="141"/>
      <c r="M18" s="141"/>
      <c r="N18" s="141"/>
      <c r="O18" s="108"/>
    </row>
    <row r="19" spans="2:15" x14ac:dyDescent="0.2">
      <c r="B19" s="75">
        <v>2007</v>
      </c>
      <c r="C19" s="137">
        <v>72.358998040000003</v>
      </c>
      <c r="D19" s="138">
        <v>62.492225759999997</v>
      </c>
      <c r="E19" s="138">
        <v>65.412111830000001</v>
      </c>
      <c r="F19" s="139">
        <v>69.680381789999998</v>
      </c>
      <c r="G19" s="143"/>
      <c r="H19" s="140"/>
      <c r="I19" s="140"/>
      <c r="J19" s="140"/>
      <c r="K19" s="140"/>
      <c r="L19" s="141"/>
      <c r="M19" s="141"/>
      <c r="N19" s="141"/>
      <c r="O19" s="108"/>
    </row>
    <row r="20" spans="2:15" x14ac:dyDescent="0.2">
      <c r="B20" s="75">
        <v>2008</v>
      </c>
      <c r="C20" s="137">
        <v>73.665264669999999</v>
      </c>
      <c r="D20" s="138">
        <v>75.375951610000001</v>
      </c>
      <c r="E20" s="138">
        <v>81.423446159999997</v>
      </c>
      <c r="F20" s="139">
        <v>77.649143710000004</v>
      </c>
      <c r="G20" s="143"/>
      <c r="H20" s="140"/>
      <c r="I20" s="140"/>
      <c r="J20" s="140"/>
      <c r="K20" s="140"/>
      <c r="L20" s="141"/>
      <c r="M20" s="141"/>
      <c r="N20" s="141"/>
      <c r="O20" s="108"/>
    </row>
    <row r="21" spans="2:15" x14ac:dyDescent="0.2">
      <c r="B21" s="75">
        <v>2009</v>
      </c>
      <c r="C21" s="137">
        <v>64.739695810000001</v>
      </c>
      <c r="D21" s="138">
        <v>62.901985119999999</v>
      </c>
      <c r="E21" s="138">
        <v>66.681813700000006</v>
      </c>
      <c r="F21" s="139">
        <v>66.159590570000006</v>
      </c>
      <c r="G21" s="143"/>
      <c r="H21" s="140"/>
      <c r="I21" s="140"/>
      <c r="J21" s="140"/>
      <c r="K21" s="140"/>
      <c r="L21" s="141"/>
      <c r="M21" s="141"/>
      <c r="N21" s="141"/>
      <c r="O21" s="108"/>
    </row>
    <row r="22" spans="2:15" x14ac:dyDescent="0.2">
      <c r="B22" s="75">
        <v>2010</v>
      </c>
      <c r="C22" s="144">
        <v>73.427278659999999</v>
      </c>
      <c r="D22" s="145">
        <v>74.917669630000006</v>
      </c>
      <c r="E22" s="145">
        <v>80.693989900000005</v>
      </c>
      <c r="F22" s="146">
        <v>74.782679209999998</v>
      </c>
      <c r="G22" s="143"/>
      <c r="H22" s="140"/>
      <c r="I22" s="140"/>
      <c r="J22" s="140"/>
      <c r="K22" s="140"/>
      <c r="L22" s="141"/>
      <c r="M22" s="141"/>
      <c r="N22" s="141"/>
      <c r="O22" s="108"/>
    </row>
    <row r="23" spans="2:15" x14ac:dyDescent="0.2">
      <c r="B23" s="75">
        <v>2011</v>
      </c>
      <c r="C23" s="144">
        <v>76.739376300000004</v>
      </c>
      <c r="D23" s="145">
        <v>61.931341179999997</v>
      </c>
      <c r="E23" s="145">
        <v>69.609041959999999</v>
      </c>
      <c r="F23" s="146">
        <v>74.253880280000004</v>
      </c>
      <c r="G23" s="143"/>
      <c r="H23" s="140"/>
      <c r="I23" s="140"/>
      <c r="J23" s="140"/>
      <c r="K23" s="140"/>
      <c r="L23" s="141"/>
      <c r="M23" s="141"/>
      <c r="N23" s="141"/>
      <c r="O23" s="108"/>
    </row>
    <row r="24" spans="2:15" x14ac:dyDescent="0.2">
      <c r="B24" s="75">
        <v>2012</v>
      </c>
      <c r="C24" s="144">
        <v>83.616861170000007</v>
      </c>
      <c r="D24" s="145">
        <v>71.953271169999994</v>
      </c>
      <c r="E24" s="145">
        <v>87.887389540000001</v>
      </c>
      <c r="F24" s="146">
        <v>80.611460510000001</v>
      </c>
      <c r="G24" s="143"/>
      <c r="H24" s="140"/>
      <c r="I24" s="140"/>
      <c r="J24" s="140"/>
      <c r="K24" s="140"/>
      <c r="L24" s="141"/>
      <c r="M24" s="141"/>
      <c r="N24" s="141"/>
      <c r="O24" s="108"/>
    </row>
    <row r="25" spans="2:15" x14ac:dyDescent="0.2">
      <c r="B25" s="75">
        <v>2013</v>
      </c>
      <c r="C25" s="144">
        <v>99.194336910000004</v>
      </c>
      <c r="D25" s="145">
        <v>87.23858525</v>
      </c>
      <c r="E25" s="145">
        <v>85.04915106</v>
      </c>
      <c r="F25" s="146">
        <v>91.264703530000006</v>
      </c>
      <c r="G25" s="143"/>
      <c r="H25" s="140"/>
      <c r="I25" s="140"/>
      <c r="J25" s="140"/>
      <c r="K25" s="140"/>
      <c r="L25" s="141"/>
      <c r="M25" s="141"/>
      <c r="N25" s="141"/>
      <c r="O25" s="108"/>
    </row>
    <row r="26" spans="2:15" x14ac:dyDescent="0.2">
      <c r="B26" s="75">
        <v>2014</v>
      </c>
      <c r="C26" s="144">
        <v>77.132885400000006</v>
      </c>
      <c r="D26" s="145">
        <v>66.717835160000007</v>
      </c>
      <c r="E26" s="145">
        <v>67.131971320000005</v>
      </c>
      <c r="F26" s="146">
        <v>76.122059050000004</v>
      </c>
      <c r="G26" s="143"/>
      <c r="H26" s="147"/>
      <c r="I26" s="147"/>
      <c r="J26" s="147"/>
      <c r="K26" s="147"/>
      <c r="L26" s="141"/>
      <c r="M26" s="141"/>
      <c r="N26" s="141"/>
      <c r="O26" s="108"/>
    </row>
    <row r="27" spans="2:15" x14ac:dyDescent="0.2">
      <c r="B27" s="75">
        <v>2015</v>
      </c>
      <c r="C27" s="144">
        <v>80.759722100000005</v>
      </c>
      <c r="D27" s="145">
        <v>78.023572520000002</v>
      </c>
      <c r="E27" s="145">
        <v>75.414497150000003</v>
      </c>
      <c r="F27" s="146">
        <v>81.780133230000004</v>
      </c>
      <c r="G27" s="143"/>
      <c r="H27" s="140"/>
      <c r="I27" s="140"/>
      <c r="J27" s="140"/>
      <c r="K27" s="140"/>
      <c r="L27" s="141"/>
      <c r="M27" s="141"/>
      <c r="N27" s="141"/>
      <c r="O27" s="108"/>
    </row>
    <row r="28" spans="2:15" x14ac:dyDescent="0.2">
      <c r="B28" s="75">
        <v>2016</v>
      </c>
      <c r="C28" s="144">
        <v>85.665737820000004</v>
      </c>
      <c r="D28" s="145">
        <v>81.870032570000006</v>
      </c>
      <c r="E28" s="145">
        <v>89.041676120000005</v>
      </c>
      <c r="F28" s="146">
        <v>85.653916929999994</v>
      </c>
      <c r="G28" s="143"/>
      <c r="H28" s="140"/>
      <c r="I28" s="140"/>
      <c r="J28" s="140"/>
      <c r="K28" s="140"/>
      <c r="L28" s="141"/>
      <c r="M28" s="141"/>
      <c r="N28" s="141"/>
      <c r="O28" s="108"/>
    </row>
    <row r="29" spans="2:15" x14ac:dyDescent="0.2">
      <c r="B29" s="76">
        <v>2017</v>
      </c>
      <c r="C29" s="148">
        <v>90.327029870000004</v>
      </c>
      <c r="D29" s="149">
        <v>75.982804439999995</v>
      </c>
      <c r="E29" s="149">
        <v>91.056710359999997</v>
      </c>
      <c r="F29" s="150">
        <v>86.769088999999994</v>
      </c>
      <c r="G29" s="143"/>
      <c r="H29" s="140"/>
      <c r="I29" s="140"/>
      <c r="J29" s="140"/>
      <c r="K29" s="140"/>
      <c r="L29" s="141"/>
      <c r="M29" s="141"/>
      <c r="N29" s="141"/>
      <c r="O29" s="108"/>
    </row>
    <row r="30" spans="2:15" x14ac:dyDescent="0.2">
      <c r="B30" s="76">
        <v>2018</v>
      </c>
      <c r="C30" s="151">
        <v>101.8040294</v>
      </c>
      <c r="D30" s="151">
        <v>93.816006229999999</v>
      </c>
      <c r="E30" s="151">
        <v>94.420861400000007</v>
      </c>
      <c r="F30" s="152">
        <v>95.837322049999997</v>
      </c>
      <c r="G30" s="143"/>
      <c r="H30" s="140"/>
      <c r="I30" s="140"/>
      <c r="J30" s="140"/>
      <c r="K30" s="140"/>
      <c r="L30" s="141"/>
      <c r="M30" s="141"/>
      <c r="N30" s="141"/>
      <c r="O30" s="108"/>
    </row>
    <row r="31" spans="2:15" x14ac:dyDescent="0.2">
      <c r="B31" s="76">
        <v>2019</v>
      </c>
      <c r="C31" s="151">
        <v>93.532386740000007</v>
      </c>
      <c r="D31" s="151">
        <v>89.852000820000001</v>
      </c>
      <c r="E31" s="151">
        <v>96.357498860000007</v>
      </c>
      <c r="F31" s="152">
        <v>90.159277680000002</v>
      </c>
      <c r="G31" s="143"/>
      <c r="H31" s="140"/>
      <c r="I31" s="140"/>
      <c r="J31" s="140"/>
      <c r="K31" s="140"/>
      <c r="L31" s="141"/>
      <c r="M31" s="141"/>
      <c r="N31" s="141"/>
      <c r="O31" s="108"/>
    </row>
    <row r="32" spans="2:15" x14ac:dyDescent="0.2">
      <c r="B32" s="76">
        <v>2020</v>
      </c>
      <c r="C32" s="151">
        <v>100</v>
      </c>
      <c r="D32" s="151">
        <v>100</v>
      </c>
      <c r="E32" s="151">
        <v>100</v>
      </c>
      <c r="F32" s="152">
        <v>100</v>
      </c>
      <c r="G32" s="143"/>
      <c r="H32" s="140"/>
      <c r="I32" s="147"/>
      <c r="J32" s="147"/>
      <c r="K32" s="147"/>
      <c r="L32" s="147"/>
      <c r="M32" s="141"/>
      <c r="N32" s="141"/>
      <c r="O32" s="108"/>
    </row>
    <row r="33" spans="2:15" x14ac:dyDescent="0.2">
      <c r="B33" s="76">
        <v>2021</v>
      </c>
      <c r="C33" s="151">
        <v>107.71911040000001</v>
      </c>
      <c r="D33" s="151">
        <v>123.8238017</v>
      </c>
      <c r="E33" s="151">
        <v>138.29873739999999</v>
      </c>
      <c r="F33" s="152">
        <v>114.0364774</v>
      </c>
      <c r="G33" s="143"/>
      <c r="H33" s="140"/>
      <c r="I33" s="147"/>
      <c r="J33" s="147"/>
      <c r="K33" s="147"/>
      <c r="L33" s="147"/>
      <c r="M33" s="141"/>
      <c r="N33" s="141"/>
      <c r="O33" s="108"/>
    </row>
    <row r="34" spans="2:15" x14ac:dyDescent="0.2">
      <c r="B34" s="76">
        <v>2022</v>
      </c>
      <c r="C34" s="151">
        <v>101.091627</v>
      </c>
      <c r="D34" s="151">
        <v>119.6165831</v>
      </c>
      <c r="E34" s="151">
        <v>113.53041709999999</v>
      </c>
      <c r="F34" s="152">
        <v>105.6144433</v>
      </c>
      <c r="G34" s="143"/>
      <c r="H34" s="140"/>
      <c r="I34" s="147"/>
      <c r="J34" s="147"/>
      <c r="K34" s="147"/>
      <c r="L34" s="147"/>
      <c r="M34" s="141"/>
      <c r="N34" s="141"/>
      <c r="O34" s="108"/>
    </row>
    <row r="35" spans="2:15" x14ac:dyDescent="0.2">
      <c r="B35" s="76">
        <v>2023</v>
      </c>
      <c r="C35" s="151">
        <v>115.58813170000001</v>
      </c>
      <c r="D35" s="151">
        <v>114.1884235</v>
      </c>
      <c r="E35" s="151">
        <v>141.54095530000001</v>
      </c>
      <c r="F35" s="152">
        <v>112.0792816</v>
      </c>
      <c r="G35" s="143"/>
      <c r="H35" s="140"/>
      <c r="I35" s="147"/>
      <c r="J35" s="147"/>
      <c r="K35" s="147"/>
      <c r="L35" s="147"/>
      <c r="M35" s="141"/>
      <c r="N35" s="141"/>
      <c r="O35" s="108"/>
    </row>
    <row r="36" spans="2:15" x14ac:dyDescent="0.2">
      <c r="B36" s="82">
        <v>2024</v>
      </c>
      <c r="C36" s="153">
        <v>117.44908169999999</v>
      </c>
      <c r="D36" s="153">
        <v>105.3169705</v>
      </c>
      <c r="E36" s="153">
        <v>133.98764539999999</v>
      </c>
      <c r="F36" s="154">
        <v>115.0446429</v>
      </c>
      <c r="G36" s="143"/>
      <c r="H36" s="140"/>
      <c r="I36" s="140"/>
      <c r="J36" s="140"/>
      <c r="K36" s="140"/>
      <c r="L36" s="141"/>
      <c r="M36" s="141"/>
      <c r="N36" s="141"/>
      <c r="O36" s="108"/>
    </row>
    <row r="37" spans="2:15" x14ac:dyDescent="0.2">
      <c r="B37" s="155"/>
      <c r="C37" s="151"/>
      <c r="D37" s="151"/>
      <c r="E37" s="151"/>
      <c r="F37" s="151"/>
      <c r="G37" s="143"/>
      <c r="H37" s="140"/>
      <c r="I37" s="140"/>
      <c r="J37" s="140"/>
      <c r="K37" s="140"/>
      <c r="L37" s="141"/>
      <c r="M37" s="141"/>
      <c r="N37" s="141"/>
      <c r="O37" s="108"/>
    </row>
    <row r="38" spans="2:15" x14ac:dyDescent="0.2">
      <c r="B38" s="77" t="s">
        <v>109</v>
      </c>
      <c r="C38" s="156"/>
      <c r="D38" s="156"/>
      <c r="E38" s="156"/>
      <c r="F38" s="156"/>
      <c r="G38" s="143"/>
      <c r="H38" s="157"/>
      <c r="I38" s="108"/>
      <c r="J38" s="108"/>
      <c r="K38" s="108"/>
      <c r="L38" s="108"/>
      <c r="M38" s="108"/>
      <c r="N38" s="108"/>
      <c r="O38" s="108"/>
    </row>
    <row r="39" spans="2:15" x14ac:dyDescent="0.2">
      <c r="B39" s="161" t="s">
        <v>110</v>
      </c>
      <c r="C39" s="161"/>
      <c r="D39" s="161"/>
      <c r="E39" s="161"/>
      <c r="F39" s="161"/>
      <c r="G39" s="143"/>
      <c r="H39" s="157"/>
      <c r="I39" s="108"/>
      <c r="J39" s="108"/>
      <c r="K39" s="108"/>
      <c r="L39" s="108"/>
      <c r="M39" s="108"/>
      <c r="N39" s="108"/>
      <c r="O39" s="108"/>
    </row>
    <row r="40" spans="2:15" x14ac:dyDescent="0.2">
      <c r="C40" s="158"/>
      <c r="D40" s="158"/>
      <c r="E40" s="158"/>
      <c r="F40" s="158"/>
    </row>
    <row r="41" spans="2:15" x14ac:dyDescent="0.2">
      <c r="C41" s="158"/>
      <c r="D41" s="158"/>
      <c r="E41" s="158"/>
      <c r="F41" s="158"/>
    </row>
  </sheetData>
  <mergeCells count="3">
    <mergeCell ref="B4:F4"/>
    <mergeCell ref="D6:F6"/>
    <mergeCell ref="B39:F3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E3703-F8AF-4CB8-9E2C-B3CCF26CDA58}">
  <dimension ref="A1:F15"/>
  <sheetViews>
    <sheetView workbookViewId="0">
      <selection activeCell="B5" sqref="B5"/>
    </sheetView>
  </sheetViews>
  <sheetFormatPr baseColWidth="10" defaultRowHeight="12.75" x14ac:dyDescent="0.2"/>
  <cols>
    <col min="1" max="1" width="11.42578125" style="115"/>
    <col min="2" max="2" width="45.7109375" style="115" customWidth="1"/>
    <col min="3" max="3" width="22.7109375" style="115" customWidth="1"/>
    <col min="4" max="16384" width="11.42578125" style="115"/>
  </cols>
  <sheetData>
    <row r="1" spans="1:6" ht="15.75" x14ac:dyDescent="0.25">
      <c r="A1" s="78" t="s">
        <v>0</v>
      </c>
      <c r="F1" s="114"/>
    </row>
    <row r="2" spans="1:6" ht="15" x14ac:dyDescent="0.25">
      <c r="A2" s="80" t="s">
        <v>1</v>
      </c>
      <c r="E2" s="109"/>
    </row>
    <row r="3" spans="1:6" ht="15" x14ac:dyDescent="0.25">
      <c r="A3" s="131"/>
      <c r="F3" s="109"/>
    </row>
    <row r="4" spans="1:6" ht="15" x14ac:dyDescent="0.25">
      <c r="A4" s="131"/>
      <c r="F4" s="109"/>
    </row>
    <row r="5" spans="1:6" x14ac:dyDescent="0.2">
      <c r="B5" s="70" t="s">
        <v>121</v>
      </c>
      <c r="C5" s="70"/>
      <c r="D5" s="70"/>
      <c r="E5" s="70"/>
    </row>
    <row r="6" spans="1:6" x14ac:dyDescent="0.2">
      <c r="B6" s="79" t="s">
        <v>36</v>
      </c>
      <c r="C6" s="79"/>
      <c r="D6" s="70"/>
      <c r="E6" s="70"/>
    </row>
    <row r="8" spans="1:6" x14ac:dyDescent="0.2">
      <c r="B8" s="132" t="s">
        <v>111</v>
      </c>
      <c r="C8" s="133">
        <v>40</v>
      </c>
    </row>
    <row r="9" spans="1:6" x14ac:dyDescent="0.2">
      <c r="B9" s="132" t="s">
        <v>112</v>
      </c>
      <c r="C9" s="133">
        <v>16</v>
      </c>
    </row>
    <row r="10" spans="1:6" x14ac:dyDescent="0.2">
      <c r="B10" s="132" t="s">
        <v>113</v>
      </c>
      <c r="C10" s="133">
        <v>37</v>
      </c>
    </row>
    <row r="11" spans="1:6" x14ac:dyDescent="0.2">
      <c r="B11" s="132" t="s">
        <v>114</v>
      </c>
      <c r="C11" s="133">
        <v>31</v>
      </c>
    </row>
    <row r="13" spans="1:6" x14ac:dyDescent="0.2">
      <c r="B13" s="162" t="s">
        <v>115</v>
      </c>
      <c r="C13" s="162"/>
      <c r="D13" s="162"/>
      <c r="E13" s="134"/>
    </row>
    <row r="14" spans="1:6" x14ac:dyDescent="0.2">
      <c r="B14" s="163" t="s">
        <v>116</v>
      </c>
      <c r="C14" s="163"/>
      <c r="D14" s="163"/>
    </row>
    <row r="15" spans="1:6" x14ac:dyDescent="0.2">
      <c r="B15" s="135" t="s">
        <v>117</v>
      </c>
      <c r="C15" s="135"/>
      <c r="D15" s="135"/>
    </row>
  </sheetData>
  <mergeCells count="2">
    <mergeCell ref="B13:D13"/>
    <mergeCell ref="B14:D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15"/>
  <sheetViews>
    <sheetView zoomScaleNormal="100" workbookViewId="0">
      <selection activeCell="R4" sqref="A2:R4"/>
    </sheetView>
  </sheetViews>
  <sheetFormatPr baseColWidth="10" defaultColWidth="9.140625" defaultRowHeight="12.75" x14ac:dyDescent="0.2"/>
  <cols>
    <col min="1" max="1" width="9.140625" style="110"/>
    <col min="2" max="2" width="41.85546875" style="110" customWidth="1"/>
    <col min="3" max="16384" width="9.140625" style="110"/>
  </cols>
  <sheetData>
    <row r="1" spans="1:1024" ht="21.6" customHeight="1" x14ac:dyDescent="0.25">
      <c r="A1" s="67" t="s">
        <v>0</v>
      </c>
      <c r="B1" s="120"/>
      <c r="C1" s="121"/>
      <c r="D1" s="121"/>
      <c r="E1" s="121"/>
      <c r="F1" s="121"/>
      <c r="G1" s="121"/>
      <c r="H1" s="111"/>
      <c r="I1" s="117"/>
      <c r="J1" s="121"/>
      <c r="K1" s="121"/>
      <c r="L1" s="122"/>
      <c r="M1" s="114"/>
      <c r="N1" s="122"/>
    </row>
    <row r="2" spans="1:1024" ht="13.15" customHeight="1" x14ac:dyDescent="0.25">
      <c r="A2" s="81" t="s">
        <v>1</v>
      </c>
      <c r="B2" s="123"/>
      <c r="C2" s="123"/>
      <c r="D2" s="123"/>
      <c r="E2" s="123"/>
      <c r="F2" s="123"/>
      <c r="G2" s="123"/>
      <c r="H2" s="112"/>
      <c r="I2" s="112"/>
      <c r="J2" s="123"/>
      <c r="K2" s="123"/>
      <c r="L2" s="124"/>
      <c r="M2" s="124"/>
      <c r="N2" s="107"/>
    </row>
    <row r="3" spans="1:1024" ht="13.15" customHeight="1" x14ac:dyDescent="0.25">
      <c r="A3" s="125"/>
      <c r="B3" s="123"/>
      <c r="C3" s="123"/>
      <c r="D3" s="123"/>
      <c r="E3" s="123"/>
      <c r="F3" s="123"/>
      <c r="G3" s="123"/>
      <c r="H3" s="116"/>
      <c r="I3" s="117"/>
      <c r="J3" s="123"/>
      <c r="K3" s="123"/>
      <c r="L3" s="124"/>
      <c r="M3" s="107"/>
    </row>
    <row r="4" spans="1:1024" ht="14.25" x14ac:dyDescent="0.2">
      <c r="B4" s="164" t="s">
        <v>2</v>
      </c>
      <c r="C4" s="165"/>
      <c r="D4" s="165"/>
      <c r="E4" s="165"/>
      <c r="F4" s="165"/>
      <c r="G4" s="66"/>
      <c r="H4" s="118"/>
      <c r="I4" s="119"/>
      <c r="J4" s="66"/>
      <c r="K4" s="66"/>
      <c r="L4" s="66"/>
      <c r="M4" s="123"/>
      <c r="N4" s="123"/>
    </row>
    <row r="5" spans="1:1024" x14ac:dyDescent="0.2">
      <c r="B5" s="4"/>
      <c r="C5" s="3"/>
      <c r="D5" s="3"/>
      <c r="E5" s="3"/>
      <c r="F5" s="3"/>
      <c r="G5" s="3"/>
      <c r="H5" s="3"/>
      <c r="I5" s="3"/>
      <c r="J5" s="3"/>
      <c r="K5" s="123"/>
      <c r="L5" s="123"/>
      <c r="M5" s="123"/>
      <c r="N5" s="123"/>
    </row>
    <row r="6" spans="1:1024" s="126" customFormat="1" ht="13.5" x14ac:dyDescent="0.2">
      <c r="B6" s="5" t="s">
        <v>102</v>
      </c>
      <c r="C6" s="60">
        <v>2000</v>
      </c>
      <c r="D6" s="60">
        <v>2001</v>
      </c>
      <c r="E6" s="60">
        <v>2002</v>
      </c>
      <c r="F6" s="60">
        <v>2003</v>
      </c>
      <c r="G6" s="60">
        <v>2004</v>
      </c>
      <c r="H6" s="60">
        <v>2005</v>
      </c>
      <c r="I6" s="60">
        <v>2006</v>
      </c>
      <c r="J6" s="60">
        <v>2007</v>
      </c>
      <c r="K6" s="60">
        <v>2008</v>
      </c>
      <c r="L6" s="60">
        <v>2009</v>
      </c>
      <c r="M6" s="60">
        <v>2010</v>
      </c>
      <c r="N6" s="60">
        <v>2011</v>
      </c>
      <c r="O6" s="60">
        <v>2012</v>
      </c>
      <c r="P6" s="60">
        <v>2013</v>
      </c>
      <c r="Q6" s="60">
        <v>2014</v>
      </c>
      <c r="R6" s="60">
        <v>2015</v>
      </c>
      <c r="S6" s="60">
        <v>2016</v>
      </c>
      <c r="T6" s="60">
        <v>2017</v>
      </c>
      <c r="U6" s="60">
        <v>2018</v>
      </c>
      <c r="V6" s="60">
        <v>2019</v>
      </c>
      <c r="W6" s="60">
        <v>2020</v>
      </c>
      <c r="X6" s="60">
        <v>2021</v>
      </c>
      <c r="Y6" s="60">
        <v>2022</v>
      </c>
      <c r="Z6" s="60" t="s">
        <v>103</v>
      </c>
      <c r="AMA6" s="110"/>
      <c r="AMB6" s="110"/>
      <c r="AMC6" s="110"/>
      <c r="AMD6" s="110"/>
      <c r="AME6" s="110"/>
      <c r="AMF6" s="110"/>
      <c r="AMG6" s="110"/>
      <c r="AMH6" s="110"/>
      <c r="AMI6" s="110"/>
      <c r="AMJ6" s="110"/>
    </row>
    <row r="7" spans="1:1024" s="127" customFormat="1" ht="12.95" customHeight="1" x14ac:dyDescent="0.2">
      <c r="B7" s="6" t="s">
        <v>3</v>
      </c>
      <c r="C7" s="7">
        <v>200</v>
      </c>
      <c r="D7" s="7">
        <v>203</v>
      </c>
      <c r="E7" s="7">
        <v>224</v>
      </c>
      <c r="F7" s="7">
        <v>240</v>
      </c>
      <c r="G7" s="7">
        <v>250</v>
      </c>
      <c r="H7" s="7">
        <v>245</v>
      </c>
      <c r="I7" s="7">
        <v>260</v>
      </c>
      <c r="J7" s="7">
        <v>283</v>
      </c>
      <c r="K7" s="7">
        <v>300</v>
      </c>
      <c r="L7" s="8">
        <v>303.21100000000001</v>
      </c>
      <c r="M7" s="9">
        <v>323.3</v>
      </c>
      <c r="N7" s="10">
        <v>336.69200000000001</v>
      </c>
      <c r="O7" s="8">
        <v>363.24900000000002</v>
      </c>
      <c r="P7" s="8">
        <v>378.45904300000001</v>
      </c>
      <c r="Q7" s="8">
        <v>396.90173900000002</v>
      </c>
      <c r="R7" s="8">
        <v>400.23099999999999</v>
      </c>
      <c r="S7" s="8">
        <v>395</v>
      </c>
      <c r="T7" s="8">
        <v>393.64882699999998</v>
      </c>
      <c r="U7" s="8">
        <v>401.16925099999997</v>
      </c>
      <c r="V7" s="8">
        <v>401.69900000000001</v>
      </c>
      <c r="W7" s="8">
        <v>435.09785599999998</v>
      </c>
      <c r="X7" s="61">
        <v>440</v>
      </c>
      <c r="Y7" s="128">
        <v>437.45703800000001</v>
      </c>
      <c r="Z7" s="128">
        <v>457.06910599999998</v>
      </c>
      <c r="AA7" s="129"/>
      <c r="AMA7" s="110"/>
      <c r="AMB7" s="110"/>
      <c r="AMC7" s="110"/>
      <c r="AMD7" s="110"/>
      <c r="AME7" s="110"/>
      <c r="AMF7" s="110"/>
      <c r="AMG7" s="110"/>
      <c r="AMH7" s="110"/>
      <c r="AMI7" s="110"/>
      <c r="AMJ7" s="110"/>
    </row>
    <row r="8" spans="1:1024" ht="12.95" customHeight="1" x14ac:dyDescent="0.2">
      <c r="A8" s="127"/>
      <c r="B8" s="7" t="s">
        <v>4</v>
      </c>
      <c r="C8" s="7">
        <v>52</v>
      </c>
      <c r="D8" s="7">
        <v>52</v>
      </c>
      <c r="E8" s="7">
        <v>53</v>
      </c>
      <c r="F8" s="7">
        <v>50</v>
      </c>
      <c r="G8" s="7">
        <v>53</v>
      </c>
      <c r="H8" s="7">
        <v>40</v>
      </c>
      <c r="I8" s="7">
        <v>45</v>
      </c>
      <c r="J8" s="7">
        <v>50</v>
      </c>
      <c r="K8" s="7">
        <v>45</v>
      </c>
      <c r="L8" s="8">
        <v>38.725999999999999</v>
      </c>
      <c r="M8" s="9">
        <v>31.488</v>
      </c>
      <c r="N8" s="9">
        <v>42.142800000000001</v>
      </c>
      <c r="O8" s="8">
        <v>41.607799999999997</v>
      </c>
      <c r="P8" s="8">
        <v>43.201366049999997</v>
      </c>
      <c r="Q8" s="8">
        <v>43.264246849999999</v>
      </c>
      <c r="R8" s="8">
        <v>42.600819950000002</v>
      </c>
      <c r="S8" s="8">
        <v>43</v>
      </c>
      <c r="T8" s="8">
        <v>36.198193000000003</v>
      </c>
      <c r="U8" s="8">
        <v>39.215476000000002</v>
      </c>
      <c r="V8" s="8">
        <v>38.194850000000002</v>
      </c>
      <c r="W8" s="8">
        <v>36.887378949999999</v>
      </c>
      <c r="X8" s="61">
        <v>33.211263199999998</v>
      </c>
      <c r="Y8" s="128">
        <v>36.045783700000001</v>
      </c>
      <c r="Z8" s="128">
        <v>40.424079650000003</v>
      </c>
      <c r="AA8" s="129"/>
    </row>
    <row r="9" spans="1:1024" s="130" customFormat="1" ht="12.95" customHeight="1" x14ac:dyDescent="0.2">
      <c r="B9" s="7" t="s">
        <v>5</v>
      </c>
      <c r="C9" s="7">
        <v>165</v>
      </c>
      <c r="D9" s="7">
        <v>165</v>
      </c>
      <c r="E9" s="7">
        <v>154</v>
      </c>
      <c r="F9" s="7">
        <v>130</v>
      </c>
      <c r="G9" s="7">
        <v>131</v>
      </c>
      <c r="H9" s="7">
        <v>129</v>
      </c>
      <c r="I9" s="7">
        <v>137</v>
      </c>
      <c r="J9" s="7">
        <v>131</v>
      </c>
      <c r="K9" s="7">
        <v>123</v>
      </c>
      <c r="L9" s="11">
        <v>122.46</v>
      </c>
      <c r="M9" s="9">
        <v>137.05699999999999</v>
      </c>
      <c r="N9" s="9">
        <v>137.11099999999999</v>
      </c>
      <c r="O9" s="11">
        <v>141.26400000000001</v>
      </c>
      <c r="P9" s="11">
        <v>141.304858</v>
      </c>
      <c r="Q9" s="11">
        <v>135.55386300000001</v>
      </c>
      <c r="R9" s="11">
        <v>135.553</v>
      </c>
      <c r="S9" s="11">
        <v>138.179</v>
      </c>
      <c r="T9" s="11">
        <v>142.305555</v>
      </c>
      <c r="U9" s="11">
        <v>147.59843499999999</v>
      </c>
      <c r="V9" s="11">
        <v>150.81700000000001</v>
      </c>
      <c r="W9" s="11">
        <v>160.737315</v>
      </c>
      <c r="X9" s="62">
        <v>156.09911500000001</v>
      </c>
      <c r="Y9" s="128">
        <v>158.32660899999999</v>
      </c>
      <c r="Z9" s="128">
        <v>154.56393</v>
      </c>
      <c r="AA9" s="129"/>
      <c r="AMA9" s="110"/>
      <c r="AMB9" s="110"/>
      <c r="AMC9" s="110"/>
      <c r="AMD9" s="110"/>
      <c r="AME9" s="110"/>
      <c r="AMF9" s="110"/>
      <c r="AMG9" s="110"/>
      <c r="AMH9" s="110"/>
      <c r="AMI9" s="110"/>
      <c r="AMJ9" s="110"/>
    </row>
    <row r="10" spans="1:1024" ht="12.95" customHeight="1" x14ac:dyDescent="0.2">
      <c r="A10" s="130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3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1024" s="15" customFormat="1" ht="15" customHeight="1" x14ac:dyDescent="0.2">
      <c r="B11" s="15" t="s">
        <v>6</v>
      </c>
      <c r="V11" s="83"/>
      <c r="W11" s="83"/>
      <c r="X11" s="83"/>
      <c r="Y11" s="83"/>
      <c r="AMA11" s="110"/>
      <c r="AMB11" s="110"/>
      <c r="AMC11" s="110"/>
      <c r="AMD11" s="110"/>
      <c r="AME11" s="110"/>
      <c r="AMF11" s="110"/>
      <c r="AMG11" s="110"/>
      <c r="AMH11" s="110"/>
      <c r="AMI11" s="110"/>
      <c r="AMJ11" s="110"/>
    </row>
    <row r="12" spans="1:1024" s="15" customFormat="1" ht="15" customHeight="1" x14ac:dyDescent="0.2">
      <c r="B12" s="15" t="s">
        <v>100</v>
      </c>
      <c r="V12" s="84"/>
      <c r="W12" s="84"/>
      <c r="X12" s="84"/>
      <c r="Y12" s="84"/>
      <c r="AMA12" s="110"/>
      <c r="AMB12" s="110"/>
      <c r="AMC12" s="110"/>
      <c r="AMD12" s="110"/>
      <c r="AME12" s="110"/>
      <c r="AMF12" s="110"/>
      <c r="AMG12" s="110"/>
      <c r="AMH12" s="110"/>
      <c r="AMI12" s="110"/>
      <c r="AMJ12" s="110"/>
    </row>
    <row r="13" spans="1:1024" s="15" customFormat="1" ht="15" customHeight="1" x14ac:dyDescent="0.2">
      <c r="B13" s="15" t="s">
        <v>7</v>
      </c>
      <c r="V13" s="84"/>
      <c r="W13" s="84"/>
      <c r="X13" s="84"/>
      <c r="Y13" s="84"/>
      <c r="AMA13" s="110"/>
      <c r="AMB13" s="110"/>
      <c r="AMC13" s="110"/>
      <c r="AMD13" s="110"/>
      <c r="AME13" s="110"/>
      <c r="AMF13" s="110"/>
      <c r="AMG13" s="110"/>
      <c r="AMH13" s="110"/>
      <c r="AMI13" s="110"/>
      <c r="AMJ13" s="110"/>
    </row>
    <row r="14" spans="1:1024" ht="15" customHeight="1" x14ac:dyDescent="0.2">
      <c r="A14" s="15"/>
      <c r="B14" s="15" t="s">
        <v>8</v>
      </c>
      <c r="V14" s="14"/>
      <c r="W14" s="14"/>
      <c r="X14" s="14"/>
      <c r="Y14" s="14"/>
    </row>
    <row r="15" spans="1:1024" ht="15" customHeight="1" x14ac:dyDescent="0.2">
      <c r="A15" s="15"/>
      <c r="B15" s="15" t="s">
        <v>9</v>
      </c>
    </row>
  </sheetData>
  <mergeCells count="1">
    <mergeCell ref="B4:F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Roman,Normal"&amp;12&amp;A</oddHeader>
    <oddFooter>&amp;C&amp;"Times New Roman,Normal"&amp;12Page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J34"/>
  <sheetViews>
    <sheetView zoomScaleNormal="100" workbookViewId="0">
      <selection activeCell="F17" sqref="F17"/>
    </sheetView>
  </sheetViews>
  <sheetFormatPr baseColWidth="10" defaultColWidth="7.7109375" defaultRowHeight="12.75" x14ac:dyDescent="0.2"/>
  <cols>
    <col min="2" max="2" width="48.7109375" style="17" customWidth="1"/>
    <col min="3" max="3" width="7.7109375" style="17" customWidth="1"/>
    <col min="4" max="4" width="9.7109375" style="17" customWidth="1"/>
    <col min="5" max="5" width="9.7109375" style="18" customWidth="1"/>
    <col min="6" max="6" width="9.7109375" style="17" customWidth="1"/>
    <col min="7" max="11" width="9.7109375" style="19" customWidth="1"/>
    <col min="12" max="18" width="9.7109375" style="17" customWidth="1"/>
    <col min="19" max="1020" width="7.7109375" style="17"/>
  </cols>
  <sheetData>
    <row r="1" spans="1:1024" ht="21.6" customHeight="1" x14ac:dyDescent="0.2">
      <c r="A1" s="67" t="s">
        <v>0</v>
      </c>
      <c r="B1" s="1"/>
      <c r="C1" s="20"/>
      <c r="D1" s="20"/>
      <c r="E1"/>
      <c r="F1" s="53"/>
      <c r="G1"/>
      <c r="H1" s="11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</row>
    <row r="2" spans="1:1024" ht="12" customHeight="1" x14ac:dyDescent="0.25">
      <c r="A2" s="81" t="s">
        <v>1</v>
      </c>
      <c r="B2" s="21"/>
      <c r="C2" s="21"/>
      <c r="D2" s="21"/>
      <c r="E2"/>
      <c r="F2" s="52"/>
      <c r="G2"/>
      <c r="H2" s="115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</row>
    <row r="3" spans="1:1024" ht="15" customHeight="1" x14ac:dyDescent="0.2">
      <c r="A3" s="2"/>
      <c r="B3" s="21"/>
      <c r="C3" s="21"/>
      <c r="D3" s="21"/>
      <c r="E3"/>
      <c r="F3" s="53"/>
      <c r="G3"/>
      <c r="H3" s="112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</row>
    <row r="4" spans="1:1024" ht="21.6" customHeight="1" x14ac:dyDescent="0.2">
      <c r="B4" s="22" t="s">
        <v>2</v>
      </c>
      <c r="C4" s="22"/>
      <c r="D4" s="22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</row>
    <row r="5" spans="1:1024" ht="21.6" customHeight="1" x14ac:dyDescent="0.2">
      <c r="B5" s="23"/>
      <c r="C5" s="23"/>
      <c r="D5" s="23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</row>
    <row r="6" spans="1:1024" s="24" customFormat="1" ht="13.5" x14ac:dyDescent="0.2">
      <c r="B6" s="85"/>
      <c r="C6" s="90">
        <v>1990</v>
      </c>
      <c r="D6" s="91">
        <v>2000</v>
      </c>
      <c r="E6" s="92">
        <v>2009</v>
      </c>
      <c r="F6" s="91">
        <v>2010</v>
      </c>
      <c r="G6" s="92">
        <v>2011</v>
      </c>
      <c r="H6" s="92">
        <v>2012</v>
      </c>
      <c r="I6" s="92">
        <v>2013</v>
      </c>
      <c r="J6" s="92">
        <v>2014</v>
      </c>
      <c r="K6" s="92">
        <v>2015</v>
      </c>
      <c r="L6" s="92">
        <v>2016</v>
      </c>
      <c r="M6" s="92">
        <v>2017</v>
      </c>
      <c r="N6" s="92">
        <v>2018</v>
      </c>
      <c r="O6" s="92">
        <v>2019</v>
      </c>
      <c r="P6" s="92">
        <v>2020</v>
      </c>
      <c r="Q6" s="91">
        <v>2021</v>
      </c>
      <c r="R6" s="86">
        <v>2022</v>
      </c>
      <c r="S6" s="86" t="s">
        <v>119</v>
      </c>
      <c r="T6" s="103"/>
      <c r="AMG6"/>
      <c r="AMH6"/>
      <c r="AMI6"/>
      <c r="AMJ6"/>
    </row>
    <row r="7" spans="1:1024" s="25" customFormat="1" ht="26.1" customHeight="1" x14ac:dyDescent="0.2">
      <c r="B7" s="54"/>
      <c r="C7" s="166" t="s">
        <v>101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7"/>
      <c r="S7" s="64"/>
      <c r="T7" s="104"/>
      <c r="AMG7"/>
      <c r="AMH7"/>
      <c r="AMI7"/>
      <c r="AMJ7"/>
    </row>
    <row r="8" spans="1:1024" s="26" customFormat="1" ht="14.1" customHeight="1" x14ac:dyDescent="0.2">
      <c r="B8" s="94" t="s">
        <v>3</v>
      </c>
      <c r="C8" s="101">
        <v>123</v>
      </c>
      <c r="D8" s="95">
        <v>200</v>
      </c>
      <c r="E8" s="96">
        <v>303.21100000000001</v>
      </c>
      <c r="F8" s="96">
        <v>323.3</v>
      </c>
      <c r="G8" s="96">
        <v>336.69200000000001</v>
      </c>
      <c r="H8" s="96">
        <v>363.24900000000002</v>
      </c>
      <c r="I8" s="96">
        <v>378.45904300000001</v>
      </c>
      <c r="J8" s="96">
        <v>396.90173900000002</v>
      </c>
      <c r="K8" s="96">
        <v>400.23099999999999</v>
      </c>
      <c r="L8" s="96">
        <v>395</v>
      </c>
      <c r="M8" s="96">
        <v>393.64882699999998</v>
      </c>
      <c r="N8" s="96">
        <v>401.16925099999997</v>
      </c>
      <c r="O8" s="96">
        <v>401.69900000000001</v>
      </c>
      <c r="P8" s="96">
        <v>435.09785599999998</v>
      </c>
      <c r="Q8" s="96">
        <v>439.85156999999998</v>
      </c>
      <c r="R8" s="96">
        <v>437.45703800000001</v>
      </c>
      <c r="S8" s="96">
        <v>457.06910599999998</v>
      </c>
      <c r="T8" s="105"/>
      <c r="U8" s="65"/>
      <c r="V8" s="65"/>
      <c r="AMG8"/>
      <c r="AMH8"/>
      <c r="AMI8"/>
      <c r="AMJ8"/>
    </row>
    <row r="9" spans="1:1024" s="15" customFormat="1" ht="14.1" customHeight="1" x14ac:dyDescent="0.2">
      <c r="B9" s="56" t="s">
        <v>93</v>
      </c>
      <c r="C9" s="58">
        <v>85</v>
      </c>
      <c r="D9" s="59">
        <v>95</v>
      </c>
      <c r="E9" s="13">
        <v>120</v>
      </c>
      <c r="F9" s="13">
        <v>114.453</v>
      </c>
      <c r="G9" s="13">
        <v>117.4</v>
      </c>
      <c r="H9" s="13">
        <v>115.827</v>
      </c>
      <c r="I9" s="13">
        <v>112.20679</v>
      </c>
      <c r="J9" s="13">
        <v>118.91200000000001</v>
      </c>
      <c r="K9" s="13">
        <v>113.224</v>
      </c>
      <c r="L9" s="13">
        <v>102.812</v>
      </c>
      <c r="M9" s="13">
        <v>97.800711000000007</v>
      </c>
      <c r="N9" s="13">
        <v>96.668138999999996</v>
      </c>
      <c r="O9" s="13">
        <v>77.525999999999996</v>
      </c>
      <c r="P9" s="13">
        <v>85.104517999999999</v>
      </c>
      <c r="Q9" s="63">
        <v>81.377055999999996</v>
      </c>
      <c r="R9" s="63">
        <v>81.804087999999993</v>
      </c>
      <c r="S9" s="63">
        <v>85.089423999999994</v>
      </c>
      <c r="T9" s="57"/>
      <c r="U9" s="65"/>
      <c r="V9" s="65"/>
      <c r="AMG9"/>
      <c r="AMH9"/>
      <c r="AMI9"/>
      <c r="AMJ9"/>
    </row>
    <row r="10" spans="1:1024" ht="12.95" customHeight="1" x14ac:dyDescent="0.2">
      <c r="A10" s="15"/>
      <c r="B10" s="55" t="s">
        <v>98</v>
      </c>
      <c r="C10" s="58" t="s">
        <v>10</v>
      </c>
      <c r="D10" s="59">
        <v>57.569000000000003</v>
      </c>
      <c r="E10" s="13">
        <v>120.4</v>
      </c>
      <c r="F10" s="13">
        <v>127.85599999999999</v>
      </c>
      <c r="G10" s="13">
        <v>123.9</v>
      </c>
      <c r="H10" s="13">
        <v>123.58</v>
      </c>
      <c r="I10" s="13">
        <v>128.535484</v>
      </c>
      <c r="J10" s="13">
        <v>124.828102</v>
      </c>
      <c r="K10" s="13">
        <v>120.066</v>
      </c>
      <c r="L10" s="13">
        <v>118.389</v>
      </c>
      <c r="M10" s="13">
        <v>116.72803</v>
      </c>
      <c r="N10" s="13">
        <v>111.226291</v>
      </c>
      <c r="O10" s="13">
        <v>103.57899999999999</v>
      </c>
      <c r="P10" s="13">
        <v>81.379209000000003</v>
      </c>
      <c r="Q10" s="63">
        <v>79.993791000000002</v>
      </c>
      <c r="R10" s="63">
        <v>76.254487999999995</v>
      </c>
      <c r="S10" s="63">
        <v>96.352717999999996</v>
      </c>
      <c r="T10" s="106"/>
      <c r="U10" s="65"/>
      <c r="V10" s="65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</row>
    <row r="11" spans="1:1024" ht="12.95" customHeight="1" x14ac:dyDescent="0.2">
      <c r="A11" s="15"/>
      <c r="B11" s="55" t="s">
        <v>99</v>
      </c>
      <c r="C11" s="58" t="s">
        <v>10</v>
      </c>
      <c r="D11" s="59" t="s">
        <v>10</v>
      </c>
      <c r="E11" s="13">
        <v>67</v>
      </c>
      <c r="F11" s="13">
        <v>72.132000000000005</v>
      </c>
      <c r="G11" s="13">
        <v>84.837000000000003</v>
      </c>
      <c r="H11" s="13">
        <v>112.08</v>
      </c>
      <c r="I11" s="13">
        <v>105.90961799999999</v>
      </c>
      <c r="J11" s="13">
        <v>119.157</v>
      </c>
      <c r="K11" s="13">
        <v>130.84700000000001</v>
      </c>
      <c r="L11" s="13">
        <v>134</v>
      </c>
      <c r="M11" s="13">
        <v>139.803561</v>
      </c>
      <c r="N11" s="13">
        <v>157.019396</v>
      </c>
      <c r="O11" s="13">
        <v>161.392</v>
      </c>
      <c r="P11" s="13">
        <v>174.15899999999999</v>
      </c>
      <c r="Q11" s="63">
        <v>184.38592499999999</v>
      </c>
      <c r="R11" s="63">
        <v>207.82573400000001</v>
      </c>
      <c r="S11" s="63">
        <v>207.48684800000001</v>
      </c>
      <c r="T11" s="106"/>
      <c r="U11" s="65"/>
      <c r="V11" s="65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</row>
    <row r="12" spans="1:1024" s="26" customFormat="1" ht="14.1" customHeight="1" x14ac:dyDescent="0.2">
      <c r="B12" s="94" t="s">
        <v>97</v>
      </c>
      <c r="C12" s="101">
        <v>159</v>
      </c>
      <c r="D12" s="95">
        <v>165</v>
      </c>
      <c r="E12" s="96">
        <v>122.46</v>
      </c>
      <c r="F12" s="96">
        <v>137.05699999999999</v>
      </c>
      <c r="G12" s="96">
        <v>137.11099999999999</v>
      </c>
      <c r="H12" s="96">
        <v>141.26400000000001</v>
      </c>
      <c r="I12" s="96">
        <v>141.304858</v>
      </c>
      <c r="J12" s="96">
        <v>135.55386300000001</v>
      </c>
      <c r="K12" s="96">
        <v>135.553</v>
      </c>
      <c r="L12" s="96">
        <v>138.179</v>
      </c>
      <c r="M12" s="96">
        <v>142.305555</v>
      </c>
      <c r="N12" s="96">
        <v>147.59843499999999</v>
      </c>
      <c r="O12" s="96">
        <v>150.81700000000001</v>
      </c>
      <c r="P12" s="96">
        <v>160.737315</v>
      </c>
      <c r="Q12" s="96">
        <v>156.148348</v>
      </c>
      <c r="R12" s="96">
        <v>158.32660899999999</v>
      </c>
      <c r="S12" s="96">
        <v>154.56393</v>
      </c>
      <c r="T12" s="105"/>
      <c r="U12" s="65"/>
      <c r="V12" s="65"/>
      <c r="AMG12"/>
      <c r="AMH12"/>
      <c r="AMI12"/>
      <c r="AMJ12"/>
    </row>
    <row r="13" spans="1:1024" s="15" customFormat="1" ht="14.1" customHeight="1" x14ac:dyDescent="0.2">
      <c r="B13" s="56" t="s">
        <v>92</v>
      </c>
      <c r="C13" s="58">
        <v>45</v>
      </c>
      <c r="D13" s="59">
        <v>42</v>
      </c>
      <c r="E13" s="13">
        <v>31.2</v>
      </c>
      <c r="F13" s="13">
        <v>34.524999999999999</v>
      </c>
      <c r="G13" s="13">
        <v>33</v>
      </c>
      <c r="H13" s="13">
        <v>34.4</v>
      </c>
      <c r="I13" s="13">
        <v>35.775075999999999</v>
      </c>
      <c r="J13" s="13">
        <v>33.549501999999997</v>
      </c>
      <c r="K13" s="13">
        <v>34.1</v>
      </c>
      <c r="L13" s="13">
        <v>35.128</v>
      </c>
      <c r="M13" s="13">
        <v>36.698582000000002</v>
      </c>
      <c r="N13" s="13">
        <v>35.782114999999997</v>
      </c>
      <c r="O13" s="13">
        <v>36.908999999999999</v>
      </c>
      <c r="P13" s="13">
        <v>41.428787999999997</v>
      </c>
      <c r="Q13" s="63">
        <v>38.828963000000002</v>
      </c>
      <c r="R13" s="63">
        <v>42.518031999999998</v>
      </c>
      <c r="S13" s="63">
        <v>42.689205000000001</v>
      </c>
      <c r="T13" s="57"/>
      <c r="U13" s="65"/>
      <c r="V13" s="65"/>
      <c r="AMG13"/>
      <c r="AMH13"/>
      <c r="AMI13"/>
      <c r="AMJ13"/>
    </row>
    <row r="14" spans="1:1024" ht="14.1" customHeight="1" x14ac:dyDescent="0.2">
      <c r="A14" s="15"/>
      <c r="B14" s="57" t="s">
        <v>94</v>
      </c>
      <c r="C14" s="58">
        <v>43</v>
      </c>
      <c r="D14" s="59">
        <v>39</v>
      </c>
      <c r="E14" s="13">
        <v>21</v>
      </c>
      <c r="F14" s="13">
        <v>23.902999999999999</v>
      </c>
      <c r="G14" s="13">
        <v>22.1</v>
      </c>
      <c r="H14" s="13">
        <v>22.8</v>
      </c>
      <c r="I14" s="13">
        <v>23.868183999999999</v>
      </c>
      <c r="J14" s="13">
        <v>21.449985000000002</v>
      </c>
      <c r="K14" s="13">
        <v>21.207000000000001</v>
      </c>
      <c r="L14" s="13">
        <v>21.981999999999999</v>
      </c>
      <c r="M14" s="13">
        <v>21.973614000000001</v>
      </c>
      <c r="N14" s="13">
        <v>21.094435000000001</v>
      </c>
      <c r="O14" s="13">
        <v>22.053000000000001</v>
      </c>
      <c r="P14" s="13">
        <v>23.174310999999999</v>
      </c>
      <c r="Q14" s="63">
        <v>21.609411000000001</v>
      </c>
      <c r="R14" s="63">
        <v>21.983646</v>
      </c>
      <c r="S14" s="63">
        <v>21.882534</v>
      </c>
      <c r="T14" s="106"/>
      <c r="U14" s="65"/>
      <c r="V14" s="65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</row>
    <row r="15" spans="1:1024" s="28" customFormat="1" ht="14.1" customHeight="1" x14ac:dyDescent="0.2">
      <c r="A15" s="27"/>
      <c r="B15" s="97" t="s">
        <v>96</v>
      </c>
      <c r="C15" s="102">
        <v>116</v>
      </c>
      <c r="D15" s="98">
        <v>52</v>
      </c>
      <c r="E15" s="99">
        <v>38.725999999999999</v>
      </c>
      <c r="F15" s="99">
        <v>31.488</v>
      </c>
      <c r="G15" s="99">
        <v>42.142800000000001</v>
      </c>
      <c r="H15" s="99">
        <v>41.607800000000005</v>
      </c>
      <c r="I15" s="99">
        <v>43.201366049999997</v>
      </c>
      <c r="J15" s="99">
        <v>43.264246849999999</v>
      </c>
      <c r="K15" s="99">
        <v>42.600819950000002</v>
      </c>
      <c r="L15" s="99">
        <v>43</v>
      </c>
      <c r="M15" s="99">
        <v>36.198193000000003</v>
      </c>
      <c r="N15" s="99">
        <v>39.215476000000002</v>
      </c>
      <c r="O15" s="99">
        <v>38.194850000000002</v>
      </c>
      <c r="P15" s="99">
        <v>36.887378949999999</v>
      </c>
      <c r="Q15" s="99">
        <v>33.211263199999998</v>
      </c>
      <c r="R15" s="99">
        <v>36.045783700000001</v>
      </c>
      <c r="S15" s="99">
        <v>40.424079650000003</v>
      </c>
      <c r="T15" s="105"/>
      <c r="U15" s="65"/>
      <c r="V15" s="65"/>
      <c r="AMG15"/>
      <c r="AMH15"/>
      <c r="AMI15"/>
      <c r="AMJ15"/>
    </row>
    <row r="16" spans="1:1024" s="26" customFormat="1" ht="20.100000000000001" customHeight="1" x14ac:dyDescent="0.2">
      <c r="A16" s="29"/>
      <c r="B16" s="30"/>
      <c r="C16" s="31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AMG16"/>
      <c r="AMH16"/>
      <c r="AMI16"/>
      <c r="AMJ16"/>
    </row>
    <row r="17" spans="1:1024" s="15" customFormat="1" ht="14.1" customHeight="1" x14ac:dyDescent="0.2">
      <c r="B17" s="15" t="s">
        <v>6</v>
      </c>
      <c r="E17" s="13"/>
      <c r="F17" s="33"/>
      <c r="G17" s="34"/>
      <c r="H17" s="33"/>
      <c r="I17" s="33"/>
      <c r="J17" s="33"/>
      <c r="K17" s="33"/>
      <c r="L17" s="33"/>
      <c r="M17" s="33"/>
      <c r="N17" s="33"/>
      <c r="O17" s="33"/>
      <c r="P17" s="33"/>
      <c r="Q17" s="33"/>
      <c r="AMG17"/>
      <c r="AMH17"/>
      <c r="AMI17"/>
      <c r="AMJ17"/>
    </row>
    <row r="18" spans="1:1024" s="15" customFormat="1" ht="14.1" customHeight="1" x14ac:dyDescent="0.2">
      <c r="B18" s="15" t="s">
        <v>100</v>
      </c>
      <c r="E18" s="13"/>
      <c r="F18" s="33"/>
      <c r="G18" s="34"/>
      <c r="H18" s="33"/>
      <c r="I18" s="33"/>
      <c r="J18" s="33"/>
      <c r="K18" s="33"/>
      <c r="L18" s="33"/>
      <c r="M18" s="33"/>
      <c r="N18" s="33"/>
      <c r="O18" s="33"/>
      <c r="P18" s="33"/>
      <c r="Q18" s="33"/>
      <c r="AMG18"/>
      <c r="AMH18"/>
      <c r="AMI18"/>
      <c r="AMJ18"/>
    </row>
    <row r="19" spans="1:1024" s="15" customFormat="1" ht="15" customHeight="1" x14ac:dyDescent="0.2">
      <c r="A19" s="15" t="s">
        <v>95</v>
      </c>
      <c r="B19" s="15" t="s">
        <v>7</v>
      </c>
      <c r="AMA19"/>
      <c r="AMB19"/>
      <c r="AMC19"/>
      <c r="AMD19"/>
      <c r="AME19"/>
      <c r="AMF19"/>
      <c r="AMG19"/>
      <c r="AMH19"/>
      <c r="AMI19"/>
      <c r="AMJ19"/>
    </row>
    <row r="20" spans="1:1024" ht="14.1" customHeight="1" x14ac:dyDescent="0.2">
      <c r="A20" s="15"/>
      <c r="B20" s="15" t="s">
        <v>8</v>
      </c>
      <c r="C20" s="15"/>
      <c r="D20" s="15"/>
      <c r="E20" s="13"/>
      <c r="F20" s="33"/>
      <c r="G20" s="35"/>
      <c r="H20" s="35"/>
      <c r="I20" s="35"/>
      <c r="J20" s="35"/>
      <c r="K20" s="35"/>
      <c r="L20" s="33"/>
    </row>
    <row r="21" spans="1:1024" ht="14.1" customHeight="1" x14ac:dyDescent="0.2">
      <c r="B21" s="16" t="s">
        <v>9</v>
      </c>
      <c r="C21" s="36"/>
      <c r="D21" s="36"/>
    </row>
    <row r="23" spans="1:1024" x14ac:dyDescent="0.2">
      <c r="B23" s="100" t="s">
        <v>120</v>
      </c>
    </row>
    <row r="25" spans="1:1024" ht="13.5" x14ac:dyDescent="0.2">
      <c r="B25" s="88"/>
      <c r="C25" s="89">
        <v>2000</v>
      </c>
      <c r="D25" s="89">
        <v>2010</v>
      </c>
      <c r="E25" s="86">
        <v>2022</v>
      </c>
      <c r="F25" s="87" t="s">
        <v>119</v>
      </c>
      <c r="G25" s="93"/>
    </row>
    <row r="26" spans="1:1024" x14ac:dyDescent="0.2">
      <c r="B26" s="54"/>
      <c r="C26" s="168" t="s">
        <v>101</v>
      </c>
      <c r="D26" s="169"/>
      <c r="E26" s="169"/>
      <c r="F26" s="169"/>
      <c r="G26" s="93"/>
    </row>
    <row r="27" spans="1:1024" x14ac:dyDescent="0.2">
      <c r="B27" s="94" t="s">
        <v>3</v>
      </c>
      <c r="C27" s="95">
        <v>200</v>
      </c>
      <c r="D27" s="96">
        <v>323.3</v>
      </c>
      <c r="E27" s="96">
        <v>437.45703800000001</v>
      </c>
      <c r="F27" s="96">
        <v>457.06910599999998</v>
      </c>
      <c r="G27" s="93"/>
    </row>
    <row r="28" spans="1:1024" x14ac:dyDescent="0.2">
      <c r="B28" s="56" t="s">
        <v>93</v>
      </c>
      <c r="C28" s="59">
        <v>95</v>
      </c>
      <c r="D28" s="13">
        <v>114.453</v>
      </c>
      <c r="E28" s="63">
        <v>81.804087999999993</v>
      </c>
      <c r="F28" s="63">
        <v>85.089423999999994</v>
      </c>
      <c r="G28" s="93"/>
    </row>
    <row r="29" spans="1:1024" x14ac:dyDescent="0.2">
      <c r="B29" s="55" t="s">
        <v>98</v>
      </c>
      <c r="C29" s="59">
        <v>57.569000000000003</v>
      </c>
      <c r="D29" s="13">
        <v>127.85599999999999</v>
      </c>
      <c r="E29" s="63">
        <v>76.254487999999995</v>
      </c>
      <c r="F29" s="63">
        <v>96.352717999999996</v>
      </c>
      <c r="G29" s="93"/>
    </row>
    <row r="30" spans="1:1024" x14ac:dyDescent="0.2">
      <c r="B30" s="55" t="s">
        <v>99</v>
      </c>
      <c r="C30" s="59" t="s">
        <v>10</v>
      </c>
      <c r="D30" s="13">
        <v>72.132000000000005</v>
      </c>
      <c r="E30" s="63">
        <v>207.82573400000001</v>
      </c>
      <c r="F30" s="63">
        <v>207.48684800000001</v>
      </c>
      <c r="G30" s="93"/>
    </row>
    <row r="31" spans="1:1024" ht="13.5" x14ac:dyDescent="0.2">
      <c r="B31" s="94" t="s">
        <v>97</v>
      </c>
      <c r="C31" s="95">
        <v>165</v>
      </c>
      <c r="D31" s="96">
        <v>137.05699999999999</v>
      </c>
      <c r="E31" s="96">
        <v>158.32660899999999</v>
      </c>
      <c r="F31" s="96">
        <v>154.56393</v>
      </c>
      <c r="G31" s="93"/>
    </row>
    <row r="32" spans="1:1024" x14ac:dyDescent="0.2">
      <c r="B32" s="56" t="s">
        <v>92</v>
      </c>
      <c r="C32" s="59">
        <v>42</v>
      </c>
      <c r="D32" s="13">
        <v>34.524999999999999</v>
      </c>
      <c r="E32" s="63">
        <v>42.518031999999998</v>
      </c>
      <c r="F32" s="63">
        <v>42.689205000000001</v>
      </c>
      <c r="G32" s="93"/>
    </row>
    <row r="33" spans="2:7" x14ac:dyDescent="0.2">
      <c r="B33" s="57" t="s">
        <v>94</v>
      </c>
      <c r="C33" s="59">
        <v>39</v>
      </c>
      <c r="D33" s="13">
        <v>23.902999999999999</v>
      </c>
      <c r="E33" s="63">
        <v>21.983646</v>
      </c>
      <c r="F33" s="63">
        <v>21.882534</v>
      </c>
      <c r="G33" s="93"/>
    </row>
    <row r="34" spans="2:7" ht="13.5" x14ac:dyDescent="0.2">
      <c r="B34" s="97" t="s">
        <v>96</v>
      </c>
      <c r="C34" s="98">
        <v>52</v>
      </c>
      <c r="D34" s="99">
        <v>31.488</v>
      </c>
      <c r="E34" s="99">
        <v>36.045783700000001</v>
      </c>
      <c r="F34" s="99">
        <v>40.424079650000003</v>
      </c>
      <c r="G34" s="93"/>
    </row>
  </sheetData>
  <mergeCells count="2">
    <mergeCell ref="C7:R7"/>
    <mergeCell ref="C26:F26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Roman,Normal"&amp;12&amp;A</oddHeader>
    <oddFooter>&amp;C&amp;"Times New Roman,Normal"&amp;12Page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2"/>
  <sheetViews>
    <sheetView zoomScaleNormal="100" workbookViewId="0">
      <selection activeCell="C6" sqref="C6"/>
    </sheetView>
  </sheetViews>
  <sheetFormatPr baseColWidth="10" defaultColWidth="9.140625" defaultRowHeight="12.75" x14ac:dyDescent="0.2"/>
  <cols>
    <col min="1" max="1" width="2.140625"/>
    <col min="2" max="2" width="16"/>
    <col min="3" max="3" width="11.42578125"/>
    <col min="4" max="4" width="48.5703125"/>
    <col min="5" max="1025" width="10.7109375"/>
  </cols>
  <sheetData>
    <row r="1" spans="1:4" ht="15.75" x14ac:dyDescent="0.2">
      <c r="A1" s="37"/>
    </row>
    <row r="2" spans="1:4" x14ac:dyDescent="0.2">
      <c r="B2" s="170" t="s">
        <v>11</v>
      </c>
      <c r="C2" s="39" t="s">
        <v>12</v>
      </c>
      <c r="D2" s="40" t="s">
        <v>13</v>
      </c>
    </row>
    <row r="3" spans="1:4" x14ac:dyDescent="0.2">
      <c r="B3" s="170"/>
      <c r="C3" s="41" t="s">
        <v>14</v>
      </c>
      <c r="D3" s="42" t="s">
        <v>15</v>
      </c>
    </row>
    <row r="4" spans="1:4" x14ac:dyDescent="0.2">
      <c r="B4" s="170"/>
      <c r="C4" s="41" t="s">
        <v>16</v>
      </c>
      <c r="D4" s="42" t="s">
        <v>17</v>
      </c>
    </row>
    <row r="5" spans="1:4" x14ac:dyDescent="0.2">
      <c r="B5" s="170"/>
      <c r="C5" s="41" t="s">
        <v>18</v>
      </c>
      <c r="D5" s="42" t="s">
        <v>19</v>
      </c>
    </row>
    <row r="6" spans="1:4" x14ac:dyDescent="0.2">
      <c r="B6" s="170"/>
      <c r="C6" s="41" t="s">
        <v>20</v>
      </c>
      <c r="D6" s="42" t="s">
        <v>21</v>
      </c>
    </row>
    <row r="7" spans="1:4" x14ac:dyDescent="0.2">
      <c r="B7" s="170"/>
      <c r="C7" s="41" t="s">
        <v>22</v>
      </c>
      <c r="D7" s="42" t="s">
        <v>23</v>
      </c>
    </row>
    <row r="8" spans="1:4" x14ac:dyDescent="0.2">
      <c r="B8" s="170"/>
      <c r="C8" s="41" t="s">
        <v>24</v>
      </c>
      <c r="D8" s="42" t="s">
        <v>25</v>
      </c>
    </row>
    <row r="9" spans="1:4" x14ac:dyDescent="0.2">
      <c r="B9" s="170"/>
      <c r="C9" s="41" t="s">
        <v>26</v>
      </c>
      <c r="D9" s="42" t="s">
        <v>27</v>
      </c>
    </row>
    <row r="10" spans="1:4" x14ac:dyDescent="0.2">
      <c r="B10" s="170"/>
      <c r="C10" s="41" t="s">
        <v>28</v>
      </c>
      <c r="D10" s="42" t="s">
        <v>29</v>
      </c>
    </row>
    <row r="11" spans="1:4" x14ac:dyDescent="0.2">
      <c r="B11" s="170"/>
      <c r="C11" s="41" t="s">
        <v>30</v>
      </c>
      <c r="D11" s="42" t="s">
        <v>31</v>
      </c>
    </row>
    <row r="12" spans="1:4" x14ac:dyDescent="0.2">
      <c r="B12" s="170"/>
      <c r="C12" s="41" t="s">
        <v>32</v>
      </c>
      <c r="D12" s="42" t="s">
        <v>33</v>
      </c>
    </row>
    <row r="13" spans="1:4" x14ac:dyDescent="0.2">
      <c r="B13" s="170"/>
      <c r="C13" s="41" t="s">
        <v>34</v>
      </c>
      <c r="D13" s="42" t="s">
        <v>35</v>
      </c>
    </row>
    <row r="14" spans="1:4" x14ac:dyDescent="0.2">
      <c r="B14" s="170"/>
      <c r="C14" s="41" t="s">
        <v>36</v>
      </c>
      <c r="D14" s="42" t="s">
        <v>37</v>
      </c>
    </row>
    <row r="15" spans="1:4" x14ac:dyDescent="0.2">
      <c r="B15" s="170"/>
      <c r="C15" s="41" t="s">
        <v>38</v>
      </c>
      <c r="D15" s="42" t="s">
        <v>39</v>
      </c>
    </row>
    <row r="16" spans="1:4" x14ac:dyDescent="0.2">
      <c r="B16" s="170"/>
      <c r="C16" s="41" t="s">
        <v>40</v>
      </c>
      <c r="D16" s="42" t="s">
        <v>41</v>
      </c>
    </row>
    <row r="17" spans="2:4" x14ac:dyDescent="0.2">
      <c r="B17" s="170"/>
      <c r="C17" s="41" t="s">
        <v>42</v>
      </c>
      <c r="D17" s="42" t="s">
        <v>43</v>
      </c>
    </row>
    <row r="18" spans="2:4" x14ac:dyDescent="0.2">
      <c r="B18" s="170"/>
      <c r="C18" s="41" t="s">
        <v>44</v>
      </c>
      <c r="D18" s="42" t="s">
        <v>45</v>
      </c>
    </row>
    <row r="19" spans="2:4" x14ac:dyDescent="0.2">
      <c r="B19" s="170"/>
      <c r="C19" s="41" t="s">
        <v>46</v>
      </c>
      <c r="D19" s="42" t="s">
        <v>47</v>
      </c>
    </row>
    <row r="20" spans="2:4" x14ac:dyDescent="0.2">
      <c r="B20" s="170"/>
      <c r="C20" s="41" t="s">
        <v>48</v>
      </c>
      <c r="D20" s="42" t="s">
        <v>49</v>
      </c>
    </row>
    <row r="21" spans="2:4" x14ac:dyDescent="0.2">
      <c r="B21" s="170"/>
      <c r="C21" s="41" t="s">
        <v>50</v>
      </c>
      <c r="D21" s="42" t="s">
        <v>51</v>
      </c>
    </row>
    <row r="22" spans="2:4" x14ac:dyDescent="0.2">
      <c r="B22" s="170"/>
      <c r="C22" s="43" t="s">
        <v>52</v>
      </c>
      <c r="D22" s="44" t="s">
        <v>53</v>
      </c>
    </row>
    <row r="23" spans="2:4" x14ac:dyDescent="0.2">
      <c r="B23" s="45"/>
      <c r="C23" s="46"/>
      <c r="D23" s="47"/>
    </row>
    <row r="24" spans="2:4" ht="12.75" customHeight="1" x14ac:dyDescent="0.2">
      <c r="B24" s="171" t="s">
        <v>54</v>
      </c>
      <c r="C24" s="39" t="s">
        <v>55</v>
      </c>
      <c r="D24" s="40" t="s">
        <v>56</v>
      </c>
    </row>
    <row r="25" spans="2:4" x14ac:dyDescent="0.2">
      <c r="B25" s="171"/>
      <c r="C25" s="41" t="s">
        <v>57</v>
      </c>
      <c r="D25" s="42" t="s">
        <v>58</v>
      </c>
    </row>
    <row r="26" spans="2:4" x14ac:dyDescent="0.2">
      <c r="B26" s="171"/>
      <c r="C26" s="41" t="s">
        <v>59</v>
      </c>
      <c r="D26" s="42" t="s">
        <v>60</v>
      </c>
    </row>
    <row r="27" spans="2:4" x14ac:dyDescent="0.2">
      <c r="B27" s="171"/>
      <c r="C27" s="41" t="s">
        <v>61</v>
      </c>
      <c r="D27" s="42" t="s">
        <v>62</v>
      </c>
    </row>
    <row r="28" spans="2:4" x14ac:dyDescent="0.2">
      <c r="B28" s="171"/>
      <c r="C28" s="41" t="s">
        <v>63</v>
      </c>
      <c r="D28" s="42" t="s">
        <v>64</v>
      </c>
    </row>
    <row r="29" spans="2:4" x14ac:dyDescent="0.2">
      <c r="B29" s="171"/>
      <c r="C29" s="41" t="s">
        <v>65</v>
      </c>
      <c r="D29" s="42" t="s">
        <v>66</v>
      </c>
    </row>
    <row r="30" spans="2:4" x14ac:dyDescent="0.2">
      <c r="B30" s="171"/>
      <c r="C30" s="41" t="s">
        <v>67</v>
      </c>
      <c r="D30" s="42" t="s">
        <v>68</v>
      </c>
    </row>
    <row r="31" spans="2:4" x14ac:dyDescent="0.2">
      <c r="B31" s="171"/>
      <c r="C31" s="41" t="s">
        <v>69</v>
      </c>
      <c r="D31" s="42" t="s">
        <v>70</v>
      </c>
    </row>
    <row r="32" spans="2:4" x14ac:dyDescent="0.2">
      <c r="B32" s="171"/>
      <c r="C32" s="41" t="s">
        <v>71</v>
      </c>
      <c r="D32" s="42" t="s">
        <v>72</v>
      </c>
    </row>
    <row r="33" spans="2:4" x14ac:dyDescent="0.2">
      <c r="B33" s="171"/>
      <c r="C33" s="41" t="s">
        <v>73</v>
      </c>
      <c r="D33" s="42" t="s">
        <v>74</v>
      </c>
    </row>
    <row r="34" spans="2:4" x14ac:dyDescent="0.2">
      <c r="B34" s="171"/>
      <c r="C34" s="41" t="s">
        <v>75</v>
      </c>
      <c r="D34" s="42" t="s">
        <v>76</v>
      </c>
    </row>
    <row r="35" spans="2:4" x14ac:dyDescent="0.2">
      <c r="B35" s="171"/>
      <c r="C35" s="43" t="s">
        <v>77</v>
      </c>
      <c r="D35" s="44" t="s">
        <v>78</v>
      </c>
    </row>
    <row r="36" spans="2:4" x14ac:dyDescent="0.2">
      <c r="B36" s="38"/>
      <c r="C36" s="48"/>
      <c r="D36" s="49"/>
    </row>
    <row r="37" spans="2:4" x14ac:dyDescent="0.2">
      <c r="B37" s="172" t="s">
        <v>79</v>
      </c>
      <c r="C37" s="50" t="s">
        <v>80</v>
      </c>
      <c r="D37" s="51" t="s">
        <v>81</v>
      </c>
    </row>
    <row r="38" spans="2:4" x14ac:dyDescent="0.2">
      <c r="B38" s="172"/>
      <c r="C38" s="41" t="s">
        <v>82</v>
      </c>
      <c r="D38" s="42" t="s">
        <v>83</v>
      </c>
    </row>
    <row r="39" spans="2:4" x14ac:dyDescent="0.2">
      <c r="B39" s="172"/>
      <c r="C39" s="41" t="s">
        <v>84</v>
      </c>
      <c r="D39" s="42" t="s">
        <v>85</v>
      </c>
    </row>
    <row r="40" spans="2:4" x14ac:dyDescent="0.2">
      <c r="B40" s="172"/>
      <c r="C40" s="41" t="s">
        <v>86</v>
      </c>
      <c r="D40" s="42" t="s">
        <v>87</v>
      </c>
    </row>
    <row r="41" spans="2:4" x14ac:dyDescent="0.2">
      <c r="B41" s="172"/>
      <c r="C41" s="41" t="s">
        <v>88</v>
      </c>
      <c r="D41" s="42" t="s">
        <v>89</v>
      </c>
    </row>
    <row r="42" spans="2:4" x14ac:dyDescent="0.2">
      <c r="B42" s="172"/>
      <c r="C42" s="43" t="s">
        <v>90</v>
      </c>
      <c r="D42" s="44" t="s">
        <v>91</v>
      </c>
    </row>
  </sheetData>
  <mergeCells count="3">
    <mergeCell ref="B2:B22"/>
    <mergeCell ref="B24:B35"/>
    <mergeCell ref="B37:B42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Graph_Haut_Droite</vt:lpstr>
      <vt:lpstr>Graph_Milieu_Droite</vt:lpstr>
      <vt:lpstr>Graph_Bas_Gauche</vt:lpstr>
      <vt:lpstr>Tab_Bas_Droite</vt:lpstr>
      <vt:lpstr>Clés de lecture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FRANCOISE BEAUFILS</dc:creator>
  <cp:lastModifiedBy>FRANCOISE BEAUFILS</cp:lastModifiedBy>
  <cp:revision>16</cp:revision>
  <dcterms:created xsi:type="dcterms:W3CDTF">2020-12-16T12:00:07Z</dcterms:created>
  <dcterms:modified xsi:type="dcterms:W3CDTF">2025-11-24T11:51:56Z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V_HIDDEN_GRID_QUERY_LIST_4F35BF76-6C0D-4D9B-82B2-816C12CF3733">
    <vt:lpwstr>empty_477D106A-C0D6-4607-AEBD-E2C9D60EA279</vt:lpwstr>
  </property>
  <property fmtid="{D5CDD505-2E9C-101B-9397-08002B2CF9AE}" pid="7" name="SV_QUERY_LIST_4F35BF76-6C0D-4D9B-82B2-816C12CF3733">
    <vt:lpwstr>empty_477D106A-C0D6-4607-AEBD-E2C9D60EA279</vt:lpwstr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