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ssp\mdd\g-mdd\REDACTEURS EN CHEF - Françoise et Benjamin\GRAPH'AGRI\GRAPH'AGRI 2025\Relecture\Tableurs finalisés - Agreste 2025\Chapitre 12\"/>
    </mc:Choice>
  </mc:AlternateContent>
  <xr:revisionPtr revIDLastSave="0" documentId="13_ncr:1_{D6F8AE8B-97F4-4483-A5FD-1C50C590C906}" xr6:coauthVersionLast="47" xr6:coauthVersionMax="47" xr10:uidLastSave="{00000000-0000-0000-0000-000000000000}"/>
  <bookViews>
    <workbookView xWindow="20370" yWindow="-795" windowWidth="20730" windowHeight="11040" tabRatio="773" xr2:uid="{00000000-000D-0000-FFFF-FFFF00000000}"/>
  </bookViews>
  <sheets>
    <sheet name="Graph_haut_droit" sheetId="1" r:id="rId1"/>
    <sheet name="Tab_Haut_Droit" sheetId="2" r:id="rId2"/>
    <sheet name="Tab_Milieu_Droite" sheetId="3" r:id="rId3"/>
    <sheet name="Tab_Bas_Droite" sheetId="4" r:id="rId4"/>
    <sheet name="Graph_Bas_Gauche" sheetId="5" r:id="rId5"/>
    <sheet name="Clés de lecture" sheetId="6" r:id="rId6"/>
  </sheets>
  <definedNames>
    <definedName name="Excel_BuiltIn_Print_Area_2_1" localSheetId="2">#REF!</definedName>
    <definedName name="Excel_BuiltIn_Print_Area_2_1">#REF!</definedName>
    <definedName name="Print_Area_0" localSheetId="0">Graph_haut_droit!$B$1:$Y$40</definedName>
    <definedName name="Print_Area_0" localSheetId="3">Tab_Bas_Droite!$B$1:$L$14</definedName>
    <definedName name="Print_Area_0" localSheetId="1">Tab_Haut_Droit!$B$1:$K$11</definedName>
    <definedName name="Print_Area_0" localSheetId="2">Tab_Milieu_Droite!$B$1:$W$3</definedName>
    <definedName name="Print_Area_0_0" localSheetId="0">Graph_haut_droit!$B$1:$Y$40</definedName>
    <definedName name="Print_Area_0_0" localSheetId="3">Tab_Bas_Droite!$B$1:$L$14</definedName>
    <definedName name="Print_Area_0_0" localSheetId="1">Tab_Haut_Droit!$B$1:$K$11</definedName>
    <definedName name="Print_Area_0_0" localSheetId="2">Tab_Milieu_Droite!$B$1:$W$3</definedName>
    <definedName name="Print_Area_0_0_0" localSheetId="0">Graph_haut_droit!$B$1:$Y$40</definedName>
    <definedName name="Print_Area_0_0_0" localSheetId="3">Tab_Bas_Droite!$B$1:$L$14</definedName>
    <definedName name="Print_Area_0_0_0" localSheetId="1">Tab_Haut_Droit!$B$1:$K$11</definedName>
    <definedName name="Print_Area_0_0_0" localSheetId="2">Tab_Milieu_Droite!$B$1:$W$3</definedName>
    <definedName name="Print_Area_0_0_0_0" localSheetId="0">Graph_haut_droit!$B$1:$Y$40</definedName>
    <definedName name="Print_Area_0_0_0_0" localSheetId="3">Tab_Bas_Droite!$B$1:$L$14</definedName>
    <definedName name="Print_Area_0_0_0_0" localSheetId="1">Tab_Haut_Droit!$B$1:$K$11</definedName>
    <definedName name="Print_Area_0_0_0_0" localSheetId="2">Tab_Milieu_Droite!$B$1:$W$3</definedName>
    <definedName name="Print_Area_0_0_0_0_0" localSheetId="0">Graph_haut_droit!$B$1:$Y$40</definedName>
    <definedName name="Print_Area_0_0_0_0_0" localSheetId="3">Tab_Bas_Droite!$B$1:$L$14</definedName>
    <definedName name="Print_Area_0_0_0_0_0" localSheetId="1">Tab_Haut_Droit!$B$1:$K$11</definedName>
    <definedName name="Print_Area_0_0_0_0_0" localSheetId="2">Tab_Milieu_Droite!$B$1:$W$3</definedName>
    <definedName name="Print_Area_0_0_0_0_0_0" localSheetId="0">Graph_haut_droit!$B$1:$Y$40</definedName>
    <definedName name="Print_Area_0_0_0_0_0_0" localSheetId="3">Tab_Bas_Droite!$B$1:$L$14</definedName>
    <definedName name="Print_Area_0_0_0_0_0_0" localSheetId="1">Tab_Haut_Droit!$B$1:$K$11</definedName>
    <definedName name="Print_Area_0_0_0_0_0_0" localSheetId="2">Tab_Milieu_Droite!$B$1:$W$3</definedName>
    <definedName name="_xlnm.Print_Area" localSheetId="0">Graph_haut_droit!$B$1:$Y$40</definedName>
    <definedName name="_xlnm.Print_Area" localSheetId="3">Tab_Bas_Droite!$B$1:$L$14</definedName>
    <definedName name="_xlnm.Print_Area" localSheetId="1">Tab_Haut_Droit!$B$1:$K$11</definedName>
    <definedName name="_xlnm.Print_Area" localSheetId="2">Tab_Milieu_Droite!$B$1:$U$3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<sst xmlns="http://schemas.openxmlformats.org/spreadsheetml/2006/main" count="137" uniqueCount="114">
  <si>
    <t>AUTRES BOISSONS</t>
  </si>
  <si>
    <t>Expéditions de vin de champagne</t>
  </si>
  <si>
    <t>millier d'hectolitres</t>
  </si>
  <si>
    <t>En France</t>
  </si>
  <si>
    <t>À l'exportation</t>
  </si>
  <si>
    <t>Total ventes</t>
  </si>
  <si>
    <t>Source : CIVC</t>
  </si>
  <si>
    <t>Ventes de vin de champagne</t>
  </si>
  <si>
    <t>Ventes</t>
  </si>
  <si>
    <t>Expéditions d'armagnac</t>
  </si>
  <si>
    <t>millier d'hectolitres d'alcool pur</t>
  </si>
  <si>
    <t>//</t>
  </si>
  <si>
    <t>Total des expéditions d'armagnac</t>
  </si>
  <si>
    <t>Expéditions de cognac</t>
  </si>
  <si>
    <t>Total des expéditions de cognac</t>
  </si>
  <si>
    <t>1. Cognac destiné à être bu en l'état.</t>
  </si>
  <si>
    <r>
      <t>Ventes en France</t>
    </r>
    <r>
      <rPr>
        <vertAlign val="superscript"/>
        <sz val="8"/>
        <rFont val="Arial"/>
        <family val="2"/>
        <charset val="1"/>
      </rPr>
      <t>1</t>
    </r>
  </si>
  <si>
    <r>
      <t>Exportations</t>
    </r>
    <r>
      <rPr>
        <vertAlign val="superscript"/>
        <sz val="8"/>
        <rFont val="Arial"/>
        <family val="2"/>
        <charset val="1"/>
      </rPr>
      <t>1</t>
    </r>
  </si>
  <si>
    <t>Autres usages</t>
  </si>
  <si>
    <t>Unités</t>
  </si>
  <si>
    <t>ch</t>
  </si>
  <si>
    <t>cheval</t>
  </si>
  <si>
    <t>ETP</t>
  </si>
  <si>
    <t>équivalent-temps-plein</t>
  </si>
  <si>
    <t>ha</t>
  </si>
  <si>
    <t>hectare</t>
  </si>
  <si>
    <t>hl</t>
  </si>
  <si>
    <t>hectolitre</t>
  </si>
  <si>
    <t>kg</t>
  </si>
  <si>
    <t>kilogramme</t>
  </si>
  <si>
    <t>kW</t>
  </si>
  <si>
    <t>kilowatt</t>
  </si>
  <si>
    <t>l</t>
  </si>
  <si>
    <t>litre</t>
  </si>
  <si>
    <t>M</t>
  </si>
  <si>
    <t>million</t>
  </si>
  <si>
    <t>Md</t>
  </si>
  <si>
    <t>milliard</t>
  </si>
  <si>
    <t>m²</t>
  </si>
  <si>
    <t>mètre carré</t>
  </si>
  <si>
    <t>m³</t>
  </si>
  <si>
    <t>mètre cube</t>
  </si>
  <si>
    <t>mm</t>
  </si>
  <si>
    <t>millimètre</t>
  </si>
  <si>
    <t>%</t>
  </si>
  <si>
    <t>pourcentage</t>
  </si>
  <si>
    <t>PBS</t>
  </si>
  <si>
    <t>production brute standard</t>
  </si>
  <si>
    <t>q</t>
  </si>
  <si>
    <t>quintal</t>
  </si>
  <si>
    <t>t</t>
  </si>
  <si>
    <t>tonne</t>
  </si>
  <si>
    <t>tec</t>
  </si>
  <si>
    <t>tonne-équivalent-carcasse</t>
  </si>
  <si>
    <t>teoc</t>
  </si>
  <si>
    <t>tonne-équivalent-œuf-coquille</t>
  </si>
  <si>
    <t>tep</t>
  </si>
  <si>
    <t>tonne-équivalent-pétrole</t>
  </si>
  <si>
    <t>UGB</t>
  </si>
  <si>
    <t>unité-gros-bétail</t>
  </si>
  <si>
    <t>UTA</t>
  </si>
  <si>
    <t>unité de travail annuel</t>
  </si>
  <si>
    <t>Signes
conventionnels</t>
  </si>
  <si>
    <t>-</t>
  </si>
  <si>
    <t>résultat nul</t>
  </si>
  <si>
    <t>…</t>
  </si>
  <si>
    <t>renseignement non disponible (tableau)</t>
  </si>
  <si>
    <t>nd</t>
  </si>
  <si>
    <t>renseignement non disponible (graphique, carte)</t>
  </si>
  <si>
    <t>///</t>
  </si>
  <si>
    <t>sans objet (tableau)</t>
  </si>
  <si>
    <t>so</t>
  </si>
  <si>
    <t>sans objet (graphique, carte)</t>
  </si>
  <si>
    <t>P</t>
  </si>
  <si>
    <t>donnée provisoire</t>
  </si>
  <si>
    <t>Prév.</t>
  </si>
  <si>
    <t>donnée prévisionnelle</t>
  </si>
  <si>
    <t>r</t>
  </si>
  <si>
    <t>donnée révisée</t>
  </si>
  <si>
    <t>e</t>
  </si>
  <si>
    <t>estimation</t>
  </si>
  <si>
    <t>s</t>
  </si>
  <si>
    <t>secret statistique (tableau, carte)</t>
  </si>
  <si>
    <t>sd</t>
  </si>
  <si>
    <t>semi définitif</t>
  </si>
  <si>
    <t>ns</t>
  </si>
  <si>
    <t>non significatif</t>
  </si>
  <si>
    <t>Abréviations</t>
  </si>
  <si>
    <t>Alena</t>
  </si>
  <si>
    <t>Accord de libre échange nord-américain</t>
  </si>
  <si>
    <t>CEI</t>
  </si>
  <si>
    <t>Communauté des États Indépendants</t>
  </si>
  <si>
    <t>Mercosur</t>
  </si>
  <si>
    <t>Mercado comùn del sur</t>
  </si>
  <si>
    <t>PECO</t>
  </si>
  <si>
    <t>Pays d'Europe Centrale et Orientale</t>
  </si>
  <si>
    <t>UEBL</t>
  </si>
  <si>
    <t>Union économique belgo-luxembourgeoise</t>
  </si>
  <si>
    <t>UE</t>
  </si>
  <si>
    <t>Union européenne</t>
  </si>
  <si>
    <t>Source : BNIA</t>
  </si>
  <si>
    <t xml:space="preserve">   Pour autres utilisations (liqueurs, brandy...)</t>
  </si>
  <si>
    <t xml:space="preserve">   En France</t>
  </si>
  <si>
    <t xml:space="preserve">   À l'exportation</t>
  </si>
  <si>
    <t>1. Armagnac destiné à être bu en l'état, ventes en bouteilles et en vrac.</t>
  </si>
  <si>
    <t>Source : BNIC</t>
  </si>
  <si>
    <r>
      <t xml:space="preserve">   En France</t>
    </r>
    <r>
      <rPr>
        <vertAlign val="superscript"/>
        <sz val="9"/>
        <rFont val="Arial"/>
        <family val="2"/>
        <charset val="1"/>
      </rPr>
      <t>1</t>
    </r>
  </si>
  <si>
    <r>
      <t xml:space="preserve">   À l'exportation</t>
    </r>
    <r>
      <rPr>
        <vertAlign val="superscript"/>
        <sz val="9"/>
        <rFont val="Arial"/>
        <family val="2"/>
        <charset val="1"/>
      </rPr>
      <t>1</t>
    </r>
  </si>
  <si>
    <t xml:space="preserve">   Pour la fabrication de pineau et liqueurs</t>
  </si>
  <si>
    <t>champagne, cognac, armagnac</t>
  </si>
  <si>
    <t xml:space="preserve">    millier d'hectolitres</t>
  </si>
  <si>
    <t xml:space="preserve">      millier d'hectolitres d'alcool pur</t>
  </si>
  <si>
    <r>
      <t xml:space="preserve">   En France</t>
    </r>
    <r>
      <rPr>
        <vertAlign val="superscript"/>
        <sz val="9"/>
        <rFont val="Arial"/>
        <family val="2"/>
      </rPr>
      <t>1</t>
    </r>
  </si>
  <si>
    <r>
      <t xml:space="preserve">   À l'exportation</t>
    </r>
    <r>
      <rPr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</si>
</sst>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,%"/>
    <numFmt numFmtId="166" formatCode="#,##0_)"/>
    <numFmt numFmtId="167" formatCode="0.0%"/>
    <numFmt numFmtId="168" formatCode="#,##0.000"/>
  </numFmts>
  <fonts count="49" x14ac:knownFonts="1">
    <font>
      <sz val="10"/>
      <name val="Arial"/>
      <family val="2"/>
      <charset val="1"/>
    </font>
    <font>
      <sz val="10"/>
      <color rgb="FFFF3399"/>
      <name val="Arial"/>
      <family val="2"/>
      <charset val="1"/>
    </font>
    <font>
      <b/>
      <sz val="10"/>
      <name val="Arial"/>
      <family val="2"/>
      <charset val="1"/>
    </font>
    <font>
      <b/>
      <sz val="12"/>
      <color rgb="FFFF3399"/>
      <name val="Arial"/>
      <family val="2"/>
      <charset val="1"/>
    </font>
    <font>
      <sz val="10"/>
      <color rgb="FF3F3F3F"/>
      <name val="Arial"/>
      <family val="2"/>
      <charset val="1"/>
    </font>
    <font>
      <b/>
      <sz val="12"/>
      <color rgb="FF663300"/>
      <name val="Arial"/>
      <family val="2"/>
      <charset val="1"/>
    </font>
    <font>
      <i/>
      <sz val="10"/>
      <name val="Arial"/>
      <family val="2"/>
      <charset val="1"/>
    </font>
    <font>
      <i/>
      <sz val="9"/>
      <name val="Arial"/>
      <family val="2"/>
      <charset val="1"/>
    </font>
    <font>
      <b/>
      <sz val="9"/>
      <name val="Arial"/>
      <family val="2"/>
      <charset val="1"/>
    </font>
    <font>
      <b/>
      <sz val="8"/>
      <name val="Arial"/>
      <family val="2"/>
      <charset val="1"/>
    </font>
    <font>
      <sz val="9"/>
      <name val="Arial"/>
      <family val="2"/>
      <charset val="1"/>
    </font>
    <font>
      <sz val="8"/>
      <name val="Arial"/>
      <family val="2"/>
      <charset val="1"/>
    </font>
    <font>
      <b/>
      <sz val="12"/>
      <color rgb="FF008000"/>
      <name val="Arial"/>
      <family val="2"/>
      <charset val="1"/>
    </font>
    <font>
      <b/>
      <sz val="9"/>
      <color rgb="FFFFFFFF"/>
      <name val="Arial"/>
      <family val="2"/>
      <charset val="1"/>
    </font>
    <font>
      <i/>
      <sz val="8"/>
      <name val="Arial"/>
      <family val="2"/>
      <charset val="1"/>
    </font>
    <font>
      <vertAlign val="superscript"/>
      <sz val="8"/>
      <name val="Arial"/>
      <family val="2"/>
      <charset val="1"/>
    </font>
    <font>
      <b/>
      <sz val="8"/>
      <color rgb="FF008000"/>
      <name val="Arial"/>
      <family val="2"/>
      <charset val="1"/>
    </font>
    <font>
      <sz val="10"/>
      <color rgb="FFEB6300"/>
      <name val="Arial"/>
      <family val="2"/>
      <charset val="1"/>
    </font>
    <font>
      <sz val="8"/>
      <name val="MS Sans Serif"/>
      <family val="2"/>
      <charset val="1"/>
    </font>
    <font>
      <vertAlign val="superscript"/>
      <sz val="9"/>
      <name val="Arial"/>
      <family val="2"/>
      <charset val="1"/>
    </font>
    <font>
      <sz val="9"/>
      <color rgb="FF000000"/>
      <name val="Arial"/>
      <family val="2"/>
      <charset val="1"/>
    </font>
    <font>
      <b/>
      <sz val="12"/>
      <color rgb="FFED7D31"/>
      <name val="Arial"/>
      <family val="2"/>
      <charset val="1"/>
    </font>
    <font>
      <sz val="10"/>
      <color rgb="FFED7D31"/>
      <name val="Arial"/>
      <family val="2"/>
      <charset val="1"/>
    </font>
    <font>
      <sz val="10"/>
      <name val="Arial"/>
      <family val="2"/>
      <charset val="1"/>
    </font>
    <font>
      <b/>
      <sz val="10"/>
      <color rgb="FFFF0000"/>
      <name val="Arial"/>
      <family val="2"/>
      <charset val="1"/>
    </font>
    <font>
      <b/>
      <sz val="10"/>
      <color rgb="FFFF0000"/>
      <name val="Arial"/>
      <family val="2"/>
    </font>
    <font>
      <sz val="8"/>
      <color theme="0"/>
      <name val="Arial"/>
      <family val="2"/>
      <charset val="1"/>
    </font>
    <font>
      <b/>
      <i/>
      <sz val="8"/>
      <color theme="0"/>
      <name val="Arial"/>
      <family val="2"/>
      <charset val="1"/>
    </font>
    <font>
      <b/>
      <sz val="8"/>
      <color theme="0"/>
      <name val="Arial"/>
      <family val="2"/>
      <charset val="1"/>
    </font>
    <font>
      <sz val="8"/>
      <name val="Arial"/>
      <family val="2"/>
    </font>
    <font>
      <i/>
      <sz val="8"/>
      <name val="Arial"/>
      <family val="2"/>
    </font>
    <font>
      <b/>
      <sz val="9"/>
      <color theme="0"/>
      <name val="Arial"/>
      <family val="2"/>
      <charset val="1"/>
    </font>
    <font>
      <b/>
      <sz val="11"/>
      <color rgb="FFFF0000"/>
      <name val="Arial"/>
      <family val="2"/>
    </font>
    <font>
      <b/>
      <i/>
      <sz val="9"/>
      <color theme="0"/>
      <name val="Arial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color rgb="FFC00000"/>
      <name val="Arial"/>
      <family val="2"/>
      <charset val="1"/>
    </font>
    <font>
      <b/>
      <sz val="9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vertAlign val="superscript"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b/>
      <sz val="12"/>
      <color theme="9" tint="-0.249977111117893"/>
      <name val="Arial"/>
      <family val="2"/>
      <charset val="1"/>
    </font>
    <font>
      <sz val="10"/>
      <color theme="9" tint="-0.249977111117893"/>
      <name val="Arial"/>
      <family val="2"/>
      <charset val="1"/>
    </font>
    <font>
      <i/>
      <sz val="10"/>
      <name val="Arial"/>
      <family val="2"/>
    </font>
    <font>
      <sz val="11"/>
      <name val="Arial"/>
      <family val="2"/>
    </font>
    <font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rgb="FFFFFF00"/>
      </patternFill>
    </fill>
    <fill>
      <patternFill patternType="solid">
        <fgColor theme="9" tint="-0.249977111117893"/>
        <bgColor rgb="FF993366"/>
      </patternFill>
    </fill>
    <fill>
      <patternFill patternType="solid">
        <fgColor theme="9" tint="0.39997558519241921"/>
        <bgColor rgb="FF9999FF"/>
      </patternFill>
    </fill>
  </fills>
  <borders count="3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5" fontId="23" fillId="0" borderId="0" applyBorder="0" applyProtection="0"/>
    <xf numFmtId="0" fontId="23" fillId="0" borderId="0"/>
  </cellStyleXfs>
  <cellXfs count="239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3" fontId="11" fillId="0" borderId="0" xfId="0" applyNumberFormat="1" applyFont="1"/>
    <xf numFmtId="0" fontId="10" fillId="0" borderId="0" xfId="0" applyFont="1"/>
    <xf numFmtId="0" fontId="10" fillId="0" borderId="0" xfId="0" applyFont="1" applyBorder="1" applyAlignment="1"/>
    <xf numFmtId="0" fontId="10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7" fillId="0" borderId="0" xfId="0" applyFont="1" applyBorder="1" applyAlignment="1"/>
    <xf numFmtId="0" fontId="7" fillId="0" borderId="0" xfId="0" applyFont="1" applyBorder="1" applyAlignment="1">
      <alignment horizontal="center"/>
    </xf>
    <xf numFmtId="164" fontId="10" fillId="0" borderId="0" xfId="0" applyNumberFormat="1" applyFont="1" applyBorder="1" applyAlignment="1"/>
    <xf numFmtId="164" fontId="7" fillId="0" borderId="0" xfId="0" applyNumberFormat="1" applyFont="1" applyBorder="1" applyAlignment="1"/>
    <xf numFmtId="0" fontId="14" fillId="0" borderId="0" xfId="0" applyFont="1" applyBorder="1" applyAlignment="1"/>
    <xf numFmtId="0" fontId="11" fillId="0" borderId="0" xfId="0" applyFont="1" applyBorder="1" applyAlignment="1"/>
    <xf numFmtId="0" fontId="16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 applyAlignment="1"/>
    <xf numFmtId="166" fontId="18" fillId="0" borderId="0" xfId="0" applyNumberFormat="1" applyFont="1" applyBorder="1" applyAlignment="1">
      <alignment vertical="center" wrapText="1"/>
    </xf>
    <xf numFmtId="0" fontId="11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20" fillId="0" borderId="0" xfId="0" applyFont="1"/>
    <xf numFmtId="0" fontId="10" fillId="0" borderId="0" xfId="0" applyFont="1" applyBorder="1"/>
    <xf numFmtId="0" fontId="21" fillId="0" borderId="0" xfId="0" applyFont="1" applyBorder="1" applyAlignment="1">
      <alignment horizontal="left" vertical="center"/>
    </xf>
    <xf numFmtId="0" fontId="22" fillId="0" borderId="0" xfId="0" applyFont="1"/>
    <xf numFmtId="0" fontId="1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10" fillId="0" borderId="0" xfId="0" applyFont="1" applyAlignment="1">
      <alignment vertical="center"/>
    </xf>
    <xf numFmtId="0" fontId="10" fillId="0" borderId="0" xfId="0" applyFont="1" applyBorder="1" applyProtection="1">
      <protection locked="0"/>
    </xf>
    <xf numFmtId="0" fontId="23" fillId="0" borderId="0" xfId="2"/>
    <xf numFmtId="0" fontId="5" fillId="0" borderId="0" xfId="2" applyFont="1" applyAlignment="1">
      <alignment horizontal="left" vertical="center"/>
    </xf>
    <xf numFmtId="0" fontId="2" fillId="0" borderId="2" xfId="2" applyFont="1" applyBorder="1" applyAlignment="1">
      <alignment horizontal="center" vertical="center"/>
    </xf>
    <xf numFmtId="0" fontId="0" fillId="0" borderId="14" xfId="2" applyFont="1" applyBorder="1" applyAlignment="1">
      <alignment horizontal="center" vertical="center"/>
    </xf>
    <xf numFmtId="0" fontId="0" fillId="0" borderId="15" xfId="2" applyFont="1" applyBorder="1" applyAlignment="1">
      <alignment horizontal="left" vertical="center" indent="1"/>
    </xf>
    <xf numFmtId="0" fontId="0" fillId="0" borderId="16" xfId="2" applyFont="1" applyBorder="1" applyAlignment="1">
      <alignment horizontal="center" vertical="center"/>
    </xf>
    <xf numFmtId="0" fontId="0" fillId="0" borderId="17" xfId="2" applyFont="1" applyBorder="1" applyAlignment="1">
      <alignment horizontal="left" vertical="center" indent="1"/>
    </xf>
    <xf numFmtId="0" fontId="0" fillId="0" borderId="18" xfId="2" applyFont="1" applyBorder="1" applyAlignment="1">
      <alignment horizontal="center" vertical="center"/>
    </xf>
    <xf numFmtId="0" fontId="0" fillId="0" borderId="19" xfId="2" applyFont="1" applyBorder="1" applyAlignment="1">
      <alignment horizontal="left" vertical="center" indent="1"/>
    </xf>
    <xf numFmtId="0" fontId="2" fillId="0" borderId="4" xfId="2" applyFont="1" applyBorder="1" applyAlignment="1">
      <alignment horizontal="center" vertical="center"/>
    </xf>
    <xf numFmtId="0" fontId="2" fillId="0" borderId="20" xfId="2" applyFont="1" applyBorder="1" applyAlignment="1">
      <alignment horizontal="center" vertical="center"/>
    </xf>
    <xf numFmtId="0" fontId="2" fillId="0" borderId="21" xfId="2" applyFont="1" applyBorder="1" applyAlignment="1">
      <alignment horizontal="left" vertical="center" indent="1"/>
    </xf>
    <xf numFmtId="0" fontId="23" fillId="0" borderId="22" xfId="2" applyBorder="1" applyAlignment="1">
      <alignment vertical="center"/>
    </xf>
    <xf numFmtId="0" fontId="23" fillId="0" borderId="23" xfId="2" applyBorder="1" applyAlignment="1">
      <alignment horizontal="left" vertical="center" indent="1"/>
    </xf>
    <xf numFmtId="0" fontId="0" fillId="0" borderId="24" xfId="2" applyFont="1" applyBorder="1" applyAlignment="1">
      <alignment horizontal="center" vertical="center"/>
    </xf>
    <xf numFmtId="0" fontId="0" fillId="0" borderId="25" xfId="2" applyFont="1" applyBorder="1" applyAlignment="1">
      <alignment horizontal="left" vertical="center" indent="1"/>
    </xf>
    <xf numFmtId="0" fontId="24" fillId="0" borderId="0" xfId="0" applyFont="1" applyBorder="1" applyAlignment="1">
      <alignment horizontal="left" vertical="center"/>
    </xf>
    <xf numFmtId="0" fontId="25" fillId="0" borderId="0" xfId="0" applyFont="1"/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13" fillId="0" borderId="5" xfId="0" applyFont="1" applyBorder="1"/>
    <xf numFmtId="0" fontId="10" fillId="0" borderId="9" xfId="0" applyFont="1" applyBorder="1" applyAlignment="1">
      <alignment horizontal="left" vertical="center"/>
    </xf>
    <xf numFmtId="0" fontId="10" fillId="0" borderId="9" xfId="0" applyFont="1" applyBorder="1"/>
    <xf numFmtId="0" fontId="32" fillId="0" borderId="0" xfId="0" applyFont="1" applyBorder="1" applyAlignment="1"/>
    <xf numFmtId="0" fontId="14" fillId="0" borderId="26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/>
    <xf numFmtId="0" fontId="35" fillId="0" borderId="9" xfId="0" applyFont="1" applyBorder="1" applyAlignment="1">
      <alignment horizontal="right"/>
    </xf>
    <xf numFmtId="0" fontId="35" fillId="0" borderId="0" xfId="0" applyFont="1" applyBorder="1" applyAlignment="1"/>
    <xf numFmtId="0" fontId="8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4" xfId="0" applyFont="1" applyFill="1" applyBorder="1"/>
    <xf numFmtId="0" fontId="10" fillId="0" borderId="2" xfId="0" applyFont="1" applyFill="1" applyBorder="1"/>
    <xf numFmtId="0" fontId="8" fillId="0" borderId="2" xfId="0" applyFont="1" applyFill="1" applyBorder="1"/>
    <xf numFmtId="0" fontId="11" fillId="0" borderId="27" xfId="0" applyFont="1" applyFill="1" applyBorder="1"/>
    <xf numFmtId="0" fontId="11" fillId="0" borderId="28" xfId="0" applyFont="1" applyFill="1" applyBorder="1"/>
    <xf numFmtId="0" fontId="9" fillId="0" borderId="29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/>
    </xf>
    <xf numFmtId="0" fontId="11" fillId="0" borderId="0" xfId="0" applyFont="1" applyFill="1" applyBorder="1"/>
    <xf numFmtId="1" fontId="11" fillId="0" borderId="0" xfId="0" applyNumberFormat="1" applyFont="1" applyFill="1" applyBorder="1" applyAlignment="1">
      <alignment horizontal="center"/>
    </xf>
    <xf numFmtId="0" fontId="14" fillId="0" borderId="5" xfId="0" applyFont="1" applyFill="1" applyBorder="1"/>
    <xf numFmtId="0" fontId="11" fillId="0" borderId="7" xfId="0" applyFont="1" applyFill="1" applyBorder="1"/>
    <xf numFmtId="3" fontId="11" fillId="0" borderId="7" xfId="0" applyNumberFormat="1" applyFont="1" applyFill="1" applyBorder="1" applyAlignment="1">
      <alignment horizontal="center"/>
    </xf>
    <xf numFmtId="1" fontId="11" fillId="0" borderId="7" xfId="0" applyNumberFormat="1" applyFont="1" applyFill="1" applyBorder="1" applyAlignment="1">
      <alignment horizontal="center"/>
    </xf>
    <xf numFmtId="0" fontId="14" fillId="0" borderId="9" xfId="0" applyFont="1" applyFill="1" applyBorder="1"/>
    <xf numFmtId="0" fontId="14" fillId="0" borderId="11" xfId="0" applyFont="1" applyFill="1" applyBorder="1"/>
    <xf numFmtId="0" fontId="11" fillId="0" borderId="1" xfId="0" applyFont="1" applyFill="1" applyBorder="1"/>
    <xf numFmtId="3" fontId="11" fillId="0" borderId="1" xfId="0" applyNumberFormat="1" applyFont="1" applyFill="1" applyBorder="1" applyAlignment="1">
      <alignment horizontal="center"/>
    </xf>
    <xf numFmtId="1" fontId="11" fillId="0" borderId="1" xfId="0" applyNumberFormat="1" applyFont="1" applyFill="1" applyBorder="1" applyAlignment="1">
      <alignment horizontal="center"/>
    </xf>
    <xf numFmtId="164" fontId="0" fillId="0" borderId="0" xfId="0" applyNumberFormat="1" applyAlignment="1">
      <alignment wrapText="1"/>
    </xf>
    <xf numFmtId="0" fontId="0" fillId="0" borderId="0" xfId="0"/>
    <xf numFmtId="168" fontId="0" fillId="0" borderId="0" xfId="0" applyNumberFormat="1" applyFill="1"/>
    <xf numFmtId="168" fontId="0" fillId="0" borderId="0" xfId="0" applyNumberFormat="1" applyFont="1" applyFill="1"/>
    <xf numFmtId="0" fontId="0" fillId="0" borderId="0" xfId="0" applyFill="1"/>
    <xf numFmtId="167" fontId="0" fillId="0" borderId="0" xfId="0" applyNumberFormat="1" applyFill="1"/>
    <xf numFmtId="165" fontId="23" fillId="0" borderId="0" xfId="1" applyFill="1" applyBorder="1" applyAlignment="1" applyProtection="1"/>
    <xf numFmtId="0" fontId="7" fillId="0" borderId="5" xfId="0" applyFont="1" applyFill="1" applyBorder="1" applyAlignment="1">
      <alignment horizontal="center" vertical="center"/>
    </xf>
    <xf numFmtId="0" fontId="10" fillId="0" borderId="0" xfId="0" applyFont="1" applyFill="1" applyBorder="1" applyAlignment="1"/>
    <xf numFmtId="0" fontId="10" fillId="0" borderId="2" xfId="0" applyFont="1" applyFill="1" applyBorder="1" applyAlignment="1">
      <alignment vertical="center"/>
    </xf>
    <xf numFmtId="0" fontId="37" fillId="0" borderId="0" xfId="0" applyFont="1" applyAlignment="1">
      <alignment horizontal="left" vertical="center"/>
    </xf>
    <xf numFmtId="0" fontId="9" fillId="0" borderId="2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3" fontId="7" fillId="0" borderId="2" xfId="0" applyNumberFormat="1" applyFont="1" applyFill="1" applyBorder="1" applyAlignment="1">
      <alignment horizontal="right" vertical="center"/>
    </xf>
    <xf numFmtId="3" fontId="10" fillId="0" borderId="2" xfId="0" applyNumberFormat="1" applyFont="1" applyFill="1" applyBorder="1" applyAlignment="1">
      <alignment horizontal="right" vertical="center"/>
    </xf>
    <xf numFmtId="3" fontId="10" fillId="0" borderId="2" xfId="0" applyNumberFormat="1" applyFont="1" applyFill="1" applyBorder="1" applyAlignment="1">
      <alignment horizontal="right"/>
    </xf>
    <xf numFmtId="3" fontId="11" fillId="0" borderId="2" xfId="0" applyNumberFormat="1" applyFont="1" applyFill="1" applyBorder="1" applyAlignment="1">
      <alignment horizontal="right"/>
    </xf>
    <xf numFmtId="3" fontId="9" fillId="0" borderId="2" xfId="0" applyNumberFormat="1" applyFont="1" applyFill="1" applyBorder="1" applyAlignment="1">
      <alignment horizontal="right"/>
    </xf>
    <xf numFmtId="0" fontId="10" fillId="0" borderId="9" xfId="0" applyFont="1" applyBorder="1" applyAlignment="1"/>
    <xf numFmtId="0" fontId="30" fillId="0" borderId="0" xfId="0" applyFont="1" applyBorder="1"/>
    <xf numFmtId="0" fontId="9" fillId="0" borderId="30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38" fillId="0" borderId="0" xfId="0" applyFont="1" applyBorder="1" applyAlignment="1">
      <alignment horizontal="left" vertical="center"/>
    </xf>
    <xf numFmtId="0" fontId="39" fillId="0" borderId="0" xfId="0" applyFont="1"/>
    <xf numFmtId="0" fontId="29" fillId="0" borderId="9" xfId="0" applyFont="1" applyBorder="1" applyAlignment="1"/>
    <xf numFmtId="164" fontId="39" fillId="0" borderId="0" xfId="0" applyNumberFormat="1" applyFont="1" applyAlignment="1">
      <alignment wrapText="1"/>
    </xf>
    <xf numFmtId="0" fontId="36" fillId="0" borderId="0" xfId="0" applyFont="1"/>
    <xf numFmtId="164" fontId="39" fillId="0" borderId="0" xfId="0" applyNumberFormat="1" applyFont="1"/>
    <xf numFmtId="0" fontId="35" fillId="0" borderId="9" xfId="0" applyFont="1" applyFill="1" applyBorder="1" applyAlignment="1"/>
    <xf numFmtId="0" fontId="40" fillId="0" borderId="9" xfId="0" applyFont="1" applyFill="1" applyBorder="1" applyAlignment="1">
      <alignment horizontal="center"/>
    </xf>
    <xf numFmtId="0" fontId="40" fillId="0" borderId="0" xfId="0" applyFont="1" applyFill="1" applyBorder="1" applyAlignment="1">
      <alignment horizontal="center"/>
    </xf>
    <xf numFmtId="0" fontId="35" fillId="0" borderId="9" xfId="0" applyFont="1" applyFill="1" applyBorder="1" applyAlignment="1">
      <alignment vertical="center" wrapText="1"/>
    </xf>
    <xf numFmtId="164" fontId="35" fillId="0" borderId="9" xfId="0" applyNumberFormat="1" applyFont="1" applyFill="1" applyBorder="1" applyAlignment="1">
      <alignment horizontal="center" vertical="center" wrapText="1"/>
    </xf>
    <xf numFmtId="164" fontId="35" fillId="0" borderId="0" xfId="0" applyNumberFormat="1" applyFont="1" applyFill="1" applyBorder="1" applyAlignment="1">
      <alignment horizontal="center" vertical="center" wrapText="1"/>
    </xf>
    <xf numFmtId="164" fontId="35" fillId="0" borderId="0" xfId="0" applyNumberFormat="1" applyFont="1" applyFill="1" applyBorder="1" applyAlignment="1">
      <alignment horizontal="center" vertical="center"/>
    </xf>
    <xf numFmtId="164" fontId="35" fillId="0" borderId="0" xfId="1" applyNumberFormat="1" applyFont="1" applyFill="1" applyBorder="1" applyAlignment="1" applyProtection="1">
      <alignment horizontal="center" vertical="center"/>
    </xf>
    <xf numFmtId="164" fontId="35" fillId="0" borderId="10" xfId="1" applyNumberFormat="1" applyFont="1" applyFill="1" applyBorder="1" applyAlignment="1" applyProtection="1">
      <alignment horizontal="center" vertical="center"/>
    </xf>
    <xf numFmtId="0" fontId="35" fillId="0" borderId="9" xfId="0" applyFont="1" applyFill="1" applyBorder="1" applyAlignment="1">
      <alignment wrapText="1"/>
    </xf>
    <xf numFmtId="164" fontId="35" fillId="0" borderId="0" xfId="0" applyNumberFormat="1" applyFont="1" applyFill="1" applyBorder="1" applyAlignment="1">
      <alignment horizontal="center"/>
    </xf>
    <xf numFmtId="164" fontId="35" fillId="0" borderId="0" xfId="1" applyNumberFormat="1" applyFont="1" applyFill="1" applyBorder="1" applyAlignment="1" applyProtection="1">
      <alignment horizontal="center"/>
    </xf>
    <xf numFmtId="0" fontId="0" fillId="2" borderId="0" xfId="0" applyFill="1"/>
    <xf numFmtId="0" fontId="0" fillId="0" borderId="0" xfId="0" applyNumberFormat="1" applyFont="1" applyFill="1"/>
    <xf numFmtId="10" fontId="0" fillId="0" borderId="0" xfId="0" applyNumberFormat="1" applyFill="1"/>
    <xf numFmtId="3" fontId="0" fillId="0" borderId="0" xfId="0" applyNumberFormat="1"/>
    <xf numFmtId="10" fontId="23" fillId="0" borderId="0" xfId="1" applyNumberFormat="1" applyFill="1"/>
    <xf numFmtId="0" fontId="11" fillId="0" borderId="0" xfId="0" applyFont="1" applyFill="1" applyBorder="1" applyAlignment="1"/>
    <xf numFmtId="1" fontId="11" fillId="0" borderId="0" xfId="0" applyNumberFormat="1" applyFont="1" applyFill="1" applyBorder="1" applyAlignment="1"/>
    <xf numFmtId="0" fontId="10" fillId="0" borderId="9" xfId="0" applyFont="1" applyFill="1" applyBorder="1" applyAlignment="1">
      <alignment wrapText="1"/>
    </xf>
    <xf numFmtId="0" fontId="35" fillId="0" borderId="9" xfId="0" applyFont="1" applyFill="1" applyBorder="1" applyAlignment="1">
      <alignment horizontal="right" vertical="center"/>
    </xf>
    <xf numFmtId="0" fontId="40" fillId="0" borderId="7" xfId="0" applyFont="1" applyBorder="1" applyAlignment="1">
      <alignment horizontal="center" vertical="center"/>
    </xf>
    <xf numFmtId="0" fontId="42" fillId="0" borderId="9" xfId="0" applyFont="1" applyBorder="1" applyAlignment="1">
      <alignment horizontal="center" vertical="center"/>
    </xf>
    <xf numFmtId="0" fontId="42" fillId="0" borderId="0" xfId="0" applyFont="1" applyBorder="1" applyAlignment="1">
      <alignment horizontal="center" vertical="center"/>
    </xf>
    <xf numFmtId="0" fontId="35" fillId="0" borderId="0" xfId="0" applyFont="1" applyBorder="1" applyAlignment="1">
      <alignment horizontal="right"/>
    </xf>
    <xf numFmtId="3" fontId="35" fillId="0" borderId="0" xfId="0" applyNumberFormat="1" applyFont="1" applyBorder="1" applyAlignment="1">
      <alignment horizontal="right"/>
    </xf>
    <xf numFmtId="1" fontId="35" fillId="0" borderId="0" xfId="0" applyNumberFormat="1" applyFont="1" applyBorder="1" applyAlignment="1">
      <alignment horizontal="right"/>
    </xf>
    <xf numFmtId="1" fontId="35" fillId="0" borderId="0" xfId="1" applyNumberFormat="1" applyFont="1" applyBorder="1" applyAlignment="1" applyProtection="1">
      <alignment horizontal="right"/>
    </xf>
    <xf numFmtId="1" fontId="35" fillId="0" borderId="0" xfId="1" applyNumberFormat="1" applyFont="1" applyFill="1" applyBorder="1" applyAlignment="1" applyProtection="1">
      <alignment horizontal="right"/>
    </xf>
    <xf numFmtId="0" fontId="35" fillId="0" borderId="0" xfId="0" applyFont="1" applyFill="1" applyBorder="1" applyAlignment="1">
      <alignment horizontal="right" vertical="center"/>
    </xf>
    <xf numFmtId="3" fontId="35" fillId="0" borderId="0" xfId="0" applyNumberFormat="1" applyFont="1" applyFill="1" applyBorder="1" applyAlignment="1">
      <alignment horizontal="right" vertical="center"/>
    </xf>
    <xf numFmtId="1" fontId="35" fillId="0" borderId="0" xfId="0" applyNumberFormat="1" applyFont="1" applyFill="1" applyBorder="1" applyAlignment="1">
      <alignment horizontal="right" vertical="center"/>
    </xf>
    <xf numFmtId="1" fontId="35" fillId="0" borderId="0" xfId="1" applyNumberFormat="1" applyFont="1" applyFill="1" applyBorder="1" applyAlignment="1" applyProtection="1">
      <alignment horizontal="right" vertical="center"/>
    </xf>
    <xf numFmtId="0" fontId="35" fillId="0" borderId="10" xfId="0" applyFont="1" applyFill="1" applyBorder="1"/>
    <xf numFmtId="0" fontId="39" fillId="0" borderId="0" xfId="0" applyFont="1" applyFill="1"/>
    <xf numFmtId="164" fontId="39" fillId="0" borderId="0" xfId="0" applyNumberFormat="1" applyFont="1" applyFill="1" applyAlignment="1">
      <alignment wrapText="1"/>
    </xf>
    <xf numFmtId="0" fontId="39" fillId="0" borderId="8" xfId="0" applyFont="1" applyFill="1" applyBorder="1"/>
    <xf numFmtId="164" fontId="0" fillId="0" borderId="0" xfId="0" applyNumberFormat="1" applyFill="1"/>
    <xf numFmtId="1" fontId="0" fillId="0" borderId="0" xfId="0" applyNumberFormat="1"/>
    <xf numFmtId="1" fontId="0" fillId="0" borderId="0" xfId="0" applyNumberFormat="1" applyFill="1"/>
    <xf numFmtId="3" fontId="0" fillId="0" borderId="0" xfId="0" applyNumberFormat="1" applyFill="1"/>
    <xf numFmtId="10" fontId="0" fillId="0" borderId="0" xfId="0" applyNumberFormat="1" applyFont="1" applyFill="1" applyAlignment="1">
      <alignment horizontal="center" vertical="center"/>
    </xf>
    <xf numFmtId="0" fontId="36" fillId="0" borderId="0" xfId="0" applyFont="1" applyFill="1"/>
    <xf numFmtId="2" fontId="36" fillId="0" borderId="0" xfId="0" applyNumberFormat="1" applyFont="1" applyFill="1" applyAlignment="1">
      <alignment wrapText="1"/>
    </xf>
    <xf numFmtId="2" fontId="0" fillId="0" borderId="0" xfId="0" applyNumberFormat="1" applyFill="1"/>
    <xf numFmtId="165" fontId="23" fillId="0" borderId="0" xfId="1" applyFill="1"/>
    <xf numFmtId="0" fontId="7" fillId="0" borderId="1" xfId="0" applyFont="1" applyFill="1" applyBorder="1" applyAlignment="1"/>
    <xf numFmtId="3" fontId="11" fillId="0" borderId="0" xfId="0" applyNumberFormat="1" applyFont="1" applyFill="1"/>
    <xf numFmtId="1" fontId="23" fillId="0" borderId="0" xfId="1" applyNumberFormat="1" applyFill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1" fontId="11" fillId="0" borderId="6" xfId="0" applyNumberFormat="1" applyFont="1" applyFill="1" applyBorder="1" applyAlignment="1">
      <alignment horizontal="center" vertical="center"/>
    </xf>
    <xf numFmtId="1" fontId="11" fillId="0" borderId="31" xfId="0" applyNumberFormat="1" applyFont="1" applyFill="1" applyBorder="1" applyAlignment="1">
      <alignment horizontal="center" vertical="center"/>
    </xf>
    <xf numFmtId="1" fontId="11" fillId="0" borderId="4" xfId="0" applyNumberFormat="1" applyFont="1" applyFill="1" applyBorder="1" applyAlignment="1">
      <alignment horizontal="center" vertical="center" wrapText="1"/>
    </xf>
    <xf numFmtId="0" fontId="44" fillId="0" borderId="0" xfId="0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  <xf numFmtId="165" fontId="46" fillId="0" borderId="0" xfId="1" applyFont="1" applyFill="1"/>
    <xf numFmtId="0" fontId="7" fillId="0" borderId="0" xfId="0" applyFont="1" applyFill="1" applyBorder="1" applyAlignment="1"/>
    <xf numFmtId="0" fontId="0" fillId="0" borderId="0" xfId="0" applyFill="1" applyBorder="1"/>
    <xf numFmtId="0" fontId="13" fillId="3" borderId="5" xfId="0" applyFont="1" applyFill="1" applyBorder="1" applyAlignment="1">
      <alignment horizontal="center" vertical="center"/>
    </xf>
    <xf numFmtId="0" fontId="31" fillId="3" borderId="6" xfId="0" applyFont="1" applyFill="1" applyBorder="1" applyAlignment="1">
      <alignment horizontal="center" vertical="center"/>
    </xf>
    <xf numFmtId="0" fontId="31" fillId="3" borderId="2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vertical="center"/>
    </xf>
    <xf numFmtId="3" fontId="7" fillId="4" borderId="2" xfId="0" applyNumberFormat="1" applyFont="1" applyFill="1" applyBorder="1" applyAlignment="1">
      <alignment horizontal="right" vertical="center"/>
    </xf>
    <xf numFmtId="3" fontId="10" fillId="4" borderId="2" xfId="0" applyNumberFormat="1" applyFont="1" applyFill="1" applyBorder="1" applyAlignment="1">
      <alignment horizontal="right" vertical="center"/>
    </xf>
    <xf numFmtId="3" fontId="10" fillId="4" borderId="2" xfId="0" applyNumberFormat="1" applyFont="1" applyFill="1" applyBorder="1" applyAlignment="1">
      <alignment horizontal="right"/>
    </xf>
    <xf numFmtId="0" fontId="26" fillId="3" borderId="12" xfId="0" applyFont="1" applyFill="1" applyBorder="1" applyAlignment="1"/>
    <xf numFmtId="0" fontId="27" fillId="3" borderId="5" xfId="0" applyFont="1" applyFill="1" applyBorder="1" applyAlignment="1">
      <alignment horizontal="center"/>
    </xf>
    <xf numFmtId="0" fontId="28" fillId="3" borderId="7" xfId="0" applyFont="1" applyFill="1" applyBorder="1" applyAlignment="1">
      <alignment horizontal="center"/>
    </xf>
    <xf numFmtId="0" fontId="28" fillId="5" borderId="7" xfId="0" applyFont="1" applyFill="1" applyBorder="1" applyAlignment="1">
      <alignment horizontal="center"/>
    </xf>
    <xf numFmtId="0" fontId="28" fillId="3" borderId="8" xfId="0" applyFont="1" applyFill="1" applyBorder="1" applyAlignment="1">
      <alignment horizontal="center"/>
    </xf>
    <xf numFmtId="0" fontId="28" fillId="5" borderId="8" xfId="0" applyFont="1" applyFill="1" applyBorder="1" applyAlignment="1">
      <alignment horizontal="center"/>
    </xf>
    <xf numFmtId="0" fontId="35" fillId="4" borderId="11" xfId="0" applyFont="1" applyFill="1" applyBorder="1" applyAlignment="1">
      <alignment horizontal="left" vertical="center" wrapText="1"/>
    </xf>
    <xf numFmtId="164" fontId="40" fillId="4" borderId="11" xfId="0" applyNumberFormat="1" applyFont="1" applyFill="1" applyBorder="1" applyAlignment="1">
      <alignment horizontal="center" vertical="center" wrapText="1"/>
    </xf>
    <xf numFmtId="164" fontId="35" fillId="4" borderId="1" xfId="0" applyNumberFormat="1" applyFont="1" applyFill="1" applyBorder="1" applyAlignment="1">
      <alignment horizontal="center" vertical="center" wrapText="1"/>
    </xf>
    <xf numFmtId="164" fontId="35" fillId="4" borderId="1" xfId="0" applyNumberFormat="1" applyFont="1" applyFill="1" applyBorder="1" applyAlignment="1">
      <alignment horizontal="center" vertical="center"/>
    </xf>
    <xf numFmtId="0" fontId="35" fillId="4" borderId="1" xfId="0" applyFont="1" applyFill="1" applyBorder="1" applyAlignment="1">
      <alignment horizontal="center" vertical="center"/>
    </xf>
    <xf numFmtId="164" fontId="35" fillId="4" borderId="1" xfId="1" applyNumberFormat="1" applyFont="1" applyFill="1" applyBorder="1" applyAlignment="1" applyProtection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0" fontId="33" fillId="6" borderId="8" xfId="0" applyFont="1" applyFill="1" applyBorder="1" applyAlignment="1">
      <alignment horizontal="center" vertical="center" wrapText="1"/>
    </xf>
    <xf numFmtId="0" fontId="34" fillId="6" borderId="0" xfId="0" applyFont="1" applyFill="1" applyAlignment="1">
      <alignment horizontal="center" vertical="center" wrapText="1"/>
    </xf>
    <xf numFmtId="0" fontId="34" fillId="6" borderId="6" xfId="0" applyFont="1" applyFill="1" applyBorder="1" applyAlignment="1">
      <alignment horizontal="center" vertical="center"/>
    </xf>
    <xf numFmtId="0" fontId="10" fillId="7" borderId="11" xfId="0" applyFont="1" applyFill="1" applyBorder="1" applyAlignment="1">
      <alignment wrapText="1"/>
    </xf>
    <xf numFmtId="166" fontId="35" fillId="7" borderId="11" xfId="0" applyNumberFormat="1" applyFont="1" applyFill="1" applyBorder="1" applyAlignment="1">
      <alignment horizontal="right" vertical="center"/>
    </xf>
    <xf numFmtId="166" fontId="35" fillId="7" borderId="1" xfId="0" applyNumberFormat="1" applyFont="1" applyFill="1" applyBorder="1" applyAlignment="1">
      <alignment horizontal="right" vertical="center"/>
    </xf>
    <xf numFmtId="1" fontId="35" fillId="7" borderId="1" xfId="0" applyNumberFormat="1" applyFont="1" applyFill="1" applyBorder="1" applyAlignment="1">
      <alignment horizontal="right" vertical="center"/>
    </xf>
    <xf numFmtId="0" fontId="34" fillId="6" borderId="5" xfId="0" applyFont="1" applyFill="1" applyBorder="1" applyAlignment="1">
      <alignment horizontal="center" vertical="center"/>
    </xf>
    <xf numFmtId="0" fontId="34" fillId="6" borderId="0" xfId="0" applyFont="1" applyFill="1" applyBorder="1" applyAlignment="1">
      <alignment horizontal="center" vertical="center"/>
    </xf>
    <xf numFmtId="0" fontId="35" fillId="0" borderId="0" xfId="0" applyFont="1" applyFill="1" applyBorder="1" applyAlignment="1"/>
    <xf numFmtId="0" fontId="35" fillId="0" borderId="0" xfId="0" applyFont="1" applyFill="1" applyBorder="1"/>
    <xf numFmtId="1" fontId="35" fillId="0" borderId="0" xfId="0" applyNumberFormat="1" applyFont="1" applyFill="1" applyBorder="1" applyAlignment="1">
      <alignment horizontal="right"/>
    </xf>
    <xf numFmtId="0" fontId="18" fillId="0" borderId="9" xfId="0" applyFont="1" applyBorder="1" applyAlignment="1">
      <alignment horizontal="center" vertical="center"/>
    </xf>
    <xf numFmtId="0" fontId="18" fillId="0" borderId="9" xfId="0" applyFont="1" applyBorder="1" applyAlignment="1"/>
    <xf numFmtId="0" fontId="11" fillId="0" borderId="9" xfId="0" applyFont="1" applyBorder="1" applyAlignment="1"/>
    <xf numFmtId="0" fontId="11" fillId="0" borderId="9" xfId="0" applyFont="1" applyFill="1" applyBorder="1" applyAlignment="1"/>
    <xf numFmtId="0" fontId="11" fillId="0" borderId="0" xfId="0" applyFont="1"/>
    <xf numFmtId="3" fontId="11" fillId="0" borderId="2" xfId="0" applyNumberFormat="1" applyFont="1" applyFill="1" applyBorder="1"/>
    <xf numFmtId="3" fontId="43" fillId="0" borderId="2" xfId="0" applyNumberFormat="1" applyFont="1" applyFill="1" applyBorder="1"/>
    <xf numFmtId="3" fontId="10" fillId="0" borderId="2" xfId="0" applyNumberFormat="1" applyFont="1" applyBorder="1" applyAlignment="1"/>
    <xf numFmtId="0" fontId="39" fillId="0" borderId="0" xfId="0" applyFont="1" applyAlignment="1">
      <alignment horizontal="left" vertical="center"/>
    </xf>
    <xf numFmtId="0" fontId="39" fillId="0" borderId="0" xfId="0" applyFont="1" applyBorder="1" applyAlignment="1">
      <alignment horizontal="left" vertical="center"/>
    </xf>
    <xf numFmtId="0" fontId="39" fillId="0" borderId="0" xfId="0" applyFont="1" applyAlignment="1">
      <alignment vertical="top"/>
    </xf>
    <xf numFmtId="0" fontId="39" fillId="0" borderId="0" xfId="0" applyFont="1" applyAlignment="1">
      <alignment vertical="center"/>
    </xf>
    <xf numFmtId="0" fontId="47" fillId="0" borderId="0" xfId="0" applyFont="1"/>
    <xf numFmtId="0" fontId="48" fillId="0" borderId="0" xfId="0" applyFont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10" fontId="11" fillId="0" borderId="0" xfId="1" applyNumberFormat="1" applyFont="1"/>
    <xf numFmtId="0" fontId="11" fillId="0" borderId="0" xfId="0" applyFont="1" applyBorder="1"/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40" fillId="0" borderId="5" xfId="0" applyFont="1" applyBorder="1" applyAlignment="1">
      <alignment horizontal="center"/>
    </xf>
    <xf numFmtId="0" fontId="40" fillId="0" borderId="7" xfId="0" applyFont="1" applyBorder="1" applyAlignment="1">
      <alignment horizontal="center"/>
    </xf>
    <xf numFmtId="0" fontId="40" fillId="0" borderId="5" xfId="0" applyFont="1" applyBorder="1" applyAlignment="1">
      <alignment horizontal="center" vertical="center"/>
    </xf>
    <xf numFmtId="0" fontId="40" fillId="0" borderId="7" xfId="0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 wrapText="1"/>
    </xf>
  </cellXfs>
  <cellStyles count="3">
    <cellStyle name="Normal" xfId="0" builtinId="0"/>
    <cellStyle name="Pourcentage" xfId="1" builtinId="5"/>
    <cellStyle name="Texte explicatif" xfId="2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3399"/>
      <rgbColor rgb="FF00FFFF"/>
      <rgbColor rgb="FF800000"/>
      <rgbColor rgb="FF008000"/>
      <rgbColor rgb="FF000080"/>
      <rgbColor rgb="FF808000"/>
      <rgbColor rgb="FF800080"/>
      <rgbColor rgb="FF008080"/>
      <rgbColor rgb="FFB3B3B3"/>
      <rgbColor rgb="FF808080"/>
      <rgbColor rgb="FF9999FF"/>
      <rgbColor rgb="FF7030A0"/>
      <rgbColor rgb="FFFFFFCC"/>
      <rgbColor rgb="FFCCFFFF"/>
      <rgbColor rgb="FF660066"/>
      <rgbColor rgb="FFED7D31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B6300"/>
      <rgbColor rgb="FF666699"/>
      <rgbColor rgb="FF969696"/>
      <rgbColor rgb="FF003366"/>
      <rgbColor rgb="FF00B050"/>
      <rgbColor rgb="FF003300"/>
      <rgbColor rgb="FF663300"/>
      <rgbColor rgb="FF993300"/>
      <rgbColor rgb="FF993366"/>
      <rgbColor rgb="FF333399"/>
      <rgbColor rgb="FF3F3F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8585"/>
      <color rgb="FF006A6F"/>
      <color rgb="FF669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autoTitleDeleted val="1"/>
    <c:plotArea>
      <c:layout>
        <c:manualLayout>
          <c:layoutTarget val="inner"/>
          <c:xMode val="edge"/>
          <c:yMode val="edge"/>
          <c:x val="0.13924066771535903"/>
          <c:y val="6.403087132183323E-2"/>
          <c:w val="0.69846449170742919"/>
          <c:h val="0.72660072019327004"/>
        </c:manualLayout>
      </c:layout>
      <c:barChart>
        <c:barDir val="col"/>
        <c:grouping val="stacked"/>
        <c:varyColors val="1"/>
        <c:ser>
          <c:idx val="0"/>
          <c:order val="0"/>
          <c:tx>
            <c:strRef>
              <c:f>Graph_haut_droit!$B$8</c:f>
              <c:strCache>
                <c:ptCount val="1"/>
                <c:pt idx="0">
                  <c:v>En France</c:v>
                </c:pt>
              </c:strCache>
            </c:strRef>
          </c:tx>
          <c:spPr>
            <a:solidFill>
              <a:srgbClr val="FFC000"/>
            </a:solidFill>
            <a:ln w="25560">
              <a:noFill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Graph_haut_droit!$C$7:$AH$7</c:f>
              <c:numCache>
                <c:formatCode>General</c:formatCode>
                <c:ptCount val="32"/>
                <c:pt idx="0">
                  <c:v>1990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</c:numCache>
            </c:numRef>
          </c:cat>
          <c:val>
            <c:numRef>
              <c:f>Graph_haut_droit!$C$8:$AH$8</c:f>
              <c:numCache>
                <c:formatCode>#,##0</c:formatCode>
                <c:ptCount val="32"/>
                <c:pt idx="0">
                  <c:v>1102.5</c:v>
                </c:pt>
                <c:pt idx="2">
                  <c:v>1200</c:v>
                </c:pt>
                <c:pt idx="3">
                  <c:v>1207.5</c:v>
                </c:pt>
                <c:pt idx="4">
                  <c:v>1237.5</c:v>
                </c:pt>
                <c:pt idx="5">
                  <c:v>1342.5</c:v>
                </c:pt>
                <c:pt idx="6">
                  <c:v>1432.5</c:v>
                </c:pt>
                <c:pt idx="7">
                  <c:v>1117.5</c:v>
                </c:pt>
                <c:pt idx="8">
                  <c:v>1215</c:v>
                </c:pt>
                <c:pt idx="9">
                  <c:v>1312.5</c:v>
                </c:pt>
                <c:pt idx="10">
                  <c:v>1305</c:v>
                </c:pt>
                <c:pt idx="11">
                  <c:v>1335</c:v>
                </c:pt>
                <c:pt idx="12">
                  <c:v>1335</c:v>
                </c:pt>
                <c:pt idx="13">
                  <c:v>1357.5</c:v>
                </c:pt>
                <c:pt idx="14">
                  <c:v>1410</c:v>
                </c:pt>
                <c:pt idx="15">
                  <c:v>1357.5</c:v>
                </c:pt>
                <c:pt idx="16">
                  <c:v>1357.155</c:v>
                </c:pt>
                <c:pt idx="17">
                  <c:v>1388.4897974999999</c:v>
                </c:pt>
                <c:pt idx="18">
                  <c:v>1362.331455</c:v>
                </c:pt>
                <c:pt idx="19">
                  <c:v>1284.3755775</c:v>
                </c:pt>
                <c:pt idx="20">
                  <c:v>1255.002</c:v>
                </c:pt>
                <c:pt idx="21">
                  <c:v>1216.899255</c:v>
                </c:pt>
                <c:pt idx="22">
                  <c:v>1213.6702275</c:v>
                </c:pt>
                <c:pt idx="23">
                  <c:v>1185</c:v>
                </c:pt>
                <c:pt idx="24">
                  <c:v>1151.3468475</c:v>
                </c:pt>
                <c:pt idx="25">
                  <c:v>1106.50575</c:v>
                </c:pt>
                <c:pt idx="26">
                  <c:v>1060.2249075</c:v>
                </c:pt>
                <c:pt idx="27">
                  <c:v>849.84</c:v>
                </c:pt>
                <c:pt idx="28">
                  <c:v>1056.6224999999999</c:v>
                </c:pt>
                <c:pt idx="29">
                  <c:v>1037.6775</c:v>
                </c:pt>
                <c:pt idx="30">
                  <c:v>952.5</c:v>
                </c:pt>
                <c:pt idx="31">
                  <c:v>887.25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25560">
                    <a:noFill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BAE5-4BC5-8149-BDF8DC331AF3}"/>
            </c:ext>
          </c:extLst>
        </c:ser>
        <c:ser>
          <c:idx val="1"/>
          <c:order val="1"/>
          <c:tx>
            <c:strRef>
              <c:f>Graph_haut_droit!$B$9</c:f>
              <c:strCache>
                <c:ptCount val="1"/>
                <c:pt idx="0">
                  <c:v>À l'exportation</c:v>
                </c:pt>
              </c:strCache>
            </c:strRef>
          </c:tx>
          <c:spPr>
            <a:solidFill>
              <a:srgbClr val="548235"/>
            </a:solidFill>
            <a:ln w="25560">
              <a:noFill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Graph_haut_droit!$C$7:$AH$7</c:f>
              <c:numCache>
                <c:formatCode>General</c:formatCode>
                <c:ptCount val="32"/>
                <c:pt idx="0">
                  <c:v>1990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</c:numCache>
            </c:numRef>
          </c:cat>
          <c:val>
            <c:numRef>
              <c:f>Graph_haut_droit!$C$9:$AH$9</c:f>
              <c:numCache>
                <c:formatCode>#,##0</c:formatCode>
                <c:ptCount val="32"/>
                <c:pt idx="0">
                  <c:v>637.5</c:v>
                </c:pt>
                <c:pt idx="2">
                  <c:v>652.5</c:v>
                </c:pt>
                <c:pt idx="3">
                  <c:v>712.5</c:v>
                </c:pt>
                <c:pt idx="4">
                  <c:v>780</c:v>
                </c:pt>
                <c:pt idx="5">
                  <c:v>847.5</c:v>
                </c:pt>
                <c:pt idx="6">
                  <c:v>1027.5</c:v>
                </c:pt>
                <c:pt idx="7">
                  <c:v>772.5</c:v>
                </c:pt>
                <c:pt idx="8">
                  <c:v>735</c:v>
                </c:pt>
                <c:pt idx="9">
                  <c:v>840</c:v>
                </c:pt>
                <c:pt idx="10">
                  <c:v>892.5</c:v>
                </c:pt>
                <c:pt idx="11">
                  <c:v>922.5</c:v>
                </c:pt>
                <c:pt idx="12">
                  <c:v>967.5</c:v>
                </c:pt>
                <c:pt idx="13">
                  <c:v>1057.5</c:v>
                </c:pt>
                <c:pt idx="14">
                  <c:v>1132.5</c:v>
                </c:pt>
                <c:pt idx="15">
                  <c:v>1057.5</c:v>
                </c:pt>
                <c:pt idx="16">
                  <c:v>842.7</c:v>
                </c:pt>
                <c:pt idx="17">
                  <c:v>1007.7366</c:v>
                </c:pt>
                <c:pt idx="18">
                  <c:v>1059.9244575</c:v>
                </c:pt>
                <c:pt idx="19">
                  <c:v>1030.1207400000001</c:v>
                </c:pt>
                <c:pt idx="20">
                  <c:v>1032.300825</c:v>
                </c:pt>
                <c:pt idx="21">
                  <c:v>1086.84681</c:v>
                </c:pt>
                <c:pt idx="22">
                  <c:v>1130.3156025000001</c:v>
                </c:pt>
                <c:pt idx="23">
                  <c:v>1110</c:v>
                </c:pt>
                <c:pt idx="24">
                  <c:v>1153.9982775000001</c:v>
                </c:pt>
                <c:pt idx="25">
                  <c:v>1160.37066</c:v>
                </c:pt>
                <c:pt idx="26">
                  <c:v>1169.811915</c:v>
                </c:pt>
                <c:pt idx="27">
                  <c:v>981.24</c:v>
                </c:pt>
                <c:pt idx="28">
                  <c:v>1348.35</c:v>
                </c:pt>
                <c:pt idx="29">
                  <c:v>1403.895</c:v>
                </c:pt>
                <c:pt idx="30">
                  <c:v>1290</c:v>
                </c:pt>
                <c:pt idx="31">
                  <c:v>1150.5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25560">
                    <a:noFill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BAE5-4BC5-8149-BDF8DC331A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66882435"/>
        <c:axId val="78841673"/>
      </c:barChart>
      <c:catAx>
        <c:axId val="66882435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240">
            <a:solidFill>
              <a:srgbClr val="B3B3B3"/>
            </a:solidFill>
            <a:round/>
          </a:ln>
        </c:spPr>
        <c:crossAx val="78841673"/>
        <c:crosses val="autoZero"/>
        <c:auto val="1"/>
        <c:lblAlgn val="ctr"/>
        <c:lblOffset val="100"/>
        <c:tickLblSkip val="1"/>
        <c:noMultiLvlLbl val="1"/>
      </c:catAx>
      <c:valAx>
        <c:axId val="78841673"/>
        <c:scaling>
          <c:orientation val="minMax"/>
        </c:scaling>
        <c:delete val="0"/>
        <c:axPos val="l"/>
        <c:majorGridlines>
          <c:spPr>
            <a:ln w="3240">
              <a:solidFill>
                <a:srgbClr val="B3B3B3"/>
              </a:solidFill>
              <a:round/>
            </a:ln>
          </c:spPr>
        </c:majorGridlines>
        <c:numFmt formatCode="#,##0" sourceLinked="1"/>
        <c:majorTickMark val="out"/>
        <c:minorTickMark val="none"/>
        <c:tickLblPos val="nextTo"/>
        <c:spPr>
          <a:ln w="3240">
            <a:solidFill>
              <a:srgbClr val="B3B3B3"/>
            </a:solidFill>
            <a:round/>
          </a:ln>
        </c:spPr>
        <c:crossAx val="66882435"/>
        <c:crossesAt val="1"/>
        <c:crossBetween val="between"/>
      </c:valAx>
      <c:spPr>
        <a:noFill/>
        <a:ln w="3240">
          <a:solidFill>
            <a:srgbClr val="B3B3B3"/>
          </a:solidFill>
          <a:round/>
        </a:ln>
      </c:spPr>
    </c:plotArea>
    <c:legend>
      <c:legendPos val="r"/>
      <c:overlay val="0"/>
      <c:spPr>
        <a:noFill/>
        <a:ln w="25560">
          <a:noFill/>
        </a:ln>
      </c:spPr>
    </c:legend>
    <c:plotVisOnly val="1"/>
    <c:dispBlanksAs val="zero"/>
    <c:showDLblsOverMax val="1"/>
  </c:chart>
  <c:spPr>
    <a:solidFill>
      <a:srgbClr val="FFFFFF"/>
    </a:solidFill>
    <a:ln w="6480"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autoTitleDeleted val="1"/>
    <c:plotArea>
      <c:layout/>
      <c:lineChart>
        <c:grouping val="standard"/>
        <c:varyColors val="1"/>
        <c:ser>
          <c:idx val="0"/>
          <c:order val="0"/>
          <c:tx>
            <c:strRef>
              <c:f>Graph_Bas_Gauche!$B$8</c:f>
              <c:strCache>
                <c:ptCount val="1"/>
                <c:pt idx="0">
                  <c:v>Ventes en France1</c:v>
                </c:pt>
              </c:strCache>
            </c:strRef>
          </c:tx>
          <c:spPr>
            <a:ln w="22225">
              <a:solidFill>
                <a:schemeClr val="accent6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Graph_Bas_Gauche!$C$7:$AK$7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Graph_Bas_Gauche!$C$8:$AK$8</c:f>
              <c:numCache>
                <c:formatCode>General</c:formatCode>
                <c:ptCount val="35"/>
                <c:pt idx="0">
                  <c:v>26</c:v>
                </c:pt>
                <c:pt idx="1">
                  <c:v>26</c:v>
                </c:pt>
                <c:pt idx="2">
                  <c:v>22</c:v>
                </c:pt>
                <c:pt idx="3">
                  <c:v>22</c:v>
                </c:pt>
                <c:pt idx="4">
                  <c:v>20</c:v>
                </c:pt>
                <c:pt idx="5">
                  <c:v>18</c:v>
                </c:pt>
                <c:pt idx="6">
                  <c:v>19</c:v>
                </c:pt>
                <c:pt idx="7">
                  <c:v>22</c:v>
                </c:pt>
                <c:pt idx="8">
                  <c:v>22</c:v>
                </c:pt>
                <c:pt idx="9">
                  <c:v>25</c:v>
                </c:pt>
                <c:pt idx="10">
                  <c:v>23</c:v>
                </c:pt>
                <c:pt idx="11">
                  <c:v>22</c:v>
                </c:pt>
                <c:pt idx="12">
                  <c:v>23</c:v>
                </c:pt>
                <c:pt idx="13">
                  <c:v>18</c:v>
                </c:pt>
                <c:pt idx="14">
                  <c:v>21</c:v>
                </c:pt>
                <c:pt idx="15">
                  <c:v>18</c:v>
                </c:pt>
                <c:pt idx="16">
                  <c:v>19</c:v>
                </c:pt>
                <c:pt idx="17">
                  <c:v>19</c:v>
                </c:pt>
                <c:pt idx="18">
                  <c:v>16.274428274428299</c:v>
                </c:pt>
                <c:pt idx="19">
                  <c:v>13</c:v>
                </c:pt>
                <c:pt idx="20" formatCode="#,##0">
                  <c:v>13.791</c:v>
                </c:pt>
                <c:pt idx="21" formatCode="0">
                  <c:v>13.321</c:v>
                </c:pt>
                <c:pt idx="22" formatCode="0">
                  <c:v>11.664999999999999</c:v>
                </c:pt>
                <c:pt idx="23" formatCode="0">
                  <c:v>10.829000000000001</c:v>
                </c:pt>
                <c:pt idx="24" formatCode="0">
                  <c:v>10.939</c:v>
                </c:pt>
                <c:pt idx="25" formatCode="0">
                  <c:v>12</c:v>
                </c:pt>
                <c:pt idx="26" formatCode="0">
                  <c:v>11</c:v>
                </c:pt>
                <c:pt idx="27" formatCode="0">
                  <c:v>11.962999999999999</c:v>
                </c:pt>
                <c:pt idx="28" formatCode="0">
                  <c:v>12.941000000000001</c:v>
                </c:pt>
                <c:pt idx="29" formatCode="0">
                  <c:v>12.635999999999999</c:v>
                </c:pt>
                <c:pt idx="30" formatCode="0">
                  <c:v>14</c:v>
                </c:pt>
                <c:pt idx="31" formatCode="0">
                  <c:v>16.991</c:v>
                </c:pt>
                <c:pt idx="32" formatCode="0">
                  <c:v>16.518999999999998</c:v>
                </c:pt>
                <c:pt idx="33" formatCode="0">
                  <c:v>14.112</c:v>
                </c:pt>
                <c:pt idx="34" formatCode="0">
                  <c:v>14.704000000000001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20-4E1C-A227-A8404CE47DC4}"/>
            </c:ext>
          </c:extLst>
        </c:ser>
        <c:ser>
          <c:idx val="1"/>
          <c:order val="1"/>
          <c:tx>
            <c:strRef>
              <c:f>Graph_Bas_Gauche!$B$9</c:f>
              <c:strCache>
                <c:ptCount val="1"/>
                <c:pt idx="0">
                  <c:v>Exportations1</c:v>
                </c:pt>
              </c:strCache>
            </c:strRef>
          </c:tx>
          <c:spPr>
            <a:ln w="22225">
              <a:solidFill>
                <a:srgbClr val="C0000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Graph_Bas_Gauche!$C$7:$AK$7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Graph_Bas_Gauche!$C$9:$AK$9</c:f>
              <c:numCache>
                <c:formatCode>General</c:formatCode>
                <c:ptCount val="35"/>
                <c:pt idx="0">
                  <c:v>402</c:v>
                </c:pt>
                <c:pt idx="1">
                  <c:v>349</c:v>
                </c:pt>
                <c:pt idx="2">
                  <c:v>354</c:v>
                </c:pt>
                <c:pt idx="3">
                  <c:v>313</c:v>
                </c:pt>
                <c:pt idx="4">
                  <c:v>340</c:v>
                </c:pt>
                <c:pt idx="5">
                  <c:v>334</c:v>
                </c:pt>
                <c:pt idx="6">
                  <c:v>334</c:v>
                </c:pt>
                <c:pt idx="7">
                  <c:v>319</c:v>
                </c:pt>
                <c:pt idx="8">
                  <c:v>319</c:v>
                </c:pt>
                <c:pt idx="9">
                  <c:v>290</c:v>
                </c:pt>
                <c:pt idx="10">
                  <c:v>305</c:v>
                </c:pt>
                <c:pt idx="11">
                  <c:v>302</c:v>
                </c:pt>
                <c:pt idx="12">
                  <c:v>321</c:v>
                </c:pt>
                <c:pt idx="13">
                  <c:v>338</c:v>
                </c:pt>
                <c:pt idx="14">
                  <c:v>357</c:v>
                </c:pt>
                <c:pt idx="15">
                  <c:v>378</c:v>
                </c:pt>
                <c:pt idx="16">
                  <c:v>406</c:v>
                </c:pt>
                <c:pt idx="17">
                  <c:v>423</c:v>
                </c:pt>
                <c:pt idx="18">
                  <c:v>399</c:v>
                </c:pt>
                <c:pt idx="19">
                  <c:v>351</c:v>
                </c:pt>
                <c:pt idx="20" formatCode="0">
                  <c:v>414.81400000000002</c:v>
                </c:pt>
                <c:pt idx="21" formatCode="0">
                  <c:v>442.63900000000001</c:v>
                </c:pt>
                <c:pt idx="22" formatCode="0">
                  <c:v>458.94499999999999</c:v>
                </c:pt>
                <c:pt idx="23" formatCode="0">
                  <c:v>440.983</c:v>
                </c:pt>
                <c:pt idx="24" formatCode="0">
                  <c:v>424.767</c:v>
                </c:pt>
                <c:pt idx="25" formatCode="0">
                  <c:v>461</c:v>
                </c:pt>
                <c:pt idx="26" formatCode="0">
                  <c:v>490</c:v>
                </c:pt>
                <c:pt idx="27" formatCode="0">
                  <c:v>540.64</c:v>
                </c:pt>
                <c:pt idx="28" formatCode="0">
                  <c:v>558.79100000000005</c:v>
                </c:pt>
                <c:pt idx="29" formatCode="0">
                  <c:v>593.60199999999998</c:v>
                </c:pt>
                <c:pt idx="30" formatCode="0">
                  <c:v>524</c:v>
                </c:pt>
                <c:pt idx="31" formatCode="0">
                  <c:v>607.90300000000002</c:v>
                </c:pt>
                <c:pt idx="32" formatCode="0">
                  <c:v>578.44000000000005</c:v>
                </c:pt>
                <c:pt idx="33" formatCode="0">
                  <c:v>448.83600000000001</c:v>
                </c:pt>
                <c:pt idx="34" formatCode="0">
                  <c:v>450.15300000000002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720-4E1C-A227-A8404CE47DC4}"/>
            </c:ext>
          </c:extLst>
        </c:ser>
        <c:ser>
          <c:idx val="2"/>
          <c:order val="2"/>
          <c:tx>
            <c:strRef>
              <c:f>Graph_Bas_Gauche!$B$10</c:f>
              <c:strCache>
                <c:ptCount val="1"/>
                <c:pt idx="0">
                  <c:v>Autres usages</c:v>
                </c:pt>
              </c:strCache>
            </c:strRef>
          </c:tx>
          <c:spPr>
            <a:ln w="22225">
              <a:solidFill>
                <a:srgbClr val="0070C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Graph_Bas_Gauche!$C$7:$AK$7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Graph_Bas_Gauche!$C$10:$AK$10</c:f>
              <c:numCache>
                <c:formatCode>General</c:formatCode>
                <c:ptCount val="35"/>
                <c:pt idx="0">
                  <c:v>61</c:v>
                </c:pt>
                <c:pt idx="1">
                  <c:v>53</c:v>
                </c:pt>
                <c:pt idx="2">
                  <c:v>38</c:v>
                </c:pt>
                <c:pt idx="3">
                  <c:v>45</c:v>
                </c:pt>
                <c:pt idx="4">
                  <c:v>53</c:v>
                </c:pt>
                <c:pt idx="5">
                  <c:v>55</c:v>
                </c:pt>
                <c:pt idx="6">
                  <c:v>53</c:v>
                </c:pt>
                <c:pt idx="7">
                  <c:v>53</c:v>
                </c:pt>
                <c:pt idx="8">
                  <c:v>53</c:v>
                </c:pt>
                <c:pt idx="9">
                  <c:v>61</c:v>
                </c:pt>
                <c:pt idx="10">
                  <c:v>61</c:v>
                </c:pt>
                <c:pt idx="11">
                  <c:v>57</c:v>
                </c:pt>
                <c:pt idx="12">
                  <c:v>60</c:v>
                </c:pt>
                <c:pt idx="13">
                  <c:v>59</c:v>
                </c:pt>
                <c:pt idx="14">
                  <c:v>66</c:v>
                </c:pt>
                <c:pt idx="15">
                  <c:v>50</c:v>
                </c:pt>
                <c:pt idx="16">
                  <c:v>48</c:v>
                </c:pt>
                <c:pt idx="17">
                  <c:v>47</c:v>
                </c:pt>
                <c:pt idx="18">
                  <c:v>42</c:v>
                </c:pt>
                <c:pt idx="19">
                  <c:v>40</c:v>
                </c:pt>
                <c:pt idx="20" formatCode="#,##0">
                  <c:v>41.076999999999998</c:v>
                </c:pt>
                <c:pt idx="21" formatCode="0">
                  <c:v>41.076999999999998</c:v>
                </c:pt>
                <c:pt idx="22" formatCode="0">
                  <c:v>42.529000000000003</c:v>
                </c:pt>
                <c:pt idx="23" formatCode="0">
                  <c:v>40.186999999999998</c:v>
                </c:pt>
                <c:pt idx="24" formatCode="0">
                  <c:v>40.825000000000003</c:v>
                </c:pt>
                <c:pt idx="25" formatCode="0">
                  <c:v>41</c:v>
                </c:pt>
                <c:pt idx="26" formatCode="0">
                  <c:v>43</c:v>
                </c:pt>
                <c:pt idx="27" formatCode="0">
                  <c:v>37.704999999999998</c:v>
                </c:pt>
                <c:pt idx="28" formatCode="0">
                  <c:v>42.737000000000002</c:v>
                </c:pt>
                <c:pt idx="29" formatCode="0">
                  <c:v>43.396999999999998</c:v>
                </c:pt>
                <c:pt idx="30" formatCode="0">
                  <c:v>37</c:v>
                </c:pt>
                <c:pt idx="31" formatCode="0">
                  <c:v>34.462000000000003</c:v>
                </c:pt>
                <c:pt idx="32" formatCode="0">
                  <c:v>42.222000000000001</c:v>
                </c:pt>
                <c:pt idx="33" formatCode="0">
                  <c:v>35.588000000000001</c:v>
                </c:pt>
                <c:pt idx="34" formatCode="0">
                  <c:v>31.483000000000001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720-4E1C-A227-A8404CE47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103402"/>
        <c:axId val="89819583"/>
      </c:lineChart>
      <c:catAx>
        <c:axId val="15103402"/>
        <c:scaling>
          <c:orientation val="minMax"/>
        </c:scaling>
        <c:delete val="0"/>
        <c:axPos val="b"/>
        <c:majorGridlines>
          <c:spPr>
            <a:ln w="3240">
              <a:noFill/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3240">
            <a:solidFill>
              <a:srgbClr val="B3B3B3"/>
            </a:solidFill>
            <a:round/>
          </a:ln>
        </c:spPr>
        <c:crossAx val="89819583"/>
        <c:crosses val="autoZero"/>
        <c:auto val="1"/>
        <c:lblAlgn val="ctr"/>
        <c:lblOffset val="100"/>
        <c:noMultiLvlLbl val="1"/>
      </c:catAx>
      <c:valAx>
        <c:axId val="89819583"/>
        <c:scaling>
          <c:orientation val="minMax"/>
          <c:max val="650"/>
        </c:scaling>
        <c:delete val="0"/>
        <c:axPos val="l"/>
        <c:majorGridlines>
          <c:spPr>
            <a:ln w="3240">
              <a:solidFill>
                <a:srgbClr val="B3B3B3"/>
              </a:solidFill>
              <a:round/>
            </a:ln>
          </c:spPr>
        </c:majorGridlines>
        <c:numFmt formatCode="General" sourceLinked="1"/>
        <c:majorTickMark val="out"/>
        <c:minorTickMark val="none"/>
        <c:tickLblPos val="nextTo"/>
        <c:spPr>
          <a:ln w="3240">
            <a:solidFill>
              <a:srgbClr val="B3B3B3"/>
            </a:solidFill>
            <a:round/>
          </a:ln>
        </c:spPr>
        <c:crossAx val="15103402"/>
        <c:crossesAt val="1"/>
        <c:crossBetween val="between"/>
        <c:majorUnit val="50"/>
      </c:valAx>
      <c:spPr>
        <a:noFill/>
        <a:ln w="3240">
          <a:solidFill>
            <a:srgbClr val="B3B3B3"/>
          </a:solidFill>
          <a:round/>
        </a:ln>
      </c:spPr>
    </c:plotArea>
    <c:legend>
      <c:legendPos val="r"/>
      <c:overlay val="0"/>
      <c:spPr>
        <a:noFill/>
        <a:ln w="25560">
          <a:noFill/>
        </a:ln>
      </c:spPr>
    </c:legend>
    <c:plotVisOnly val="1"/>
    <c:dispBlanksAs val="zero"/>
    <c:showDLblsOverMax val="1"/>
  </c:chart>
  <c:spPr>
    <a:solidFill>
      <a:srgbClr val="FFFFFF"/>
    </a:solidFill>
    <a:ln w="6480"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214244</xdr:colOff>
      <xdr:row>14</xdr:row>
      <xdr:rowOff>41565</xdr:rowOff>
    </xdr:from>
    <xdr:to>
      <xdr:col>19</xdr:col>
      <xdr:colOff>495300</xdr:colOff>
      <xdr:row>35</xdr:row>
      <xdr:rowOff>33285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160425</xdr:colOff>
      <xdr:row>15</xdr:row>
      <xdr:rowOff>29910</xdr:rowOff>
    </xdr:from>
    <xdr:to>
      <xdr:col>22</xdr:col>
      <xdr:colOff>196110</xdr:colOff>
      <xdr:row>35</xdr:row>
      <xdr:rowOff>121710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53"/>
  <sheetViews>
    <sheetView tabSelected="1" zoomScaleNormal="100" workbookViewId="0">
      <selection activeCell="A4" sqref="A4"/>
    </sheetView>
  </sheetViews>
  <sheetFormatPr baseColWidth="10" defaultColWidth="6.85546875" defaultRowHeight="12.75" x14ac:dyDescent="0.2"/>
  <cols>
    <col min="1" max="1" width="8.7109375" customWidth="1"/>
    <col min="2" max="2" width="14.7109375" customWidth="1"/>
    <col min="3" max="16" width="7.5703125" customWidth="1"/>
    <col min="17" max="17" width="7.5703125" style="98" customWidth="1"/>
    <col min="18" max="25" width="7.5703125" customWidth="1"/>
    <col min="26" max="34" width="7.5703125" style="98" customWidth="1"/>
    <col min="35" max="35" width="10.5703125" style="98" bestFit="1" customWidth="1"/>
    <col min="36" max="36" width="10.28515625" bestFit="1" customWidth="1"/>
  </cols>
  <sheetData>
    <row r="1" spans="1:38" ht="15.75" x14ac:dyDescent="0.2">
      <c r="A1" s="176" t="s">
        <v>0</v>
      </c>
      <c r="B1" s="1"/>
      <c r="C1" s="2"/>
      <c r="D1" s="2"/>
      <c r="E1" s="2"/>
      <c r="F1" s="2"/>
      <c r="G1" s="2"/>
      <c r="H1" s="2"/>
      <c r="I1" s="58"/>
      <c r="J1" s="2"/>
      <c r="K1" s="2"/>
      <c r="L1" s="221"/>
      <c r="M1" s="2"/>
      <c r="N1" s="2"/>
      <c r="O1" s="2"/>
      <c r="P1" s="2"/>
      <c r="Q1" s="171"/>
      <c r="R1" s="2"/>
    </row>
    <row r="2" spans="1:38" ht="15.75" x14ac:dyDescent="0.2">
      <c r="A2" s="177" t="s">
        <v>109</v>
      </c>
      <c r="B2" s="3"/>
      <c r="C2" s="2"/>
      <c r="D2" s="2"/>
      <c r="E2" s="2"/>
      <c r="F2" s="2"/>
      <c r="G2" s="2"/>
      <c r="H2" s="2"/>
      <c r="I2" s="58"/>
      <c r="J2" s="2"/>
      <c r="K2" s="2"/>
      <c r="L2" s="221"/>
      <c r="M2" s="2"/>
      <c r="N2" s="2"/>
      <c r="O2" s="2"/>
      <c r="P2" s="2"/>
      <c r="Q2" s="171"/>
      <c r="R2" s="2"/>
    </row>
    <row r="3" spans="1:38" ht="11.85" customHeight="1" x14ac:dyDescent="0.2">
      <c r="A3" s="4"/>
      <c r="B3" s="5"/>
      <c r="C3" s="2"/>
      <c r="D3" s="2"/>
      <c r="E3" s="2"/>
      <c r="F3" s="2"/>
      <c r="G3" s="2"/>
      <c r="H3" s="2"/>
      <c r="I3" s="58"/>
      <c r="J3" s="2"/>
      <c r="K3" s="2"/>
      <c r="L3" s="221"/>
      <c r="M3" s="2"/>
      <c r="N3" s="2"/>
      <c r="O3" s="2"/>
      <c r="P3" s="2"/>
      <c r="Q3" s="171"/>
      <c r="R3" s="2"/>
    </row>
    <row r="4" spans="1:38" x14ac:dyDescent="0.2">
      <c r="B4" s="6" t="s">
        <v>1</v>
      </c>
      <c r="C4" s="6"/>
      <c r="D4" s="6"/>
      <c r="E4" s="6"/>
      <c r="F4" s="6"/>
      <c r="G4" s="6"/>
      <c r="I4" s="59"/>
      <c r="J4" s="6"/>
      <c r="K4" s="6"/>
      <c r="L4" s="117"/>
      <c r="M4" s="6"/>
      <c r="N4" s="6"/>
      <c r="O4" s="6"/>
      <c r="P4" s="6"/>
      <c r="Q4" s="172"/>
      <c r="R4" s="6"/>
    </row>
    <row r="5" spans="1:38" x14ac:dyDescent="0.2">
      <c r="B5" s="7" t="s">
        <v>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172"/>
      <c r="R5" s="6"/>
    </row>
    <row r="6" spans="1:38" x14ac:dyDescent="0.2">
      <c r="AD6" s="168"/>
      <c r="AE6" s="168"/>
      <c r="AF6" s="168"/>
      <c r="AG6" s="178" t="s">
        <v>2</v>
      </c>
    </row>
    <row r="7" spans="1:38" s="70" customFormat="1" x14ac:dyDescent="0.2">
      <c r="B7" s="74"/>
      <c r="C7" s="75">
        <v>1990</v>
      </c>
      <c r="D7" s="75"/>
      <c r="E7" s="105">
        <v>1995</v>
      </c>
      <c r="F7" s="105">
        <v>1996</v>
      </c>
      <c r="G7" s="105">
        <v>1997</v>
      </c>
      <c r="H7" s="105">
        <v>1998</v>
      </c>
      <c r="I7" s="105">
        <v>1999</v>
      </c>
      <c r="J7" s="105">
        <v>2000</v>
      </c>
      <c r="K7" s="105">
        <v>2001</v>
      </c>
      <c r="L7" s="105">
        <v>2002</v>
      </c>
      <c r="M7" s="105">
        <v>2003</v>
      </c>
      <c r="N7" s="105">
        <v>2004</v>
      </c>
      <c r="O7" s="105">
        <v>2005</v>
      </c>
      <c r="P7" s="105">
        <v>2006</v>
      </c>
      <c r="Q7" s="105">
        <v>2007</v>
      </c>
      <c r="R7" s="105">
        <v>2008</v>
      </c>
      <c r="S7" s="105">
        <v>2009</v>
      </c>
      <c r="T7" s="105">
        <v>2010</v>
      </c>
      <c r="U7" s="105">
        <v>2011</v>
      </c>
      <c r="V7" s="105">
        <v>2012</v>
      </c>
      <c r="W7" s="105">
        <v>2013</v>
      </c>
      <c r="X7" s="105">
        <v>2014</v>
      </c>
      <c r="Y7" s="105">
        <v>2015</v>
      </c>
      <c r="Z7" s="105">
        <v>2016</v>
      </c>
      <c r="AA7" s="105">
        <v>2017</v>
      </c>
      <c r="AB7" s="105">
        <v>2018</v>
      </c>
      <c r="AC7" s="105">
        <v>2019</v>
      </c>
      <c r="AD7" s="105">
        <v>2020</v>
      </c>
      <c r="AE7" s="105">
        <v>2021</v>
      </c>
      <c r="AF7" s="105">
        <v>2022</v>
      </c>
      <c r="AG7" s="105">
        <v>2023</v>
      </c>
      <c r="AH7" s="105">
        <v>2024</v>
      </c>
      <c r="AI7" s="163"/>
    </row>
    <row r="8" spans="1:38" s="71" customFormat="1" x14ac:dyDescent="0.2">
      <c r="B8" s="76" t="s">
        <v>3</v>
      </c>
      <c r="C8" s="110">
        <v>1102.5</v>
      </c>
      <c r="D8" s="110"/>
      <c r="E8" s="110">
        <v>1200</v>
      </c>
      <c r="F8" s="110">
        <v>1207.5</v>
      </c>
      <c r="G8" s="110">
        <v>1237.5</v>
      </c>
      <c r="H8" s="110">
        <v>1342.5</v>
      </c>
      <c r="I8" s="110">
        <v>1432.5</v>
      </c>
      <c r="J8" s="110">
        <v>1117.5</v>
      </c>
      <c r="K8" s="110">
        <v>1215</v>
      </c>
      <c r="L8" s="110">
        <v>1312.5</v>
      </c>
      <c r="M8" s="110">
        <v>1305</v>
      </c>
      <c r="N8" s="110">
        <v>1335</v>
      </c>
      <c r="O8" s="110">
        <v>1335</v>
      </c>
      <c r="P8" s="110">
        <v>1357.5</v>
      </c>
      <c r="Q8" s="110">
        <v>1410</v>
      </c>
      <c r="R8" s="110">
        <v>1357.5</v>
      </c>
      <c r="S8" s="110">
        <v>1357.155</v>
      </c>
      <c r="T8" s="110">
        <v>1388.4897974999999</v>
      </c>
      <c r="U8" s="110">
        <v>1362.331455</v>
      </c>
      <c r="V8" s="110">
        <v>1284.3755775</v>
      </c>
      <c r="W8" s="110">
        <v>1255.002</v>
      </c>
      <c r="X8" s="110">
        <v>1216.899255</v>
      </c>
      <c r="Y8" s="110">
        <v>1213.6702275</v>
      </c>
      <c r="Z8" s="110">
        <v>1185</v>
      </c>
      <c r="AA8" s="110">
        <v>1151.3468475</v>
      </c>
      <c r="AB8" s="110">
        <v>1106.50575</v>
      </c>
      <c r="AC8" s="110">
        <v>1060.2249075</v>
      </c>
      <c r="AD8" s="110">
        <v>849.84</v>
      </c>
      <c r="AE8" s="110">
        <v>1056.6224999999999</v>
      </c>
      <c r="AF8" s="110">
        <v>1037.6775</v>
      </c>
      <c r="AG8" s="110">
        <v>952.5</v>
      </c>
      <c r="AH8" s="218">
        <v>887.25</v>
      </c>
      <c r="AI8" s="138"/>
    </row>
    <row r="9" spans="1:38" s="71" customFormat="1" x14ac:dyDescent="0.2">
      <c r="B9" s="77" t="s">
        <v>4</v>
      </c>
      <c r="C9" s="110">
        <v>637.5</v>
      </c>
      <c r="D9" s="110"/>
      <c r="E9" s="110">
        <v>652.5</v>
      </c>
      <c r="F9" s="110">
        <v>712.5</v>
      </c>
      <c r="G9" s="110">
        <v>780</v>
      </c>
      <c r="H9" s="110">
        <v>847.5</v>
      </c>
      <c r="I9" s="110">
        <v>1027.5</v>
      </c>
      <c r="J9" s="110">
        <v>772.5</v>
      </c>
      <c r="K9" s="110">
        <v>735</v>
      </c>
      <c r="L9" s="110">
        <v>840</v>
      </c>
      <c r="M9" s="110">
        <v>892.5</v>
      </c>
      <c r="N9" s="110">
        <v>922.5</v>
      </c>
      <c r="O9" s="110">
        <v>967.5</v>
      </c>
      <c r="P9" s="110">
        <v>1057.5</v>
      </c>
      <c r="Q9" s="110">
        <v>1132.5</v>
      </c>
      <c r="R9" s="110">
        <v>1057.5</v>
      </c>
      <c r="S9" s="110">
        <v>842.7</v>
      </c>
      <c r="T9" s="110">
        <v>1007.7366</v>
      </c>
      <c r="U9" s="110">
        <v>1059.9244575</v>
      </c>
      <c r="V9" s="110">
        <v>1030.1207400000001</v>
      </c>
      <c r="W9" s="110">
        <v>1032.300825</v>
      </c>
      <c r="X9" s="110">
        <v>1086.84681</v>
      </c>
      <c r="Y9" s="110">
        <v>1130.3156025000001</v>
      </c>
      <c r="Z9" s="110">
        <v>1110</v>
      </c>
      <c r="AA9" s="110">
        <v>1153.9982775000001</v>
      </c>
      <c r="AB9" s="110">
        <v>1160.37066</v>
      </c>
      <c r="AC9" s="110">
        <v>1169.811915</v>
      </c>
      <c r="AD9" s="110">
        <v>981.24</v>
      </c>
      <c r="AE9" s="110">
        <v>1348.35</v>
      </c>
      <c r="AF9" s="110">
        <v>1403.895</v>
      </c>
      <c r="AG9" s="110">
        <v>1290</v>
      </c>
      <c r="AH9" s="218">
        <v>1150.5</v>
      </c>
      <c r="AI9" s="138"/>
    </row>
    <row r="10" spans="1:38" s="71" customFormat="1" x14ac:dyDescent="0.2">
      <c r="B10" s="78" t="s">
        <v>5</v>
      </c>
      <c r="C10" s="111">
        <v>1740</v>
      </c>
      <c r="D10" s="111"/>
      <c r="E10" s="111">
        <v>1852.5</v>
      </c>
      <c r="F10" s="111">
        <v>1920</v>
      </c>
      <c r="G10" s="111">
        <v>2017.5</v>
      </c>
      <c r="H10" s="111">
        <v>2190</v>
      </c>
      <c r="I10" s="111">
        <v>2460</v>
      </c>
      <c r="J10" s="111">
        <v>1890</v>
      </c>
      <c r="K10" s="111">
        <v>1950</v>
      </c>
      <c r="L10" s="111">
        <v>2152.5</v>
      </c>
      <c r="M10" s="111">
        <v>2197.5</v>
      </c>
      <c r="N10" s="111">
        <v>2257.5</v>
      </c>
      <c r="O10" s="111">
        <v>2302.5</v>
      </c>
      <c r="P10" s="111">
        <v>2415</v>
      </c>
      <c r="Q10" s="111">
        <v>2542.5</v>
      </c>
      <c r="R10" s="111">
        <v>2415</v>
      </c>
      <c r="S10" s="111">
        <v>2199.8625000000002</v>
      </c>
      <c r="T10" s="111">
        <v>2396.2263975000001</v>
      </c>
      <c r="U10" s="111">
        <v>2422.2559124999998</v>
      </c>
      <c r="V10" s="111">
        <v>2314.4963174999998</v>
      </c>
      <c r="W10" s="111">
        <v>2287.3028250000002</v>
      </c>
      <c r="X10" s="111">
        <v>2303.7460649999998</v>
      </c>
      <c r="Y10" s="111">
        <v>2343.9858300000001</v>
      </c>
      <c r="Z10" s="111">
        <v>2295</v>
      </c>
      <c r="AA10" s="111">
        <v>2305.3451249999998</v>
      </c>
      <c r="AB10" s="111">
        <v>2266.8764099999999</v>
      </c>
      <c r="AC10" s="111">
        <v>2230.0368225000002</v>
      </c>
      <c r="AD10" s="111">
        <v>1831.08</v>
      </c>
      <c r="AE10" s="111">
        <v>2404.9724999999999</v>
      </c>
      <c r="AF10" s="111">
        <v>2441.085</v>
      </c>
      <c r="AG10" s="111">
        <v>2243.1</v>
      </c>
      <c r="AH10" s="219">
        <v>2037.8</v>
      </c>
      <c r="AI10" s="138"/>
    </row>
    <row r="11" spans="1:38" x14ac:dyDescent="0.2"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169"/>
      <c r="R11" s="9"/>
      <c r="S11" s="9"/>
      <c r="T11" s="9"/>
      <c r="U11" s="9"/>
      <c r="V11" s="9"/>
      <c r="W11" s="9"/>
      <c r="X11" s="9"/>
      <c r="Y11" s="9"/>
      <c r="Z11" s="169"/>
      <c r="AH11" s="162"/>
    </row>
    <row r="12" spans="1:38" x14ac:dyDescent="0.2">
      <c r="B12" s="10" t="s">
        <v>6</v>
      </c>
      <c r="AC12" s="71"/>
      <c r="AD12" s="71"/>
      <c r="AE12" s="71"/>
      <c r="AF12" s="71"/>
    </row>
    <row r="13" spans="1:38" x14ac:dyDescent="0.2">
      <c r="AC13" s="71"/>
      <c r="AD13" s="71"/>
      <c r="AE13" s="71"/>
      <c r="AF13" s="71"/>
      <c r="AG13" s="179"/>
    </row>
    <row r="14" spans="1:38" x14ac:dyDescent="0.2">
      <c r="F14" s="106" t="s">
        <v>110</v>
      </c>
      <c r="AC14" s="71"/>
      <c r="AD14" s="71"/>
      <c r="AE14" s="71"/>
      <c r="AF14" s="71"/>
      <c r="AG14" s="180"/>
      <c r="AL14" s="137"/>
    </row>
    <row r="15" spans="1:38" x14ac:dyDescent="0.2">
      <c r="Z15" s="164"/>
    </row>
    <row r="16" spans="1:38" x14ac:dyDescent="0.2">
      <c r="T16" s="98"/>
      <c r="U16" s="98"/>
      <c r="V16" s="98"/>
      <c r="W16" s="98"/>
      <c r="X16" s="98"/>
      <c r="Y16" s="98"/>
      <c r="Z16" s="164"/>
      <c r="AB16" s="166"/>
      <c r="AC16" s="136"/>
      <c r="AI16" s="167"/>
    </row>
    <row r="17" spans="17:39" x14ac:dyDescent="0.2">
      <c r="T17" s="98"/>
      <c r="U17" s="98"/>
      <c r="V17" s="98"/>
      <c r="W17" s="98"/>
      <c r="X17" s="98"/>
      <c r="Y17" s="98"/>
      <c r="Z17" s="164"/>
      <c r="AC17" s="136"/>
      <c r="AG17" s="167"/>
      <c r="AI17" s="136"/>
    </row>
    <row r="18" spans="17:39" x14ac:dyDescent="0.2">
      <c r="T18" s="98"/>
      <c r="U18" s="98"/>
      <c r="V18" s="98"/>
      <c r="W18" s="98"/>
      <c r="X18" s="98"/>
      <c r="Y18" s="98"/>
      <c r="AB18" s="165"/>
      <c r="AC18" s="165"/>
      <c r="AD18" s="165"/>
      <c r="AE18" s="165"/>
      <c r="AF18" s="165"/>
      <c r="AG18" s="165"/>
      <c r="AJ18" s="138"/>
    </row>
    <row r="19" spans="17:39" x14ac:dyDescent="0.2">
      <c r="T19" s="98"/>
      <c r="U19" s="98"/>
      <c r="V19" s="98"/>
      <c r="W19" s="98"/>
      <c r="X19" s="98"/>
      <c r="Y19" s="98"/>
    </row>
    <row r="20" spans="17:39" s="95" customFormat="1" x14ac:dyDescent="0.2">
      <c r="Q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162"/>
    </row>
    <row r="21" spans="17:39" x14ac:dyDescent="0.2">
      <c r="T21" s="99"/>
      <c r="U21" s="98"/>
      <c r="V21" s="96"/>
      <c r="W21" s="96"/>
      <c r="X21" s="96"/>
      <c r="Y21" s="96"/>
      <c r="Z21" s="96"/>
    </row>
    <row r="22" spans="17:39" x14ac:dyDescent="0.2">
      <c r="T22" s="98"/>
      <c r="U22" s="98"/>
      <c r="V22" s="96"/>
      <c r="W22" s="96"/>
      <c r="X22" s="96"/>
      <c r="Y22" s="97"/>
      <c r="Z22" s="135"/>
      <c r="AC22" s="100"/>
      <c r="AD22" s="100"/>
    </row>
    <row r="23" spans="17:39" x14ac:dyDescent="0.2">
      <c r="T23" s="98"/>
      <c r="U23" s="98"/>
      <c r="V23" s="98"/>
      <c r="W23" s="98"/>
      <c r="X23" s="98"/>
      <c r="Y23" s="98"/>
      <c r="AC23" s="100"/>
      <c r="AD23" s="100"/>
    </row>
    <row r="24" spans="17:39" x14ac:dyDescent="0.2">
      <c r="T24" s="98"/>
      <c r="U24" s="98"/>
      <c r="V24" s="98"/>
      <c r="W24" s="98"/>
      <c r="X24" s="98"/>
      <c r="Y24" s="98"/>
      <c r="AI24" s="136"/>
    </row>
    <row r="25" spans="17:39" x14ac:dyDescent="0.2">
      <c r="T25" s="98"/>
      <c r="U25" s="98"/>
      <c r="V25" s="98"/>
      <c r="W25" s="98"/>
      <c r="X25" s="98"/>
      <c r="Y25" s="98"/>
    </row>
    <row r="26" spans="17:39" s="95" customFormat="1" x14ac:dyDescent="0.2">
      <c r="Q26" s="98"/>
      <c r="T26" s="98"/>
      <c r="U26" s="98"/>
      <c r="V26" s="98"/>
      <c r="W26" s="161"/>
      <c r="X26" s="161"/>
      <c r="Y26" s="161"/>
      <c r="Z26" s="161"/>
      <c r="AA26" s="161"/>
      <c r="AB26" s="161"/>
      <c r="AC26" s="161"/>
      <c r="AD26" s="161"/>
      <c r="AE26" s="161"/>
      <c r="AF26" s="161"/>
      <c r="AG26" s="161"/>
      <c r="AH26" s="161"/>
      <c r="AI26" s="161"/>
      <c r="AJ26" s="160"/>
      <c r="AK26" s="160"/>
      <c r="AL26" s="160"/>
      <c r="AM26" s="160"/>
    </row>
    <row r="27" spans="17:39" x14ac:dyDescent="0.2">
      <c r="T27" s="98"/>
      <c r="U27" s="98"/>
      <c r="V27" s="98"/>
      <c r="W27" s="161"/>
      <c r="X27" s="161"/>
      <c r="Y27" s="161"/>
      <c r="Z27" s="161"/>
      <c r="AA27" s="161"/>
      <c r="AB27" s="166"/>
      <c r="AC27" s="161"/>
      <c r="AD27" s="161"/>
      <c r="AE27" s="161"/>
      <c r="AF27" s="161"/>
      <c r="AG27" s="161"/>
      <c r="AH27" s="170"/>
      <c r="AI27" s="161"/>
      <c r="AJ27" s="160"/>
      <c r="AK27" s="160"/>
      <c r="AL27" s="160"/>
      <c r="AM27" s="160"/>
    </row>
    <row r="28" spans="17:39" x14ac:dyDescent="0.2">
      <c r="T28" s="98"/>
      <c r="U28" s="98"/>
      <c r="V28" s="98"/>
      <c r="W28" s="161"/>
      <c r="X28" s="161"/>
      <c r="Y28" s="161"/>
      <c r="Z28" s="161"/>
      <c r="AA28" s="161"/>
      <c r="AB28" s="166"/>
      <c r="AC28" s="161"/>
      <c r="AD28" s="161"/>
      <c r="AE28" s="161"/>
      <c r="AF28" s="161"/>
      <c r="AG28" s="161"/>
      <c r="AH28" s="170"/>
      <c r="AI28" s="161"/>
      <c r="AJ28" s="160"/>
      <c r="AK28" s="160"/>
      <c r="AL28" s="160"/>
      <c r="AM28" s="160"/>
    </row>
    <row r="29" spans="17:39" s="98" customFormat="1" x14ac:dyDescent="0.2">
      <c r="W29" s="161"/>
      <c r="X29" s="161"/>
      <c r="Y29" s="161"/>
      <c r="Z29" s="161"/>
      <c r="AA29" s="161"/>
      <c r="AB29" s="166"/>
      <c r="AC29" s="161"/>
      <c r="AD29" s="161"/>
      <c r="AE29" s="161"/>
      <c r="AF29" s="161"/>
      <c r="AG29" s="161"/>
      <c r="AH29" s="170"/>
      <c r="AI29" s="161"/>
      <c r="AJ29" s="161"/>
      <c r="AK29" s="161"/>
      <c r="AL29" s="161"/>
      <c r="AM29" s="161"/>
    </row>
    <row r="30" spans="17:39" s="98" customFormat="1" x14ac:dyDescent="0.2">
      <c r="W30" s="161"/>
      <c r="X30" s="161"/>
      <c r="Y30" s="161"/>
      <c r="Z30" s="161"/>
      <c r="AA30" s="161"/>
      <c r="AB30" s="161"/>
      <c r="AC30" s="161"/>
      <c r="AD30" s="161"/>
      <c r="AE30" s="161"/>
      <c r="AF30" s="161"/>
      <c r="AG30" s="161"/>
      <c r="AH30" s="161"/>
      <c r="AI30" s="161"/>
      <c r="AJ30" s="161"/>
      <c r="AK30" s="161"/>
      <c r="AL30" s="161"/>
      <c r="AM30" s="161"/>
    </row>
    <row r="31" spans="17:39" s="98" customFormat="1" x14ac:dyDescent="0.2">
      <c r="V31" s="99"/>
      <c r="W31" s="161"/>
      <c r="X31" s="161"/>
      <c r="Y31" s="161"/>
      <c r="Z31" s="161"/>
      <c r="AA31" s="161"/>
      <c r="AB31" s="161"/>
      <c r="AC31" s="161"/>
      <c r="AD31" s="161"/>
      <c r="AE31" s="161"/>
      <c r="AF31" s="161"/>
      <c r="AG31" s="161"/>
      <c r="AH31" s="161"/>
      <c r="AI31" s="161"/>
      <c r="AJ31" s="161"/>
      <c r="AK31" s="161"/>
      <c r="AL31" s="161"/>
      <c r="AM31" s="161"/>
    </row>
    <row r="32" spans="17:39" s="98" customFormat="1" x14ac:dyDescent="0.2">
      <c r="V32" s="99"/>
      <c r="W32" s="161"/>
      <c r="X32" s="161"/>
      <c r="Y32" s="161"/>
      <c r="Z32" s="161"/>
      <c r="AA32" s="161"/>
      <c r="AB32" s="161"/>
      <c r="AC32" s="161"/>
      <c r="AD32" s="161"/>
      <c r="AE32" s="161"/>
      <c r="AF32" s="161"/>
      <c r="AG32" s="161"/>
      <c r="AH32" s="161"/>
      <c r="AI32" s="161"/>
      <c r="AJ32" s="161"/>
      <c r="AK32" s="161"/>
      <c r="AL32" s="161"/>
      <c r="AM32" s="161"/>
    </row>
    <row r="33" spans="22:39" s="98" customFormat="1" x14ac:dyDescent="0.2">
      <c r="V33" s="99"/>
      <c r="W33" s="161"/>
      <c r="X33" s="161"/>
      <c r="Y33" s="136"/>
      <c r="Z33" s="161"/>
      <c r="AA33" s="161"/>
      <c r="AB33" s="161"/>
      <c r="AC33" s="161"/>
      <c r="AD33" s="161"/>
      <c r="AE33" s="161"/>
      <c r="AF33" s="161"/>
      <c r="AG33" s="161"/>
      <c r="AH33" s="161"/>
      <c r="AI33" s="161"/>
      <c r="AJ33" s="161"/>
      <c r="AK33" s="161"/>
      <c r="AL33" s="161"/>
      <c r="AM33" s="161"/>
    </row>
    <row r="34" spans="22:39" s="98" customFormat="1" x14ac:dyDescent="0.2">
      <c r="W34" s="161"/>
      <c r="X34" s="161"/>
      <c r="Y34" s="136"/>
      <c r="Z34" s="161"/>
      <c r="AA34" s="161"/>
      <c r="AB34" s="161"/>
      <c r="AC34" s="161"/>
      <c r="AD34" s="161"/>
      <c r="AE34" s="161"/>
      <c r="AF34" s="161"/>
      <c r="AG34" s="161"/>
      <c r="AH34" s="161"/>
      <c r="AI34" s="161"/>
      <c r="AJ34" s="161"/>
      <c r="AK34" s="161"/>
      <c r="AL34" s="161"/>
      <c r="AM34" s="161"/>
    </row>
    <row r="35" spans="22:39" s="98" customFormat="1" x14ac:dyDescent="0.2">
      <c r="W35" s="161"/>
      <c r="X35" s="161"/>
      <c r="Y35" s="161"/>
      <c r="Z35" s="161"/>
      <c r="AA35" s="161"/>
      <c r="AB35" s="161"/>
      <c r="AC35" s="161"/>
      <c r="AD35" s="161"/>
      <c r="AE35" s="161"/>
      <c r="AF35" s="161"/>
      <c r="AG35" s="161"/>
      <c r="AH35" s="161"/>
      <c r="AI35" s="161"/>
      <c r="AJ35" s="161"/>
      <c r="AK35" s="161"/>
      <c r="AL35" s="161"/>
      <c r="AM35" s="161"/>
    </row>
    <row r="36" spans="22:39" s="98" customFormat="1" x14ac:dyDescent="0.2">
      <c r="W36" s="161"/>
      <c r="X36" s="161"/>
      <c r="Y36" s="161"/>
      <c r="Z36" s="161"/>
      <c r="AA36" s="161"/>
      <c r="AB36" s="161"/>
      <c r="AC36" s="161"/>
      <c r="AD36" s="161"/>
      <c r="AE36" s="161"/>
      <c r="AF36" s="161"/>
      <c r="AG36" s="161"/>
      <c r="AH36" s="161"/>
      <c r="AI36" s="161"/>
      <c r="AJ36" s="161"/>
      <c r="AK36" s="161"/>
      <c r="AL36" s="161"/>
      <c r="AM36" s="161"/>
    </row>
    <row r="37" spans="22:39" s="98" customFormat="1" x14ac:dyDescent="0.2">
      <c r="W37" s="161"/>
      <c r="X37" s="161"/>
      <c r="Y37" s="161"/>
      <c r="Z37" s="161"/>
      <c r="AA37" s="161"/>
      <c r="AB37" s="161"/>
      <c r="AC37" s="161"/>
      <c r="AD37" s="161"/>
      <c r="AE37" s="161"/>
      <c r="AF37" s="161"/>
      <c r="AG37" s="161"/>
      <c r="AH37" s="161"/>
      <c r="AI37" s="161"/>
      <c r="AJ37" s="161"/>
      <c r="AK37" s="161"/>
      <c r="AL37" s="161"/>
      <c r="AM37" s="161"/>
    </row>
    <row r="38" spans="22:39" s="98" customFormat="1" x14ac:dyDescent="0.2">
      <c r="W38" s="161"/>
      <c r="X38" s="161"/>
      <c r="Y38" s="161"/>
      <c r="Z38" s="161"/>
      <c r="AA38" s="161"/>
      <c r="AB38" s="161"/>
      <c r="AC38" s="161"/>
      <c r="AD38" s="161"/>
      <c r="AE38" s="161"/>
      <c r="AF38" s="161"/>
      <c r="AG38" s="161"/>
      <c r="AH38" s="161"/>
      <c r="AI38" s="161"/>
      <c r="AJ38" s="161"/>
      <c r="AK38" s="161"/>
      <c r="AL38" s="161"/>
      <c r="AM38" s="161"/>
    </row>
    <row r="39" spans="22:39" s="98" customFormat="1" x14ac:dyDescent="0.2">
      <c r="W39" s="161"/>
      <c r="X39" s="161"/>
      <c r="Y39" s="161"/>
      <c r="Z39" s="161"/>
      <c r="AA39" s="161"/>
      <c r="AB39" s="161"/>
      <c r="AC39" s="161"/>
      <c r="AD39" s="161"/>
      <c r="AE39" s="161"/>
      <c r="AF39" s="161"/>
      <c r="AG39" s="161"/>
      <c r="AH39" s="161"/>
      <c r="AI39" s="161"/>
      <c r="AJ39" s="161"/>
      <c r="AK39" s="161"/>
      <c r="AL39" s="161"/>
      <c r="AM39" s="161"/>
    </row>
    <row r="40" spans="22:39" s="98" customFormat="1" x14ac:dyDescent="0.2">
      <c r="W40" s="161"/>
      <c r="X40" s="161"/>
      <c r="Y40" s="161"/>
      <c r="Z40" s="161"/>
      <c r="AA40" s="161"/>
      <c r="AB40" s="161"/>
      <c r="AC40" s="161"/>
      <c r="AD40" s="161"/>
      <c r="AE40" s="161"/>
      <c r="AF40" s="161"/>
      <c r="AG40" s="161"/>
      <c r="AH40" s="161"/>
      <c r="AI40" s="161"/>
      <c r="AJ40" s="161"/>
      <c r="AK40" s="161"/>
      <c r="AL40" s="161"/>
      <c r="AM40" s="161"/>
    </row>
    <row r="41" spans="22:39" s="98" customFormat="1" x14ac:dyDescent="0.2">
      <c r="W41" s="161"/>
      <c r="X41" s="161"/>
      <c r="Y41" s="161"/>
      <c r="Z41" s="161"/>
      <c r="AA41" s="161"/>
      <c r="AB41" s="161"/>
      <c r="AC41" s="161"/>
      <c r="AD41" s="161"/>
      <c r="AE41" s="161"/>
      <c r="AF41" s="161"/>
      <c r="AG41" s="161"/>
      <c r="AH41" s="161"/>
      <c r="AI41" s="161"/>
      <c r="AJ41" s="161"/>
      <c r="AK41" s="161"/>
      <c r="AL41" s="161"/>
      <c r="AM41" s="161"/>
    </row>
    <row r="42" spans="22:39" s="98" customFormat="1" x14ac:dyDescent="0.2">
      <c r="W42" s="161"/>
      <c r="X42" s="161"/>
      <c r="Y42" s="161"/>
      <c r="Z42" s="161"/>
      <c r="AA42" s="161"/>
      <c r="AB42" s="161"/>
      <c r="AC42" s="161"/>
      <c r="AD42" s="161"/>
      <c r="AE42" s="161"/>
      <c r="AF42" s="161"/>
      <c r="AG42" s="161"/>
      <c r="AH42" s="161"/>
      <c r="AI42" s="161"/>
      <c r="AJ42" s="161"/>
      <c r="AK42" s="161"/>
      <c r="AL42" s="161"/>
      <c r="AM42" s="161"/>
    </row>
    <row r="43" spans="22:39" s="98" customFormat="1" x14ac:dyDescent="0.2">
      <c r="W43" s="161"/>
      <c r="X43" s="161"/>
      <c r="Y43" s="161"/>
      <c r="Z43" s="161"/>
      <c r="AA43" s="161"/>
      <c r="AB43" s="161"/>
      <c r="AC43" s="161"/>
      <c r="AD43" s="161"/>
      <c r="AE43" s="161"/>
      <c r="AF43" s="161"/>
      <c r="AG43" s="161"/>
      <c r="AH43" s="161"/>
      <c r="AI43" s="161"/>
      <c r="AJ43" s="161"/>
      <c r="AK43" s="161"/>
      <c r="AL43" s="161"/>
      <c r="AM43" s="161"/>
    </row>
    <row r="44" spans="22:39" s="98" customFormat="1" x14ac:dyDescent="0.2">
      <c r="W44" s="161"/>
      <c r="X44" s="161"/>
      <c r="Y44" s="161"/>
      <c r="Z44" s="161"/>
      <c r="AA44" s="161"/>
      <c r="AB44" s="161"/>
      <c r="AC44" s="161"/>
      <c r="AD44" s="161"/>
      <c r="AE44" s="161"/>
      <c r="AF44" s="161"/>
      <c r="AG44" s="161"/>
      <c r="AH44" s="161"/>
      <c r="AI44" s="161"/>
      <c r="AJ44" s="161"/>
      <c r="AK44" s="161"/>
      <c r="AL44" s="161"/>
      <c r="AM44" s="161"/>
    </row>
    <row r="45" spans="22:39" s="98" customFormat="1" x14ac:dyDescent="0.2">
      <c r="W45" s="161"/>
      <c r="X45" s="161"/>
      <c r="Y45" s="161"/>
      <c r="Z45" s="161"/>
      <c r="AA45" s="161"/>
      <c r="AB45" s="161"/>
      <c r="AC45" s="161"/>
      <c r="AD45" s="161"/>
      <c r="AE45" s="161"/>
      <c r="AF45" s="161"/>
      <c r="AG45" s="161"/>
      <c r="AH45" s="161"/>
      <c r="AI45" s="161"/>
      <c r="AJ45" s="161"/>
      <c r="AK45" s="161"/>
      <c r="AL45" s="161"/>
      <c r="AM45" s="161"/>
    </row>
    <row r="46" spans="22:39" s="98" customFormat="1" x14ac:dyDescent="0.2">
      <c r="W46" s="161"/>
      <c r="X46" s="161"/>
      <c r="Y46" s="136"/>
      <c r="Z46" s="161"/>
      <c r="AA46" s="161"/>
      <c r="AB46" s="161"/>
      <c r="AC46" s="161"/>
      <c r="AD46" s="161"/>
      <c r="AE46" s="161"/>
      <c r="AF46" s="161"/>
      <c r="AG46" s="161"/>
      <c r="AH46" s="161"/>
      <c r="AI46" s="161"/>
      <c r="AJ46" s="161"/>
      <c r="AK46" s="161"/>
      <c r="AL46" s="161"/>
      <c r="AM46" s="161"/>
    </row>
    <row r="47" spans="22:39" s="98" customFormat="1" x14ac:dyDescent="0.2">
      <c r="W47" s="161"/>
      <c r="X47" s="161"/>
      <c r="Y47" s="161"/>
      <c r="Z47" s="161"/>
      <c r="AA47" s="161"/>
      <c r="AB47" s="161"/>
      <c r="AC47" s="161"/>
      <c r="AD47" s="161"/>
      <c r="AE47" s="161"/>
      <c r="AF47" s="161"/>
      <c r="AG47" s="161"/>
      <c r="AH47" s="161"/>
      <c r="AI47" s="161"/>
      <c r="AJ47" s="161"/>
      <c r="AK47" s="161"/>
      <c r="AL47" s="161"/>
      <c r="AM47" s="161"/>
    </row>
    <row r="48" spans="22:39" s="98" customFormat="1" x14ac:dyDescent="0.2"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1"/>
    </row>
    <row r="49" spans="23:39" s="98" customFormat="1" x14ac:dyDescent="0.2">
      <c r="W49" s="161"/>
      <c r="X49" s="161"/>
      <c r="Y49" s="161"/>
      <c r="Z49" s="161"/>
      <c r="AA49" s="161"/>
      <c r="AB49" s="161"/>
      <c r="AC49" s="161"/>
      <c r="AD49" s="161"/>
      <c r="AE49" s="161"/>
      <c r="AF49" s="161"/>
      <c r="AG49" s="161"/>
      <c r="AH49" s="161"/>
      <c r="AI49" s="161"/>
      <c r="AJ49" s="161"/>
      <c r="AK49" s="161"/>
      <c r="AL49" s="161"/>
      <c r="AM49" s="161"/>
    </row>
    <row r="50" spans="23:39" x14ac:dyDescent="0.2">
      <c r="W50" s="160"/>
      <c r="X50" s="160"/>
      <c r="Y50" s="160"/>
      <c r="Z50" s="161"/>
      <c r="AA50" s="161"/>
      <c r="AB50" s="161"/>
      <c r="AC50" s="161"/>
      <c r="AD50" s="161"/>
      <c r="AE50" s="161"/>
      <c r="AF50" s="161"/>
      <c r="AG50" s="161"/>
      <c r="AH50" s="161"/>
      <c r="AI50" s="161"/>
      <c r="AJ50" s="160"/>
      <c r="AK50" s="160"/>
      <c r="AL50" s="160"/>
      <c r="AM50" s="160"/>
    </row>
    <row r="51" spans="23:39" x14ac:dyDescent="0.2">
      <c r="W51" s="160"/>
      <c r="X51" s="160"/>
      <c r="Y51" s="160"/>
      <c r="Z51" s="161"/>
      <c r="AA51" s="161"/>
      <c r="AB51" s="161"/>
      <c r="AC51" s="161"/>
      <c r="AD51" s="161"/>
      <c r="AE51" s="161"/>
      <c r="AF51" s="161"/>
      <c r="AG51" s="161"/>
      <c r="AH51" s="161"/>
      <c r="AI51" s="161"/>
      <c r="AJ51" s="160"/>
      <c r="AK51" s="160"/>
      <c r="AL51" s="160"/>
      <c r="AM51" s="160"/>
    </row>
    <row r="52" spans="23:39" x14ac:dyDescent="0.2">
      <c r="W52" s="160"/>
      <c r="X52" s="160"/>
      <c r="Y52" s="160"/>
      <c r="Z52" s="161"/>
      <c r="AA52" s="161"/>
      <c r="AB52" s="161"/>
      <c r="AC52" s="161"/>
      <c r="AD52" s="161"/>
      <c r="AE52" s="161"/>
      <c r="AF52" s="161"/>
      <c r="AG52" s="161"/>
      <c r="AH52" s="161"/>
      <c r="AI52" s="161"/>
      <c r="AJ52" s="160"/>
      <c r="AK52" s="160"/>
      <c r="AL52" s="160"/>
      <c r="AM52" s="160"/>
    </row>
    <row r="53" spans="23:39" x14ac:dyDescent="0.2">
      <c r="W53" s="160"/>
      <c r="X53" s="160"/>
      <c r="Y53" s="160"/>
      <c r="Z53" s="161"/>
      <c r="AA53" s="161"/>
      <c r="AB53" s="161"/>
      <c r="AC53" s="161"/>
      <c r="AD53" s="161"/>
      <c r="AE53" s="161"/>
      <c r="AF53" s="161"/>
      <c r="AG53" s="161"/>
      <c r="AH53" s="161"/>
      <c r="AI53" s="161"/>
      <c r="AJ53" s="160"/>
      <c r="AK53" s="160"/>
      <c r="AL53" s="160"/>
      <c r="AM53" s="160"/>
    </row>
  </sheetData>
  <pageMargins left="0.78749999999999998" right="0.78749999999999998" top="1.0631944444444399" bottom="1.0631944444444399" header="0.78749999999999998" footer="0.51180555555555496"/>
  <pageSetup paperSize="9" firstPageNumber="0" orientation="portrait" r:id="rId1"/>
  <headerFooter>
    <oddHeader>&amp;Cgaf17p145.xls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4"/>
  <sheetViews>
    <sheetView zoomScaleNormal="100" workbookViewId="0">
      <selection activeCell="C13" sqref="C13"/>
    </sheetView>
  </sheetViews>
  <sheetFormatPr baseColWidth="10" defaultColWidth="7" defaultRowHeight="12.75" x14ac:dyDescent="0.2"/>
  <cols>
    <col min="1" max="1" width="8.7109375" customWidth="1"/>
    <col min="2" max="2" width="14.7109375" style="11" customWidth="1"/>
    <col min="3" max="3" width="7" style="11" customWidth="1"/>
    <col min="4" max="4" width="7" style="11"/>
    <col min="5" max="5" width="7" style="12" customWidth="1"/>
    <col min="6" max="6" width="7" style="12"/>
    <col min="7" max="7" width="7" style="12" customWidth="1"/>
    <col min="8" max="16" width="7" style="11" customWidth="1"/>
    <col min="17" max="1024" width="7" style="11"/>
  </cols>
  <sheetData>
    <row r="1" spans="1:1024" ht="21.95" customHeight="1" x14ac:dyDescent="0.2">
      <c r="A1" s="176" t="s">
        <v>0</v>
      </c>
      <c r="B1" s="1"/>
      <c r="C1" s="2"/>
      <c r="D1" s="2"/>
      <c r="E1" s="2"/>
      <c r="F1" s="2"/>
      <c r="G1" s="2"/>
      <c r="H1" s="2"/>
      <c r="I1" s="58"/>
      <c r="J1" s="2"/>
      <c r="K1" s="2"/>
      <c r="L1" s="221"/>
      <c r="M1" s="2"/>
      <c r="N1" s="2"/>
      <c r="O1" s="2"/>
      <c r="P1" s="2"/>
      <c r="Q1" s="2"/>
      <c r="R1" s="2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</row>
    <row r="2" spans="1:1024" ht="21.95" customHeight="1" x14ac:dyDescent="0.2">
      <c r="A2" s="177" t="s">
        <v>109</v>
      </c>
      <c r="B2" s="104"/>
      <c r="C2" s="2"/>
      <c r="D2" s="2"/>
      <c r="E2" s="2"/>
      <c r="F2" s="2"/>
      <c r="G2" s="2"/>
      <c r="H2" s="2"/>
      <c r="I2" s="2"/>
      <c r="J2" s="2"/>
      <c r="K2" s="2"/>
      <c r="L2" s="117"/>
      <c r="M2" s="2"/>
      <c r="N2" s="2"/>
      <c r="O2" s="2"/>
      <c r="P2" s="2"/>
      <c r="Q2" s="2"/>
      <c r="R2" s="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</row>
    <row r="3" spans="1:1024" ht="12.4" customHeight="1" x14ac:dyDescent="0.2">
      <c r="A3" s="4"/>
      <c r="B3" s="13"/>
      <c r="C3" s="13"/>
      <c r="D3" s="13"/>
      <c r="E3"/>
      <c r="F3"/>
      <c r="G3"/>
      <c r="H3"/>
      <c r="I3"/>
      <c r="J3"/>
      <c r="K3"/>
      <c r="L3" s="117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</row>
    <row r="4" spans="1:1024" ht="20.65" customHeight="1" x14ac:dyDescent="0.2">
      <c r="B4" s="6" t="s">
        <v>7</v>
      </c>
      <c r="C4" s="2"/>
      <c r="D4" s="2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</row>
    <row r="5" spans="1:1024" x14ac:dyDescent="0.2"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</row>
    <row r="6" spans="1:1024" s="14" customFormat="1" x14ac:dyDescent="0.2">
      <c r="A6" s="8"/>
      <c r="B6" s="181"/>
      <c r="C6" s="182">
        <v>1990</v>
      </c>
      <c r="D6" s="182">
        <v>2000</v>
      </c>
      <c r="E6" s="182">
        <v>2009</v>
      </c>
      <c r="F6" s="182">
        <v>2010</v>
      </c>
      <c r="G6" s="182">
        <v>2011</v>
      </c>
      <c r="H6" s="183">
        <v>2012</v>
      </c>
      <c r="I6" s="183">
        <v>2013</v>
      </c>
      <c r="J6" s="183">
        <v>2014</v>
      </c>
      <c r="K6" s="183">
        <v>2015</v>
      </c>
      <c r="L6" s="183">
        <v>2016</v>
      </c>
      <c r="M6" s="183">
        <v>2017</v>
      </c>
      <c r="N6" s="183">
        <v>2018</v>
      </c>
      <c r="O6" s="183">
        <v>2019</v>
      </c>
      <c r="P6" s="183">
        <v>2020</v>
      </c>
      <c r="Q6" s="183">
        <v>2021</v>
      </c>
      <c r="R6" s="183">
        <v>2022</v>
      </c>
      <c r="S6" s="183">
        <v>2023</v>
      </c>
      <c r="T6" s="183">
        <v>2024</v>
      </c>
    </row>
    <row r="7" spans="1:1024" x14ac:dyDescent="0.2">
      <c r="A7" s="8"/>
      <c r="B7" s="101"/>
      <c r="C7" s="230" t="s">
        <v>2</v>
      </c>
      <c r="D7" s="231"/>
      <c r="E7" s="231"/>
      <c r="F7" s="231"/>
      <c r="G7" s="231"/>
      <c r="H7" s="231"/>
      <c r="I7" s="231"/>
      <c r="J7" s="231"/>
      <c r="K7" s="231"/>
      <c r="L7" s="231"/>
      <c r="M7" s="231"/>
      <c r="N7" s="231"/>
      <c r="O7" s="231"/>
      <c r="P7" s="231"/>
      <c r="Q7" s="231"/>
      <c r="R7" s="232"/>
      <c r="S7" s="102"/>
      <c r="T7" s="112"/>
      <c r="U7" s="112"/>
    </row>
    <row r="8" spans="1:1024" x14ac:dyDescent="0.2">
      <c r="B8" s="184" t="s">
        <v>8</v>
      </c>
      <c r="C8" s="185">
        <v>1740</v>
      </c>
      <c r="D8" s="186">
        <v>1890</v>
      </c>
      <c r="E8" s="186">
        <v>2199.8625000000002</v>
      </c>
      <c r="F8" s="186">
        <v>2396.2263975000001</v>
      </c>
      <c r="G8" s="186">
        <v>2422.2559124999998</v>
      </c>
      <c r="H8" s="186">
        <v>2314.4963174999998</v>
      </c>
      <c r="I8" s="186">
        <v>2287.3028250000002</v>
      </c>
      <c r="J8" s="186">
        <v>2303.7460649999998</v>
      </c>
      <c r="K8" s="186">
        <v>2343.9858300000001</v>
      </c>
      <c r="L8" s="187">
        <v>2295</v>
      </c>
      <c r="M8" s="187">
        <v>2305.3451249999998</v>
      </c>
      <c r="N8" s="187">
        <v>2266.8764099999999</v>
      </c>
      <c r="O8" s="187">
        <v>2230.0368225000002</v>
      </c>
      <c r="P8" s="187">
        <v>1831.08</v>
      </c>
      <c r="Q8" s="187">
        <v>2404.9724999999999</v>
      </c>
      <c r="R8" s="187">
        <v>2441.085</v>
      </c>
      <c r="S8" s="187">
        <v>2243.1</v>
      </c>
      <c r="T8" s="187">
        <v>2037.8</v>
      </c>
    </row>
    <row r="9" spans="1:1024" x14ac:dyDescent="0.2">
      <c r="B9" s="103" t="s">
        <v>102</v>
      </c>
      <c r="C9" s="107">
        <v>1102.5</v>
      </c>
      <c r="D9" s="108">
        <v>1117.5</v>
      </c>
      <c r="E9" s="108">
        <v>1357.155</v>
      </c>
      <c r="F9" s="108">
        <v>1388.4897974999999</v>
      </c>
      <c r="G9" s="108">
        <v>1362.331455</v>
      </c>
      <c r="H9" s="108">
        <v>1284.3755775</v>
      </c>
      <c r="I9" s="108">
        <v>1255.002</v>
      </c>
      <c r="J9" s="108">
        <v>1216.899255</v>
      </c>
      <c r="K9" s="108">
        <v>1213.6702275</v>
      </c>
      <c r="L9" s="109">
        <v>1185</v>
      </c>
      <c r="M9" s="109">
        <v>1151.3468475</v>
      </c>
      <c r="N9" s="109">
        <v>1106.50575</v>
      </c>
      <c r="O9" s="109">
        <v>1060.2249075</v>
      </c>
      <c r="P9" s="109">
        <v>849.84</v>
      </c>
      <c r="Q9" s="109">
        <v>1056.6224999999999</v>
      </c>
      <c r="R9" s="109">
        <v>1037.6775</v>
      </c>
      <c r="S9" s="109">
        <v>952.5</v>
      </c>
      <c r="T9" s="220">
        <v>887.25</v>
      </c>
    </row>
    <row r="10" spans="1:1024" x14ac:dyDescent="0.2">
      <c r="B10" s="103" t="s">
        <v>103</v>
      </c>
      <c r="C10" s="107">
        <v>637.5</v>
      </c>
      <c r="D10" s="108">
        <v>772.5</v>
      </c>
      <c r="E10" s="108">
        <v>842.7</v>
      </c>
      <c r="F10" s="108">
        <v>1007.7366</v>
      </c>
      <c r="G10" s="108">
        <v>1059.9244575</v>
      </c>
      <c r="H10" s="108">
        <v>1030.1207400000001</v>
      </c>
      <c r="I10" s="108">
        <v>1032.300825</v>
      </c>
      <c r="J10" s="108">
        <v>1086.84681</v>
      </c>
      <c r="K10" s="108">
        <v>1130.3156025000001</v>
      </c>
      <c r="L10" s="109">
        <v>1110</v>
      </c>
      <c r="M10" s="109">
        <v>1153.9982775000001</v>
      </c>
      <c r="N10" s="109">
        <v>1160.37066</v>
      </c>
      <c r="O10" s="109">
        <v>1169.811915</v>
      </c>
      <c r="P10" s="109">
        <v>981.24</v>
      </c>
      <c r="Q10" s="109">
        <v>1348.35</v>
      </c>
      <c r="R10" s="109">
        <v>1403.895</v>
      </c>
      <c r="S10" s="109">
        <v>1290</v>
      </c>
      <c r="T10" s="220">
        <v>1150.5</v>
      </c>
    </row>
    <row r="11" spans="1:1024" x14ac:dyDescent="0.2">
      <c r="B11"/>
      <c r="C11" s="15"/>
      <c r="D11" s="15"/>
      <c r="E11" s="16"/>
      <c r="F11" s="16"/>
      <c r="G11" s="16"/>
      <c r="N11"/>
    </row>
    <row r="12" spans="1:1024" x14ac:dyDescent="0.2">
      <c r="B12" s="17" t="s">
        <v>6</v>
      </c>
      <c r="N12"/>
    </row>
    <row r="14" spans="1:1024" s="95" customFormat="1" x14ac:dyDescent="0.2">
      <c r="B14" s="11"/>
      <c r="C14" s="11"/>
      <c r="D14" s="11"/>
      <c r="E14" s="12"/>
      <c r="F14" s="12"/>
      <c r="G14" s="12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  <c r="KO14" s="11"/>
      <c r="KP14" s="11"/>
      <c r="KQ14" s="11"/>
      <c r="KR14" s="11"/>
      <c r="KS14" s="11"/>
      <c r="KT14" s="11"/>
      <c r="KU14" s="11"/>
      <c r="KV14" s="11"/>
      <c r="KW14" s="11"/>
      <c r="KX14" s="11"/>
      <c r="KY14" s="11"/>
      <c r="KZ14" s="11"/>
      <c r="LA14" s="11"/>
      <c r="LB14" s="11"/>
      <c r="LC14" s="11"/>
      <c r="LD14" s="11"/>
      <c r="LE14" s="11"/>
      <c r="LF14" s="11"/>
      <c r="LG14" s="11"/>
      <c r="LH14" s="11"/>
      <c r="LI14" s="11"/>
      <c r="LJ14" s="11"/>
      <c r="LK14" s="11"/>
      <c r="LL14" s="11"/>
      <c r="LM14" s="11"/>
      <c r="LN14" s="11"/>
      <c r="LO14" s="11"/>
      <c r="LP14" s="11"/>
      <c r="LQ14" s="11"/>
      <c r="LR14" s="11"/>
      <c r="LS14" s="11"/>
      <c r="LT14" s="11"/>
      <c r="LU14" s="11"/>
      <c r="LV14" s="11"/>
      <c r="LW14" s="11"/>
      <c r="LX14" s="11"/>
      <c r="LY14" s="11"/>
      <c r="LZ14" s="11"/>
      <c r="MA14" s="11"/>
      <c r="MB14" s="11"/>
      <c r="MC14" s="11"/>
      <c r="MD14" s="11"/>
      <c r="ME14" s="11"/>
      <c r="MF14" s="11"/>
      <c r="MG14" s="11"/>
      <c r="MH14" s="11"/>
      <c r="MI14" s="11"/>
      <c r="MJ14" s="11"/>
      <c r="MK14" s="11"/>
      <c r="ML14" s="11"/>
      <c r="MM14" s="11"/>
      <c r="MN14" s="11"/>
      <c r="MO14" s="11"/>
      <c r="MP14" s="11"/>
      <c r="MQ14" s="11"/>
      <c r="MR14" s="11"/>
      <c r="MS14" s="11"/>
      <c r="MT14" s="11"/>
      <c r="MU14" s="11"/>
      <c r="MV14" s="11"/>
      <c r="MW14" s="11"/>
      <c r="MX14" s="11"/>
      <c r="MY14" s="11"/>
      <c r="MZ14" s="11"/>
      <c r="NA14" s="11"/>
      <c r="NB14" s="11"/>
      <c r="NC14" s="11"/>
      <c r="ND14" s="11"/>
      <c r="NE14" s="11"/>
      <c r="NF14" s="11"/>
      <c r="NG14" s="11"/>
      <c r="NH14" s="11"/>
      <c r="NI14" s="11"/>
      <c r="NJ14" s="11"/>
      <c r="NK14" s="11"/>
      <c r="NL14" s="11"/>
      <c r="NM14" s="11"/>
      <c r="NN14" s="11"/>
      <c r="NO14" s="11"/>
      <c r="NP14" s="11"/>
      <c r="NQ14" s="11"/>
      <c r="NR14" s="11"/>
      <c r="NS14" s="11"/>
      <c r="NT14" s="11"/>
      <c r="NU14" s="11"/>
      <c r="NV14" s="11"/>
      <c r="NW14" s="11"/>
      <c r="NX14" s="11"/>
      <c r="NY14" s="11"/>
      <c r="NZ14" s="11"/>
      <c r="OA14" s="11"/>
      <c r="OB14" s="11"/>
      <c r="OC14" s="11"/>
      <c r="OD14" s="11"/>
      <c r="OE14" s="11"/>
      <c r="OF14" s="11"/>
      <c r="OG14" s="11"/>
      <c r="OH14" s="11"/>
      <c r="OI14" s="11"/>
      <c r="OJ14" s="11"/>
      <c r="OK14" s="11"/>
      <c r="OL14" s="11"/>
      <c r="OM14" s="11"/>
      <c r="ON14" s="11"/>
      <c r="OO14" s="11"/>
      <c r="OP14" s="11"/>
      <c r="OQ14" s="11"/>
      <c r="OR14" s="11"/>
      <c r="OS14" s="11"/>
      <c r="OT14" s="11"/>
      <c r="OU14" s="11"/>
      <c r="OV14" s="11"/>
      <c r="OW14" s="11"/>
      <c r="OX14" s="11"/>
      <c r="OY14" s="11"/>
      <c r="OZ14" s="11"/>
      <c r="PA14" s="11"/>
      <c r="PB14" s="11"/>
      <c r="PC14" s="11"/>
      <c r="PD14" s="11"/>
      <c r="PE14" s="11"/>
      <c r="PF14" s="11"/>
      <c r="PG14" s="11"/>
      <c r="PH14" s="11"/>
      <c r="PI14" s="11"/>
      <c r="PJ14" s="11"/>
      <c r="PK14" s="11"/>
      <c r="PL14" s="11"/>
      <c r="PM14" s="11"/>
      <c r="PN14" s="11"/>
      <c r="PO14" s="11"/>
      <c r="PP14" s="11"/>
      <c r="PQ14" s="11"/>
      <c r="PR14" s="11"/>
      <c r="PS14" s="11"/>
      <c r="PT14" s="11"/>
      <c r="PU14" s="11"/>
      <c r="PV14" s="11"/>
      <c r="PW14" s="11"/>
      <c r="PX14" s="11"/>
      <c r="PY14" s="11"/>
      <c r="PZ14" s="11"/>
      <c r="QA14" s="11"/>
      <c r="QB14" s="11"/>
      <c r="QC14" s="11"/>
      <c r="QD14" s="11"/>
      <c r="QE14" s="11"/>
      <c r="QF14" s="11"/>
      <c r="QG14" s="11"/>
      <c r="QH14" s="11"/>
      <c r="QI14" s="11"/>
      <c r="QJ14" s="11"/>
      <c r="QK14" s="11"/>
      <c r="QL14" s="11"/>
      <c r="QM14" s="11"/>
      <c r="QN14" s="11"/>
      <c r="QO14" s="11"/>
      <c r="QP14" s="11"/>
      <c r="QQ14" s="11"/>
      <c r="QR14" s="11"/>
      <c r="QS14" s="11"/>
      <c r="QT14" s="11"/>
      <c r="QU14" s="11"/>
      <c r="QV14" s="11"/>
      <c r="QW14" s="11"/>
      <c r="QX14" s="11"/>
      <c r="QY14" s="11"/>
      <c r="QZ14" s="11"/>
      <c r="RA14" s="11"/>
      <c r="RB14" s="11"/>
      <c r="RC14" s="11"/>
      <c r="RD14" s="11"/>
      <c r="RE14" s="11"/>
      <c r="RF14" s="11"/>
      <c r="RG14" s="11"/>
      <c r="RH14" s="11"/>
      <c r="RI14" s="11"/>
      <c r="RJ14" s="11"/>
      <c r="RK14" s="11"/>
      <c r="RL14" s="11"/>
      <c r="RM14" s="11"/>
      <c r="RN14" s="11"/>
      <c r="RO14" s="11"/>
      <c r="RP14" s="11"/>
      <c r="RQ14" s="11"/>
      <c r="RR14" s="11"/>
      <c r="RS14" s="11"/>
      <c r="RT14" s="11"/>
      <c r="RU14" s="11"/>
      <c r="RV14" s="11"/>
      <c r="RW14" s="11"/>
      <c r="RX14" s="11"/>
      <c r="RY14" s="11"/>
      <c r="RZ14" s="11"/>
      <c r="SA14" s="11"/>
      <c r="SB14" s="11"/>
      <c r="SC14" s="11"/>
      <c r="SD14" s="11"/>
      <c r="SE14" s="11"/>
      <c r="SF14" s="11"/>
      <c r="SG14" s="11"/>
      <c r="SH14" s="11"/>
      <c r="SI14" s="11"/>
      <c r="SJ14" s="11"/>
      <c r="SK14" s="11"/>
      <c r="SL14" s="11"/>
      <c r="SM14" s="11"/>
      <c r="SN14" s="11"/>
      <c r="SO14" s="11"/>
      <c r="SP14" s="11"/>
      <c r="SQ14" s="11"/>
      <c r="SR14" s="11"/>
      <c r="SS14" s="11"/>
      <c r="ST14" s="11"/>
      <c r="SU14" s="11"/>
      <c r="SV14" s="11"/>
      <c r="SW14" s="11"/>
      <c r="SX14" s="11"/>
      <c r="SY14" s="11"/>
      <c r="SZ14" s="11"/>
      <c r="TA14" s="11"/>
      <c r="TB14" s="11"/>
      <c r="TC14" s="11"/>
      <c r="TD14" s="11"/>
      <c r="TE14" s="11"/>
      <c r="TF14" s="11"/>
      <c r="TG14" s="11"/>
      <c r="TH14" s="11"/>
      <c r="TI14" s="11"/>
      <c r="TJ14" s="11"/>
      <c r="TK14" s="11"/>
      <c r="TL14" s="11"/>
      <c r="TM14" s="11"/>
      <c r="TN14" s="11"/>
      <c r="TO14" s="11"/>
      <c r="TP14" s="11"/>
      <c r="TQ14" s="11"/>
      <c r="TR14" s="11"/>
      <c r="TS14" s="11"/>
      <c r="TT14" s="11"/>
      <c r="TU14" s="11"/>
      <c r="TV14" s="11"/>
      <c r="TW14" s="11"/>
      <c r="TX14" s="11"/>
      <c r="TY14" s="11"/>
      <c r="TZ14" s="11"/>
      <c r="UA14" s="11"/>
      <c r="UB14" s="11"/>
      <c r="UC14" s="11"/>
      <c r="UD14" s="11"/>
      <c r="UE14" s="11"/>
      <c r="UF14" s="11"/>
      <c r="UG14" s="11"/>
      <c r="UH14" s="11"/>
      <c r="UI14" s="11"/>
      <c r="UJ14" s="11"/>
      <c r="UK14" s="11"/>
      <c r="UL14" s="11"/>
      <c r="UM14" s="11"/>
      <c r="UN14" s="11"/>
      <c r="UO14" s="11"/>
      <c r="UP14" s="11"/>
      <c r="UQ14" s="11"/>
      <c r="UR14" s="11"/>
      <c r="US14" s="11"/>
      <c r="UT14" s="11"/>
      <c r="UU14" s="11"/>
      <c r="UV14" s="11"/>
      <c r="UW14" s="11"/>
      <c r="UX14" s="11"/>
      <c r="UY14" s="11"/>
      <c r="UZ14" s="11"/>
      <c r="VA14" s="11"/>
      <c r="VB14" s="11"/>
      <c r="VC14" s="11"/>
      <c r="VD14" s="11"/>
      <c r="VE14" s="11"/>
      <c r="VF14" s="11"/>
      <c r="VG14" s="11"/>
      <c r="VH14" s="11"/>
      <c r="VI14" s="11"/>
      <c r="VJ14" s="11"/>
      <c r="VK14" s="11"/>
      <c r="VL14" s="11"/>
      <c r="VM14" s="11"/>
      <c r="VN14" s="11"/>
      <c r="VO14" s="11"/>
      <c r="VP14" s="11"/>
      <c r="VQ14" s="11"/>
      <c r="VR14" s="11"/>
      <c r="VS14" s="11"/>
      <c r="VT14" s="11"/>
      <c r="VU14" s="11"/>
      <c r="VV14" s="11"/>
      <c r="VW14" s="11"/>
      <c r="VX14" s="11"/>
      <c r="VY14" s="11"/>
      <c r="VZ14" s="11"/>
      <c r="WA14" s="11"/>
      <c r="WB14" s="11"/>
      <c r="WC14" s="11"/>
      <c r="WD14" s="11"/>
      <c r="WE14" s="11"/>
      <c r="WF14" s="11"/>
      <c r="WG14" s="11"/>
      <c r="WH14" s="11"/>
      <c r="WI14" s="11"/>
      <c r="WJ14" s="11"/>
      <c r="WK14" s="11"/>
      <c r="WL14" s="11"/>
      <c r="WM14" s="11"/>
      <c r="WN14" s="11"/>
      <c r="WO14" s="11"/>
      <c r="WP14" s="11"/>
      <c r="WQ14" s="11"/>
      <c r="WR14" s="11"/>
      <c r="WS14" s="11"/>
      <c r="WT14" s="11"/>
      <c r="WU14" s="11"/>
      <c r="WV14" s="11"/>
      <c r="WW14" s="11"/>
      <c r="WX14" s="11"/>
      <c r="WY14" s="11"/>
      <c r="WZ14" s="11"/>
      <c r="XA14" s="11"/>
      <c r="XB14" s="11"/>
      <c r="XC14" s="11"/>
      <c r="XD14" s="11"/>
      <c r="XE14" s="11"/>
      <c r="XF14" s="11"/>
      <c r="XG14" s="11"/>
      <c r="XH14" s="11"/>
      <c r="XI14" s="11"/>
      <c r="XJ14" s="11"/>
      <c r="XK14" s="11"/>
      <c r="XL14" s="11"/>
      <c r="XM14" s="11"/>
      <c r="XN14" s="11"/>
      <c r="XO14" s="11"/>
      <c r="XP14" s="11"/>
      <c r="XQ14" s="11"/>
      <c r="XR14" s="11"/>
      <c r="XS14" s="11"/>
      <c r="XT14" s="11"/>
      <c r="XU14" s="11"/>
      <c r="XV14" s="11"/>
      <c r="XW14" s="11"/>
      <c r="XX14" s="11"/>
      <c r="XY14" s="11"/>
      <c r="XZ14" s="11"/>
      <c r="YA14" s="11"/>
      <c r="YB14" s="11"/>
      <c r="YC14" s="11"/>
      <c r="YD14" s="11"/>
      <c r="YE14" s="11"/>
      <c r="YF14" s="11"/>
      <c r="YG14" s="11"/>
      <c r="YH14" s="11"/>
      <c r="YI14" s="11"/>
      <c r="YJ14" s="11"/>
      <c r="YK14" s="11"/>
      <c r="YL14" s="11"/>
      <c r="YM14" s="11"/>
      <c r="YN14" s="11"/>
      <c r="YO14" s="11"/>
      <c r="YP14" s="11"/>
      <c r="YQ14" s="11"/>
      <c r="YR14" s="11"/>
      <c r="YS14" s="11"/>
      <c r="YT14" s="11"/>
      <c r="YU14" s="11"/>
      <c r="YV14" s="11"/>
      <c r="YW14" s="11"/>
      <c r="YX14" s="11"/>
      <c r="YY14" s="11"/>
      <c r="YZ14" s="11"/>
      <c r="ZA14" s="11"/>
      <c r="ZB14" s="11"/>
      <c r="ZC14" s="11"/>
      <c r="ZD14" s="11"/>
      <c r="ZE14" s="11"/>
      <c r="ZF14" s="11"/>
      <c r="ZG14" s="11"/>
      <c r="ZH14" s="11"/>
      <c r="ZI14" s="11"/>
      <c r="ZJ14" s="11"/>
      <c r="ZK14" s="11"/>
      <c r="ZL14" s="11"/>
      <c r="ZM14" s="11"/>
      <c r="ZN14" s="11"/>
      <c r="ZO14" s="11"/>
      <c r="ZP14" s="11"/>
      <c r="ZQ14" s="11"/>
      <c r="ZR14" s="11"/>
      <c r="ZS14" s="11"/>
      <c r="ZT14" s="11"/>
      <c r="ZU14" s="11"/>
      <c r="ZV14" s="11"/>
      <c r="ZW14" s="11"/>
      <c r="ZX14" s="11"/>
      <c r="ZY14" s="11"/>
      <c r="ZZ14" s="11"/>
      <c r="AAA14" s="11"/>
      <c r="AAB14" s="11"/>
      <c r="AAC14" s="11"/>
      <c r="AAD14" s="11"/>
      <c r="AAE14" s="11"/>
      <c r="AAF14" s="11"/>
      <c r="AAG14" s="11"/>
      <c r="AAH14" s="11"/>
      <c r="AAI14" s="11"/>
      <c r="AAJ14" s="11"/>
      <c r="AAK14" s="11"/>
      <c r="AAL14" s="11"/>
      <c r="AAM14" s="11"/>
      <c r="AAN14" s="11"/>
      <c r="AAO14" s="11"/>
      <c r="AAP14" s="11"/>
      <c r="AAQ14" s="11"/>
      <c r="AAR14" s="11"/>
      <c r="AAS14" s="11"/>
      <c r="AAT14" s="11"/>
      <c r="AAU14" s="11"/>
      <c r="AAV14" s="11"/>
      <c r="AAW14" s="11"/>
      <c r="AAX14" s="11"/>
      <c r="AAY14" s="11"/>
      <c r="AAZ14" s="11"/>
      <c r="ABA14" s="11"/>
      <c r="ABB14" s="11"/>
      <c r="ABC14" s="11"/>
      <c r="ABD14" s="11"/>
      <c r="ABE14" s="11"/>
      <c r="ABF14" s="11"/>
      <c r="ABG14" s="11"/>
      <c r="ABH14" s="11"/>
      <c r="ABI14" s="11"/>
      <c r="ABJ14" s="11"/>
      <c r="ABK14" s="11"/>
      <c r="ABL14" s="11"/>
      <c r="ABM14" s="11"/>
      <c r="ABN14" s="11"/>
      <c r="ABO14" s="11"/>
      <c r="ABP14" s="11"/>
      <c r="ABQ14" s="11"/>
      <c r="ABR14" s="11"/>
      <c r="ABS14" s="11"/>
      <c r="ABT14" s="11"/>
      <c r="ABU14" s="11"/>
      <c r="ABV14" s="11"/>
      <c r="ABW14" s="11"/>
      <c r="ABX14" s="11"/>
      <c r="ABY14" s="11"/>
      <c r="ABZ14" s="11"/>
      <c r="ACA14" s="11"/>
      <c r="ACB14" s="11"/>
      <c r="ACC14" s="11"/>
      <c r="ACD14" s="11"/>
      <c r="ACE14" s="11"/>
      <c r="ACF14" s="11"/>
      <c r="ACG14" s="11"/>
      <c r="ACH14" s="11"/>
      <c r="ACI14" s="11"/>
      <c r="ACJ14" s="11"/>
      <c r="ACK14" s="11"/>
      <c r="ACL14" s="11"/>
      <c r="ACM14" s="11"/>
      <c r="ACN14" s="11"/>
      <c r="ACO14" s="11"/>
      <c r="ACP14" s="11"/>
      <c r="ACQ14" s="11"/>
      <c r="ACR14" s="11"/>
      <c r="ACS14" s="11"/>
      <c r="ACT14" s="11"/>
      <c r="ACU14" s="11"/>
      <c r="ACV14" s="11"/>
      <c r="ACW14" s="11"/>
      <c r="ACX14" s="11"/>
      <c r="ACY14" s="11"/>
      <c r="ACZ14" s="11"/>
      <c r="ADA14" s="11"/>
      <c r="ADB14" s="11"/>
      <c r="ADC14" s="11"/>
      <c r="ADD14" s="11"/>
      <c r="ADE14" s="11"/>
      <c r="ADF14" s="11"/>
      <c r="ADG14" s="11"/>
      <c r="ADH14" s="11"/>
      <c r="ADI14" s="11"/>
      <c r="ADJ14" s="11"/>
      <c r="ADK14" s="11"/>
      <c r="ADL14" s="11"/>
      <c r="ADM14" s="11"/>
      <c r="ADN14" s="11"/>
      <c r="ADO14" s="11"/>
      <c r="ADP14" s="11"/>
      <c r="ADQ14" s="11"/>
      <c r="ADR14" s="11"/>
      <c r="ADS14" s="11"/>
      <c r="ADT14" s="11"/>
      <c r="ADU14" s="11"/>
      <c r="ADV14" s="11"/>
      <c r="ADW14" s="11"/>
      <c r="ADX14" s="11"/>
      <c r="ADY14" s="11"/>
      <c r="ADZ14" s="11"/>
      <c r="AEA14" s="11"/>
      <c r="AEB14" s="11"/>
      <c r="AEC14" s="11"/>
      <c r="AED14" s="11"/>
      <c r="AEE14" s="11"/>
      <c r="AEF14" s="11"/>
      <c r="AEG14" s="11"/>
      <c r="AEH14" s="11"/>
      <c r="AEI14" s="11"/>
      <c r="AEJ14" s="11"/>
      <c r="AEK14" s="11"/>
      <c r="AEL14" s="11"/>
      <c r="AEM14" s="11"/>
      <c r="AEN14" s="11"/>
      <c r="AEO14" s="11"/>
      <c r="AEP14" s="11"/>
      <c r="AEQ14" s="11"/>
      <c r="AER14" s="11"/>
      <c r="AES14" s="11"/>
      <c r="AET14" s="11"/>
      <c r="AEU14" s="11"/>
      <c r="AEV14" s="11"/>
      <c r="AEW14" s="11"/>
      <c r="AEX14" s="11"/>
      <c r="AEY14" s="11"/>
      <c r="AEZ14" s="11"/>
      <c r="AFA14" s="11"/>
      <c r="AFB14" s="11"/>
      <c r="AFC14" s="11"/>
      <c r="AFD14" s="11"/>
      <c r="AFE14" s="11"/>
      <c r="AFF14" s="11"/>
      <c r="AFG14" s="11"/>
      <c r="AFH14" s="11"/>
      <c r="AFI14" s="11"/>
      <c r="AFJ14" s="11"/>
      <c r="AFK14" s="11"/>
      <c r="AFL14" s="11"/>
      <c r="AFM14" s="11"/>
      <c r="AFN14" s="11"/>
      <c r="AFO14" s="11"/>
      <c r="AFP14" s="11"/>
      <c r="AFQ14" s="11"/>
      <c r="AFR14" s="11"/>
      <c r="AFS14" s="11"/>
      <c r="AFT14" s="11"/>
      <c r="AFU14" s="11"/>
      <c r="AFV14" s="11"/>
      <c r="AFW14" s="11"/>
      <c r="AFX14" s="11"/>
      <c r="AFY14" s="11"/>
      <c r="AFZ14" s="11"/>
      <c r="AGA14" s="11"/>
      <c r="AGB14" s="11"/>
      <c r="AGC14" s="11"/>
      <c r="AGD14" s="11"/>
      <c r="AGE14" s="11"/>
      <c r="AGF14" s="11"/>
      <c r="AGG14" s="11"/>
      <c r="AGH14" s="11"/>
      <c r="AGI14" s="11"/>
      <c r="AGJ14" s="11"/>
      <c r="AGK14" s="11"/>
      <c r="AGL14" s="11"/>
      <c r="AGM14" s="11"/>
      <c r="AGN14" s="11"/>
      <c r="AGO14" s="11"/>
      <c r="AGP14" s="11"/>
      <c r="AGQ14" s="11"/>
      <c r="AGR14" s="11"/>
      <c r="AGS14" s="11"/>
      <c r="AGT14" s="11"/>
      <c r="AGU14" s="11"/>
      <c r="AGV14" s="11"/>
      <c r="AGW14" s="11"/>
      <c r="AGX14" s="11"/>
      <c r="AGY14" s="11"/>
      <c r="AGZ14" s="11"/>
      <c r="AHA14" s="11"/>
      <c r="AHB14" s="11"/>
      <c r="AHC14" s="11"/>
      <c r="AHD14" s="11"/>
      <c r="AHE14" s="11"/>
      <c r="AHF14" s="11"/>
      <c r="AHG14" s="11"/>
      <c r="AHH14" s="11"/>
      <c r="AHI14" s="11"/>
      <c r="AHJ14" s="11"/>
      <c r="AHK14" s="11"/>
      <c r="AHL14" s="11"/>
      <c r="AHM14" s="11"/>
      <c r="AHN14" s="11"/>
      <c r="AHO14" s="11"/>
      <c r="AHP14" s="11"/>
      <c r="AHQ14" s="11"/>
      <c r="AHR14" s="11"/>
      <c r="AHS14" s="11"/>
      <c r="AHT14" s="11"/>
      <c r="AHU14" s="11"/>
      <c r="AHV14" s="11"/>
      <c r="AHW14" s="11"/>
      <c r="AHX14" s="11"/>
      <c r="AHY14" s="11"/>
      <c r="AHZ14" s="11"/>
      <c r="AIA14" s="11"/>
      <c r="AIB14" s="11"/>
      <c r="AIC14" s="11"/>
      <c r="AID14" s="11"/>
      <c r="AIE14" s="11"/>
      <c r="AIF14" s="11"/>
      <c r="AIG14" s="11"/>
      <c r="AIH14" s="11"/>
      <c r="AII14" s="11"/>
      <c r="AIJ14" s="11"/>
      <c r="AIK14" s="11"/>
      <c r="AIL14" s="11"/>
      <c r="AIM14" s="11"/>
      <c r="AIN14" s="11"/>
      <c r="AIO14" s="11"/>
      <c r="AIP14" s="11"/>
      <c r="AIQ14" s="11"/>
      <c r="AIR14" s="11"/>
      <c r="AIS14" s="11"/>
      <c r="AIT14" s="11"/>
      <c r="AIU14" s="11"/>
      <c r="AIV14" s="11"/>
      <c r="AIW14" s="11"/>
      <c r="AIX14" s="11"/>
      <c r="AIY14" s="11"/>
      <c r="AIZ14" s="11"/>
      <c r="AJA14" s="11"/>
      <c r="AJB14" s="11"/>
      <c r="AJC14" s="11"/>
      <c r="AJD14" s="11"/>
      <c r="AJE14" s="11"/>
      <c r="AJF14" s="11"/>
      <c r="AJG14" s="11"/>
      <c r="AJH14" s="11"/>
      <c r="AJI14" s="11"/>
      <c r="AJJ14" s="11"/>
      <c r="AJK14" s="11"/>
      <c r="AJL14" s="11"/>
      <c r="AJM14" s="11"/>
      <c r="AJN14" s="11"/>
      <c r="AJO14" s="11"/>
      <c r="AJP14" s="11"/>
      <c r="AJQ14" s="11"/>
      <c r="AJR14" s="11"/>
      <c r="AJS14" s="11"/>
      <c r="AJT14" s="11"/>
      <c r="AJU14" s="11"/>
      <c r="AJV14" s="11"/>
      <c r="AJW14" s="11"/>
      <c r="AJX14" s="11"/>
      <c r="AJY14" s="11"/>
      <c r="AJZ14" s="11"/>
      <c r="AKA14" s="11"/>
      <c r="AKB14" s="11"/>
      <c r="AKC14" s="11"/>
      <c r="AKD14" s="11"/>
      <c r="AKE14" s="11"/>
      <c r="AKF14" s="11"/>
      <c r="AKG14" s="11"/>
      <c r="AKH14" s="11"/>
      <c r="AKI14" s="11"/>
      <c r="AKJ14" s="11"/>
      <c r="AKK14" s="11"/>
      <c r="AKL14" s="11"/>
      <c r="AKM14" s="11"/>
      <c r="AKN14" s="11"/>
      <c r="AKO14" s="11"/>
      <c r="AKP14" s="11"/>
      <c r="AKQ14" s="11"/>
      <c r="AKR14" s="11"/>
      <c r="AKS14" s="11"/>
      <c r="AKT14" s="11"/>
      <c r="AKU14" s="11"/>
      <c r="AKV14" s="11"/>
      <c r="AKW14" s="11"/>
      <c r="AKX14" s="11"/>
      <c r="AKY14" s="11"/>
      <c r="AKZ14" s="11"/>
      <c r="ALA14" s="11"/>
      <c r="ALB14" s="11"/>
      <c r="ALC14" s="11"/>
      <c r="ALD14" s="11"/>
      <c r="ALE14" s="11"/>
      <c r="ALF14" s="11"/>
      <c r="ALG14" s="11"/>
      <c r="ALH14" s="11"/>
      <c r="ALI14" s="11"/>
      <c r="ALJ14" s="11"/>
      <c r="ALK14" s="11"/>
      <c r="ALL14" s="11"/>
      <c r="ALM14" s="11"/>
      <c r="ALN14" s="11"/>
      <c r="ALO14" s="11"/>
      <c r="ALP14" s="11"/>
      <c r="ALQ14" s="11"/>
      <c r="ALR14" s="11"/>
      <c r="ALS14" s="11"/>
      <c r="ALT14" s="11"/>
      <c r="ALU14" s="11"/>
      <c r="ALV14" s="11"/>
      <c r="ALW14" s="11"/>
      <c r="ALX14" s="11"/>
      <c r="ALY14" s="11"/>
      <c r="ALZ14" s="11"/>
      <c r="AMA14" s="11"/>
      <c r="AMB14" s="11"/>
      <c r="AMC14" s="11"/>
      <c r="AMD14" s="11"/>
      <c r="AME14" s="11"/>
      <c r="AMF14" s="11"/>
      <c r="AMG14" s="11"/>
      <c r="AMH14" s="11"/>
      <c r="AMI14" s="11"/>
      <c r="AMJ14" s="11"/>
    </row>
  </sheetData>
  <mergeCells count="1">
    <mergeCell ref="C7:R7"/>
  </mergeCells>
  <printOptions horizontalCentered="1"/>
  <pageMargins left="0.196527777777778" right="0.196527777777778" top="0.39374999999999999" bottom="0.39374999999999999" header="0.15763888888888899" footer="0.51180555555555496"/>
  <pageSetup paperSize="0" scale="0" firstPageNumber="0" orientation="portrait" usePrinterDefaults="0" horizontalDpi="0" verticalDpi="0" copies="0"/>
  <headerFooter>
    <oddHeader>&amp;Cgaf17p145.xls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27"/>
  <sheetViews>
    <sheetView zoomScaleNormal="100" workbookViewId="0">
      <selection activeCell="D5" sqref="D5"/>
    </sheetView>
  </sheetViews>
  <sheetFormatPr baseColWidth="10" defaultColWidth="11.28515625" defaultRowHeight="12.75" x14ac:dyDescent="0.2"/>
  <cols>
    <col min="1" max="1" width="8.7109375" customWidth="1"/>
    <col min="2" max="2" width="20.7109375" customWidth="1"/>
    <col min="3" max="4" width="7.7109375" customWidth="1"/>
    <col min="5" max="5" width="4.7109375" customWidth="1"/>
    <col min="6" max="18" width="7.7109375" customWidth="1"/>
    <col min="19" max="19" width="7.7109375" style="134" customWidth="1"/>
    <col min="21" max="22" width="11.28515625" style="94"/>
  </cols>
  <sheetData>
    <row r="1" spans="1:22" ht="15.75" x14ac:dyDescent="0.2">
      <c r="A1" s="176" t="s">
        <v>0</v>
      </c>
      <c r="B1" s="1"/>
      <c r="C1" s="2"/>
      <c r="D1" s="2"/>
      <c r="E1" s="2"/>
      <c r="F1" s="2"/>
      <c r="G1" s="2"/>
      <c r="H1" s="2"/>
      <c r="I1" s="58"/>
      <c r="J1" s="222"/>
      <c r="K1" s="2"/>
      <c r="L1" s="2"/>
      <c r="M1" s="2"/>
      <c r="N1" s="2"/>
      <c r="O1" s="2"/>
      <c r="P1" s="2"/>
      <c r="S1" s="98"/>
    </row>
    <row r="2" spans="1:22" ht="15.75" x14ac:dyDescent="0.2">
      <c r="A2" s="177" t="s">
        <v>109</v>
      </c>
      <c r="B2" s="3"/>
      <c r="C2" s="2"/>
      <c r="D2" s="2"/>
      <c r="E2" s="2"/>
      <c r="F2" s="2"/>
      <c r="G2" s="2"/>
      <c r="H2" s="2"/>
      <c r="I2" s="58"/>
      <c r="J2" s="223"/>
      <c r="K2" s="2"/>
      <c r="L2" s="2"/>
      <c r="M2" s="2"/>
      <c r="N2" s="2"/>
      <c r="O2" s="2"/>
      <c r="P2" s="2"/>
      <c r="S2" s="98"/>
    </row>
    <row r="3" spans="1:22" ht="11.85" customHeight="1" x14ac:dyDescent="0.2">
      <c r="A3" s="4"/>
      <c r="B3" s="5"/>
      <c r="C3" s="2"/>
      <c r="D3" s="2"/>
      <c r="E3" s="2"/>
      <c r="F3" s="2"/>
      <c r="G3" s="2"/>
      <c r="H3" s="2"/>
      <c r="I3" s="2"/>
      <c r="J3" s="59"/>
      <c r="K3" s="2"/>
      <c r="L3" s="2"/>
      <c r="M3" s="2"/>
      <c r="N3" s="2"/>
      <c r="O3" s="2"/>
      <c r="P3" s="2"/>
      <c r="S3" s="98"/>
    </row>
    <row r="4" spans="1:22" x14ac:dyDescent="0.2">
      <c r="B4" s="116" t="s">
        <v>9</v>
      </c>
      <c r="C4" s="18"/>
      <c r="D4" s="18"/>
      <c r="E4" s="12"/>
      <c r="F4" s="11"/>
      <c r="G4" s="19"/>
      <c r="H4" s="19"/>
      <c r="I4" s="20"/>
      <c r="J4" s="59"/>
      <c r="K4" s="12"/>
      <c r="L4" s="12"/>
      <c r="M4" s="12"/>
      <c r="N4" s="11"/>
      <c r="S4" s="98"/>
    </row>
    <row r="5" spans="1:22" x14ac:dyDescent="0.2">
      <c r="B5" s="11"/>
      <c r="C5" s="12"/>
      <c r="D5" s="12"/>
      <c r="E5" s="12"/>
      <c r="F5" s="11"/>
      <c r="G5" s="19"/>
      <c r="H5" s="19"/>
      <c r="I5" s="20"/>
      <c r="J5" s="20"/>
      <c r="K5" s="12"/>
      <c r="L5" s="12"/>
      <c r="M5" s="12"/>
      <c r="N5" s="11"/>
      <c r="S5" s="98"/>
    </row>
    <row r="6" spans="1:22" x14ac:dyDescent="0.2">
      <c r="B6" s="188"/>
      <c r="C6" s="189">
        <v>1990</v>
      </c>
      <c r="D6" s="190">
        <v>2000</v>
      </c>
      <c r="E6" s="190">
        <v>2009</v>
      </c>
      <c r="F6" s="191">
        <v>2010</v>
      </c>
      <c r="G6" s="190">
        <v>2011</v>
      </c>
      <c r="H6" s="190">
        <v>2012</v>
      </c>
      <c r="I6" s="190">
        <v>2013</v>
      </c>
      <c r="J6" s="190">
        <v>2014</v>
      </c>
      <c r="K6" s="190">
        <v>2015</v>
      </c>
      <c r="L6" s="190">
        <v>2016</v>
      </c>
      <c r="M6" s="190">
        <v>2017</v>
      </c>
      <c r="N6" s="192">
        <v>2018</v>
      </c>
      <c r="O6" s="192">
        <v>2019</v>
      </c>
      <c r="P6" s="193">
        <v>2020</v>
      </c>
      <c r="Q6" s="193">
        <v>2021</v>
      </c>
      <c r="R6" s="193">
        <v>2022</v>
      </c>
      <c r="S6" s="193">
        <v>2023</v>
      </c>
      <c r="T6" s="94"/>
    </row>
    <row r="7" spans="1:22" s="117" customFormat="1" x14ac:dyDescent="0.2">
      <c r="B7" s="118"/>
      <c r="C7" s="233" t="s">
        <v>10</v>
      </c>
      <c r="D7" s="234"/>
      <c r="E7" s="234"/>
      <c r="F7" s="234"/>
      <c r="G7" s="234"/>
      <c r="H7" s="234"/>
      <c r="I7" s="234"/>
      <c r="J7" s="234"/>
      <c r="K7" s="234"/>
      <c r="L7" s="234"/>
      <c r="M7" s="234"/>
      <c r="N7" s="234"/>
      <c r="O7" s="234"/>
      <c r="P7" s="234"/>
      <c r="Q7" s="234"/>
      <c r="R7" s="234"/>
      <c r="S7" s="158"/>
      <c r="U7" s="119"/>
      <c r="V7" s="119"/>
    </row>
    <row r="8" spans="1:22" s="117" customFormat="1" x14ac:dyDescent="0.2">
      <c r="B8" s="122" t="s">
        <v>8</v>
      </c>
      <c r="C8" s="123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55"/>
      <c r="U8" s="119"/>
      <c r="V8" s="119"/>
    </row>
    <row r="9" spans="1:22" s="156" customFormat="1" ht="13.5" x14ac:dyDescent="0.2">
      <c r="B9" s="125" t="s">
        <v>112</v>
      </c>
      <c r="C9" s="126" t="s">
        <v>11</v>
      </c>
      <c r="D9" s="127" t="s">
        <v>11</v>
      </c>
      <c r="E9" s="127"/>
      <c r="F9" s="128">
        <v>5.2549999999999999</v>
      </c>
      <c r="G9" s="128">
        <v>5.7619999999999996</v>
      </c>
      <c r="H9" s="128">
        <v>4.5999999999999996</v>
      </c>
      <c r="I9" s="129">
        <v>5.3840000000000003</v>
      </c>
      <c r="J9" s="129">
        <v>5.0519999999999996</v>
      </c>
      <c r="K9" s="129">
        <v>4.5999999999999996</v>
      </c>
      <c r="L9" s="129">
        <v>4.2</v>
      </c>
      <c r="M9" s="129">
        <v>4</v>
      </c>
      <c r="N9" s="129">
        <v>3.855</v>
      </c>
      <c r="O9" s="129">
        <v>3.6040000000000001</v>
      </c>
      <c r="P9" s="129">
        <v>2.9969999999999999</v>
      </c>
      <c r="Q9" s="129">
        <v>3.214</v>
      </c>
      <c r="R9" s="129">
        <v>3.7629999999999999</v>
      </c>
      <c r="S9" s="130">
        <v>3.4830000000000001</v>
      </c>
      <c r="T9" s="157"/>
      <c r="U9" s="157"/>
      <c r="V9" s="157"/>
    </row>
    <row r="10" spans="1:22" s="117" customFormat="1" ht="13.5" x14ac:dyDescent="0.2">
      <c r="B10" s="131" t="s">
        <v>113</v>
      </c>
      <c r="C10" s="126" t="s">
        <v>11</v>
      </c>
      <c r="D10" s="127" t="s">
        <v>11</v>
      </c>
      <c r="E10" s="132"/>
      <c r="F10" s="132">
        <v>5.1040000000000001</v>
      </c>
      <c r="G10" s="132">
        <v>5.8970000000000002</v>
      </c>
      <c r="H10" s="132">
        <v>6.2789999999999999</v>
      </c>
      <c r="I10" s="133">
        <v>5.35</v>
      </c>
      <c r="J10" s="129">
        <v>5.45</v>
      </c>
      <c r="K10" s="129">
        <v>4</v>
      </c>
      <c r="L10" s="129">
        <v>4.3</v>
      </c>
      <c r="M10" s="129">
        <v>4.4000000000000004</v>
      </c>
      <c r="N10" s="129">
        <v>4.29</v>
      </c>
      <c r="O10" s="129">
        <v>4.2130000000000001</v>
      </c>
      <c r="P10" s="129">
        <v>4.649</v>
      </c>
      <c r="Q10" s="129">
        <v>4.5119999999999996</v>
      </c>
      <c r="R10" s="129">
        <v>4.3659999999999997</v>
      </c>
      <c r="S10" s="130">
        <v>4.4219999999999997</v>
      </c>
      <c r="T10" s="119"/>
      <c r="U10" s="119"/>
      <c r="V10" s="119"/>
    </row>
    <row r="11" spans="1:22" s="117" customFormat="1" ht="24" x14ac:dyDescent="0.2">
      <c r="B11" s="125" t="s">
        <v>101</v>
      </c>
      <c r="C11" s="126" t="s">
        <v>11</v>
      </c>
      <c r="D11" s="127" t="s">
        <v>11</v>
      </c>
      <c r="E11" s="132"/>
      <c r="F11" s="128">
        <v>3.7719999999999998</v>
      </c>
      <c r="G11" s="128">
        <v>5.4409999999999998</v>
      </c>
      <c r="H11" s="128">
        <v>4.9000000000000004</v>
      </c>
      <c r="I11" s="129">
        <v>3.6739999999999999</v>
      </c>
      <c r="J11" s="129">
        <v>3.4129999999999998</v>
      </c>
      <c r="K11" s="129">
        <v>3.5</v>
      </c>
      <c r="L11" s="129">
        <v>3.4</v>
      </c>
      <c r="M11" s="129">
        <v>3</v>
      </c>
      <c r="N11" s="129">
        <v>7.8719999999999999</v>
      </c>
      <c r="O11" s="129">
        <v>2.7919999999999998</v>
      </c>
      <c r="P11" s="129">
        <v>2.5640000000000001</v>
      </c>
      <c r="Q11" s="129">
        <v>2.9849999999999999</v>
      </c>
      <c r="R11" s="129">
        <v>3.2410000000000001</v>
      </c>
      <c r="S11" s="130">
        <v>2.3919999999999999</v>
      </c>
      <c r="T11" s="119"/>
      <c r="U11" s="119"/>
      <c r="V11" s="119"/>
    </row>
    <row r="12" spans="1:22" s="117" customFormat="1" ht="22.5" customHeight="1" x14ac:dyDescent="0.2">
      <c r="A12" s="120"/>
      <c r="B12" s="194" t="s">
        <v>12</v>
      </c>
      <c r="C12" s="195">
        <v>27</v>
      </c>
      <c r="D12" s="196">
        <v>15</v>
      </c>
      <c r="E12" s="197"/>
      <c r="F12" s="197">
        <v>14.131</v>
      </c>
      <c r="G12" s="198">
        <v>17.100000000000001</v>
      </c>
      <c r="H12" s="197">
        <v>15.821</v>
      </c>
      <c r="I12" s="199">
        <v>14.407999999999999</v>
      </c>
      <c r="J12" s="199">
        <v>13.914999999999999</v>
      </c>
      <c r="K12" s="199">
        <v>12.1</v>
      </c>
      <c r="L12" s="199">
        <v>11.9</v>
      </c>
      <c r="M12" s="199">
        <v>11.4</v>
      </c>
      <c r="N12" s="199">
        <v>16.016999999999999</v>
      </c>
      <c r="O12" s="199">
        <v>10.609</v>
      </c>
      <c r="P12" s="199">
        <v>10.268000000000001</v>
      </c>
      <c r="Q12" s="199">
        <v>10.346</v>
      </c>
      <c r="R12" s="199">
        <v>11.37</v>
      </c>
      <c r="S12" s="199">
        <v>10.296999999999999</v>
      </c>
      <c r="T12" s="121"/>
      <c r="U12" s="121"/>
      <c r="V12" s="121"/>
    </row>
    <row r="13" spans="1:22" x14ac:dyDescent="0.2">
      <c r="B13" s="60"/>
      <c r="C13" s="61"/>
      <c r="D13" s="61"/>
      <c r="E13" s="31"/>
      <c r="F13" s="31"/>
      <c r="G13" s="31"/>
      <c r="H13" s="31"/>
      <c r="I13" s="12"/>
      <c r="J13" s="12"/>
      <c r="K13" s="12"/>
      <c r="L13" s="12"/>
      <c r="M13" s="12"/>
      <c r="N13" s="11"/>
      <c r="O13" s="11"/>
      <c r="P13" s="11"/>
      <c r="Q13" s="11"/>
      <c r="R13" s="11"/>
      <c r="S13" s="98"/>
    </row>
    <row r="14" spans="1:22" x14ac:dyDescent="0.2">
      <c r="B14" s="73" t="s">
        <v>104</v>
      </c>
      <c r="C14" s="61"/>
      <c r="D14" s="61"/>
      <c r="E14" s="31"/>
      <c r="F14" s="31"/>
      <c r="G14" s="31"/>
      <c r="H14" s="31"/>
      <c r="I14" s="12"/>
      <c r="J14" s="12"/>
      <c r="K14" s="12"/>
      <c r="L14" s="12"/>
      <c r="M14" s="12"/>
      <c r="N14" s="11"/>
      <c r="O14" s="11"/>
      <c r="P14" s="11"/>
      <c r="Q14" s="11"/>
      <c r="R14" s="11"/>
      <c r="S14" s="98"/>
    </row>
    <row r="15" spans="1:22" x14ac:dyDescent="0.2">
      <c r="B15" s="73" t="s">
        <v>100</v>
      </c>
      <c r="C15" s="12"/>
      <c r="D15" s="12"/>
      <c r="E15" s="12"/>
      <c r="F15" s="12"/>
      <c r="G15" s="20"/>
      <c r="H15" s="20"/>
      <c r="I15" s="20"/>
      <c r="J15" s="20"/>
      <c r="K15" s="12"/>
      <c r="L15" s="12"/>
      <c r="M15" s="12"/>
      <c r="N15" s="21"/>
      <c r="S15" s="159"/>
    </row>
    <row r="16" spans="1:22" x14ac:dyDescent="0.2">
      <c r="B16" s="11"/>
      <c r="C16" s="12"/>
      <c r="D16" s="12"/>
      <c r="E16" s="12"/>
      <c r="F16" s="21"/>
      <c r="G16" s="22"/>
      <c r="H16" s="22"/>
      <c r="I16" s="22"/>
      <c r="J16" s="22"/>
      <c r="K16" s="21"/>
      <c r="L16" s="21"/>
      <c r="M16" s="21"/>
      <c r="N16" s="11"/>
      <c r="S16" s="98"/>
    </row>
    <row r="17" spans="19:19" x14ac:dyDescent="0.2">
      <c r="S17" s="98"/>
    </row>
    <row r="18" spans="19:19" x14ac:dyDescent="0.2">
      <c r="S18" s="98"/>
    </row>
    <row r="19" spans="19:19" x14ac:dyDescent="0.2">
      <c r="S19" s="98"/>
    </row>
    <row r="20" spans="19:19" x14ac:dyDescent="0.2">
      <c r="S20" s="98"/>
    </row>
    <row r="21" spans="19:19" x14ac:dyDescent="0.2">
      <c r="S21" s="98"/>
    </row>
    <row r="22" spans="19:19" x14ac:dyDescent="0.2">
      <c r="S22" s="98"/>
    </row>
    <row r="23" spans="19:19" x14ac:dyDescent="0.2">
      <c r="S23" s="98"/>
    </row>
    <row r="24" spans="19:19" x14ac:dyDescent="0.2">
      <c r="S24" s="98"/>
    </row>
    <row r="25" spans="19:19" x14ac:dyDescent="0.2">
      <c r="S25" s="98"/>
    </row>
    <row r="26" spans="19:19" x14ac:dyDescent="0.2">
      <c r="S26" s="98"/>
    </row>
    <row r="27" spans="19:19" x14ac:dyDescent="0.2">
      <c r="S27" s="98"/>
    </row>
    <row r="28" spans="19:19" x14ac:dyDescent="0.2">
      <c r="S28" s="98"/>
    </row>
    <row r="29" spans="19:19" x14ac:dyDescent="0.2">
      <c r="S29" s="98"/>
    </row>
    <row r="30" spans="19:19" x14ac:dyDescent="0.2">
      <c r="S30" s="98"/>
    </row>
    <row r="31" spans="19:19" x14ac:dyDescent="0.2">
      <c r="S31" s="98"/>
    </row>
    <row r="32" spans="19:19" x14ac:dyDescent="0.2">
      <c r="S32" s="98"/>
    </row>
    <row r="33" spans="19:19" x14ac:dyDescent="0.2">
      <c r="S33" s="98"/>
    </row>
    <row r="34" spans="19:19" x14ac:dyDescent="0.2">
      <c r="S34" s="98"/>
    </row>
    <row r="35" spans="19:19" x14ac:dyDescent="0.2">
      <c r="S35" s="98"/>
    </row>
    <row r="36" spans="19:19" x14ac:dyDescent="0.2">
      <c r="S36" s="98"/>
    </row>
    <row r="37" spans="19:19" x14ac:dyDescent="0.2">
      <c r="S37" s="98"/>
    </row>
    <row r="38" spans="19:19" x14ac:dyDescent="0.2">
      <c r="S38" s="98"/>
    </row>
    <row r="39" spans="19:19" x14ac:dyDescent="0.2">
      <c r="S39" s="98"/>
    </row>
    <row r="40" spans="19:19" x14ac:dyDescent="0.2">
      <c r="S40" s="98"/>
    </row>
    <row r="41" spans="19:19" x14ac:dyDescent="0.2">
      <c r="S41" s="98"/>
    </row>
    <row r="42" spans="19:19" x14ac:dyDescent="0.2">
      <c r="S42" s="98"/>
    </row>
    <row r="43" spans="19:19" x14ac:dyDescent="0.2">
      <c r="S43" s="98"/>
    </row>
    <row r="44" spans="19:19" x14ac:dyDescent="0.2">
      <c r="S44" s="98"/>
    </row>
    <row r="45" spans="19:19" x14ac:dyDescent="0.2">
      <c r="S45" s="98"/>
    </row>
    <row r="46" spans="19:19" x14ac:dyDescent="0.2">
      <c r="S46" s="98"/>
    </row>
    <row r="47" spans="19:19" x14ac:dyDescent="0.2">
      <c r="S47" s="98"/>
    </row>
    <row r="48" spans="19:19" x14ac:dyDescent="0.2">
      <c r="S48" s="98"/>
    </row>
    <row r="49" spans="19:19" x14ac:dyDescent="0.2">
      <c r="S49" s="98"/>
    </row>
    <row r="50" spans="19:19" x14ac:dyDescent="0.2">
      <c r="S50" s="98"/>
    </row>
    <row r="51" spans="19:19" x14ac:dyDescent="0.2">
      <c r="S51" s="98"/>
    </row>
    <row r="52" spans="19:19" x14ac:dyDescent="0.2">
      <c r="S52" s="98"/>
    </row>
    <row r="53" spans="19:19" x14ac:dyDescent="0.2">
      <c r="S53" s="98"/>
    </row>
    <row r="54" spans="19:19" x14ac:dyDescent="0.2">
      <c r="S54" s="98"/>
    </row>
    <row r="55" spans="19:19" x14ac:dyDescent="0.2">
      <c r="S55" s="98"/>
    </row>
    <row r="56" spans="19:19" x14ac:dyDescent="0.2">
      <c r="S56" s="98"/>
    </row>
    <row r="57" spans="19:19" x14ac:dyDescent="0.2">
      <c r="S57" s="98"/>
    </row>
    <row r="58" spans="19:19" x14ac:dyDescent="0.2">
      <c r="S58" s="98"/>
    </row>
    <row r="59" spans="19:19" x14ac:dyDescent="0.2">
      <c r="S59" s="98"/>
    </row>
    <row r="60" spans="19:19" x14ac:dyDescent="0.2">
      <c r="S60" s="98"/>
    </row>
    <row r="61" spans="19:19" x14ac:dyDescent="0.2">
      <c r="S61" s="98"/>
    </row>
    <row r="62" spans="19:19" x14ac:dyDescent="0.2">
      <c r="S62" s="98"/>
    </row>
    <row r="63" spans="19:19" x14ac:dyDescent="0.2">
      <c r="S63" s="98"/>
    </row>
    <row r="64" spans="19:19" x14ac:dyDescent="0.2">
      <c r="S64" s="98"/>
    </row>
    <row r="65" spans="19:19" x14ac:dyDescent="0.2">
      <c r="S65" s="98"/>
    </row>
    <row r="66" spans="19:19" x14ac:dyDescent="0.2">
      <c r="S66" s="98"/>
    </row>
    <row r="67" spans="19:19" x14ac:dyDescent="0.2">
      <c r="S67" s="98"/>
    </row>
    <row r="68" spans="19:19" x14ac:dyDescent="0.2">
      <c r="S68" s="98"/>
    </row>
    <row r="69" spans="19:19" x14ac:dyDescent="0.2">
      <c r="S69" s="98"/>
    </row>
    <row r="70" spans="19:19" x14ac:dyDescent="0.2">
      <c r="S70" s="98"/>
    </row>
    <row r="71" spans="19:19" x14ac:dyDescent="0.2">
      <c r="S71" s="98"/>
    </row>
    <row r="72" spans="19:19" x14ac:dyDescent="0.2">
      <c r="S72" s="98"/>
    </row>
    <row r="73" spans="19:19" x14ac:dyDescent="0.2">
      <c r="S73" s="98"/>
    </row>
    <row r="74" spans="19:19" x14ac:dyDescent="0.2">
      <c r="S74" s="98"/>
    </row>
    <row r="75" spans="19:19" x14ac:dyDescent="0.2">
      <c r="S75" s="98"/>
    </row>
    <row r="76" spans="19:19" x14ac:dyDescent="0.2">
      <c r="S76" s="98"/>
    </row>
    <row r="77" spans="19:19" x14ac:dyDescent="0.2">
      <c r="S77" s="98"/>
    </row>
    <row r="78" spans="19:19" x14ac:dyDescent="0.2">
      <c r="S78" s="98"/>
    </row>
    <row r="79" spans="19:19" x14ac:dyDescent="0.2">
      <c r="S79" s="98"/>
    </row>
    <row r="80" spans="19:19" x14ac:dyDescent="0.2">
      <c r="S80" s="98"/>
    </row>
    <row r="81" spans="19:19" x14ac:dyDescent="0.2">
      <c r="S81" s="98"/>
    </row>
    <row r="82" spans="19:19" x14ac:dyDescent="0.2">
      <c r="S82" s="98"/>
    </row>
    <row r="83" spans="19:19" x14ac:dyDescent="0.2">
      <c r="S83" s="98"/>
    </row>
    <row r="84" spans="19:19" x14ac:dyDescent="0.2">
      <c r="S84" s="98"/>
    </row>
    <row r="85" spans="19:19" x14ac:dyDescent="0.2">
      <c r="S85" s="98"/>
    </row>
    <row r="86" spans="19:19" x14ac:dyDescent="0.2">
      <c r="S86" s="98"/>
    </row>
    <row r="87" spans="19:19" x14ac:dyDescent="0.2">
      <c r="S87" s="98"/>
    </row>
    <row r="88" spans="19:19" x14ac:dyDescent="0.2">
      <c r="S88" s="98"/>
    </row>
    <row r="89" spans="19:19" x14ac:dyDescent="0.2">
      <c r="S89" s="98"/>
    </row>
    <row r="90" spans="19:19" x14ac:dyDescent="0.2">
      <c r="S90" s="98"/>
    </row>
    <row r="91" spans="19:19" x14ac:dyDescent="0.2">
      <c r="S91" s="98"/>
    </row>
    <row r="92" spans="19:19" x14ac:dyDescent="0.2">
      <c r="S92" s="98"/>
    </row>
    <row r="93" spans="19:19" x14ac:dyDescent="0.2">
      <c r="S93" s="98"/>
    </row>
    <row r="94" spans="19:19" x14ac:dyDescent="0.2">
      <c r="S94" s="98"/>
    </row>
    <row r="95" spans="19:19" x14ac:dyDescent="0.2">
      <c r="S95" s="98"/>
    </row>
    <row r="96" spans="19:19" x14ac:dyDescent="0.2">
      <c r="S96" s="98"/>
    </row>
    <row r="97" spans="19:19" x14ac:dyDescent="0.2">
      <c r="S97" s="98"/>
    </row>
    <row r="98" spans="19:19" x14ac:dyDescent="0.2">
      <c r="S98" s="98"/>
    </row>
    <row r="99" spans="19:19" x14ac:dyDescent="0.2">
      <c r="S99" s="98"/>
    </row>
    <row r="100" spans="19:19" x14ac:dyDescent="0.2">
      <c r="S100" s="98"/>
    </row>
    <row r="101" spans="19:19" x14ac:dyDescent="0.2">
      <c r="S101" s="98"/>
    </row>
    <row r="102" spans="19:19" x14ac:dyDescent="0.2">
      <c r="S102" s="98"/>
    </row>
    <row r="103" spans="19:19" x14ac:dyDescent="0.2">
      <c r="S103" s="98"/>
    </row>
    <row r="104" spans="19:19" x14ac:dyDescent="0.2">
      <c r="S104" s="98"/>
    </row>
    <row r="105" spans="19:19" x14ac:dyDescent="0.2">
      <c r="S105" s="98"/>
    </row>
    <row r="106" spans="19:19" x14ac:dyDescent="0.2">
      <c r="S106" s="98"/>
    </row>
    <row r="107" spans="19:19" x14ac:dyDescent="0.2">
      <c r="S107" s="98"/>
    </row>
    <row r="108" spans="19:19" x14ac:dyDescent="0.2">
      <c r="S108" s="98"/>
    </row>
    <row r="109" spans="19:19" x14ac:dyDescent="0.2">
      <c r="S109" s="98"/>
    </row>
    <row r="110" spans="19:19" x14ac:dyDescent="0.2">
      <c r="S110" s="98"/>
    </row>
    <row r="111" spans="19:19" x14ac:dyDescent="0.2">
      <c r="S111" s="98"/>
    </row>
    <row r="112" spans="19:19" x14ac:dyDescent="0.2">
      <c r="S112" s="98"/>
    </row>
    <row r="113" spans="19:19" x14ac:dyDescent="0.2">
      <c r="S113" s="98"/>
    </row>
    <row r="114" spans="19:19" x14ac:dyDescent="0.2">
      <c r="S114" s="98"/>
    </row>
    <row r="115" spans="19:19" x14ac:dyDescent="0.2">
      <c r="S115" s="98"/>
    </row>
    <row r="116" spans="19:19" x14ac:dyDescent="0.2">
      <c r="S116" s="98"/>
    </row>
    <row r="117" spans="19:19" x14ac:dyDescent="0.2">
      <c r="S117" s="98"/>
    </row>
    <row r="118" spans="19:19" x14ac:dyDescent="0.2">
      <c r="S118" s="98"/>
    </row>
    <row r="119" spans="19:19" x14ac:dyDescent="0.2">
      <c r="S119" s="98"/>
    </row>
    <row r="120" spans="19:19" x14ac:dyDescent="0.2">
      <c r="S120" s="98"/>
    </row>
    <row r="121" spans="19:19" x14ac:dyDescent="0.2">
      <c r="S121" s="98"/>
    </row>
    <row r="122" spans="19:19" x14ac:dyDescent="0.2">
      <c r="S122" s="98"/>
    </row>
    <row r="123" spans="19:19" x14ac:dyDescent="0.2">
      <c r="S123" s="98"/>
    </row>
    <row r="124" spans="19:19" x14ac:dyDescent="0.2">
      <c r="S124" s="98"/>
    </row>
    <row r="125" spans="19:19" x14ac:dyDescent="0.2">
      <c r="S125" s="98"/>
    </row>
    <row r="126" spans="19:19" x14ac:dyDescent="0.2">
      <c r="S126" s="98"/>
    </row>
    <row r="127" spans="19:19" x14ac:dyDescent="0.2">
      <c r="S127" s="98"/>
    </row>
  </sheetData>
  <mergeCells count="1">
    <mergeCell ref="C7:R7"/>
  </mergeCells>
  <pageMargins left="0.78749999999999998" right="0.78749999999999998" top="1.0631944444444399" bottom="1.0631944444444399" header="0.78749999999999998" footer="0.51180555555555496"/>
  <pageSetup paperSize="9" firstPageNumber="0" orientation="portrait" r:id="rId1"/>
  <headerFooter>
    <oddHeader>&amp;Cgaf17p145.xls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G15"/>
  <sheetViews>
    <sheetView zoomScaleNormal="100" workbookViewId="0">
      <selection activeCell="B3" sqref="B3"/>
    </sheetView>
  </sheetViews>
  <sheetFormatPr baseColWidth="10" defaultColWidth="9.140625" defaultRowHeight="12.75" x14ac:dyDescent="0.2"/>
  <cols>
    <col min="1" max="1" width="8.7109375" customWidth="1"/>
    <col min="2" max="2" width="18.7109375" style="24" customWidth="1"/>
    <col min="3" max="8" width="6.85546875" style="24" customWidth="1"/>
    <col min="9" max="11" width="6.85546875" style="23" customWidth="1"/>
    <col min="12" max="18" width="6.85546875" style="24" customWidth="1"/>
    <col min="19" max="19" width="6.85546875" style="139" customWidth="1"/>
    <col min="20" max="20" width="6.85546875" style="24" customWidth="1"/>
    <col min="21" max="1021" width="9.140625" style="24"/>
  </cols>
  <sheetData>
    <row r="1" spans="1:1021" ht="13.15" customHeight="1" x14ac:dyDescent="0.2">
      <c r="A1" s="176" t="s">
        <v>0</v>
      </c>
      <c r="B1" s="5"/>
      <c r="C1" s="25"/>
      <c r="D1" s="25"/>
      <c r="E1"/>
      <c r="F1"/>
      <c r="G1" s="58"/>
      <c r="H1"/>
      <c r="I1"/>
      <c r="J1"/>
      <c r="K1"/>
      <c r="L1" s="221"/>
      <c r="M1"/>
      <c r="N1"/>
      <c r="O1"/>
      <c r="P1"/>
      <c r="Q1"/>
      <c r="R1"/>
      <c r="S1" s="98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</row>
    <row r="2" spans="1:1021" ht="21.6" customHeight="1" x14ac:dyDescent="0.2">
      <c r="A2" s="177" t="s">
        <v>109</v>
      </c>
      <c r="B2"/>
      <c r="C2" s="26"/>
      <c r="D2" s="26"/>
      <c r="E2"/>
      <c r="F2"/>
      <c r="G2"/>
      <c r="H2"/>
      <c r="I2"/>
      <c r="J2"/>
      <c r="K2"/>
      <c r="L2" s="224"/>
      <c r="M2"/>
      <c r="N2"/>
      <c r="O2"/>
      <c r="P2"/>
      <c r="Q2"/>
      <c r="R2"/>
      <c r="S2" s="98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</row>
    <row r="3" spans="1:1021" ht="11.85" customHeight="1" x14ac:dyDescent="0.2">
      <c r="A3" s="4"/>
      <c r="B3"/>
      <c r="C3" s="26"/>
      <c r="D3" s="26"/>
      <c r="E3"/>
      <c r="F3"/>
      <c r="G3"/>
      <c r="H3"/>
      <c r="I3"/>
      <c r="J3"/>
      <c r="K3"/>
      <c r="L3"/>
      <c r="M3"/>
      <c r="N3"/>
      <c r="O3"/>
      <c r="P3"/>
      <c r="Q3"/>
      <c r="R3"/>
      <c r="S3" s="98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</row>
    <row r="4" spans="1:1021" x14ac:dyDescent="0.2">
      <c r="A4" s="27"/>
      <c r="B4" s="6" t="s">
        <v>13</v>
      </c>
      <c r="C4" s="26"/>
      <c r="D4" s="26"/>
      <c r="E4"/>
      <c r="F4"/>
      <c r="G4"/>
      <c r="H4"/>
      <c r="I4"/>
      <c r="J4"/>
      <c r="K4"/>
      <c r="L4"/>
      <c r="M4"/>
      <c r="N4"/>
      <c r="O4"/>
      <c r="P4"/>
      <c r="Q4"/>
      <c r="R4"/>
      <c r="S4" s="98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</row>
    <row r="5" spans="1:1021" ht="15.95" customHeight="1" x14ac:dyDescent="0.2">
      <c r="A5" s="27"/>
      <c r="B5" s="6"/>
      <c r="C5" s="26"/>
      <c r="D5" s="26"/>
      <c r="E5"/>
      <c r="F5"/>
      <c r="G5"/>
      <c r="H5"/>
      <c r="I5"/>
      <c r="J5"/>
      <c r="K5"/>
      <c r="L5"/>
      <c r="M5"/>
      <c r="N5"/>
      <c r="O5"/>
      <c r="P5"/>
      <c r="Q5"/>
      <c r="R5"/>
      <c r="S5" s="98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</row>
    <row r="6" spans="1:1021" s="28" customFormat="1" ht="12" x14ac:dyDescent="0.2">
      <c r="B6" s="200"/>
      <c r="C6" s="201">
        <v>1990</v>
      </c>
      <c r="D6" s="202">
        <v>2000</v>
      </c>
      <c r="E6" s="202">
        <v>2009</v>
      </c>
      <c r="F6" s="203">
        <v>2010</v>
      </c>
      <c r="G6" s="203">
        <v>2011</v>
      </c>
      <c r="H6" s="203">
        <v>2012</v>
      </c>
      <c r="I6" s="203">
        <v>2013</v>
      </c>
      <c r="J6" s="203">
        <v>2014</v>
      </c>
      <c r="K6" s="203">
        <v>2015</v>
      </c>
      <c r="L6" s="203">
        <v>2016</v>
      </c>
      <c r="M6" s="203">
        <v>2017</v>
      </c>
      <c r="N6" s="203">
        <v>2018</v>
      </c>
      <c r="O6" s="203">
        <v>2019</v>
      </c>
      <c r="P6" s="203">
        <v>2020</v>
      </c>
      <c r="Q6" s="203">
        <v>2021</v>
      </c>
      <c r="R6" s="208">
        <v>2022</v>
      </c>
      <c r="S6" s="209">
        <v>2023</v>
      </c>
      <c r="T6" s="209">
        <v>2024</v>
      </c>
      <c r="U6" s="213"/>
    </row>
    <row r="7" spans="1:1021" s="29" customFormat="1" ht="12" x14ac:dyDescent="0.2">
      <c r="B7" s="62"/>
      <c r="C7" s="235" t="s">
        <v>10</v>
      </c>
      <c r="D7" s="236"/>
      <c r="E7" s="236"/>
      <c r="F7" s="236"/>
      <c r="G7" s="236"/>
      <c r="H7" s="236"/>
      <c r="I7" s="236"/>
      <c r="J7" s="236"/>
      <c r="K7" s="236"/>
      <c r="L7" s="236"/>
      <c r="M7" s="236"/>
      <c r="N7" s="236"/>
      <c r="O7" s="236"/>
      <c r="P7" s="236"/>
      <c r="Q7" s="236"/>
      <c r="R7" s="143"/>
      <c r="S7" s="210"/>
      <c r="T7" s="73"/>
      <c r="U7" s="214"/>
    </row>
    <row r="8" spans="1:1021" x14ac:dyDescent="0.2">
      <c r="A8" s="29"/>
      <c r="B8" s="63" t="s">
        <v>8</v>
      </c>
      <c r="C8" s="144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211"/>
      <c r="T8" s="73"/>
      <c r="U8" s="215"/>
    </row>
    <row r="9" spans="1:1021" ht="12.75" customHeight="1" x14ac:dyDescent="0.2">
      <c r="B9" s="64" t="s">
        <v>106</v>
      </c>
      <c r="C9" s="72">
        <v>26</v>
      </c>
      <c r="D9" s="146">
        <v>23</v>
      </c>
      <c r="E9" s="147">
        <v>13</v>
      </c>
      <c r="F9" s="147">
        <v>13.791</v>
      </c>
      <c r="G9" s="148">
        <v>13.321</v>
      </c>
      <c r="H9" s="148">
        <v>11.664999999999999</v>
      </c>
      <c r="I9" s="148">
        <v>10.829000000000001</v>
      </c>
      <c r="J9" s="149">
        <v>10.939</v>
      </c>
      <c r="K9" s="149">
        <v>12</v>
      </c>
      <c r="L9" s="149">
        <v>11</v>
      </c>
      <c r="M9" s="149">
        <v>11.962999999999999</v>
      </c>
      <c r="N9" s="149">
        <v>12.941000000000001</v>
      </c>
      <c r="O9" s="149">
        <v>12.635999999999999</v>
      </c>
      <c r="P9" s="149">
        <v>14</v>
      </c>
      <c r="Q9" s="149">
        <v>16.991</v>
      </c>
      <c r="R9" s="150">
        <v>16.518999999999998</v>
      </c>
      <c r="S9" s="150">
        <v>14.112</v>
      </c>
      <c r="T9" s="212">
        <v>14.704000000000001</v>
      </c>
      <c r="U9" s="215"/>
    </row>
    <row r="10" spans="1:1021" ht="12.75" customHeight="1" x14ac:dyDescent="0.2">
      <c r="B10" s="64" t="s">
        <v>107</v>
      </c>
      <c r="C10" s="72">
        <v>402</v>
      </c>
      <c r="D10" s="146">
        <v>305</v>
      </c>
      <c r="E10" s="146">
        <v>351</v>
      </c>
      <c r="F10" s="148">
        <v>414.81400000000002</v>
      </c>
      <c r="G10" s="148">
        <v>442.63900000000001</v>
      </c>
      <c r="H10" s="148">
        <v>458.94499999999999</v>
      </c>
      <c r="I10" s="148">
        <v>440.983</v>
      </c>
      <c r="J10" s="149">
        <v>424.767</v>
      </c>
      <c r="K10" s="149">
        <v>461</v>
      </c>
      <c r="L10" s="149">
        <v>490</v>
      </c>
      <c r="M10" s="149">
        <v>540.64</v>
      </c>
      <c r="N10" s="149">
        <v>558.79100000000005</v>
      </c>
      <c r="O10" s="149">
        <v>593.60199999999998</v>
      </c>
      <c r="P10" s="149">
        <v>524</v>
      </c>
      <c r="Q10" s="149">
        <v>607.90300000000002</v>
      </c>
      <c r="R10" s="150">
        <v>578.44000000000005</v>
      </c>
      <c r="S10" s="150">
        <v>448.83600000000001</v>
      </c>
      <c r="T10" s="212">
        <v>450.15300000000002</v>
      </c>
      <c r="U10" s="215"/>
    </row>
    <row r="11" spans="1:1021" s="98" customFormat="1" ht="22.5" customHeight="1" x14ac:dyDescent="0.2">
      <c r="B11" s="141" t="s">
        <v>108</v>
      </c>
      <c r="C11" s="142">
        <v>61</v>
      </c>
      <c r="D11" s="151">
        <v>61</v>
      </c>
      <c r="E11" s="151">
        <v>40</v>
      </c>
      <c r="F11" s="152">
        <v>41.076999999999998</v>
      </c>
      <c r="G11" s="153">
        <v>41.076999999999998</v>
      </c>
      <c r="H11" s="153">
        <v>42.529000000000003</v>
      </c>
      <c r="I11" s="153">
        <v>40.186999999999998</v>
      </c>
      <c r="J11" s="154">
        <v>40.825000000000003</v>
      </c>
      <c r="K11" s="154">
        <v>41</v>
      </c>
      <c r="L11" s="154">
        <v>43</v>
      </c>
      <c r="M11" s="154">
        <v>37.704999999999998</v>
      </c>
      <c r="N11" s="154">
        <v>42.737000000000002</v>
      </c>
      <c r="O11" s="154">
        <v>43.396999999999998</v>
      </c>
      <c r="P11" s="154">
        <v>37</v>
      </c>
      <c r="Q11" s="154">
        <v>34.462000000000003</v>
      </c>
      <c r="R11" s="150">
        <v>42.222000000000001</v>
      </c>
      <c r="S11" s="150">
        <v>35.588000000000001</v>
      </c>
      <c r="T11" s="212">
        <v>31.483000000000001</v>
      </c>
      <c r="U11" s="216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  <c r="BE11" s="139"/>
      <c r="BF11" s="139"/>
      <c r="BG11" s="139"/>
      <c r="BH11" s="139"/>
      <c r="BI11" s="139"/>
      <c r="BJ11" s="139"/>
      <c r="BK11" s="139"/>
      <c r="BL11" s="139"/>
      <c r="BM11" s="139"/>
      <c r="BN11" s="139"/>
      <c r="BO11" s="139"/>
      <c r="BP11" s="139"/>
      <c r="BQ11" s="139"/>
      <c r="BR11" s="139"/>
      <c r="BS11" s="139"/>
      <c r="BT11" s="139"/>
      <c r="BU11" s="139"/>
      <c r="BV11" s="139"/>
      <c r="BW11" s="139"/>
      <c r="BX11" s="139"/>
      <c r="BY11" s="139"/>
      <c r="BZ11" s="139"/>
      <c r="CA11" s="139"/>
      <c r="CB11" s="139"/>
      <c r="CC11" s="139"/>
      <c r="CD11" s="139"/>
      <c r="CE11" s="139"/>
      <c r="CF11" s="139"/>
      <c r="CG11" s="139"/>
      <c r="CH11" s="139"/>
      <c r="CI11" s="139"/>
      <c r="CJ11" s="139"/>
      <c r="CK11" s="139"/>
      <c r="CL11" s="139"/>
      <c r="CM11" s="139"/>
      <c r="CN11" s="139"/>
      <c r="CO11" s="139"/>
      <c r="CP11" s="139"/>
      <c r="CQ11" s="139"/>
      <c r="CR11" s="139"/>
      <c r="CS11" s="139"/>
      <c r="CT11" s="139"/>
      <c r="CU11" s="139"/>
      <c r="CV11" s="139"/>
      <c r="CW11" s="139"/>
      <c r="CX11" s="139"/>
      <c r="CY11" s="139"/>
      <c r="CZ11" s="139"/>
      <c r="DA11" s="139"/>
      <c r="DB11" s="139"/>
      <c r="DC11" s="139"/>
      <c r="DD11" s="139"/>
      <c r="DE11" s="139"/>
      <c r="DF11" s="139"/>
      <c r="DG11" s="139"/>
      <c r="DH11" s="139"/>
      <c r="DI11" s="139"/>
      <c r="DJ11" s="139"/>
      <c r="DK11" s="139"/>
      <c r="DL11" s="139"/>
      <c r="DM11" s="139"/>
      <c r="DN11" s="139"/>
      <c r="DO11" s="139"/>
      <c r="DP11" s="139"/>
      <c r="DQ11" s="139"/>
      <c r="DR11" s="139"/>
      <c r="DS11" s="139"/>
      <c r="DT11" s="139"/>
      <c r="DU11" s="139"/>
      <c r="DV11" s="139"/>
      <c r="DW11" s="139"/>
      <c r="DX11" s="139"/>
      <c r="DY11" s="139"/>
      <c r="DZ11" s="139"/>
      <c r="EA11" s="139"/>
      <c r="EB11" s="139"/>
      <c r="EC11" s="139"/>
      <c r="ED11" s="139"/>
      <c r="EE11" s="139"/>
      <c r="EF11" s="139"/>
      <c r="EG11" s="139"/>
      <c r="EH11" s="139"/>
      <c r="EI11" s="139"/>
      <c r="EJ11" s="139"/>
      <c r="EK11" s="139"/>
      <c r="EL11" s="139"/>
      <c r="EM11" s="139"/>
      <c r="EN11" s="139"/>
      <c r="EO11" s="139"/>
      <c r="EP11" s="139"/>
      <c r="EQ11" s="139"/>
      <c r="ER11" s="139"/>
      <c r="ES11" s="139"/>
      <c r="ET11" s="139"/>
      <c r="EU11" s="139"/>
      <c r="EV11" s="139"/>
      <c r="EW11" s="139"/>
      <c r="EX11" s="139"/>
      <c r="EY11" s="139"/>
      <c r="EZ11" s="139"/>
      <c r="FA11" s="139"/>
      <c r="FB11" s="139"/>
      <c r="FC11" s="139"/>
      <c r="FD11" s="139"/>
      <c r="FE11" s="139"/>
      <c r="FF11" s="139"/>
      <c r="FG11" s="139"/>
      <c r="FH11" s="139"/>
      <c r="FI11" s="139"/>
      <c r="FJ11" s="139"/>
      <c r="FK11" s="139"/>
      <c r="FL11" s="139"/>
      <c r="FM11" s="139"/>
      <c r="FN11" s="139"/>
      <c r="FO11" s="139"/>
      <c r="FP11" s="139"/>
      <c r="FQ11" s="139"/>
      <c r="FR11" s="139"/>
      <c r="FS11" s="139"/>
      <c r="FT11" s="139"/>
      <c r="FU11" s="139"/>
      <c r="FV11" s="139"/>
      <c r="FW11" s="139"/>
      <c r="FX11" s="139"/>
      <c r="FY11" s="139"/>
      <c r="FZ11" s="139"/>
      <c r="GA11" s="139"/>
      <c r="GB11" s="139"/>
      <c r="GC11" s="139"/>
      <c r="GD11" s="139"/>
      <c r="GE11" s="139"/>
      <c r="GF11" s="139"/>
      <c r="GG11" s="139"/>
      <c r="GH11" s="139"/>
      <c r="GI11" s="139"/>
      <c r="GJ11" s="139"/>
      <c r="GK11" s="139"/>
      <c r="GL11" s="139"/>
      <c r="GM11" s="139"/>
      <c r="GN11" s="139"/>
      <c r="GO11" s="139"/>
      <c r="GP11" s="139"/>
      <c r="GQ11" s="139"/>
      <c r="GR11" s="139"/>
      <c r="GS11" s="139"/>
      <c r="GT11" s="139"/>
      <c r="GU11" s="139"/>
      <c r="GV11" s="139"/>
      <c r="GW11" s="139"/>
      <c r="GX11" s="139"/>
      <c r="GY11" s="139"/>
      <c r="GZ11" s="139"/>
      <c r="HA11" s="139"/>
      <c r="HB11" s="139"/>
      <c r="HC11" s="139"/>
      <c r="HD11" s="139"/>
      <c r="HE11" s="139"/>
      <c r="HF11" s="139"/>
      <c r="HG11" s="139"/>
      <c r="HH11" s="139"/>
      <c r="HI11" s="139"/>
      <c r="HJ11" s="139"/>
      <c r="HK11" s="139"/>
      <c r="HL11" s="139"/>
      <c r="HM11" s="139"/>
      <c r="HN11" s="139"/>
      <c r="HO11" s="139"/>
      <c r="HP11" s="139"/>
      <c r="HQ11" s="139"/>
      <c r="HR11" s="139"/>
      <c r="HS11" s="139"/>
      <c r="HT11" s="139"/>
      <c r="HU11" s="139"/>
      <c r="HV11" s="139"/>
      <c r="HW11" s="139"/>
      <c r="HX11" s="139"/>
      <c r="HY11" s="139"/>
      <c r="HZ11" s="139"/>
      <c r="IA11" s="139"/>
      <c r="IB11" s="139"/>
      <c r="IC11" s="139"/>
      <c r="ID11" s="139"/>
      <c r="IE11" s="139"/>
      <c r="IF11" s="139"/>
      <c r="IG11" s="139"/>
      <c r="IH11" s="139"/>
      <c r="II11" s="139"/>
      <c r="IJ11" s="139"/>
      <c r="IK11" s="139"/>
      <c r="IL11" s="139"/>
      <c r="IM11" s="139"/>
      <c r="IN11" s="139"/>
      <c r="IO11" s="139"/>
      <c r="IP11" s="139"/>
      <c r="IQ11" s="139"/>
      <c r="IR11" s="139"/>
      <c r="IS11" s="139"/>
      <c r="IT11" s="139"/>
      <c r="IU11" s="139"/>
      <c r="IV11" s="139"/>
      <c r="IW11" s="139"/>
      <c r="IX11" s="139"/>
      <c r="IY11" s="139"/>
      <c r="IZ11" s="139"/>
      <c r="JA11" s="139"/>
      <c r="JB11" s="139"/>
      <c r="JC11" s="139"/>
      <c r="JD11" s="139"/>
      <c r="JE11" s="139"/>
      <c r="JF11" s="139"/>
      <c r="JG11" s="139"/>
      <c r="JH11" s="139"/>
      <c r="JI11" s="139"/>
      <c r="JJ11" s="139"/>
      <c r="JK11" s="139"/>
      <c r="JL11" s="139"/>
      <c r="JM11" s="139"/>
      <c r="JN11" s="139"/>
      <c r="JO11" s="139"/>
      <c r="JP11" s="139"/>
      <c r="JQ11" s="139"/>
      <c r="JR11" s="139"/>
      <c r="JS11" s="139"/>
      <c r="JT11" s="139"/>
      <c r="JU11" s="139"/>
      <c r="JV11" s="139"/>
      <c r="JW11" s="139"/>
      <c r="JX11" s="139"/>
      <c r="JY11" s="139"/>
      <c r="JZ11" s="139"/>
      <c r="KA11" s="139"/>
      <c r="KB11" s="139"/>
      <c r="KC11" s="139"/>
      <c r="KD11" s="139"/>
      <c r="KE11" s="139"/>
      <c r="KF11" s="139"/>
      <c r="KG11" s="139"/>
      <c r="KH11" s="139"/>
      <c r="KI11" s="139"/>
      <c r="KJ11" s="139"/>
      <c r="KK11" s="139"/>
      <c r="KL11" s="139"/>
      <c r="KM11" s="139"/>
      <c r="KN11" s="139"/>
      <c r="KO11" s="139"/>
      <c r="KP11" s="139"/>
      <c r="KQ11" s="139"/>
      <c r="KR11" s="139"/>
      <c r="KS11" s="139"/>
      <c r="KT11" s="139"/>
      <c r="KU11" s="139"/>
      <c r="KV11" s="139"/>
      <c r="KW11" s="139"/>
      <c r="KX11" s="139"/>
      <c r="KY11" s="139"/>
      <c r="KZ11" s="139"/>
      <c r="LA11" s="139"/>
      <c r="LB11" s="139"/>
      <c r="LC11" s="139"/>
      <c r="LD11" s="139"/>
      <c r="LE11" s="139"/>
      <c r="LF11" s="139"/>
      <c r="LG11" s="139"/>
      <c r="LH11" s="139"/>
      <c r="LI11" s="139"/>
      <c r="LJ11" s="139"/>
      <c r="LK11" s="139"/>
      <c r="LL11" s="139"/>
      <c r="LM11" s="139"/>
      <c r="LN11" s="139"/>
      <c r="LO11" s="139"/>
      <c r="LP11" s="139"/>
      <c r="LQ11" s="139"/>
      <c r="LR11" s="139"/>
      <c r="LS11" s="139"/>
      <c r="LT11" s="139"/>
      <c r="LU11" s="139"/>
      <c r="LV11" s="139"/>
      <c r="LW11" s="139"/>
      <c r="LX11" s="139"/>
      <c r="LY11" s="139"/>
      <c r="LZ11" s="139"/>
      <c r="MA11" s="139"/>
      <c r="MB11" s="139"/>
      <c r="MC11" s="139"/>
      <c r="MD11" s="139"/>
      <c r="ME11" s="139"/>
      <c r="MF11" s="139"/>
      <c r="MG11" s="139"/>
      <c r="MH11" s="139"/>
      <c r="MI11" s="139"/>
      <c r="MJ11" s="139"/>
      <c r="MK11" s="139"/>
      <c r="ML11" s="139"/>
      <c r="MM11" s="139"/>
      <c r="MN11" s="139"/>
      <c r="MO11" s="139"/>
      <c r="MP11" s="139"/>
      <c r="MQ11" s="139"/>
      <c r="MR11" s="139"/>
      <c r="MS11" s="139"/>
      <c r="MT11" s="139"/>
      <c r="MU11" s="139"/>
      <c r="MV11" s="139"/>
      <c r="MW11" s="139"/>
      <c r="MX11" s="139"/>
      <c r="MY11" s="139"/>
      <c r="MZ11" s="139"/>
      <c r="NA11" s="139"/>
      <c r="NB11" s="139"/>
      <c r="NC11" s="139"/>
      <c r="ND11" s="139"/>
      <c r="NE11" s="139"/>
      <c r="NF11" s="139"/>
      <c r="NG11" s="139"/>
      <c r="NH11" s="139"/>
      <c r="NI11" s="139"/>
      <c r="NJ11" s="139"/>
      <c r="NK11" s="139"/>
      <c r="NL11" s="139"/>
      <c r="NM11" s="139"/>
      <c r="NN11" s="139"/>
      <c r="NO11" s="139"/>
      <c r="NP11" s="139"/>
      <c r="NQ11" s="139"/>
      <c r="NR11" s="139"/>
      <c r="NS11" s="139"/>
      <c r="NT11" s="139"/>
      <c r="NU11" s="139"/>
      <c r="NV11" s="139"/>
      <c r="NW11" s="139"/>
      <c r="NX11" s="139"/>
      <c r="NY11" s="139"/>
      <c r="NZ11" s="139"/>
      <c r="OA11" s="139"/>
      <c r="OB11" s="139"/>
      <c r="OC11" s="139"/>
      <c r="OD11" s="139"/>
      <c r="OE11" s="139"/>
      <c r="OF11" s="139"/>
      <c r="OG11" s="139"/>
      <c r="OH11" s="139"/>
      <c r="OI11" s="139"/>
      <c r="OJ11" s="139"/>
      <c r="OK11" s="139"/>
      <c r="OL11" s="139"/>
      <c r="OM11" s="139"/>
      <c r="ON11" s="139"/>
      <c r="OO11" s="139"/>
      <c r="OP11" s="139"/>
      <c r="OQ11" s="139"/>
      <c r="OR11" s="139"/>
      <c r="OS11" s="139"/>
      <c r="OT11" s="139"/>
      <c r="OU11" s="139"/>
      <c r="OV11" s="139"/>
      <c r="OW11" s="139"/>
      <c r="OX11" s="139"/>
      <c r="OY11" s="139"/>
      <c r="OZ11" s="139"/>
      <c r="PA11" s="139"/>
      <c r="PB11" s="139"/>
      <c r="PC11" s="139"/>
      <c r="PD11" s="139"/>
      <c r="PE11" s="139"/>
      <c r="PF11" s="139"/>
      <c r="PG11" s="139"/>
      <c r="PH11" s="139"/>
      <c r="PI11" s="139"/>
      <c r="PJ11" s="139"/>
      <c r="PK11" s="139"/>
      <c r="PL11" s="139"/>
      <c r="PM11" s="139"/>
      <c r="PN11" s="139"/>
      <c r="PO11" s="139"/>
      <c r="PP11" s="139"/>
      <c r="PQ11" s="139"/>
      <c r="PR11" s="139"/>
      <c r="PS11" s="139"/>
      <c r="PT11" s="139"/>
      <c r="PU11" s="139"/>
      <c r="PV11" s="139"/>
      <c r="PW11" s="139"/>
      <c r="PX11" s="139"/>
      <c r="PY11" s="139"/>
      <c r="PZ11" s="139"/>
      <c r="QA11" s="139"/>
      <c r="QB11" s="139"/>
      <c r="QC11" s="139"/>
      <c r="QD11" s="139"/>
      <c r="QE11" s="139"/>
      <c r="QF11" s="139"/>
      <c r="QG11" s="139"/>
      <c r="QH11" s="139"/>
      <c r="QI11" s="139"/>
      <c r="QJ11" s="139"/>
      <c r="QK11" s="139"/>
      <c r="QL11" s="139"/>
      <c r="QM11" s="139"/>
      <c r="QN11" s="139"/>
      <c r="QO11" s="139"/>
      <c r="QP11" s="139"/>
      <c r="QQ11" s="139"/>
      <c r="QR11" s="139"/>
      <c r="QS11" s="139"/>
      <c r="QT11" s="139"/>
      <c r="QU11" s="139"/>
      <c r="QV11" s="139"/>
      <c r="QW11" s="139"/>
      <c r="QX11" s="139"/>
      <c r="QY11" s="139"/>
      <c r="QZ11" s="139"/>
      <c r="RA11" s="139"/>
      <c r="RB11" s="139"/>
      <c r="RC11" s="139"/>
      <c r="RD11" s="139"/>
      <c r="RE11" s="139"/>
      <c r="RF11" s="139"/>
      <c r="RG11" s="139"/>
      <c r="RH11" s="139"/>
      <c r="RI11" s="139"/>
      <c r="RJ11" s="139"/>
      <c r="RK11" s="139"/>
      <c r="RL11" s="139"/>
      <c r="RM11" s="139"/>
      <c r="RN11" s="139"/>
      <c r="RO11" s="139"/>
      <c r="RP11" s="139"/>
      <c r="RQ11" s="139"/>
      <c r="RR11" s="139"/>
      <c r="RS11" s="139"/>
      <c r="RT11" s="139"/>
      <c r="RU11" s="139"/>
      <c r="RV11" s="139"/>
      <c r="RW11" s="139"/>
      <c r="RX11" s="139"/>
      <c r="RY11" s="139"/>
      <c r="RZ11" s="139"/>
      <c r="SA11" s="139"/>
      <c r="SB11" s="139"/>
      <c r="SC11" s="139"/>
      <c r="SD11" s="139"/>
      <c r="SE11" s="139"/>
      <c r="SF11" s="139"/>
      <c r="SG11" s="139"/>
      <c r="SH11" s="139"/>
      <c r="SI11" s="139"/>
      <c r="SJ11" s="139"/>
      <c r="SK11" s="139"/>
      <c r="SL11" s="139"/>
      <c r="SM11" s="139"/>
      <c r="SN11" s="139"/>
      <c r="SO11" s="139"/>
      <c r="SP11" s="139"/>
      <c r="SQ11" s="139"/>
      <c r="SR11" s="139"/>
      <c r="SS11" s="139"/>
      <c r="ST11" s="139"/>
      <c r="SU11" s="139"/>
      <c r="SV11" s="139"/>
      <c r="SW11" s="139"/>
      <c r="SX11" s="139"/>
      <c r="SY11" s="139"/>
      <c r="SZ11" s="139"/>
      <c r="TA11" s="139"/>
      <c r="TB11" s="139"/>
      <c r="TC11" s="139"/>
      <c r="TD11" s="139"/>
      <c r="TE11" s="139"/>
      <c r="TF11" s="139"/>
      <c r="TG11" s="139"/>
      <c r="TH11" s="139"/>
      <c r="TI11" s="139"/>
      <c r="TJ11" s="139"/>
      <c r="TK11" s="139"/>
      <c r="TL11" s="139"/>
      <c r="TM11" s="139"/>
      <c r="TN11" s="139"/>
      <c r="TO11" s="139"/>
      <c r="TP11" s="139"/>
      <c r="TQ11" s="139"/>
      <c r="TR11" s="139"/>
      <c r="TS11" s="139"/>
      <c r="TT11" s="139"/>
      <c r="TU11" s="139"/>
      <c r="TV11" s="139"/>
      <c r="TW11" s="139"/>
      <c r="TX11" s="139"/>
      <c r="TY11" s="139"/>
      <c r="TZ11" s="139"/>
      <c r="UA11" s="139"/>
      <c r="UB11" s="139"/>
      <c r="UC11" s="139"/>
      <c r="UD11" s="139"/>
      <c r="UE11" s="139"/>
      <c r="UF11" s="139"/>
      <c r="UG11" s="139"/>
      <c r="UH11" s="139"/>
      <c r="UI11" s="139"/>
      <c r="UJ11" s="139"/>
      <c r="UK11" s="139"/>
      <c r="UL11" s="139"/>
      <c r="UM11" s="139"/>
      <c r="UN11" s="139"/>
      <c r="UO11" s="139"/>
      <c r="UP11" s="139"/>
      <c r="UQ11" s="139"/>
      <c r="UR11" s="139"/>
      <c r="US11" s="139"/>
      <c r="UT11" s="139"/>
      <c r="UU11" s="139"/>
      <c r="UV11" s="139"/>
      <c r="UW11" s="139"/>
      <c r="UX11" s="139"/>
      <c r="UY11" s="139"/>
      <c r="UZ11" s="139"/>
      <c r="VA11" s="139"/>
      <c r="VB11" s="139"/>
      <c r="VC11" s="139"/>
      <c r="VD11" s="139"/>
      <c r="VE11" s="139"/>
      <c r="VF11" s="139"/>
      <c r="VG11" s="139"/>
      <c r="VH11" s="139"/>
      <c r="VI11" s="139"/>
      <c r="VJ11" s="139"/>
      <c r="VK11" s="139"/>
      <c r="VL11" s="139"/>
      <c r="VM11" s="139"/>
      <c r="VN11" s="139"/>
      <c r="VO11" s="139"/>
      <c r="VP11" s="139"/>
      <c r="VQ11" s="139"/>
      <c r="VR11" s="139"/>
      <c r="VS11" s="139"/>
      <c r="VT11" s="139"/>
      <c r="VU11" s="139"/>
      <c r="VV11" s="139"/>
      <c r="VW11" s="139"/>
      <c r="VX11" s="139"/>
      <c r="VY11" s="139"/>
      <c r="VZ11" s="139"/>
      <c r="WA11" s="139"/>
      <c r="WB11" s="139"/>
      <c r="WC11" s="139"/>
      <c r="WD11" s="139"/>
      <c r="WE11" s="139"/>
      <c r="WF11" s="139"/>
      <c r="WG11" s="139"/>
      <c r="WH11" s="139"/>
      <c r="WI11" s="139"/>
      <c r="WJ11" s="139"/>
      <c r="WK11" s="139"/>
      <c r="WL11" s="139"/>
      <c r="WM11" s="139"/>
      <c r="WN11" s="139"/>
      <c r="WO11" s="139"/>
      <c r="WP11" s="139"/>
      <c r="WQ11" s="139"/>
      <c r="WR11" s="139"/>
      <c r="WS11" s="139"/>
      <c r="WT11" s="139"/>
      <c r="WU11" s="139"/>
      <c r="WV11" s="139"/>
      <c r="WW11" s="139"/>
      <c r="WX11" s="139"/>
      <c r="WY11" s="139"/>
      <c r="WZ11" s="139"/>
      <c r="XA11" s="139"/>
      <c r="XB11" s="139"/>
      <c r="XC11" s="139"/>
      <c r="XD11" s="139"/>
      <c r="XE11" s="139"/>
      <c r="XF11" s="139"/>
      <c r="XG11" s="139"/>
      <c r="XH11" s="139"/>
      <c r="XI11" s="139"/>
      <c r="XJ11" s="139"/>
      <c r="XK11" s="139"/>
      <c r="XL11" s="139"/>
      <c r="XM11" s="139"/>
      <c r="XN11" s="139"/>
      <c r="XO11" s="139"/>
      <c r="XP11" s="139"/>
      <c r="XQ11" s="139"/>
      <c r="XR11" s="139"/>
      <c r="XS11" s="139"/>
      <c r="XT11" s="139"/>
      <c r="XU11" s="139"/>
      <c r="XV11" s="139"/>
      <c r="XW11" s="139"/>
      <c r="XX11" s="139"/>
      <c r="XY11" s="139"/>
      <c r="XZ11" s="139"/>
      <c r="YA11" s="139"/>
      <c r="YB11" s="139"/>
      <c r="YC11" s="139"/>
      <c r="YD11" s="139"/>
      <c r="YE11" s="139"/>
      <c r="YF11" s="139"/>
      <c r="YG11" s="139"/>
      <c r="YH11" s="139"/>
      <c r="YI11" s="139"/>
      <c r="YJ11" s="139"/>
      <c r="YK11" s="139"/>
      <c r="YL11" s="139"/>
      <c r="YM11" s="139"/>
      <c r="YN11" s="139"/>
      <c r="YO11" s="139"/>
      <c r="YP11" s="139"/>
      <c r="YQ11" s="139"/>
      <c r="YR11" s="139"/>
      <c r="YS11" s="139"/>
      <c r="YT11" s="139"/>
      <c r="YU11" s="139"/>
      <c r="YV11" s="139"/>
      <c r="YW11" s="139"/>
      <c r="YX11" s="139"/>
      <c r="YY11" s="139"/>
      <c r="YZ11" s="139"/>
      <c r="ZA11" s="139"/>
      <c r="ZB11" s="139"/>
      <c r="ZC11" s="139"/>
      <c r="ZD11" s="139"/>
      <c r="ZE11" s="139"/>
      <c r="ZF11" s="139"/>
      <c r="ZG11" s="139"/>
      <c r="ZH11" s="139"/>
      <c r="ZI11" s="139"/>
      <c r="ZJ11" s="139"/>
      <c r="ZK11" s="139"/>
      <c r="ZL11" s="139"/>
      <c r="ZM11" s="139"/>
      <c r="ZN11" s="139"/>
      <c r="ZO11" s="139"/>
      <c r="ZP11" s="139"/>
      <c r="ZQ11" s="139"/>
      <c r="ZR11" s="139"/>
      <c r="ZS11" s="139"/>
      <c r="ZT11" s="139"/>
      <c r="ZU11" s="139"/>
      <c r="ZV11" s="139"/>
      <c r="ZW11" s="139"/>
      <c r="ZX11" s="139"/>
      <c r="ZY11" s="139"/>
      <c r="ZZ11" s="139"/>
      <c r="AAA11" s="139"/>
      <c r="AAB11" s="139"/>
      <c r="AAC11" s="139"/>
      <c r="AAD11" s="139"/>
      <c r="AAE11" s="139"/>
      <c r="AAF11" s="139"/>
      <c r="AAG11" s="139"/>
      <c r="AAH11" s="139"/>
      <c r="AAI11" s="139"/>
      <c r="AAJ11" s="139"/>
      <c r="AAK11" s="139"/>
      <c r="AAL11" s="139"/>
      <c r="AAM11" s="139"/>
      <c r="AAN11" s="139"/>
      <c r="AAO11" s="139"/>
      <c r="AAP11" s="139"/>
      <c r="AAQ11" s="139"/>
      <c r="AAR11" s="139"/>
      <c r="AAS11" s="139"/>
      <c r="AAT11" s="139"/>
      <c r="AAU11" s="139"/>
      <c r="AAV11" s="139"/>
      <c r="AAW11" s="139"/>
      <c r="AAX11" s="139"/>
      <c r="AAY11" s="139"/>
      <c r="AAZ11" s="139"/>
      <c r="ABA11" s="139"/>
      <c r="ABB11" s="139"/>
      <c r="ABC11" s="139"/>
      <c r="ABD11" s="139"/>
      <c r="ABE11" s="139"/>
      <c r="ABF11" s="139"/>
      <c r="ABG11" s="139"/>
      <c r="ABH11" s="139"/>
      <c r="ABI11" s="139"/>
      <c r="ABJ11" s="139"/>
      <c r="ABK11" s="139"/>
      <c r="ABL11" s="139"/>
      <c r="ABM11" s="139"/>
      <c r="ABN11" s="139"/>
      <c r="ABO11" s="139"/>
      <c r="ABP11" s="139"/>
      <c r="ABQ11" s="139"/>
      <c r="ABR11" s="139"/>
      <c r="ABS11" s="139"/>
      <c r="ABT11" s="139"/>
      <c r="ABU11" s="139"/>
      <c r="ABV11" s="139"/>
      <c r="ABW11" s="139"/>
      <c r="ABX11" s="139"/>
      <c r="ABY11" s="139"/>
      <c r="ABZ11" s="139"/>
      <c r="ACA11" s="139"/>
      <c r="ACB11" s="139"/>
      <c r="ACC11" s="139"/>
      <c r="ACD11" s="139"/>
      <c r="ACE11" s="139"/>
      <c r="ACF11" s="139"/>
      <c r="ACG11" s="139"/>
      <c r="ACH11" s="139"/>
      <c r="ACI11" s="139"/>
      <c r="ACJ11" s="139"/>
      <c r="ACK11" s="139"/>
      <c r="ACL11" s="139"/>
      <c r="ACM11" s="139"/>
      <c r="ACN11" s="139"/>
      <c r="ACO11" s="139"/>
      <c r="ACP11" s="139"/>
      <c r="ACQ11" s="139"/>
      <c r="ACR11" s="139"/>
      <c r="ACS11" s="139"/>
      <c r="ACT11" s="139"/>
      <c r="ACU11" s="139"/>
      <c r="ACV11" s="139"/>
      <c r="ACW11" s="139"/>
      <c r="ACX11" s="139"/>
      <c r="ACY11" s="139"/>
      <c r="ACZ11" s="139"/>
      <c r="ADA11" s="139"/>
      <c r="ADB11" s="139"/>
      <c r="ADC11" s="139"/>
      <c r="ADD11" s="139"/>
      <c r="ADE11" s="139"/>
      <c r="ADF11" s="139"/>
      <c r="ADG11" s="139"/>
      <c r="ADH11" s="139"/>
      <c r="ADI11" s="139"/>
      <c r="ADJ11" s="139"/>
      <c r="ADK11" s="139"/>
      <c r="ADL11" s="139"/>
      <c r="ADM11" s="139"/>
      <c r="ADN11" s="139"/>
      <c r="ADO11" s="139"/>
      <c r="ADP11" s="139"/>
      <c r="ADQ11" s="139"/>
      <c r="ADR11" s="139"/>
      <c r="ADS11" s="139"/>
      <c r="ADT11" s="139"/>
      <c r="ADU11" s="139"/>
      <c r="ADV11" s="139"/>
      <c r="ADW11" s="139"/>
      <c r="ADX11" s="139"/>
      <c r="ADY11" s="139"/>
      <c r="ADZ11" s="139"/>
      <c r="AEA11" s="139"/>
      <c r="AEB11" s="139"/>
      <c r="AEC11" s="139"/>
      <c r="AED11" s="139"/>
      <c r="AEE11" s="139"/>
      <c r="AEF11" s="139"/>
      <c r="AEG11" s="139"/>
      <c r="AEH11" s="139"/>
      <c r="AEI11" s="139"/>
      <c r="AEJ11" s="139"/>
      <c r="AEK11" s="139"/>
      <c r="AEL11" s="139"/>
      <c r="AEM11" s="139"/>
      <c r="AEN11" s="139"/>
      <c r="AEO11" s="139"/>
      <c r="AEP11" s="139"/>
      <c r="AEQ11" s="139"/>
      <c r="AER11" s="139"/>
      <c r="AES11" s="139"/>
      <c r="AET11" s="139"/>
      <c r="AEU11" s="139"/>
      <c r="AEV11" s="139"/>
      <c r="AEW11" s="139"/>
      <c r="AEX11" s="139"/>
      <c r="AEY11" s="139"/>
      <c r="AEZ11" s="139"/>
      <c r="AFA11" s="139"/>
      <c r="AFB11" s="139"/>
      <c r="AFC11" s="139"/>
      <c r="AFD11" s="139"/>
      <c r="AFE11" s="139"/>
      <c r="AFF11" s="139"/>
      <c r="AFG11" s="139"/>
      <c r="AFH11" s="139"/>
      <c r="AFI11" s="139"/>
      <c r="AFJ11" s="139"/>
      <c r="AFK11" s="139"/>
      <c r="AFL11" s="139"/>
      <c r="AFM11" s="139"/>
      <c r="AFN11" s="139"/>
      <c r="AFO11" s="139"/>
      <c r="AFP11" s="139"/>
      <c r="AFQ11" s="139"/>
      <c r="AFR11" s="139"/>
      <c r="AFS11" s="139"/>
      <c r="AFT11" s="139"/>
      <c r="AFU11" s="139"/>
      <c r="AFV11" s="139"/>
      <c r="AFW11" s="139"/>
      <c r="AFX11" s="139"/>
      <c r="AFY11" s="139"/>
      <c r="AFZ11" s="139"/>
      <c r="AGA11" s="139"/>
      <c r="AGB11" s="139"/>
      <c r="AGC11" s="139"/>
      <c r="AGD11" s="139"/>
      <c r="AGE11" s="139"/>
      <c r="AGF11" s="139"/>
      <c r="AGG11" s="139"/>
      <c r="AGH11" s="139"/>
      <c r="AGI11" s="139"/>
      <c r="AGJ11" s="139"/>
      <c r="AGK11" s="139"/>
      <c r="AGL11" s="139"/>
      <c r="AGM11" s="139"/>
      <c r="AGN11" s="139"/>
      <c r="AGO11" s="139"/>
      <c r="AGP11" s="139"/>
      <c r="AGQ11" s="139"/>
      <c r="AGR11" s="139"/>
      <c r="AGS11" s="139"/>
      <c r="AGT11" s="139"/>
      <c r="AGU11" s="139"/>
      <c r="AGV11" s="139"/>
      <c r="AGW11" s="139"/>
      <c r="AGX11" s="139"/>
      <c r="AGY11" s="139"/>
      <c r="AGZ11" s="139"/>
      <c r="AHA11" s="139"/>
      <c r="AHB11" s="139"/>
      <c r="AHC11" s="139"/>
      <c r="AHD11" s="139"/>
      <c r="AHE11" s="139"/>
      <c r="AHF11" s="139"/>
      <c r="AHG11" s="139"/>
      <c r="AHH11" s="139"/>
      <c r="AHI11" s="139"/>
      <c r="AHJ11" s="139"/>
      <c r="AHK11" s="139"/>
      <c r="AHL11" s="139"/>
      <c r="AHM11" s="139"/>
      <c r="AHN11" s="139"/>
      <c r="AHO11" s="139"/>
      <c r="AHP11" s="139"/>
      <c r="AHQ11" s="139"/>
      <c r="AHR11" s="139"/>
      <c r="AHS11" s="139"/>
      <c r="AHT11" s="139"/>
      <c r="AHU11" s="139"/>
      <c r="AHV11" s="139"/>
      <c r="AHW11" s="139"/>
      <c r="AHX11" s="139"/>
      <c r="AHY11" s="139"/>
      <c r="AHZ11" s="139"/>
      <c r="AIA11" s="139"/>
      <c r="AIB11" s="139"/>
      <c r="AIC11" s="139"/>
      <c r="AID11" s="139"/>
      <c r="AIE11" s="139"/>
      <c r="AIF11" s="139"/>
      <c r="AIG11" s="139"/>
      <c r="AIH11" s="139"/>
      <c r="AII11" s="139"/>
      <c r="AIJ11" s="139"/>
      <c r="AIK11" s="139"/>
      <c r="AIL11" s="139"/>
      <c r="AIM11" s="139"/>
      <c r="AIN11" s="139"/>
      <c r="AIO11" s="139"/>
      <c r="AIP11" s="139"/>
      <c r="AIQ11" s="139"/>
      <c r="AIR11" s="139"/>
      <c r="AIS11" s="139"/>
      <c r="AIT11" s="139"/>
      <c r="AIU11" s="139"/>
      <c r="AIV11" s="139"/>
      <c r="AIW11" s="139"/>
      <c r="AIX11" s="139"/>
      <c r="AIY11" s="139"/>
      <c r="AIZ11" s="139"/>
      <c r="AJA11" s="139"/>
      <c r="AJB11" s="139"/>
      <c r="AJC11" s="139"/>
      <c r="AJD11" s="139"/>
      <c r="AJE11" s="139"/>
      <c r="AJF11" s="139"/>
      <c r="AJG11" s="139"/>
      <c r="AJH11" s="139"/>
      <c r="AJI11" s="139"/>
      <c r="AJJ11" s="139"/>
      <c r="AJK11" s="139"/>
      <c r="AJL11" s="139"/>
      <c r="AJM11" s="139"/>
      <c r="AJN11" s="139"/>
      <c r="AJO11" s="139"/>
      <c r="AJP11" s="139"/>
      <c r="AJQ11" s="139"/>
      <c r="AJR11" s="139"/>
      <c r="AJS11" s="139"/>
      <c r="AJT11" s="139"/>
      <c r="AJU11" s="139"/>
      <c r="AJV11" s="139"/>
      <c r="AJW11" s="139"/>
      <c r="AJX11" s="139"/>
      <c r="AJY11" s="139"/>
      <c r="AJZ11" s="139"/>
      <c r="AKA11" s="139"/>
      <c r="AKB11" s="139"/>
      <c r="AKC11" s="139"/>
      <c r="AKD11" s="139"/>
      <c r="AKE11" s="139"/>
      <c r="AKF11" s="139"/>
      <c r="AKG11" s="139"/>
      <c r="AKH11" s="139"/>
      <c r="AKI11" s="139"/>
      <c r="AKJ11" s="139"/>
      <c r="AKK11" s="139"/>
      <c r="AKL11" s="139"/>
      <c r="AKM11" s="139"/>
      <c r="AKN11" s="139"/>
      <c r="AKO11" s="139"/>
      <c r="AKP11" s="139"/>
      <c r="AKQ11" s="139"/>
      <c r="AKR11" s="139"/>
      <c r="AKS11" s="139"/>
      <c r="AKT11" s="139"/>
      <c r="AKU11" s="139"/>
      <c r="AKV11" s="139"/>
      <c r="AKW11" s="139"/>
      <c r="AKX11" s="139"/>
      <c r="AKY11" s="139"/>
      <c r="AKZ11" s="139"/>
      <c r="ALA11" s="139"/>
      <c r="ALB11" s="139"/>
      <c r="ALC11" s="139"/>
      <c r="ALD11" s="139"/>
      <c r="ALE11" s="139"/>
      <c r="ALF11" s="139"/>
      <c r="ALG11" s="139"/>
      <c r="ALH11" s="139"/>
      <c r="ALI11" s="139"/>
      <c r="ALJ11" s="139"/>
      <c r="ALK11" s="139"/>
      <c r="ALL11" s="139"/>
      <c r="ALM11" s="139"/>
      <c r="ALN11" s="139"/>
      <c r="ALO11" s="139"/>
      <c r="ALP11" s="139"/>
      <c r="ALQ11" s="139"/>
      <c r="ALR11" s="139"/>
      <c r="ALS11" s="139"/>
      <c r="ALT11" s="139"/>
      <c r="ALU11" s="139"/>
      <c r="ALV11" s="139"/>
      <c r="ALW11" s="139"/>
      <c r="ALX11" s="139"/>
      <c r="ALY11" s="139"/>
      <c r="ALZ11" s="139"/>
      <c r="AMA11" s="139"/>
      <c r="AMB11" s="139"/>
      <c r="AMC11" s="139"/>
      <c r="AMD11" s="139"/>
      <c r="AME11" s="139"/>
      <c r="AMF11" s="139"/>
      <c r="AMG11" s="139"/>
    </row>
    <row r="12" spans="1:1021" ht="22.5" customHeight="1" x14ac:dyDescent="0.2">
      <c r="B12" s="204" t="s">
        <v>14</v>
      </c>
      <c r="C12" s="205">
        <v>489</v>
      </c>
      <c r="D12" s="206">
        <v>389</v>
      </c>
      <c r="E12" s="206">
        <v>404</v>
      </c>
      <c r="F12" s="207">
        <v>469.68200000000002</v>
      </c>
      <c r="G12" s="207">
        <v>497.03699999999998</v>
      </c>
      <c r="H12" s="207">
        <v>513.13900000000001</v>
      </c>
      <c r="I12" s="207">
        <v>491.99900000000002</v>
      </c>
      <c r="J12" s="207">
        <v>476.53100000000001</v>
      </c>
      <c r="K12" s="207">
        <v>514</v>
      </c>
      <c r="L12" s="207">
        <v>544</v>
      </c>
      <c r="M12" s="207">
        <v>590.30799999999999</v>
      </c>
      <c r="N12" s="207">
        <v>615</v>
      </c>
      <c r="O12" s="207">
        <v>649.63499999999999</v>
      </c>
      <c r="P12" s="207">
        <v>574.88800000000003</v>
      </c>
      <c r="Q12" s="207">
        <v>659.35599999999999</v>
      </c>
      <c r="R12" s="207">
        <v>637.18100000000004</v>
      </c>
      <c r="S12" s="207">
        <v>498.536</v>
      </c>
      <c r="T12" s="207">
        <v>496.34000000000003</v>
      </c>
      <c r="U12" s="215"/>
    </row>
    <row r="13" spans="1:1021" x14ac:dyDescent="0.2">
      <c r="B13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/>
    </row>
    <row r="14" spans="1:1021" x14ac:dyDescent="0.2">
      <c r="B14" s="10" t="s">
        <v>15</v>
      </c>
      <c r="C14" s="29"/>
      <c r="D14" s="29"/>
      <c r="E14" s="31"/>
      <c r="F14" s="31"/>
      <c r="G14" s="31"/>
      <c r="H14" s="31"/>
      <c r="I14" s="32"/>
      <c r="J14" s="32"/>
      <c r="K14" s="32"/>
      <c r="L14" s="31"/>
      <c r="M14" s="31"/>
      <c r="S14" s="140"/>
    </row>
    <row r="15" spans="1:1021" x14ac:dyDescent="0.2">
      <c r="B15" s="33" t="s">
        <v>105</v>
      </c>
    </row>
  </sheetData>
  <mergeCells count="1">
    <mergeCell ref="C7:Q7"/>
  </mergeCells>
  <printOptions horizontalCentered="1"/>
  <pageMargins left="0.78749999999999998" right="0.78749999999999998" top="1.77152777777778" bottom="0.98402777777777795" header="0.51180555555555496" footer="0.51180555555555496"/>
  <pageSetup paperSize="9" firstPageNumber="0" orientation="portrait" r:id="rId1"/>
  <headerFooter>
    <oddHeader>&amp;Cgaf17p145.xls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K15"/>
  <sheetViews>
    <sheetView topLeftCell="R1" zoomScaleNormal="100" workbookViewId="0">
      <selection activeCell="AC5" sqref="AC4:AV5"/>
    </sheetView>
  </sheetViews>
  <sheetFormatPr baseColWidth="10" defaultColWidth="5.5703125" defaultRowHeight="12.75" x14ac:dyDescent="0.2"/>
  <cols>
    <col min="1" max="1" width="8.7109375" customWidth="1"/>
    <col min="2" max="2" width="15.7109375" style="34" customWidth="1"/>
    <col min="3" max="22" width="5.7109375" style="34" customWidth="1"/>
    <col min="23" max="23" width="5.7109375" style="12" customWidth="1"/>
    <col min="24" max="35" width="5.7109375" style="34" customWidth="1"/>
    <col min="36" max="36" width="6.5703125" style="34" bestFit="1" customWidth="1"/>
    <col min="37" max="37" width="4.42578125" style="34" bestFit="1" customWidth="1"/>
    <col min="38" max="38" width="10.140625" style="229" customWidth="1"/>
    <col min="39" max="1025" width="5.5703125" style="34"/>
  </cols>
  <sheetData>
    <row r="1" spans="1:1025" s="24" customFormat="1" ht="13.15" customHeight="1" x14ac:dyDescent="0.25">
      <c r="A1" s="176" t="s">
        <v>0</v>
      </c>
      <c r="B1" s="35"/>
      <c r="C1" s="25"/>
      <c r="D1" s="25"/>
      <c r="I1" s="23"/>
      <c r="J1" s="23"/>
      <c r="K1" s="65"/>
      <c r="N1" s="225"/>
      <c r="O1" s="65"/>
    </row>
    <row r="2" spans="1:1025" ht="21.6" customHeight="1" x14ac:dyDescent="0.25">
      <c r="A2" s="177" t="s">
        <v>109</v>
      </c>
      <c r="B2" s="36"/>
      <c r="C2" s="26"/>
      <c r="D2" s="26"/>
      <c r="E2"/>
      <c r="F2"/>
      <c r="G2"/>
      <c r="H2"/>
      <c r="I2" s="23"/>
      <c r="J2" s="23"/>
      <c r="K2" s="65"/>
      <c r="L2"/>
      <c r="M2"/>
      <c r="N2" s="225"/>
      <c r="O2" s="65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 s="217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5" ht="13.35" customHeight="1" x14ac:dyDescent="0.25">
      <c r="A3" s="4"/>
      <c r="B3" s="5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226"/>
      <c r="O3" s="37"/>
      <c r="P3" s="37"/>
      <c r="Q3" s="37"/>
      <c r="R3" s="37"/>
      <c r="S3" s="37"/>
      <c r="T3" s="37"/>
      <c r="U3" s="37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 s="217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5" x14ac:dyDescent="0.2">
      <c r="B4" s="38" t="s">
        <v>13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117"/>
      <c r="O4" s="59"/>
      <c r="P4" s="38"/>
      <c r="Q4" s="38"/>
      <c r="R4" s="38"/>
      <c r="S4" s="38"/>
      <c r="T4" s="38"/>
      <c r="U4" s="38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 s="217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5" x14ac:dyDescent="0.2">
      <c r="B5" s="39" t="s">
        <v>10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 s="217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5" ht="21.6" customHeight="1" x14ac:dyDescent="0.2"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 s="217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5" s="67" customFormat="1" x14ac:dyDescent="0.2">
      <c r="A7" s="70"/>
      <c r="B7" s="66"/>
      <c r="C7" s="81">
        <v>1990</v>
      </c>
      <c r="D7" s="81">
        <v>1991</v>
      </c>
      <c r="E7" s="81">
        <v>1992</v>
      </c>
      <c r="F7" s="81">
        <v>1993</v>
      </c>
      <c r="G7" s="81">
        <v>1994</v>
      </c>
      <c r="H7" s="81">
        <v>1995</v>
      </c>
      <c r="I7" s="81">
        <v>1996</v>
      </c>
      <c r="J7" s="81">
        <v>1997</v>
      </c>
      <c r="K7" s="81">
        <v>1998</v>
      </c>
      <c r="L7" s="81">
        <v>1999</v>
      </c>
      <c r="M7" s="81">
        <v>2000</v>
      </c>
      <c r="N7" s="81">
        <v>2001</v>
      </c>
      <c r="O7" s="81">
        <v>2002</v>
      </c>
      <c r="P7" s="81">
        <v>2003</v>
      </c>
      <c r="Q7" s="81">
        <v>2004</v>
      </c>
      <c r="R7" s="81">
        <v>2005</v>
      </c>
      <c r="S7" s="81">
        <v>2006</v>
      </c>
      <c r="T7" s="81">
        <v>2007</v>
      </c>
      <c r="U7" s="81">
        <v>2008</v>
      </c>
      <c r="V7" s="82">
        <v>2009</v>
      </c>
      <c r="W7" s="82">
        <v>2010</v>
      </c>
      <c r="X7" s="82">
        <v>2011</v>
      </c>
      <c r="Y7" s="82">
        <v>2012</v>
      </c>
      <c r="Z7" s="82">
        <v>2013</v>
      </c>
      <c r="AA7" s="82">
        <v>2014</v>
      </c>
      <c r="AB7" s="82">
        <v>2015</v>
      </c>
      <c r="AC7" s="82">
        <v>2016</v>
      </c>
      <c r="AD7" s="82">
        <v>2017</v>
      </c>
      <c r="AE7" s="82">
        <v>2018</v>
      </c>
      <c r="AF7" s="82">
        <v>2019</v>
      </c>
      <c r="AG7" s="82">
        <v>2020</v>
      </c>
      <c r="AH7" s="114">
        <v>2021</v>
      </c>
      <c r="AI7" s="115">
        <v>2022</v>
      </c>
      <c r="AJ7" s="115">
        <v>2023</v>
      </c>
      <c r="AK7" s="105">
        <v>2024</v>
      </c>
      <c r="AL7" s="227"/>
    </row>
    <row r="8" spans="1:1025" s="71" customFormat="1" x14ac:dyDescent="0.2">
      <c r="B8" s="79" t="s">
        <v>16</v>
      </c>
      <c r="C8" s="85">
        <v>26</v>
      </c>
      <c r="D8" s="86">
        <v>26</v>
      </c>
      <c r="E8" s="86">
        <v>22</v>
      </c>
      <c r="F8" s="86">
        <v>22</v>
      </c>
      <c r="G8" s="86">
        <v>20</v>
      </c>
      <c r="H8" s="86">
        <v>18</v>
      </c>
      <c r="I8" s="86">
        <v>19</v>
      </c>
      <c r="J8" s="86">
        <v>22</v>
      </c>
      <c r="K8" s="86">
        <v>22</v>
      </c>
      <c r="L8" s="86">
        <v>25</v>
      </c>
      <c r="M8" s="86">
        <v>23</v>
      </c>
      <c r="N8" s="86">
        <v>22</v>
      </c>
      <c r="O8" s="86">
        <v>23</v>
      </c>
      <c r="P8" s="86">
        <v>18</v>
      </c>
      <c r="Q8" s="86">
        <v>21</v>
      </c>
      <c r="R8" s="86">
        <v>18</v>
      </c>
      <c r="S8" s="86">
        <v>19</v>
      </c>
      <c r="T8" s="86">
        <v>19</v>
      </c>
      <c r="U8" s="86">
        <v>16.274428274428299</v>
      </c>
      <c r="V8" s="86">
        <v>13</v>
      </c>
      <c r="W8" s="87">
        <v>13.791</v>
      </c>
      <c r="X8" s="88">
        <v>13.321</v>
      </c>
      <c r="Y8" s="88">
        <v>11.664999999999999</v>
      </c>
      <c r="Z8" s="88">
        <v>10.829000000000001</v>
      </c>
      <c r="AA8" s="88">
        <v>10.939</v>
      </c>
      <c r="AB8" s="88">
        <v>12</v>
      </c>
      <c r="AC8" s="88">
        <v>11</v>
      </c>
      <c r="AD8" s="88">
        <v>11.962999999999999</v>
      </c>
      <c r="AE8" s="88">
        <v>12.941000000000001</v>
      </c>
      <c r="AF8" s="88">
        <v>12.635999999999999</v>
      </c>
      <c r="AG8" s="88">
        <v>14</v>
      </c>
      <c r="AH8" s="88">
        <v>16.991</v>
      </c>
      <c r="AI8" s="84">
        <v>16.518999999999998</v>
      </c>
      <c r="AJ8" s="84">
        <v>14.112</v>
      </c>
      <c r="AK8" s="173">
        <v>14.704000000000001</v>
      </c>
      <c r="AL8" s="228"/>
      <c r="AMK8" s="68"/>
    </row>
    <row r="9" spans="1:1025" s="71" customFormat="1" x14ac:dyDescent="0.2">
      <c r="B9" s="79" t="s">
        <v>17</v>
      </c>
      <c r="C9" s="89">
        <v>402</v>
      </c>
      <c r="D9" s="83">
        <v>349</v>
      </c>
      <c r="E9" s="83">
        <v>354</v>
      </c>
      <c r="F9" s="83">
        <v>313</v>
      </c>
      <c r="G9" s="83">
        <v>340</v>
      </c>
      <c r="H9" s="83">
        <v>334</v>
      </c>
      <c r="I9" s="83">
        <v>334</v>
      </c>
      <c r="J9" s="83">
        <v>319</v>
      </c>
      <c r="K9" s="83">
        <v>319</v>
      </c>
      <c r="L9" s="83">
        <v>290</v>
      </c>
      <c r="M9" s="83">
        <v>305</v>
      </c>
      <c r="N9" s="83">
        <v>302</v>
      </c>
      <c r="O9" s="83">
        <v>321</v>
      </c>
      <c r="P9" s="83">
        <v>338</v>
      </c>
      <c r="Q9" s="83">
        <v>357</v>
      </c>
      <c r="R9" s="83">
        <v>378</v>
      </c>
      <c r="S9" s="83">
        <v>406</v>
      </c>
      <c r="T9" s="83">
        <v>423</v>
      </c>
      <c r="U9" s="83">
        <v>399</v>
      </c>
      <c r="V9" s="83">
        <v>351</v>
      </c>
      <c r="W9" s="84">
        <v>414.81400000000002</v>
      </c>
      <c r="X9" s="84">
        <v>442.63900000000001</v>
      </c>
      <c r="Y9" s="84">
        <v>458.94499999999999</v>
      </c>
      <c r="Z9" s="84">
        <v>440.983</v>
      </c>
      <c r="AA9" s="84">
        <v>424.767</v>
      </c>
      <c r="AB9" s="84">
        <v>461</v>
      </c>
      <c r="AC9" s="84">
        <v>490</v>
      </c>
      <c r="AD9" s="84">
        <v>540.64</v>
      </c>
      <c r="AE9" s="84">
        <v>558.79100000000005</v>
      </c>
      <c r="AF9" s="84">
        <v>593.60199999999998</v>
      </c>
      <c r="AG9" s="84">
        <v>524</v>
      </c>
      <c r="AH9" s="84">
        <v>607.90300000000002</v>
      </c>
      <c r="AI9" s="84">
        <v>578.44000000000005</v>
      </c>
      <c r="AJ9" s="84">
        <v>448.83600000000001</v>
      </c>
      <c r="AK9" s="174">
        <v>450.15300000000002</v>
      </c>
      <c r="AL9" s="228"/>
      <c r="AMK9" s="68"/>
    </row>
    <row r="10" spans="1:1025" s="69" customFormat="1" ht="12" x14ac:dyDescent="0.2">
      <c r="B10" s="80" t="s">
        <v>18</v>
      </c>
      <c r="C10" s="90">
        <v>61</v>
      </c>
      <c r="D10" s="91">
        <v>53</v>
      </c>
      <c r="E10" s="91">
        <v>38</v>
      </c>
      <c r="F10" s="91">
        <v>45</v>
      </c>
      <c r="G10" s="91">
        <v>53</v>
      </c>
      <c r="H10" s="91">
        <v>55</v>
      </c>
      <c r="I10" s="91">
        <v>53</v>
      </c>
      <c r="J10" s="91">
        <v>53</v>
      </c>
      <c r="K10" s="91">
        <v>53</v>
      </c>
      <c r="L10" s="91">
        <v>61</v>
      </c>
      <c r="M10" s="91">
        <v>61</v>
      </c>
      <c r="N10" s="91">
        <v>57</v>
      </c>
      <c r="O10" s="91">
        <v>60</v>
      </c>
      <c r="P10" s="91">
        <v>59</v>
      </c>
      <c r="Q10" s="91">
        <v>66</v>
      </c>
      <c r="R10" s="91">
        <v>50</v>
      </c>
      <c r="S10" s="91">
        <v>48</v>
      </c>
      <c r="T10" s="91">
        <v>47</v>
      </c>
      <c r="U10" s="91">
        <v>42</v>
      </c>
      <c r="V10" s="91">
        <v>40</v>
      </c>
      <c r="W10" s="92">
        <v>41.076999999999998</v>
      </c>
      <c r="X10" s="93">
        <v>41.076999999999998</v>
      </c>
      <c r="Y10" s="93">
        <v>42.529000000000003</v>
      </c>
      <c r="Z10" s="93">
        <v>40.186999999999998</v>
      </c>
      <c r="AA10" s="93">
        <v>40.825000000000003</v>
      </c>
      <c r="AB10" s="93">
        <v>41</v>
      </c>
      <c r="AC10" s="93">
        <v>43</v>
      </c>
      <c r="AD10" s="93">
        <v>37.704999999999998</v>
      </c>
      <c r="AE10" s="93">
        <v>42.737000000000002</v>
      </c>
      <c r="AF10" s="93">
        <v>43.396999999999998</v>
      </c>
      <c r="AG10" s="93">
        <v>37</v>
      </c>
      <c r="AH10" s="93">
        <v>34.462000000000003</v>
      </c>
      <c r="AI10" s="93">
        <v>42.222000000000001</v>
      </c>
      <c r="AJ10" s="93">
        <v>35.588000000000001</v>
      </c>
      <c r="AK10" s="175">
        <v>31.483000000000001</v>
      </c>
      <c r="AL10" s="228"/>
    </row>
    <row r="11" spans="1:1025" x14ac:dyDescent="0.2">
      <c r="B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025" x14ac:dyDescent="0.2">
      <c r="B12" s="40" t="s">
        <v>15</v>
      </c>
      <c r="F12" s="10"/>
      <c r="L12" s="41"/>
    </row>
    <row r="13" spans="1:1025" x14ac:dyDescent="0.2">
      <c r="B13" s="34" t="s">
        <v>105</v>
      </c>
    </row>
    <row r="15" spans="1:1025" x14ac:dyDescent="0.2">
      <c r="I15" s="113" t="s">
        <v>111</v>
      </c>
    </row>
  </sheetData>
  <printOptions horizontalCentered="1"/>
  <pageMargins left="0.196527777777778" right="0.196527777777778" top="0.98402777777777795" bottom="0.98402777777777795" header="0.51180555555555496" footer="0.51180555555555496"/>
  <pageSetup paperSize="9" firstPageNumber="0" orientation="portrait" r:id="rId1"/>
  <headerFooter>
    <oddHeader>&amp;Cgaf17p145.xls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2"/>
  <sheetViews>
    <sheetView topLeftCell="A4" zoomScaleNormal="100" workbookViewId="0">
      <selection activeCell="G14" sqref="G14"/>
    </sheetView>
  </sheetViews>
  <sheetFormatPr baseColWidth="10" defaultColWidth="9.140625" defaultRowHeight="12.75" x14ac:dyDescent="0.2"/>
  <cols>
    <col min="1" max="1" width="2.140625" style="42"/>
    <col min="2" max="2" width="16" style="42"/>
    <col min="3" max="3" width="11.42578125" style="42"/>
    <col min="4" max="4" width="48.5703125" style="42"/>
    <col min="5" max="1025" width="10.7109375"/>
  </cols>
  <sheetData>
    <row r="1" spans="1:4" ht="15.75" x14ac:dyDescent="0.2">
      <c r="A1" s="43"/>
      <c r="B1"/>
      <c r="C1"/>
      <c r="D1"/>
    </row>
    <row r="2" spans="1:4" x14ac:dyDescent="0.2">
      <c r="B2" s="237" t="s">
        <v>19</v>
      </c>
      <c r="C2" s="45" t="s">
        <v>20</v>
      </c>
      <c r="D2" s="46" t="s">
        <v>21</v>
      </c>
    </row>
    <row r="3" spans="1:4" x14ac:dyDescent="0.2">
      <c r="B3" s="237"/>
      <c r="C3" s="47" t="s">
        <v>22</v>
      </c>
      <c r="D3" s="48" t="s">
        <v>23</v>
      </c>
    </row>
    <row r="4" spans="1:4" x14ac:dyDescent="0.2">
      <c r="B4" s="237"/>
      <c r="C4" s="47" t="s">
        <v>24</v>
      </c>
      <c r="D4" s="48" t="s">
        <v>25</v>
      </c>
    </row>
    <row r="5" spans="1:4" x14ac:dyDescent="0.2">
      <c r="B5" s="237"/>
      <c r="C5" s="47" t="s">
        <v>26</v>
      </c>
      <c r="D5" s="48" t="s">
        <v>27</v>
      </c>
    </row>
    <row r="6" spans="1:4" x14ac:dyDescent="0.2">
      <c r="B6" s="237"/>
      <c r="C6" s="47" t="s">
        <v>28</v>
      </c>
      <c r="D6" s="48" t="s">
        <v>29</v>
      </c>
    </row>
    <row r="7" spans="1:4" x14ac:dyDescent="0.2">
      <c r="B7" s="237"/>
      <c r="C7" s="47" t="s">
        <v>30</v>
      </c>
      <c r="D7" s="48" t="s">
        <v>31</v>
      </c>
    </row>
    <row r="8" spans="1:4" x14ac:dyDescent="0.2">
      <c r="B8" s="237"/>
      <c r="C8" s="47" t="s">
        <v>32</v>
      </c>
      <c r="D8" s="48" t="s">
        <v>33</v>
      </c>
    </row>
    <row r="9" spans="1:4" x14ac:dyDescent="0.2">
      <c r="B9" s="237"/>
      <c r="C9" s="47" t="s">
        <v>34</v>
      </c>
      <c r="D9" s="48" t="s">
        <v>35</v>
      </c>
    </row>
    <row r="10" spans="1:4" x14ac:dyDescent="0.2">
      <c r="B10" s="237"/>
      <c r="C10" s="47" t="s">
        <v>36</v>
      </c>
      <c r="D10" s="48" t="s">
        <v>37</v>
      </c>
    </row>
    <row r="11" spans="1:4" x14ac:dyDescent="0.2">
      <c r="B11" s="237"/>
      <c r="C11" s="47" t="s">
        <v>38</v>
      </c>
      <c r="D11" s="48" t="s">
        <v>39</v>
      </c>
    </row>
    <row r="12" spans="1:4" x14ac:dyDescent="0.2">
      <c r="B12" s="237"/>
      <c r="C12" s="47" t="s">
        <v>40</v>
      </c>
      <c r="D12" s="48" t="s">
        <v>41</v>
      </c>
    </row>
    <row r="13" spans="1:4" x14ac:dyDescent="0.2">
      <c r="B13" s="237"/>
      <c r="C13" s="47" t="s">
        <v>42</v>
      </c>
      <c r="D13" s="48" t="s">
        <v>43</v>
      </c>
    </row>
    <row r="14" spans="1:4" x14ac:dyDescent="0.2">
      <c r="B14" s="237"/>
      <c r="C14" s="47" t="s">
        <v>44</v>
      </c>
      <c r="D14" s="48" t="s">
        <v>45</v>
      </c>
    </row>
    <row r="15" spans="1:4" x14ac:dyDescent="0.2">
      <c r="B15" s="237"/>
      <c r="C15" s="47" t="s">
        <v>46</v>
      </c>
      <c r="D15" s="48" t="s">
        <v>47</v>
      </c>
    </row>
    <row r="16" spans="1:4" x14ac:dyDescent="0.2">
      <c r="B16" s="237"/>
      <c r="C16" s="47" t="s">
        <v>48</v>
      </c>
      <c r="D16" s="48" t="s">
        <v>49</v>
      </c>
    </row>
    <row r="17" spans="2:4" x14ac:dyDescent="0.2">
      <c r="B17" s="237"/>
      <c r="C17" s="47" t="s">
        <v>50</v>
      </c>
      <c r="D17" s="48" t="s">
        <v>51</v>
      </c>
    </row>
    <row r="18" spans="2:4" x14ac:dyDescent="0.2">
      <c r="B18" s="237"/>
      <c r="C18" s="47" t="s">
        <v>52</v>
      </c>
      <c r="D18" s="48" t="s">
        <v>53</v>
      </c>
    </row>
    <row r="19" spans="2:4" x14ac:dyDescent="0.2">
      <c r="B19" s="237"/>
      <c r="C19" s="47" t="s">
        <v>54</v>
      </c>
      <c r="D19" s="48" t="s">
        <v>55</v>
      </c>
    </row>
    <row r="20" spans="2:4" x14ac:dyDescent="0.2">
      <c r="B20" s="237"/>
      <c r="C20" s="47" t="s">
        <v>56</v>
      </c>
      <c r="D20" s="48" t="s">
        <v>57</v>
      </c>
    </row>
    <row r="21" spans="2:4" x14ac:dyDescent="0.2">
      <c r="B21" s="237"/>
      <c r="C21" s="47" t="s">
        <v>58</v>
      </c>
      <c r="D21" s="48" t="s">
        <v>59</v>
      </c>
    </row>
    <row r="22" spans="2:4" x14ac:dyDescent="0.2">
      <c r="B22" s="237"/>
      <c r="C22" s="49" t="s">
        <v>60</v>
      </c>
      <c r="D22" s="50" t="s">
        <v>61</v>
      </c>
    </row>
    <row r="23" spans="2:4" x14ac:dyDescent="0.2">
      <c r="B23" s="51"/>
      <c r="C23" s="52"/>
      <c r="D23" s="53"/>
    </row>
    <row r="24" spans="2:4" ht="12.75" customHeight="1" x14ac:dyDescent="0.2">
      <c r="B24" s="238" t="s">
        <v>62</v>
      </c>
      <c r="C24" s="45" t="s">
        <v>63</v>
      </c>
      <c r="D24" s="46" t="s">
        <v>64</v>
      </c>
    </row>
    <row r="25" spans="2:4" x14ac:dyDescent="0.2">
      <c r="B25" s="238"/>
      <c r="C25" s="47" t="s">
        <v>65</v>
      </c>
      <c r="D25" s="48" t="s">
        <v>66</v>
      </c>
    </row>
    <row r="26" spans="2:4" x14ac:dyDescent="0.2">
      <c r="B26" s="238"/>
      <c r="C26" s="47" t="s">
        <v>67</v>
      </c>
      <c r="D26" s="48" t="s">
        <v>68</v>
      </c>
    </row>
    <row r="27" spans="2:4" x14ac:dyDescent="0.2">
      <c r="B27" s="238"/>
      <c r="C27" s="47" t="s">
        <v>69</v>
      </c>
      <c r="D27" s="48" t="s">
        <v>70</v>
      </c>
    </row>
    <row r="28" spans="2:4" x14ac:dyDescent="0.2">
      <c r="B28" s="238"/>
      <c r="C28" s="47" t="s">
        <v>71</v>
      </c>
      <c r="D28" s="48" t="s">
        <v>72</v>
      </c>
    </row>
    <row r="29" spans="2:4" x14ac:dyDescent="0.2">
      <c r="B29" s="238"/>
      <c r="C29" s="47" t="s">
        <v>73</v>
      </c>
      <c r="D29" s="48" t="s">
        <v>74</v>
      </c>
    </row>
    <row r="30" spans="2:4" x14ac:dyDescent="0.2">
      <c r="B30" s="238"/>
      <c r="C30" s="47" t="s">
        <v>75</v>
      </c>
      <c r="D30" s="48" t="s">
        <v>76</v>
      </c>
    </row>
    <row r="31" spans="2:4" x14ac:dyDescent="0.2">
      <c r="B31" s="238"/>
      <c r="C31" s="47" t="s">
        <v>77</v>
      </c>
      <c r="D31" s="48" t="s">
        <v>78</v>
      </c>
    </row>
    <row r="32" spans="2:4" x14ac:dyDescent="0.2">
      <c r="B32" s="238"/>
      <c r="C32" s="47" t="s">
        <v>79</v>
      </c>
      <c r="D32" s="48" t="s">
        <v>80</v>
      </c>
    </row>
    <row r="33" spans="2:4" x14ac:dyDescent="0.2">
      <c r="B33" s="238"/>
      <c r="C33" s="47" t="s">
        <v>81</v>
      </c>
      <c r="D33" s="48" t="s">
        <v>82</v>
      </c>
    </row>
    <row r="34" spans="2:4" x14ac:dyDescent="0.2">
      <c r="B34" s="238"/>
      <c r="C34" s="47" t="s">
        <v>83</v>
      </c>
      <c r="D34" s="48" t="s">
        <v>84</v>
      </c>
    </row>
    <row r="35" spans="2:4" x14ac:dyDescent="0.2">
      <c r="B35" s="238"/>
      <c r="C35" s="49" t="s">
        <v>85</v>
      </c>
      <c r="D35" s="50" t="s">
        <v>86</v>
      </c>
    </row>
    <row r="36" spans="2:4" x14ac:dyDescent="0.2">
      <c r="B36" s="44"/>
      <c r="C36" s="54"/>
      <c r="D36" s="55"/>
    </row>
    <row r="37" spans="2:4" x14ac:dyDescent="0.2">
      <c r="B37" s="237" t="s">
        <v>87</v>
      </c>
      <c r="C37" s="56" t="s">
        <v>88</v>
      </c>
      <c r="D37" s="57" t="s">
        <v>89</v>
      </c>
    </row>
    <row r="38" spans="2:4" x14ac:dyDescent="0.2">
      <c r="B38" s="237"/>
      <c r="C38" s="47" t="s">
        <v>90</v>
      </c>
      <c r="D38" s="48" t="s">
        <v>91</v>
      </c>
    </row>
    <row r="39" spans="2:4" x14ac:dyDescent="0.2">
      <c r="B39" s="237"/>
      <c r="C39" s="47" t="s">
        <v>92</v>
      </c>
      <c r="D39" s="48" t="s">
        <v>93</v>
      </c>
    </row>
    <row r="40" spans="2:4" x14ac:dyDescent="0.2">
      <c r="B40" s="237"/>
      <c r="C40" s="47" t="s">
        <v>94</v>
      </c>
      <c r="D40" s="48" t="s">
        <v>95</v>
      </c>
    </row>
    <row r="41" spans="2:4" x14ac:dyDescent="0.2">
      <c r="B41" s="237"/>
      <c r="C41" s="47" t="s">
        <v>96</v>
      </c>
      <c r="D41" s="48" t="s">
        <v>97</v>
      </c>
    </row>
    <row r="42" spans="2:4" x14ac:dyDescent="0.2">
      <c r="B42" s="237"/>
      <c r="C42" s="49" t="s">
        <v>98</v>
      </c>
      <c r="D42" s="50" t="s">
        <v>99</v>
      </c>
    </row>
  </sheetData>
  <mergeCells count="3">
    <mergeCell ref="B2:B22"/>
    <mergeCell ref="B24:B35"/>
    <mergeCell ref="B37:B42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28</vt:i4>
      </vt:variant>
    </vt:vector>
  </HeadingPairs>
  <TitlesOfParts>
    <vt:vector size="34" baseType="lpstr">
      <vt:lpstr>Graph_haut_droit</vt:lpstr>
      <vt:lpstr>Tab_Haut_Droit</vt:lpstr>
      <vt:lpstr>Tab_Milieu_Droite</vt:lpstr>
      <vt:lpstr>Tab_Bas_Droite</vt:lpstr>
      <vt:lpstr>Graph_Bas_Gauche</vt:lpstr>
      <vt:lpstr>Clés de lecture</vt:lpstr>
      <vt:lpstr>Graph_haut_droit!Print_Area_0</vt:lpstr>
      <vt:lpstr>Tab_Bas_Droite!Print_Area_0</vt:lpstr>
      <vt:lpstr>Tab_Haut_Droit!Print_Area_0</vt:lpstr>
      <vt:lpstr>Tab_Milieu_Droite!Print_Area_0</vt:lpstr>
      <vt:lpstr>Graph_haut_droit!Print_Area_0_0</vt:lpstr>
      <vt:lpstr>Tab_Bas_Droite!Print_Area_0_0</vt:lpstr>
      <vt:lpstr>Tab_Haut_Droit!Print_Area_0_0</vt:lpstr>
      <vt:lpstr>Tab_Milieu_Droite!Print_Area_0_0</vt:lpstr>
      <vt:lpstr>Graph_haut_droit!Print_Area_0_0_0</vt:lpstr>
      <vt:lpstr>Tab_Bas_Droite!Print_Area_0_0_0</vt:lpstr>
      <vt:lpstr>Tab_Haut_Droit!Print_Area_0_0_0</vt:lpstr>
      <vt:lpstr>Tab_Milieu_Droite!Print_Area_0_0_0</vt:lpstr>
      <vt:lpstr>Graph_haut_droit!Print_Area_0_0_0_0</vt:lpstr>
      <vt:lpstr>Tab_Bas_Droite!Print_Area_0_0_0_0</vt:lpstr>
      <vt:lpstr>Tab_Haut_Droit!Print_Area_0_0_0_0</vt:lpstr>
      <vt:lpstr>Tab_Milieu_Droite!Print_Area_0_0_0_0</vt:lpstr>
      <vt:lpstr>Graph_haut_droit!Print_Area_0_0_0_0_0</vt:lpstr>
      <vt:lpstr>Tab_Bas_Droite!Print_Area_0_0_0_0_0</vt:lpstr>
      <vt:lpstr>Tab_Haut_Droit!Print_Area_0_0_0_0_0</vt:lpstr>
      <vt:lpstr>Tab_Milieu_Droite!Print_Area_0_0_0_0_0</vt:lpstr>
      <vt:lpstr>Graph_haut_droit!Print_Area_0_0_0_0_0_0</vt:lpstr>
      <vt:lpstr>Tab_Bas_Droite!Print_Area_0_0_0_0_0_0</vt:lpstr>
      <vt:lpstr>Tab_Haut_Droit!Print_Area_0_0_0_0_0_0</vt:lpstr>
      <vt:lpstr>Tab_Milieu_Droite!Print_Area_0_0_0_0_0_0</vt:lpstr>
      <vt:lpstr>Graph_haut_droit!Zone_d_impression</vt:lpstr>
      <vt:lpstr>Tab_Bas_Droite!Zone_d_impression</vt:lpstr>
      <vt:lpstr>Tab_Haut_Droit!Zone_d_impression</vt:lpstr>
      <vt:lpstr>Tab_Milieu_Droite!Zone_d_impression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FRANCOISE BEAUFILS</dc:creator>
  <cp:lastModifiedBy>FRANCOISE BEAUFILS</cp:lastModifiedBy>
  <cp:revision>20</cp:revision>
  <dcterms:created xsi:type="dcterms:W3CDTF">2020-12-16T14:30:52Z</dcterms:created>
  <dcterms:modified xsi:type="dcterms:W3CDTF">2025-11-24T11:55:23Z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V_HIDDEN_GRID_QUERY_LIST_4F35BF76-6C0D-4D9B-82B2-816C12CF3733">
    <vt:lpwstr>empty_477D106A-C0D6-4607-AEBD-E2C9D60EA279</vt:lpwstr>
  </property>
  <property fmtid="{D5CDD505-2E9C-101B-9397-08002B2CF9AE}" pid="7" name="SV_QUERY_LIST_4F35BF76-6C0D-4D9B-82B2-816C12CF3733">
    <vt:lpwstr>empty_477D106A-C0D6-4607-AEBD-E2C9D60EA279</vt:lpwstr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