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sg\ssp\g-ssp-auzeville\DOC_CONJONCTURE\6 - Synthèses et Infos rapides\3 - Infos rapides\Animaux de boucherie\IR Bovins\IR_Bovins\Version_maquettée\2024-04\"/>
    </mc:Choice>
  </mc:AlternateContent>
  <bookViews>
    <workbookView xWindow="0" yWindow="0" windowWidth="20490" windowHeight="7020" activeTab="1"/>
  </bookViews>
  <sheets>
    <sheet name="Figures de l'IR" sheetId="12" r:id="rId1"/>
    <sheet name="Figure_1" sheetId="1" r:id="rId2"/>
    <sheet name="Figure_2" sheetId="2" r:id="rId3"/>
    <sheet name="Figure_3" sheetId="4" r:id="rId4"/>
    <sheet name="Figure_4" sheetId="5" r:id="rId5"/>
    <sheet name="Figure_5" sheetId="6" r:id="rId6"/>
    <sheet name="Figure_6" sheetId="7" r:id="rId7"/>
    <sheet name="Données complémentaires" sheetId="13" r:id="rId8"/>
    <sheet name="Figure_7" sheetId="8" r:id="rId9"/>
    <sheet name="Figure_8" sheetId="9" r:id="rId10"/>
    <sheet name="Figure_9" sheetId="11" r:id="rId11"/>
    <sheet name="Figure_10" sheetId="15" r:id="rId12"/>
    <sheet name="Figure_11" sheetId="14" r:id="rId13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<sst xmlns="http://schemas.openxmlformats.org/spreadsheetml/2006/main" count="186" uniqueCount="76">
  <si>
    <t>Abattages CVJA (1000 têtes)</t>
  </si>
  <si>
    <t>TOT Gros Bovins</t>
  </si>
  <si>
    <t xml:space="preserve">J </t>
  </si>
  <si>
    <t xml:space="preserve">F </t>
  </si>
  <si>
    <t xml:space="preserve">M </t>
  </si>
  <si>
    <t xml:space="preserve">A </t>
  </si>
  <si>
    <t xml:space="preserve">S </t>
  </si>
  <si>
    <t xml:space="preserve">O </t>
  </si>
  <si>
    <t xml:space="preserve">N </t>
  </si>
  <si>
    <t>D</t>
  </si>
  <si>
    <t>2023</t>
  </si>
  <si>
    <t xml:space="preserve"> </t>
  </si>
  <si>
    <t>Evolution</t>
  </si>
  <si>
    <t>Millier de têtes</t>
  </si>
  <si>
    <t>%</t>
  </si>
  <si>
    <t xml:space="preserve"> %</t>
  </si>
  <si>
    <t>Vaches allaitantes</t>
  </si>
  <si>
    <t>Vaches laitières</t>
  </si>
  <si>
    <t xml:space="preserve"> Génisses</t>
  </si>
  <si>
    <t xml:space="preserve"> Gros bovins mâles</t>
  </si>
  <si>
    <t xml:space="preserve">     TOTAL GROS BOVINS</t>
  </si>
  <si>
    <t>Veaux de boucherie</t>
  </si>
  <si>
    <t>TOTAL BOVINS</t>
  </si>
  <si>
    <t>Source : Agreste</t>
  </si>
  <si>
    <t>Abattages corrigés des variations journalières (CVJA)</t>
  </si>
  <si>
    <t>Abattages bovins - CVJA</t>
  </si>
  <si>
    <t>France métropolitaine</t>
  </si>
  <si>
    <t>tec</t>
  </si>
  <si>
    <t xml:space="preserve">Abattages </t>
  </si>
  <si>
    <t xml:space="preserve">Importations Viandes et préparations (1) </t>
  </si>
  <si>
    <t>Exportations Viandes et préparations (2)</t>
  </si>
  <si>
    <t>Solde du commerce extérieur (=2-1)</t>
  </si>
  <si>
    <t>Consommation apparente *</t>
  </si>
  <si>
    <t>Sources : Agreste, DGDDI</t>
  </si>
  <si>
    <t>* Consommation = abattages + importations de viande - exportations</t>
  </si>
  <si>
    <t>Consommation de viande bovine</t>
  </si>
  <si>
    <t>Têtes</t>
  </si>
  <si>
    <t>Broutards légers (de 160kg à 300 kg)</t>
  </si>
  <si>
    <t>Génisses de plus de 300 kg</t>
  </si>
  <si>
    <t>Bovins mâles de plus de 300kg</t>
  </si>
  <si>
    <t>Total Broutards</t>
  </si>
  <si>
    <t>Veaux d'élevage</t>
  </si>
  <si>
    <t>Vaches</t>
  </si>
  <si>
    <t>Total Bovins d'élevage</t>
  </si>
  <si>
    <t>Exportations de broutards -</t>
  </si>
  <si>
    <t>Millier de tec</t>
  </si>
  <si>
    <t>Mâles de 8 à 24 mois</t>
  </si>
  <si>
    <t>Mâles de plus de 24 mois</t>
  </si>
  <si>
    <t>Gros bovins mâles</t>
  </si>
  <si>
    <t>Génisses</t>
  </si>
  <si>
    <t xml:space="preserve">Gros bovins </t>
  </si>
  <si>
    <t>Veaux de Boucherie</t>
  </si>
  <si>
    <t>Abattages de bovins  CVJA</t>
  </si>
  <si>
    <t xml:space="preserve">Abattages vaches laitières  CVJA </t>
  </si>
  <si>
    <t xml:space="preserve">Abattages vaches allaitantes  CVJA </t>
  </si>
  <si>
    <t>Cotation Broutards Charolais mâle 6-12 mois classe U</t>
  </si>
  <si>
    <t>Cotation (€/kg carcasse) vache laitière - Entrée abattoir</t>
  </si>
  <si>
    <t>J</t>
  </si>
  <si>
    <t>F</t>
  </si>
  <si>
    <t>M</t>
  </si>
  <si>
    <t>A</t>
  </si>
  <si>
    <t>S</t>
  </si>
  <si>
    <t>O</t>
  </si>
  <si>
    <t>N</t>
  </si>
  <si>
    <t>Cotation (€/kg carcasse) veau de boucherie - Entrée abattoir</t>
  </si>
  <si>
    <t xml:space="preserve"> 2024/2023</t>
  </si>
  <si>
    <t xml:space="preserve"> 2024/Moyenne 
2019-2023</t>
  </si>
  <si>
    <t xml:space="preserve"> 2024/2022</t>
  </si>
  <si>
    <t>Moyenne 2019-2023</t>
  </si>
  <si>
    <t>Indice Ipampa base 100 en 2020</t>
  </si>
  <si>
    <t>2024</t>
  </si>
  <si>
    <t>Mars</t>
  </si>
  <si>
    <t>Février</t>
  </si>
  <si>
    <t>nc</t>
  </si>
  <si>
    <t>Moyenne 2018-2022</t>
  </si>
  <si>
    <t>Moy 2019-2023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</si>
</sst>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8"/>
      <name val="Marianne"/>
      <family val="3"/>
    </font>
    <font>
      <b/>
      <sz val="8"/>
      <name val="Marianne"/>
      <family val="3"/>
    </font>
    <font>
      <sz val="10"/>
      <name val="Arial"/>
      <family val="2"/>
    </font>
    <font>
      <sz val="7"/>
      <name val="Marianne"/>
      <family val="3"/>
    </font>
    <font>
      <sz val="7"/>
      <color indexed="12"/>
      <name val="Marianne"/>
      <family val="3"/>
    </font>
    <font>
      <sz val="7"/>
      <color rgb="FF0000FF"/>
      <name val="Marianne"/>
      <family val="3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8"/>
      <color indexed="12"/>
      <name val="Marianne"/>
      <family val="3"/>
    </font>
    <font>
      <sz val="8"/>
      <color rgb="FF0000FF"/>
      <name val="Marianne"/>
      <family val="3"/>
    </font>
    <font>
      <b/>
      <sz val="11"/>
      <name val="Calibri"/>
      <family val="2"/>
    </font>
    <font>
      <b/>
      <sz val="8"/>
      <color theme="0"/>
      <name val="Marianne"/>
      <family val="3"/>
    </font>
  </fonts>
  <fills count="5">
    <fill>
      <patternFill patternType="none"/>
    </fill>
    <fill>
      <patternFill patternType="gray125"/>
    </fill>
    <fill>
      <patternFill patternType="solid">
        <fgColor rgb="FFC8D6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75C1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34998626667073579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8" tint="0.39994506668294322"/>
      </left>
      <right style="thin">
        <color theme="8" tint="0.39994506668294322"/>
      </right>
      <top style="thin">
        <color theme="8" tint="0.39994506668294322"/>
      </top>
      <bottom style="thin">
        <color theme="8" tint="0.39994506668294322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hair">
        <color rgb="FF4F75C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65">
    <xf numFmtId="0" fontId="0" fillId="0" borderId="0" xfId="0"/>
    <xf numFmtId="49" fontId="1" fillId="0" borderId="0" xfId="0" applyNumberFormat="1" applyFont="1" applyFill="1"/>
    <xf numFmtId="0" fontId="0" fillId="0" borderId="0" xfId="0" applyFill="1"/>
    <xf numFmtId="49" fontId="2" fillId="0" borderId="0" xfId="0" applyNumberFormat="1" applyFont="1" applyFill="1" applyBorder="1" applyAlignment="1">
      <alignment horizontal="left"/>
    </xf>
    <xf numFmtId="0" fontId="2" fillId="0" borderId="0" xfId="0" applyFont="1" applyFill="1"/>
    <xf numFmtId="1" fontId="1" fillId="0" borderId="0" xfId="0" applyNumberFormat="1" applyFont="1" applyFill="1"/>
    <xf numFmtId="0" fontId="3" fillId="0" borderId="0" xfId="0" applyFont="1" applyFill="1"/>
    <xf numFmtId="3" fontId="1" fillId="3" borderId="2" xfId="0" applyNumberFormat="1" applyFont="1" applyFill="1" applyBorder="1" applyAlignment="1">
      <alignment horizontal="center"/>
    </xf>
    <xf numFmtId="164" fontId="1" fillId="0" borderId="2" xfId="0" applyNumberFormat="1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0" fontId="4" fillId="0" borderId="0" xfId="0" applyFont="1"/>
    <xf numFmtId="3" fontId="5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164" fontId="2" fillId="2" borderId="2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49" fontId="0" fillId="0" borderId="0" xfId="0" applyNumberFormat="1"/>
    <xf numFmtId="49" fontId="8" fillId="0" borderId="3" xfId="0" applyNumberFormat="1" applyFont="1" applyFill="1" applyBorder="1" applyProtection="1">
      <protection locked="0"/>
    </xf>
    <xf numFmtId="164" fontId="0" fillId="0" borderId="0" xfId="0" applyNumberFormat="1"/>
    <xf numFmtId="3" fontId="1" fillId="3" borderId="5" xfId="0" applyNumberFormat="1" applyFont="1" applyFill="1" applyBorder="1" applyAlignment="1">
      <alignment horizontal="center"/>
    </xf>
    <xf numFmtId="164" fontId="1" fillId="0" borderId="5" xfId="0" applyNumberFormat="1" applyFont="1" applyFill="1" applyBorder="1" applyAlignment="1">
      <alignment horizontal="center"/>
    </xf>
    <xf numFmtId="164" fontId="1" fillId="0" borderId="6" xfId="0" applyNumberFormat="1" applyFont="1" applyFill="1" applyBorder="1" applyAlignment="1">
      <alignment horizontal="center"/>
    </xf>
    <xf numFmtId="0" fontId="1" fillId="0" borderId="4" xfId="0" applyFont="1" applyFill="1" applyBorder="1"/>
    <xf numFmtId="0" fontId="2" fillId="0" borderId="4" xfId="0" applyFont="1" applyFill="1" applyBorder="1" applyAlignment="1">
      <alignment horizontal="left"/>
    </xf>
    <xf numFmtId="3" fontId="2" fillId="3" borderId="5" xfId="0" applyNumberFormat="1" applyFont="1" applyFill="1" applyBorder="1" applyAlignment="1">
      <alignment horizontal="center"/>
    </xf>
    <xf numFmtId="0" fontId="1" fillId="0" borderId="7" xfId="0" applyFont="1" applyFill="1" applyBorder="1"/>
    <xf numFmtId="164" fontId="2" fillId="0" borderId="5" xfId="0" applyNumberFormat="1" applyFont="1" applyFill="1" applyBorder="1" applyAlignment="1">
      <alignment horizontal="center"/>
    </xf>
    <xf numFmtId="164" fontId="2" fillId="0" borderId="6" xfId="0" applyNumberFormat="1" applyFont="1" applyFill="1" applyBorder="1" applyAlignment="1">
      <alignment horizontal="center"/>
    </xf>
    <xf numFmtId="0" fontId="7" fillId="0" borderId="0" xfId="0" applyFont="1"/>
    <xf numFmtId="3" fontId="1" fillId="3" borderId="9" xfId="0" applyNumberFormat="1" applyFont="1" applyFill="1" applyBorder="1" applyAlignment="1">
      <alignment horizontal="center"/>
    </xf>
    <xf numFmtId="164" fontId="1" fillId="0" borderId="9" xfId="0" applyNumberFormat="1" applyFont="1" applyFill="1" applyBorder="1" applyAlignment="1">
      <alignment horizontal="center"/>
    </xf>
    <xf numFmtId="164" fontId="1" fillId="0" borderId="10" xfId="0" applyNumberFormat="1" applyFont="1" applyFill="1" applyBorder="1" applyAlignment="1">
      <alignment horizontal="center"/>
    </xf>
    <xf numFmtId="3" fontId="9" fillId="0" borderId="0" xfId="0" applyNumberFormat="1" applyFont="1" applyFill="1" applyBorder="1" applyAlignment="1">
      <alignment horizontal="right"/>
    </xf>
    <xf numFmtId="164" fontId="10" fillId="0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center"/>
    </xf>
    <xf numFmtId="0" fontId="2" fillId="2" borderId="11" xfId="0" applyFont="1" applyFill="1" applyBorder="1" applyAlignment="1"/>
    <xf numFmtId="0" fontId="2" fillId="2" borderId="1" xfId="0" applyFont="1" applyFill="1" applyBorder="1" applyAlignment="1"/>
    <xf numFmtId="3" fontId="0" fillId="0" borderId="0" xfId="0" applyNumberFormat="1"/>
    <xf numFmtId="1" fontId="0" fillId="0" borderId="0" xfId="0" applyNumberFormat="1"/>
    <xf numFmtId="49" fontId="7" fillId="0" borderId="0" xfId="0" applyNumberFormat="1" applyFont="1"/>
    <xf numFmtId="49" fontId="11" fillId="0" borderId="3" xfId="0" applyNumberFormat="1" applyFont="1" applyFill="1" applyBorder="1" applyProtection="1">
      <protection locked="0"/>
    </xf>
    <xf numFmtId="2" fontId="1" fillId="0" borderId="0" xfId="0" applyNumberFormat="1" applyFont="1" applyFill="1"/>
    <xf numFmtId="0" fontId="2" fillId="2" borderId="12" xfId="0" applyFont="1" applyFill="1" applyBorder="1" applyAlignment="1"/>
    <xf numFmtId="3" fontId="2" fillId="2" borderId="12" xfId="0" applyNumberFormat="1" applyFont="1" applyFill="1" applyBorder="1" applyAlignment="1">
      <alignment horizontal="center"/>
    </xf>
    <xf numFmtId="164" fontId="2" fillId="2" borderId="12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8" xfId="0" applyFont="1" applyFill="1" applyBorder="1"/>
    <xf numFmtId="0" fontId="2" fillId="0" borderId="1" xfId="0" applyFont="1" applyFill="1" applyBorder="1" applyAlignment="1"/>
    <xf numFmtId="0" fontId="12" fillId="4" borderId="0" xfId="0" applyFont="1" applyFill="1" applyBorder="1" applyAlignment="1">
      <alignment horizontal="center" vertical="center"/>
    </xf>
    <xf numFmtId="164" fontId="1" fillId="0" borderId="13" xfId="0" applyNumberFormat="1" applyFont="1" applyFill="1" applyBorder="1" applyAlignment="1">
      <alignment horizontal="center"/>
    </xf>
    <xf numFmtId="164" fontId="1" fillId="0" borderId="14" xfId="0" applyNumberFormat="1" applyFont="1" applyFill="1" applyBorder="1" applyAlignment="1">
      <alignment horizontal="center"/>
    </xf>
    <xf numFmtId="0" fontId="12" fillId="4" borderId="0" xfId="0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left"/>
    </xf>
    <xf numFmtId="0" fontId="2" fillId="4" borderId="0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left"/>
    </xf>
    <xf numFmtId="3" fontId="1" fillId="3" borderId="18" xfId="0" applyNumberFormat="1" applyFont="1" applyFill="1" applyBorder="1" applyAlignment="1">
      <alignment horizontal="center"/>
    </xf>
    <xf numFmtId="164" fontId="1" fillId="0" borderId="18" xfId="0" applyNumberFormat="1" applyFont="1" applyFill="1" applyBorder="1" applyAlignment="1">
      <alignment horizontal="center"/>
    </xf>
    <xf numFmtId="164" fontId="1" fillId="0" borderId="19" xfId="0" applyNumberFormat="1" applyFont="1" applyFill="1" applyBorder="1" applyAlignment="1">
      <alignment horizontal="center"/>
    </xf>
    <xf numFmtId="0" fontId="2" fillId="0" borderId="20" xfId="0" applyFont="1" applyBorder="1" applyAlignment="1">
      <alignment horizontal="left"/>
    </xf>
    <xf numFmtId="3" fontId="1" fillId="3" borderId="21" xfId="0" applyNumberFormat="1" applyFont="1" applyFill="1" applyBorder="1" applyAlignment="1">
      <alignment horizontal="center"/>
    </xf>
    <xf numFmtId="164" fontId="1" fillId="0" borderId="21" xfId="0" applyNumberFormat="1" applyFont="1" applyFill="1" applyBorder="1" applyAlignment="1">
      <alignment horizontal="center"/>
    </xf>
    <xf numFmtId="164" fontId="1" fillId="0" borderId="20" xfId="0" applyNumberFormat="1" applyFont="1" applyFill="1" applyBorder="1" applyAlignment="1">
      <alignment horizontal="center"/>
    </xf>
    <xf numFmtId="164" fontId="1" fillId="3" borderId="21" xfId="0" applyNumberFormat="1" applyFont="1" applyFill="1" applyBorder="1" applyAlignment="1">
      <alignment horizontal="center"/>
    </xf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8D6EE"/>
      <color rgb="FF8EA9DB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352537182852141"/>
          <c:y val="0.21422319032885859"/>
          <c:w val="0.8042524059492564"/>
          <c:h val="0.51133953753176753"/>
        </c:manualLayout>
      </c:layout>
      <c:lineChart>
        <c:grouping val="standard"/>
        <c:varyColors val="0"/>
        <c:ser>
          <c:idx val="2"/>
          <c:order val="0"/>
          <c:tx>
            <c:strRef>
              <c:f>Figure_1!$A$6</c:f>
              <c:strCache>
                <c:ptCount val="1"/>
                <c:pt idx="0">
                  <c:v>2023</c:v>
                </c:pt>
              </c:strCache>
            </c:strRef>
          </c:tx>
          <c:spPr>
            <a:ln w="127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Figure_1!$B$5:$M$5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Figure_1!$B$6:$M$6</c:f>
              <c:numCache>
                <c:formatCode>0</c:formatCode>
                <c:ptCount val="12"/>
                <c:pt idx="0">
                  <c:v>256.41204384119999</c:v>
                </c:pt>
                <c:pt idx="1">
                  <c:v>254.56924216710001</c:v>
                </c:pt>
                <c:pt idx="2">
                  <c:v>264.99803532300001</c:v>
                </c:pt>
                <c:pt idx="3">
                  <c:v>251.91318764010001</c:v>
                </c:pt>
                <c:pt idx="4">
                  <c:v>236.8192349528</c:v>
                </c:pt>
                <c:pt idx="5">
                  <c:v>258.33840590770001</c:v>
                </c:pt>
                <c:pt idx="6">
                  <c:v>236.107849878</c:v>
                </c:pt>
                <c:pt idx="7">
                  <c:v>236.86017691179995</c:v>
                </c:pt>
                <c:pt idx="8">
                  <c:v>248.96333940240001</c:v>
                </c:pt>
                <c:pt idx="9">
                  <c:v>252.47946639239998</c:v>
                </c:pt>
                <c:pt idx="10">
                  <c:v>268.44224739779997</c:v>
                </c:pt>
                <c:pt idx="11">
                  <c:v>241.51101754493999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D6-4096-90F4-7F7BD849FC50}"/>
            </c:ext>
          </c:extLst>
        </c:ser>
        <c:ser>
          <c:idx val="4"/>
          <c:order val="1"/>
          <c:tx>
            <c:strRef>
              <c:f>Figure_1!$A$7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Figure_1!$B$5:$M$5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Figure_1!$B$7:$M$7</c:f>
              <c:numCache>
                <c:formatCode>0</c:formatCode>
                <c:ptCount val="12"/>
                <c:pt idx="0">
                  <c:v>247.73020613091199</c:v>
                </c:pt>
                <c:pt idx="1">
                  <c:v>254.14032028733996</c:v>
                </c:pt>
                <c:pt idx="2">
                  <c:v>258.85491123897901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CD6-4096-90F4-7F7BD849FC50}"/>
            </c:ext>
          </c:extLst>
        </c:ser>
        <c:ser>
          <c:idx val="5"/>
          <c:order val="2"/>
          <c:tx>
            <c:strRef>
              <c:f>Figure_1!$A$8</c:f>
              <c:strCache>
                <c:ptCount val="1"/>
                <c:pt idx="0">
                  <c:v>Moyenne 2019-2023</c:v>
                </c:pt>
              </c:strCache>
            </c:strRef>
          </c:tx>
          <c:spPr>
            <a:ln w="19050" cap="rnd">
              <a:solidFill>
                <a:srgbClr val="FF0000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Figure_1!$B$5:$M$5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Figure_1!$B$8:$M$8</c:f>
              <c:numCache>
                <c:formatCode>0</c:formatCode>
                <c:ptCount val="12"/>
                <c:pt idx="0">
                  <c:v>271.37446131830603</c:v>
                </c:pt>
                <c:pt idx="1">
                  <c:v>265.20172611066636</c:v>
                </c:pt>
                <c:pt idx="2">
                  <c:v>274.42961777936762</c:v>
                </c:pt>
                <c:pt idx="3">
                  <c:v>263.99757179804118</c:v>
                </c:pt>
                <c:pt idx="4">
                  <c:v>260.03690325848783</c:v>
                </c:pt>
                <c:pt idx="5">
                  <c:v>271.80168203806318</c:v>
                </c:pt>
                <c:pt idx="6">
                  <c:v>254.0916040220884</c:v>
                </c:pt>
                <c:pt idx="7">
                  <c:v>262.19317873685259</c:v>
                </c:pt>
                <c:pt idx="8">
                  <c:v>274.049668689832</c:v>
                </c:pt>
                <c:pt idx="9">
                  <c:v>271.54416765262357</c:v>
                </c:pt>
                <c:pt idx="10">
                  <c:v>281.85458862880301</c:v>
                </c:pt>
                <c:pt idx="11">
                  <c:v>261.49350352132643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CD6-4096-90F4-7F7BD849FC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28039712"/>
        <c:axId val="728038880"/>
      </c:lineChart>
      <c:catAx>
        <c:axId val="7280397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en-US" sz="700">
                    <a:solidFill>
                      <a:sysClr val="windowText" lastClr="000000"/>
                    </a:solidFill>
                    <a:latin typeface="Marianne" panose="02000000000000000000" pitchFamily="50" charset="0"/>
                  </a:rPr>
                  <a:t>Source : Agreste</a:t>
                </a:r>
              </a:p>
            </c:rich>
          </c:tx>
          <c:layout>
            <c:manualLayout>
              <c:xMode val="edge"/>
              <c:yMode val="edge"/>
              <c:x val="2.818181226106042E-2"/>
              <c:y val="0.9292024858040519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Marianne" panose="02000000000000000000" pitchFamily="50" charset="0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728038880"/>
        <c:crosses val="autoZero"/>
        <c:auto val="1"/>
        <c:lblAlgn val="ctr"/>
        <c:lblOffset val="100"/>
        <c:noMultiLvlLbl val="0"/>
      </c:catAx>
      <c:valAx>
        <c:axId val="728038880"/>
        <c:scaling>
          <c:orientation val="minMax"/>
          <c:max val="300"/>
          <c:min val="220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en-US" sz="800">
                    <a:solidFill>
                      <a:sysClr val="windowText" lastClr="000000"/>
                    </a:solidFill>
                    <a:latin typeface="Marianne" panose="02000000000000000000" pitchFamily="50" charset="0"/>
                  </a:rPr>
                  <a:t>CVJA - </a:t>
                </a:r>
              </a:p>
              <a:p>
                <a:pPr>
                  <a:defRPr sz="800">
                    <a:solidFill>
                      <a:sysClr val="windowText" lastClr="000000"/>
                    </a:solidFill>
                    <a:latin typeface="Marianne" panose="02000000000000000000" pitchFamily="50" charset="0"/>
                  </a:defRPr>
                </a:pPr>
                <a:r>
                  <a:rPr lang="en-US" sz="800">
                    <a:solidFill>
                      <a:sysClr val="windowText" lastClr="000000"/>
                    </a:solidFill>
                    <a:latin typeface="Marianne" panose="02000000000000000000" pitchFamily="50" charset="0"/>
                  </a:rPr>
                  <a:t>millier de</a:t>
                </a:r>
                <a:r>
                  <a:rPr lang="en-US" sz="800" baseline="0">
                    <a:solidFill>
                      <a:sysClr val="windowText" lastClr="000000"/>
                    </a:solidFill>
                    <a:latin typeface="Marianne" panose="02000000000000000000" pitchFamily="50" charset="0"/>
                  </a:rPr>
                  <a:t> </a:t>
                </a:r>
                <a:r>
                  <a:rPr lang="en-US" sz="700">
                    <a:solidFill>
                      <a:sysClr val="windowText" lastClr="000000"/>
                    </a:solidFill>
                    <a:latin typeface="Marianne" panose="02000000000000000000" pitchFamily="50" charset="0"/>
                  </a:rPr>
                  <a:t>têtes</a:t>
                </a:r>
              </a:p>
            </c:rich>
          </c:tx>
          <c:layout>
            <c:manualLayout>
              <c:xMode val="edge"/>
              <c:yMode val="edge"/>
              <c:x val="8.361592518056829E-2"/>
              <c:y val="2.931584568646662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Marianne" panose="02000000000000000000" pitchFamily="50" charset="0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3175">
            <a:solidFill>
              <a:srgbClr val="A6A6A6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728039712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8802471566054244"/>
          <c:y val="0.8616892680081657"/>
          <c:w val="0.71197540754055866"/>
          <c:h val="7.002155233264002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50995188101487"/>
          <c:y val="0.24514100954771953"/>
          <c:w val="0.8042524059492564"/>
          <c:h val="0.51133953753176753"/>
        </c:manualLayout>
      </c:layout>
      <c:lineChart>
        <c:grouping val="standard"/>
        <c:varyColors val="0"/>
        <c:ser>
          <c:idx val="2"/>
          <c:order val="0"/>
          <c:tx>
            <c:strRef>
              <c:f>Figure_3!$A$4</c:f>
              <c:strCache>
                <c:ptCount val="1"/>
                <c:pt idx="0">
                  <c:v>2023</c:v>
                </c:pt>
              </c:strCache>
            </c:strRef>
          </c:tx>
          <c:spPr>
            <a:ln w="127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Figure_3!$B$3:$M$3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Figure_3!$B$4:$M$4</c:f>
              <c:numCache>
                <c:formatCode>0.00</c:formatCode>
                <c:ptCount val="12"/>
                <c:pt idx="0">
                  <c:v>4.84</c:v>
                </c:pt>
                <c:pt idx="1">
                  <c:v>4.8449999999999998</c:v>
                </c:pt>
                <c:pt idx="2">
                  <c:v>4.99</c:v>
                </c:pt>
                <c:pt idx="3">
                  <c:v>4.9375</c:v>
                </c:pt>
                <c:pt idx="4">
                  <c:v>4.87</c:v>
                </c:pt>
                <c:pt idx="5">
                  <c:v>4.9240000000000004</c:v>
                </c:pt>
                <c:pt idx="6">
                  <c:v>4.8375000000000004</c:v>
                </c:pt>
                <c:pt idx="7">
                  <c:v>4.835</c:v>
                </c:pt>
                <c:pt idx="8">
                  <c:v>4.9279999999999999</c:v>
                </c:pt>
                <c:pt idx="9">
                  <c:v>4.7925000000000004</c:v>
                </c:pt>
                <c:pt idx="10">
                  <c:v>4.5250000000000004</c:v>
                </c:pt>
                <c:pt idx="11">
                  <c:v>4.2780000000000005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D9C-4C0B-AE0B-F311A5B8C73C}"/>
            </c:ext>
          </c:extLst>
        </c:ser>
        <c:ser>
          <c:idx val="4"/>
          <c:order val="1"/>
          <c:tx>
            <c:strRef>
              <c:f>Figure_3!$A$5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Figure_3!$B$3:$M$3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Figure_3!$B$5:$M$5</c:f>
              <c:numCache>
                <c:formatCode>0.00</c:formatCode>
                <c:ptCount val="12"/>
                <c:pt idx="0">
                  <c:v>4.3624999999999998</c:v>
                </c:pt>
                <c:pt idx="1">
                  <c:v>4.47</c:v>
                </c:pt>
                <c:pt idx="2">
                  <c:v>4.5149999999999997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D9C-4C0B-AE0B-F311A5B8C73C}"/>
            </c:ext>
          </c:extLst>
        </c:ser>
        <c:ser>
          <c:idx val="5"/>
          <c:order val="2"/>
          <c:tx>
            <c:strRef>
              <c:f>Figure_3!$A$6</c:f>
              <c:strCache>
                <c:ptCount val="1"/>
                <c:pt idx="0">
                  <c:v>Moyenne 2019-2023</c:v>
                </c:pt>
              </c:strCache>
            </c:strRef>
          </c:tx>
          <c:spPr>
            <a:ln w="19050" cap="rnd">
              <a:solidFill>
                <a:srgbClr val="FF0000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Figure_3!$B$3:$M$3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Figure_3!$B$6:$M$6</c:f>
              <c:numCache>
                <c:formatCode>0.00</c:formatCode>
                <c:ptCount val="12"/>
                <c:pt idx="0">
                  <c:v>3.5347</c:v>
                </c:pt>
                <c:pt idx="1">
                  <c:v>3.6169999999999995</c:v>
                </c:pt>
                <c:pt idx="2">
                  <c:v>3.7534999999999998</c:v>
                </c:pt>
                <c:pt idx="3">
                  <c:v>3.7801</c:v>
                </c:pt>
                <c:pt idx="4">
                  <c:v>3.8618000000000001</c:v>
                </c:pt>
                <c:pt idx="5">
                  <c:v>3.9313000000000011</c:v>
                </c:pt>
                <c:pt idx="6">
                  <c:v>3.9356</c:v>
                </c:pt>
                <c:pt idx="7">
                  <c:v>3.9536000000000002</c:v>
                </c:pt>
                <c:pt idx="8">
                  <c:v>3.9668999999999999</c:v>
                </c:pt>
                <c:pt idx="9">
                  <c:v>3.9173</c:v>
                </c:pt>
                <c:pt idx="10">
                  <c:v>3.8269000000000006</c:v>
                </c:pt>
                <c:pt idx="11">
                  <c:v>3.7474999999999996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D9C-4C0B-AE0B-F311A5B8C7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28039712"/>
        <c:axId val="728038880"/>
      </c:lineChart>
      <c:catAx>
        <c:axId val="7280397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en-US" sz="700">
                    <a:solidFill>
                      <a:sysClr val="windowText" lastClr="000000"/>
                    </a:solidFill>
                    <a:latin typeface="Marianne" panose="02000000000000000000" pitchFamily="50" charset="0"/>
                  </a:rPr>
                  <a:t>Source : FranceAgriMer</a:t>
                </a:r>
              </a:p>
            </c:rich>
          </c:tx>
          <c:layout>
            <c:manualLayout>
              <c:xMode val="edge"/>
              <c:yMode val="edge"/>
              <c:x val="2.818181226106042E-2"/>
              <c:y val="0.92920248580405196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728038880"/>
        <c:crosses val="autoZero"/>
        <c:auto val="1"/>
        <c:lblAlgn val="ctr"/>
        <c:lblOffset val="100"/>
        <c:noMultiLvlLbl val="0"/>
      </c:catAx>
      <c:valAx>
        <c:axId val="728038880"/>
        <c:scaling>
          <c:orientation val="minMax"/>
          <c:min val="2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en-US" sz="800">
                    <a:solidFill>
                      <a:sysClr val="windowText" lastClr="000000"/>
                    </a:solidFill>
                    <a:latin typeface="Marianne" panose="02000000000000000000" pitchFamily="50" charset="0"/>
                  </a:rPr>
                  <a:t>Cours de la vache</a:t>
                </a:r>
                <a:r>
                  <a:rPr lang="en-US" sz="800" baseline="0">
                    <a:solidFill>
                      <a:sysClr val="windowText" lastClr="000000"/>
                    </a:solidFill>
                    <a:latin typeface="Marianne" panose="02000000000000000000" pitchFamily="50" charset="0"/>
                  </a:rPr>
                  <a:t> O -</a:t>
                </a:r>
              </a:p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en-US" sz="800">
                    <a:solidFill>
                      <a:sysClr val="windowText" lastClr="000000"/>
                    </a:solidFill>
                    <a:latin typeface="Marianne" panose="02000000000000000000" pitchFamily="50" charset="0"/>
                  </a:rPr>
                  <a:t>€/kg carcasse</a:t>
                </a:r>
                <a:endParaRPr lang="en-US" sz="700">
                  <a:solidFill>
                    <a:sysClr val="windowText" lastClr="000000"/>
                  </a:solidFill>
                  <a:latin typeface="Marianne" panose="02000000000000000000" pitchFamily="50" charset="0"/>
                </a:endParaRPr>
              </a:p>
            </c:rich>
          </c:tx>
          <c:layout>
            <c:manualLayout>
              <c:xMode val="edge"/>
              <c:yMode val="edge"/>
              <c:x val="5.1977579073802203E-2"/>
              <c:y val="5.944776326118798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.00" sourceLinked="1"/>
        <c:majorTickMark val="none"/>
        <c:minorTickMark val="none"/>
        <c:tickLblPos val="nextTo"/>
        <c:spPr>
          <a:noFill/>
          <a:ln w="3175">
            <a:solidFill>
              <a:srgbClr val="A6A6A6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72803971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8802471566054244"/>
          <c:y val="0.8616892680081657"/>
          <c:w val="0.71197540754055866"/>
          <c:h val="7.002155233264002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50995188101487"/>
          <c:y val="0.24514100954771953"/>
          <c:w val="0.8042524059492564"/>
          <c:h val="0.51133953753176753"/>
        </c:manualLayout>
      </c:layout>
      <c:lineChart>
        <c:grouping val="standard"/>
        <c:varyColors val="0"/>
        <c:ser>
          <c:idx val="2"/>
          <c:order val="0"/>
          <c:tx>
            <c:strRef>
              <c:f>Figure_4!$A$3</c:f>
              <c:strCache>
                <c:ptCount val="1"/>
                <c:pt idx="0">
                  <c:v>2023</c:v>
                </c:pt>
              </c:strCache>
            </c:strRef>
          </c:tx>
          <c:spPr>
            <a:ln w="127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Figure_4!$B$2:$M$2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Figure_4!$B$3:$M$3</c:f>
              <c:numCache>
                <c:formatCode>0.00</c:formatCode>
                <c:ptCount val="12"/>
                <c:pt idx="0">
                  <c:v>147.05217391304348</c:v>
                </c:pt>
                <c:pt idx="1">
                  <c:v>146.81855825334085</c:v>
                </c:pt>
                <c:pt idx="2">
                  <c:v>146.93884810841331</c:v>
                </c:pt>
                <c:pt idx="3">
                  <c:v>145.44946357989835</c:v>
                </c:pt>
                <c:pt idx="4">
                  <c:v>143.29753434970826</c:v>
                </c:pt>
                <c:pt idx="5">
                  <c:v>141.10474308300394</c:v>
                </c:pt>
                <c:pt idx="6">
                  <c:v>138.52113683418031</c:v>
                </c:pt>
                <c:pt idx="7">
                  <c:v>137.17346132128739</c:v>
                </c:pt>
                <c:pt idx="8">
                  <c:v>135.55023527197437</c:v>
                </c:pt>
                <c:pt idx="9">
                  <c:v>134.35287031808772</c:v>
                </c:pt>
                <c:pt idx="10">
                  <c:v>133.30671936758893</c:v>
                </c:pt>
                <c:pt idx="11">
                  <c:v>133.17513645774514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ADC-45A0-8A9C-07A634BD77F9}"/>
            </c:ext>
          </c:extLst>
        </c:ser>
        <c:ser>
          <c:idx val="4"/>
          <c:order val="1"/>
          <c:tx>
            <c:strRef>
              <c:f>Figure_4!$A$4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Figure_4!$B$2:$M$2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Figure_4!$B$4:$M$4</c:f>
              <c:numCache>
                <c:formatCode>0.00</c:formatCode>
                <c:ptCount val="12"/>
                <c:pt idx="0">
                  <c:v>132.25763222284962</c:v>
                </c:pt>
                <c:pt idx="1">
                  <c:v>131.04502164502165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ADC-45A0-8A9C-07A634BD77F9}"/>
            </c:ext>
          </c:extLst>
        </c:ser>
        <c:ser>
          <c:idx val="5"/>
          <c:order val="2"/>
          <c:tx>
            <c:strRef>
              <c:f>Figure_4!$A$5</c:f>
              <c:strCache>
                <c:ptCount val="1"/>
                <c:pt idx="0">
                  <c:v>Moyenne 2019-2023</c:v>
                </c:pt>
              </c:strCache>
            </c:strRef>
          </c:tx>
          <c:spPr>
            <a:ln w="19050" cap="rnd">
              <a:solidFill>
                <a:srgbClr val="FF0000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Figure_4!$B$2:$M$2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Figure_4!$B$5:$M$5</c:f>
              <c:numCache>
                <c:formatCode>0.00</c:formatCode>
                <c:ptCount val="12"/>
                <c:pt idx="0">
                  <c:v>117.08477319781667</c:v>
                </c:pt>
                <c:pt idx="1">
                  <c:v>118.38075004705439</c:v>
                </c:pt>
                <c:pt idx="2">
                  <c:v>120.47392245435724</c:v>
                </c:pt>
                <c:pt idx="3">
                  <c:v>122.64367588932807</c:v>
                </c:pt>
                <c:pt idx="4">
                  <c:v>123.65002352719745</c:v>
                </c:pt>
                <c:pt idx="5">
                  <c:v>123.55408902691512</c:v>
                </c:pt>
                <c:pt idx="6">
                  <c:v>123.29013269339356</c:v>
                </c:pt>
                <c:pt idx="7">
                  <c:v>122.84863542254847</c:v>
                </c:pt>
                <c:pt idx="8">
                  <c:v>122.74094202898549</c:v>
                </c:pt>
                <c:pt idx="9">
                  <c:v>123.10546772068511</c:v>
                </c:pt>
                <c:pt idx="10">
                  <c:v>124.34496988518728</c:v>
                </c:pt>
                <c:pt idx="11">
                  <c:v>124.84360060229625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ADC-45A0-8A9C-07A634BD77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28039712"/>
        <c:axId val="728038880"/>
      </c:lineChart>
      <c:catAx>
        <c:axId val="7280397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en-US" sz="700">
                    <a:solidFill>
                      <a:sysClr val="windowText" lastClr="000000"/>
                    </a:solidFill>
                    <a:latin typeface="Marianne" panose="02000000000000000000" pitchFamily="50" charset="0"/>
                  </a:rPr>
                  <a:t>Source : Agreste, Insee</a:t>
                </a:r>
              </a:p>
            </c:rich>
          </c:tx>
          <c:layout>
            <c:manualLayout>
              <c:xMode val="edge"/>
              <c:yMode val="edge"/>
              <c:x val="2.818181226106042E-2"/>
              <c:y val="0.92920248580405196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728038880"/>
        <c:crosses val="autoZero"/>
        <c:auto val="1"/>
        <c:lblAlgn val="ctr"/>
        <c:lblOffset val="100"/>
        <c:noMultiLvlLbl val="0"/>
      </c:catAx>
      <c:valAx>
        <c:axId val="728038880"/>
        <c:scaling>
          <c:orientation val="minMax"/>
          <c:min val="80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en-US" sz="800">
                    <a:solidFill>
                      <a:sysClr val="windowText" lastClr="000000"/>
                    </a:solidFill>
                    <a:latin typeface="Marianne" panose="02000000000000000000" pitchFamily="50" charset="0"/>
                  </a:rPr>
                  <a:t>Indice 100 base 2020</a:t>
                </a:r>
              </a:p>
            </c:rich>
          </c:tx>
          <c:layout>
            <c:manualLayout>
              <c:xMode val="edge"/>
              <c:yMode val="edge"/>
              <c:x val="6.8644138232720892E-2"/>
              <c:y val="5.9447725284339455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.00" sourceLinked="1"/>
        <c:majorTickMark val="none"/>
        <c:minorTickMark val="none"/>
        <c:tickLblPos val="nextTo"/>
        <c:spPr>
          <a:noFill/>
          <a:ln w="3175">
            <a:solidFill>
              <a:srgbClr val="A6A6A6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72803971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8802471566054244"/>
          <c:y val="0.8616892680081657"/>
          <c:w val="0.71197540754055866"/>
          <c:h val="7.002155233264002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335870516185476"/>
          <c:y val="0.1609640020163042"/>
          <c:w val="0.85608573928258969"/>
          <c:h val="0.62876988058611882"/>
        </c:manualLayout>
      </c:layout>
      <c:lineChart>
        <c:grouping val="standard"/>
        <c:varyColors val="0"/>
        <c:ser>
          <c:idx val="0"/>
          <c:order val="0"/>
          <c:tx>
            <c:strRef>
              <c:f>Figure_8!$E$5</c:f>
              <c:strCache>
                <c:ptCount val="1"/>
                <c:pt idx="0">
                  <c:v>2023</c:v>
                </c:pt>
              </c:strCache>
            </c:strRef>
          </c:tx>
          <c:spPr>
            <a:ln w="127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Figure_8!$D$6:$D$17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Figure_8!$E$6:$E$17</c:f>
              <c:numCache>
                <c:formatCode>#,##0</c:formatCode>
                <c:ptCount val="12"/>
                <c:pt idx="0">
                  <c:v>74.704516046099997</c:v>
                </c:pt>
                <c:pt idx="1">
                  <c:v>69.481747862100008</c:v>
                </c:pt>
                <c:pt idx="2">
                  <c:v>67.345880112000003</c:v>
                </c:pt>
                <c:pt idx="3">
                  <c:v>61.445547013200006</c:v>
                </c:pt>
                <c:pt idx="4">
                  <c:v>48.7647238204</c:v>
                </c:pt>
                <c:pt idx="5">
                  <c:v>59.772488699</c:v>
                </c:pt>
                <c:pt idx="6">
                  <c:v>54.645395144000005</c:v>
                </c:pt>
                <c:pt idx="7">
                  <c:v>51.365135611399992</c:v>
                </c:pt>
                <c:pt idx="8">
                  <c:v>64.599523542000014</c:v>
                </c:pt>
                <c:pt idx="9">
                  <c:v>68.761328625600001</c:v>
                </c:pt>
                <c:pt idx="10">
                  <c:v>76.529316082799994</c:v>
                </c:pt>
                <c:pt idx="11">
                  <c:v>65.224195854773996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B67-40D5-95EE-A859225E5FAC}"/>
            </c:ext>
          </c:extLst>
        </c:ser>
        <c:ser>
          <c:idx val="1"/>
          <c:order val="1"/>
          <c:tx>
            <c:strRef>
              <c:f>Figure_8!$F$5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Figure_8!$D$6:$D$17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Figure_8!$F$6:$F$17</c:f>
              <c:numCache>
                <c:formatCode>#,##0</c:formatCode>
                <c:ptCount val="12"/>
                <c:pt idx="0">
                  <c:v>71.036183364815997</c:v>
                </c:pt>
                <c:pt idx="1">
                  <c:v>71.328418490399997</c:v>
                </c:pt>
                <c:pt idx="2">
                  <c:v>64.711916919144002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B67-40D5-95EE-A859225E5FAC}"/>
            </c:ext>
          </c:extLst>
        </c:ser>
        <c:ser>
          <c:idx val="2"/>
          <c:order val="2"/>
          <c:tx>
            <c:strRef>
              <c:f>Figure_8!$G$5</c:f>
              <c:strCache>
                <c:ptCount val="1"/>
                <c:pt idx="0">
                  <c:v>Moyenne 2019-2023</c:v>
                </c:pt>
              </c:strCache>
            </c:strRef>
          </c:tx>
          <c:spPr>
            <a:ln w="19050" cap="rnd">
              <a:solidFill>
                <a:srgbClr val="FF0000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Figure_8!$D$6:$D$17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Figure_8!$G$6:$G$17</c:f>
              <c:numCache>
                <c:formatCode>#,##0</c:formatCode>
                <c:ptCount val="12"/>
                <c:pt idx="0">
                  <c:v>82.016610895861618</c:v>
                </c:pt>
                <c:pt idx="1">
                  <c:v>74.153715222604205</c:v>
                </c:pt>
                <c:pt idx="2">
                  <c:v>72.788203641827593</c:v>
                </c:pt>
                <c:pt idx="3">
                  <c:v>65.295730041662608</c:v>
                </c:pt>
                <c:pt idx="4">
                  <c:v>56.725526303346001</c:v>
                </c:pt>
                <c:pt idx="5">
                  <c:v>63.820958609595003</c:v>
                </c:pt>
                <c:pt idx="6">
                  <c:v>59.070375277097</c:v>
                </c:pt>
                <c:pt idx="7">
                  <c:v>61.715187057669198</c:v>
                </c:pt>
                <c:pt idx="8">
                  <c:v>72.925052734069212</c:v>
                </c:pt>
                <c:pt idx="9">
                  <c:v>77.9517791216212</c:v>
                </c:pt>
                <c:pt idx="10">
                  <c:v>82.137344089251599</c:v>
                </c:pt>
                <c:pt idx="11">
                  <c:v>75.986548079912396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B67-40D5-95EE-A859225E5F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04997824"/>
        <c:axId val="1204992416"/>
      </c:lineChart>
      <c:catAx>
        <c:axId val="12049978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en-US" sz="700">
                    <a:solidFill>
                      <a:sysClr val="windowText" lastClr="000000"/>
                    </a:solidFill>
                    <a:latin typeface="Marianne" panose="02000000000000000000" pitchFamily="50" charset="0"/>
                  </a:rPr>
                  <a:t>Source : Agreste</a:t>
                </a:r>
              </a:p>
            </c:rich>
          </c:tx>
          <c:layout>
            <c:manualLayout>
              <c:xMode val="edge"/>
              <c:yMode val="edge"/>
              <c:x val="4.3908355205599298E-2"/>
              <c:y val="0.8921544906224470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Marianne" panose="02000000000000000000" pitchFamily="50" charset="0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04992416"/>
        <c:crosses val="autoZero"/>
        <c:auto val="1"/>
        <c:lblAlgn val="ctr"/>
        <c:lblOffset val="100"/>
        <c:noMultiLvlLbl val="0"/>
      </c:catAx>
      <c:valAx>
        <c:axId val="1204992416"/>
        <c:scaling>
          <c:orientation val="minMax"/>
          <c:min val="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en-US" sz="800">
                    <a:latin typeface="Marianne" panose="02000000000000000000" pitchFamily="50" charset="0"/>
                  </a:rPr>
                  <a:t>CVJA -milliers de têtes</a:t>
                </a:r>
              </a:p>
            </c:rich>
          </c:tx>
          <c:layout>
            <c:manualLayout>
              <c:xMode val="edge"/>
              <c:yMode val="edge"/>
              <c:x val="3.888888888888889E-2"/>
              <c:y val="1.4818460192475938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ianne" panose="02000000000000000000" pitchFamily="50" charset="0"/>
                  <a:ea typeface="+mn-ea"/>
                  <a:cs typeface="+mn-cs"/>
                </a:defRPr>
              </a:pPr>
              <a:endParaRPr lang="fr-FR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1204997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8524693788276467"/>
          <c:y val="0.89459109002103199"/>
          <c:w val="0.70231671041119859"/>
          <c:h val="7.50065182249569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74759405074366"/>
          <c:y val="0.18518518518518517"/>
          <c:w val="0.8636968503937007"/>
          <c:h val="0.59824803149606309"/>
        </c:manualLayout>
      </c:layout>
      <c:lineChart>
        <c:grouping val="standard"/>
        <c:varyColors val="0"/>
        <c:ser>
          <c:idx val="0"/>
          <c:order val="0"/>
          <c:tx>
            <c:strRef>
              <c:f>Figure_9!$D$5</c:f>
              <c:strCache>
                <c:ptCount val="1"/>
                <c:pt idx="0">
                  <c:v>2023</c:v>
                </c:pt>
              </c:strCache>
            </c:strRef>
          </c:tx>
          <c:spPr>
            <a:ln w="127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Figure_9!$C$6:$C$17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Figure_9!$D$6:$D$17</c:f>
              <c:numCache>
                <c:formatCode>0</c:formatCode>
                <c:ptCount val="12"/>
                <c:pt idx="0">
                  <c:v>60.466141066500001</c:v>
                </c:pt>
                <c:pt idx="1">
                  <c:v>60.529081470900003</c:v>
                </c:pt>
                <c:pt idx="2">
                  <c:v>61.368345359999999</c:v>
                </c:pt>
                <c:pt idx="3">
                  <c:v>56.685120065700005</c:v>
                </c:pt>
                <c:pt idx="4">
                  <c:v>55.700716912000004</c:v>
                </c:pt>
                <c:pt idx="5">
                  <c:v>58.697507560799998</c:v>
                </c:pt>
                <c:pt idx="6">
                  <c:v>55.237617348000001</c:v>
                </c:pt>
                <c:pt idx="7">
                  <c:v>56.524451209199995</c:v>
                </c:pt>
                <c:pt idx="8">
                  <c:v>56.196759257400011</c:v>
                </c:pt>
                <c:pt idx="9">
                  <c:v>54.311512008000001</c:v>
                </c:pt>
                <c:pt idx="10">
                  <c:v>59.347377520200006</c:v>
                </c:pt>
                <c:pt idx="11">
                  <c:v>56.675972917211993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CF-4DF8-8FBF-A009F4EB4DC6}"/>
            </c:ext>
          </c:extLst>
        </c:ser>
        <c:ser>
          <c:idx val="1"/>
          <c:order val="1"/>
          <c:tx>
            <c:strRef>
              <c:f>Figure_9!$E$5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Figure_9!$C$6:$C$17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Figure_9!$E$6:$E$17</c:f>
              <c:numCache>
                <c:formatCode>0</c:formatCode>
                <c:ptCount val="12"/>
                <c:pt idx="0">
                  <c:v>56.892314593360005</c:v>
                </c:pt>
                <c:pt idx="1">
                  <c:v>57.121098197279998</c:v>
                </c:pt>
                <c:pt idx="2">
                  <c:v>56.711919642345002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CF-4DF8-8FBF-A009F4EB4DC6}"/>
            </c:ext>
          </c:extLst>
        </c:ser>
        <c:ser>
          <c:idx val="2"/>
          <c:order val="2"/>
          <c:tx>
            <c:strRef>
              <c:f>Figure_9!$F$5</c:f>
              <c:strCache>
                <c:ptCount val="1"/>
                <c:pt idx="0">
                  <c:v>Moyenne 2018-2022</c:v>
                </c:pt>
              </c:strCache>
            </c:strRef>
          </c:tx>
          <c:spPr>
            <a:ln w="19050" cap="rnd">
              <a:solidFill>
                <a:srgbClr val="FF0000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Figure_9!$C$6:$C$17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Figure_9!$F$6:$F$17</c:f>
              <c:numCache>
                <c:formatCode>0</c:formatCode>
                <c:ptCount val="12"/>
                <c:pt idx="0">
                  <c:v>63.601974987747596</c:v>
                </c:pt>
                <c:pt idx="1">
                  <c:v>61.764873912152609</c:v>
                </c:pt>
                <c:pt idx="2">
                  <c:v>61.601443642174196</c:v>
                </c:pt>
                <c:pt idx="3">
                  <c:v>60.099856194095608</c:v>
                </c:pt>
                <c:pt idx="4">
                  <c:v>61.564419180392008</c:v>
                </c:pt>
                <c:pt idx="5">
                  <c:v>63.644879515202987</c:v>
                </c:pt>
                <c:pt idx="6">
                  <c:v>61.801412519160202</c:v>
                </c:pt>
                <c:pt idx="7">
                  <c:v>64.4166731684696</c:v>
                </c:pt>
                <c:pt idx="8">
                  <c:v>63.062758625662397</c:v>
                </c:pt>
                <c:pt idx="9">
                  <c:v>60.643654766763404</c:v>
                </c:pt>
                <c:pt idx="10">
                  <c:v>63.763096401479991</c:v>
                </c:pt>
                <c:pt idx="11">
                  <c:v>61.035221041382002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FCF-4DF8-8FBF-A009F4EB4D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04990752"/>
        <c:axId val="1204995744"/>
      </c:lineChart>
      <c:catAx>
        <c:axId val="12049907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en-US" sz="700">
                    <a:latin typeface="Marianne" panose="02000000000000000000" pitchFamily="50" charset="0"/>
                  </a:rPr>
                  <a:t>Source : Agreste</a:t>
                </a:r>
              </a:p>
            </c:rich>
          </c:tx>
          <c:layout>
            <c:manualLayout>
              <c:xMode val="edge"/>
              <c:yMode val="edge"/>
              <c:x val="2.1741907261592301E-2"/>
              <c:y val="0.8811566783318750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ianne" panose="02000000000000000000" pitchFamily="50" charset="0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04995744"/>
        <c:crosses val="autoZero"/>
        <c:auto val="1"/>
        <c:lblAlgn val="ctr"/>
        <c:lblOffset val="100"/>
        <c:noMultiLvlLbl val="0"/>
      </c:catAx>
      <c:valAx>
        <c:axId val="1204995744"/>
        <c:scaling>
          <c:orientation val="minMax"/>
          <c:min val="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en-US" sz="800">
                    <a:latin typeface="Marianne" panose="02000000000000000000" pitchFamily="50" charset="0"/>
                  </a:rPr>
                  <a:t>CVJA - milliers de têtes</a:t>
                </a:r>
              </a:p>
            </c:rich>
          </c:tx>
          <c:layout>
            <c:manualLayout>
              <c:xMode val="edge"/>
              <c:yMode val="edge"/>
              <c:x val="4.4444444444444446E-2"/>
              <c:y val="3.428587051618547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ianne" panose="02000000000000000000" pitchFamily="50" charset="0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9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1204990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3246916010498692"/>
          <c:y val="0.88946704578594338"/>
          <c:w val="0.70231671041119859"/>
          <c:h val="7.86526684164479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352538024621544"/>
          <c:y val="0.25723386187061159"/>
          <c:w val="0.8042524059492564"/>
          <c:h val="0.51133953753176753"/>
        </c:manualLayout>
      </c:layout>
      <c:lineChart>
        <c:grouping val="standard"/>
        <c:varyColors val="0"/>
        <c:ser>
          <c:idx val="2"/>
          <c:order val="0"/>
          <c:tx>
            <c:strRef>
              <c:f>Figure_10!$A$3</c:f>
              <c:strCache>
                <c:ptCount val="1"/>
                <c:pt idx="0">
                  <c:v>2023</c:v>
                </c:pt>
              </c:strCache>
            </c:strRef>
          </c:tx>
          <c:spPr>
            <a:ln w="127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Figure_10!$B$2:$M$2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Figure_10!$B$3:$M$3</c:f>
              <c:numCache>
                <c:formatCode>0.00</c:formatCode>
                <c:ptCount val="12"/>
                <c:pt idx="0">
                  <c:v>7.1539999999999999</c:v>
                </c:pt>
                <c:pt idx="1">
                  <c:v>7.1777500000000005</c:v>
                </c:pt>
                <c:pt idx="2">
                  <c:v>7.206999999999999</c:v>
                </c:pt>
                <c:pt idx="3">
                  <c:v>7.1442500000000004</c:v>
                </c:pt>
                <c:pt idx="4">
                  <c:v>6.9902500000000005</c:v>
                </c:pt>
                <c:pt idx="5">
                  <c:v>6.6629999999999994</c:v>
                </c:pt>
                <c:pt idx="6">
                  <c:v>6.4152499999999995</c:v>
                </c:pt>
                <c:pt idx="7">
                  <c:v>6.3640000000000008</c:v>
                </c:pt>
                <c:pt idx="8">
                  <c:v>6.4286000000000003</c:v>
                </c:pt>
                <c:pt idx="9">
                  <c:v>6.5487500000000001</c:v>
                </c:pt>
                <c:pt idx="10">
                  <c:v>6.7672499999999998</c:v>
                </c:pt>
                <c:pt idx="11">
                  <c:v>7.0128000000000004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515-4FA6-BB58-272E5E77174F}"/>
            </c:ext>
          </c:extLst>
        </c:ser>
        <c:ser>
          <c:idx val="4"/>
          <c:order val="1"/>
          <c:tx>
            <c:strRef>
              <c:f>Figure_10!$A$4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Figure_10!$B$2:$M$2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Figure_10!$B$4:$M$4</c:f>
              <c:numCache>
                <c:formatCode>0.00</c:formatCode>
                <c:ptCount val="12"/>
                <c:pt idx="0">
                  <c:v>7.0460000000000003</c:v>
                </c:pt>
                <c:pt idx="1">
                  <c:v>7.0275000000000007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1515-4FA6-BB58-272E5E77174F}"/>
            </c:ext>
          </c:extLst>
        </c:ser>
        <c:ser>
          <c:idx val="5"/>
          <c:order val="2"/>
          <c:tx>
            <c:strRef>
              <c:f>Figure_10!$A$5</c:f>
              <c:strCache>
                <c:ptCount val="1"/>
                <c:pt idx="0">
                  <c:v>Moyenne 2019-2023</c:v>
                </c:pt>
              </c:strCache>
            </c:strRef>
          </c:tx>
          <c:spPr>
            <a:ln w="19050" cap="rnd">
              <a:solidFill>
                <a:srgbClr val="FF0000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Figure_10!$B$2:$M$2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Figure_10!$B$5:$M$5</c:f>
              <c:numCache>
                <c:formatCode>0.00</c:formatCode>
                <c:ptCount val="12"/>
                <c:pt idx="0">
                  <c:v>6.1680799999999998</c:v>
                </c:pt>
                <c:pt idx="1">
                  <c:v>6.1546000000000003</c:v>
                </c:pt>
                <c:pt idx="2">
                  <c:v>6.120400000000001</c:v>
                </c:pt>
                <c:pt idx="3">
                  <c:v>5.9397599999999997</c:v>
                </c:pt>
                <c:pt idx="4">
                  <c:v>5.7646799999999994</c:v>
                </c:pt>
                <c:pt idx="5">
                  <c:v>5.6246999999999989</c:v>
                </c:pt>
                <c:pt idx="6">
                  <c:v>5.5210600000000003</c:v>
                </c:pt>
                <c:pt idx="7">
                  <c:v>5.5193199999999996</c:v>
                </c:pt>
                <c:pt idx="8">
                  <c:v>5.7156900000000004</c:v>
                </c:pt>
                <c:pt idx="9">
                  <c:v>6.0385099999999996</c:v>
                </c:pt>
                <c:pt idx="10">
                  <c:v>6.2622500000000008</c:v>
                </c:pt>
                <c:pt idx="11">
                  <c:v>6.4019199999999996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1515-4FA6-BB58-272E5E7717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28039712"/>
        <c:axId val="728038880"/>
      </c:lineChart>
      <c:catAx>
        <c:axId val="7280397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en-US" sz="700">
                    <a:solidFill>
                      <a:sysClr val="windowText" lastClr="000000"/>
                    </a:solidFill>
                    <a:latin typeface="Marianne" panose="02000000000000000000" pitchFamily="50" charset="0"/>
                  </a:rPr>
                  <a:t>Source : FranceAgriMer</a:t>
                </a:r>
              </a:p>
            </c:rich>
          </c:tx>
          <c:layout>
            <c:manualLayout>
              <c:xMode val="edge"/>
              <c:yMode val="edge"/>
              <c:x val="2.818181226106042E-2"/>
              <c:y val="0.92920248580405196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728038880"/>
        <c:crosses val="autoZero"/>
        <c:auto val="1"/>
        <c:lblAlgn val="ctr"/>
        <c:lblOffset val="100"/>
        <c:noMultiLvlLbl val="0"/>
      </c:catAx>
      <c:valAx>
        <c:axId val="728038880"/>
        <c:scaling>
          <c:orientation val="minMax"/>
          <c:min val="4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en-US" sz="800">
                    <a:solidFill>
                      <a:sysClr val="windowText" lastClr="000000"/>
                    </a:solidFill>
                    <a:latin typeface="Marianne" panose="02000000000000000000" pitchFamily="50" charset="0"/>
                  </a:rPr>
                  <a:t>Cours du veau de boucherie -</a:t>
                </a:r>
              </a:p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en-US" sz="800">
                    <a:solidFill>
                      <a:sysClr val="windowText" lastClr="000000"/>
                    </a:solidFill>
                    <a:latin typeface="Marianne" panose="02000000000000000000" pitchFamily="50" charset="0"/>
                  </a:rPr>
                  <a:t> €/kg carcasse</a:t>
                </a:r>
                <a:endParaRPr lang="en-US" sz="700">
                  <a:solidFill>
                    <a:sysClr val="windowText" lastClr="000000"/>
                  </a:solidFill>
                  <a:latin typeface="Marianne" panose="02000000000000000000" pitchFamily="50" charset="0"/>
                </a:endParaRPr>
              </a:p>
            </c:rich>
          </c:tx>
          <c:layout>
            <c:manualLayout>
              <c:xMode val="edge"/>
              <c:yMode val="edge"/>
              <c:x val="7.7385454348622762E-2"/>
              <c:y val="6.8742395861937797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.00" sourceLinked="1"/>
        <c:majorTickMark val="none"/>
        <c:minorTickMark val="none"/>
        <c:tickLblPos val="nextTo"/>
        <c:spPr>
          <a:noFill/>
          <a:ln w="3175">
            <a:solidFill>
              <a:srgbClr val="A6A6A6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72803971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8802471566054244"/>
          <c:y val="0.8616892680081657"/>
          <c:w val="0.71197540754055866"/>
          <c:h val="7.002155233264002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733726660235846"/>
          <c:y val="0.20370370370370369"/>
          <c:w val="0.78917737846871694"/>
          <c:h val="0.5381654427875231"/>
        </c:manualLayout>
      </c:layout>
      <c:lineChart>
        <c:grouping val="standard"/>
        <c:varyColors val="0"/>
        <c:ser>
          <c:idx val="4"/>
          <c:order val="0"/>
          <c:tx>
            <c:strRef>
              <c:f>Figure_11!$D$5</c:f>
              <c:strCache>
                <c:ptCount val="1"/>
                <c:pt idx="0">
                  <c:v>2023</c:v>
                </c:pt>
              </c:strCache>
            </c:strRef>
          </c:tx>
          <c:spPr>
            <a:ln w="127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Figure_11!$C$6:$C$17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Figure_11!$D$6:$D$17</c:f>
              <c:numCache>
                <c:formatCode>General</c:formatCode>
                <c:ptCount val="12"/>
                <c:pt idx="0">
                  <c:v>3.39</c:v>
                </c:pt>
                <c:pt idx="1">
                  <c:v>3.4400000000000004</c:v>
                </c:pt>
                <c:pt idx="2">
                  <c:v>3.5219999999999998</c:v>
                </c:pt>
                <c:pt idx="3">
                  <c:v>3.57</c:v>
                </c:pt>
                <c:pt idx="4">
                  <c:v>3.5825</c:v>
                </c:pt>
                <c:pt idx="5">
                  <c:v>3.6180000000000008</c:v>
                </c:pt>
                <c:pt idx="6">
                  <c:v>3.5199999999999996</c:v>
                </c:pt>
                <c:pt idx="7">
                  <c:v>3.4525000000000006</c:v>
                </c:pt>
                <c:pt idx="8">
                  <c:v>3.5460000000000003</c:v>
                </c:pt>
                <c:pt idx="9">
                  <c:v>3.4975000000000005</c:v>
                </c:pt>
                <c:pt idx="10">
                  <c:v>3.3849999999999998</c:v>
                </c:pt>
                <c:pt idx="11">
                  <c:v>3.31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347-469F-9D5E-C946FF45AEFE}"/>
            </c:ext>
          </c:extLst>
        </c:ser>
        <c:ser>
          <c:idx val="5"/>
          <c:order val="1"/>
          <c:tx>
            <c:strRef>
              <c:f>Figure_11!$E$5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Figure_11!$C$6:$C$17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Figure_11!$E$6:$E$17</c:f>
              <c:numCache>
                <c:formatCode>General</c:formatCode>
                <c:ptCount val="12"/>
                <c:pt idx="0">
                  <c:v>3.3574999999999999</c:v>
                </c:pt>
                <c:pt idx="1">
                  <c:v>3.4725000000000001</c:v>
                </c:pt>
                <c:pt idx="2">
                  <c:v>3.57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347-469F-9D5E-C946FF45AEFE}"/>
            </c:ext>
          </c:extLst>
        </c:ser>
        <c:ser>
          <c:idx val="6"/>
          <c:order val="2"/>
          <c:tx>
            <c:strRef>
              <c:f>Figure_11!$F$5</c:f>
              <c:strCache>
                <c:ptCount val="1"/>
                <c:pt idx="0">
                  <c:v>Moy 2019-2023</c:v>
                </c:pt>
              </c:strCache>
            </c:strRef>
          </c:tx>
          <c:spPr>
            <a:ln w="19050" cap="rnd">
              <a:solidFill>
                <a:srgbClr val="FF0000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Figure_11!$C$6:$C$17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Figure_11!$F$6:$F$17</c:f>
              <c:numCache>
                <c:formatCode>General</c:formatCode>
                <c:ptCount val="12"/>
                <c:pt idx="0">
                  <c:v>2.8412999999999995</c:v>
                </c:pt>
                <c:pt idx="1">
                  <c:v>2.8865000000000003</c:v>
                </c:pt>
                <c:pt idx="2">
                  <c:v>3.0019</c:v>
                </c:pt>
                <c:pt idx="3">
                  <c:v>3.0621999999999998</c:v>
                </c:pt>
                <c:pt idx="4">
                  <c:v>3.0974999999999997</c:v>
                </c:pt>
                <c:pt idx="5">
                  <c:v>3.1632500000000001</c:v>
                </c:pt>
                <c:pt idx="6">
                  <c:v>3.0595999999999997</c:v>
                </c:pt>
                <c:pt idx="7">
                  <c:v>3.0179999999999998</c:v>
                </c:pt>
                <c:pt idx="8">
                  <c:v>3.0365000000000002</c:v>
                </c:pt>
                <c:pt idx="9">
                  <c:v>3.0335000000000005</c:v>
                </c:pt>
                <c:pt idx="10">
                  <c:v>3.0050999999999997</c:v>
                </c:pt>
                <c:pt idx="11">
                  <c:v>2.9675000000000002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2347-469F-9D5E-C946FF45AE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1151424"/>
        <c:axId val="451151840"/>
        <c:extLst/>
      </c:lineChart>
      <c:catAx>
        <c:axId val="4511514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en-US" sz="700">
                    <a:latin typeface="Marianne" panose="02000000000000000000" pitchFamily="50" charset="0"/>
                  </a:rPr>
                  <a:t>Source : FranceAgriMer</a:t>
                </a:r>
              </a:p>
            </c:rich>
          </c:tx>
          <c:layout>
            <c:manualLayout>
              <c:xMode val="edge"/>
              <c:yMode val="edge"/>
              <c:x val="4.5707130358705161E-2"/>
              <c:y val="0.9198476232137651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51151840"/>
        <c:crosses val="autoZero"/>
        <c:auto val="1"/>
        <c:lblAlgn val="ctr"/>
        <c:lblOffset val="100"/>
        <c:noMultiLvlLbl val="0"/>
      </c:catAx>
      <c:valAx>
        <c:axId val="451151840"/>
        <c:scaling>
          <c:orientation val="minMax"/>
          <c:min val="2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en-US" sz="800">
                    <a:latin typeface="Marianne" panose="02000000000000000000" pitchFamily="50" charset="0"/>
                  </a:rPr>
                  <a:t>Cours du broutard charolais U - €/kg vif</a:t>
                </a:r>
              </a:p>
            </c:rich>
          </c:tx>
          <c:layout>
            <c:manualLayout>
              <c:xMode val="edge"/>
              <c:yMode val="edge"/>
              <c:x val="0.11287203157960693"/>
              <c:y val="1.0675883384014767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5115142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7089754806290234"/>
          <c:y val="0.85253279907578317"/>
          <c:w val="0.72910245193709755"/>
          <c:h val="0.1296858193793405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419101</xdr:colOff>
      <xdr:row>10</xdr:row>
      <xdr:rowOff>38099</xdr:rowOff>
    </xdr:from>
    <xdr:to>
      <xdr:col>14</xdr:col>
      <xdr:colOff>28575</xdr:colOff>
      <xdr:row>24</xdr:row>
      <xdr:rowOff>152400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447675</xdr:colOff>
      <xdr:row>7</xdr:row>
      <xdr:rowOff>180974</xdr:rowOff>
    </xdr:from>
    <xdr:to>
      <xdr:col>13</xdr:col>
      <xdr:colOff>733425</xdr:colOff>
      <xdr:row>25</xdr:row>
      <xdr:rowOff>123825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428625</xdr:colOff>
      <xdr:row>11</xdr:row>
      <xdr:rowOff>114300</xdr:rowOff>
    </xdr:from>
    <xdr:to>
      <xdr:col>14</xdr:col>
      <xdr:colOff>657225</xdr:colOff>
      <xdr:row>22</xdr:row>
      <xdr:rowOff>152400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357187</xdr:colOff>
      <xdr:row>2</xdr:row>
      <xdr:rowOff>161925</xdr:rowOff>
    </xdr:from>
    <xdr:to>
      <xdr:col>14</xdr:col>
      <xdr:colOff>357187</xdr:colOff>
      <xdr:row>17</xdr:row>
      <xdr:rowOff>180975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376237</xdr:colOff>
      <xdr:row>5</xdr:row>
      <xdr:rowOff>180975</xdr:rowOff>
    </xdr:from>
    <xdr:to>
      <xdr:col>13</xdr:col>
      <xdr:colOff>376237</xdr:colOff>
      <xdr:row>20</xdr:row>
      <xdr:rowOff>66675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114298</xdr:colOff>
      <xdr:row>7</xdr:row>
      <xdr:rowOff>47624</xdr:rowOff>
    </xdr:from>
    <xdr:to>
      <xdr:col>14</xdr:col>
      <xdr:colOff>133349</xdr:colOff>
      <xdr:row>25</xdr:row>
      <xdr:rowOff>161925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304799</xdr:colOff>
      <xdr:row>9</xdr:row>
      <xdr:rowOff>57149</xdr:rowOff>
    </xdr:from>
    <xdr:to>
      <xdr:col>14</xdr:col>
      <xdr:colOff>409575</xdr:colOff>
      <xdr:row>26</xdr:row>
      <xdr:rowOff>142875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workbookViewId="0">
      <selection activeCell="G30" sqref="G30"/>
    </sheetView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28"/>
  <sheetViews>
    <sheetView tabSelected="1" workbookViewId="0">
      <selection activeCell="D13" sqref="D13"/>
    </sheetView>
  </sheetViews>
  <sheetFormatPr baseColWidth="10" defaultRowHeight="15" x14ac:dyDescent="0.25"/>
  <cols>
    <col min="1" max="1" width="24.140625" customWidth="1"/>
  </cols>
  <sheetData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2"/>
      <c r="O3" s="2"/>
    </row>
    <row r="4" spans="1:15" x14ac:dyDescent="0.25">
      <c r="A4" s="3" t="s">
        <v>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/>
      <c r="O4" s="2"/>
    </row>
    <row r="5" spans="1:15" x14ac:dyDescent="0.25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4</v>
      </c>
      <c r="G5" s="4" t="s">
        <v>2</v>
      </c>
      <c r="H5" s="4" t="s">
        <v>2</v>
      </c>
      <c r="I5" s="4" t="s">
        <v>5</v>
      </c>
      <c r="J5" s="4" t="s">
        <v>6</v>
      </c>
      <c r="K5" s="4" t="s">
        <v>7</v>
      </c>
      <c r="L5" s="4" t="s">
        <v>8</v>
      </c>
      <c r="M5" s="4" t="s">
        <v>9</v>
      </c>
      <c r="N5" s="2"/>
      <c r="O5" s="2"/>
    </row>
    <row r="6" spans="1:15" x14ac:dyDescent="0.25">
      <c r="A6" s="1" t="s">
        <v>10</v>
      </c>
      <c r="B6" s="5">
        <v>256.41204384119999</v>
      </c>
      <c r="C6" s="5">
        <v>254.56924216710001</v>
      </c>
      <c r="D6" s="5">
        <v>264.99803532300001</v>
      </c>
      <c r="E6" s="5">
        <v>251.91318764010001</v>
      </c>
      <c r="F6" s="5">
        <v>236.8192349528</v>
      </c>
      <c r="G6" s="5">
        <v>258.33840590770001</v>
      </c>
      <c r="H6" s="5">
        <v>236.107849878</v>
      </c>
      <c r="I6" s="5">
        <v>236.86017691179995</v>
      </c>
      <c r="J6" s="5">
        <v>248.96333940240001</v>
      </c>
      <c r="K6" s="5">
        <v>252.47946639239998</v>
      </c>
      <c r="L6" s="5">
        <v>268.44224739779997</v>
      </c>
      <c r="M6" s="5">
        <v>241.51101754493999</v>
      </c>
      <c r="N6" s="2"/>
      <c r="O6" s="2"/>
    </row>
    <row r="7" spans="1:15" x14ac:dyDescent="0.25">
      <c r="A7" s="1" t="s">
        <v>70</v>
      </c>
      <c r="B7" s="5">
        <v>247.73020613091199</v>
      </c>
      <c r="C7" s="5">
        <v>254.14032028733996</v>
      </c>
      <c r="D7" s="5">
        <v>258.85491123897901</v>
      </c>
      <c r="E7" s="5"/>
      <c r="F7" s="5"/>
      <c r="G7" s="5"/>
      <c r="H7" s="5"/>
      <c r="I7" s="5"/>
      <c r="J7" s="5"/>
      <c r="K7" s="5"/>
      <c r="L7" s="5"/>
      <c r="M7" s="5"/>
      <c r="N7" s="2"/>
      <c r="O7" s="2"/>
    </row>
    <row r="8" spans="1:15" x14ac:dyDescent="0.25">
      <c r="A8" s="1" t="s">
        <v>68</v>
      </c>
      <c r="B8" s="5">
        <v>271.37446131830603</v>
      </c>
      <c r="C8" s="5">
        <v>265.20172611066636</v>
      </c>
      <c r="D8" s="5">
        <v>274.42961777936762</v>
      </c>
      <c r="E8" s="5">
        <v>263.99757179804118</v>
      </c>
      <c r="F8" s="5">
        <v>260.03690325848783</v>
      </c>
      <c r="G8" s="5">
        <v>271.80168203806318</v>
      </c>
      <c r="H8" s="5">
        <v>254.0916040220884</v>
      </c>
      <c r="I8" s="5">
        <v>262.19317873685259</v>
      </c>
      <c r="J8" s="5">
        <v>274.049668689832</v>
      </c>
      <c r="K8" s="5">
        <v>271.54416765262357</v>
      </c>
      <c r="L8" s="5">
        <v>281.85458862880301</v>
      </c>
      <c r="M8" s="5">
        <v>261.49350352132643</v>
      </c>
      <c r="N8" s="2"/>
      <c r="O8" s="2"/>
    </row>
    <row r="9" spans="1:1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x14ac:dyDescent="0.25">
      <c r="A12" s="2"/>
      <c r="B12" s="2"/>
      <c r="C12" s="2"/>
      <c r="D12" s="2"/>
      <c r="E12" s="2"/>
      <c r="F12" s="2"/>
      <c r="G12" s="6" t="s">
        <v>11</v>
      </c>
      <c r="H12" s="2"/>
      <c r="I12" s="2"/>
      <c r="J12" s="2"/>
      <c r="K12" s="2"/>
      <c r="L12" s="2"/>
      <c r="M12" s="2"/>
      <c r="N12" s="2"/>
      <c r="O12" s="2"/>
    </row>
    <row r="13" spans="1:1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showGridLines="0" workbookViewId="0">
      <selection activeCell="J14" sqref="J14"/>
    </sheetView>
  </sheetViews>
  <sheetFormatPr baseColWidth="10" defaultRowHeight="15" x14ac:dyDescent="0.25"/>
  <cols>
    <col min="3" max="3" width="20.140625" customWidth="1"/>
    <col min="4" max="4" width="22.28515625" customWidth="1"/>
    <col min="5" max="5" width="19.140625" customWidth="1"/>
    <col min="6" max="6" width="20.28515625" customWidth="1"/>
  </cols>
  <sheetData>
    <row r="1" spans="1:6" x14ac:dyDescent="0.25">
      <c r="A1" s="27" t="s">
        <v>25</v>
      </c>
      <c r="C1" s="2" t="s">
        <v>71</v>
      </c>
    </row>
    <row r="2" spans="1:6" x14ac:dyDescent="0.25">
      <c r="C2" s="2"/>
    </row>
    <row r="4" spans="1:6" x14ac:dyDescent="0.25">
      <c r="C4" s="54"/>
      <c r="D4" s="48" t="s">
        <v>71</v>
      </c>
      <c r="E4" s="51" t="s">
        <v>12</v>
      </c>
      <c r="F4" s="51" t="s">
        <v>12</v>
      </c>
    </row>
    <row r="5" spans="1:6" ht="25.5" x14ac:dyDescent="0.25">
      <c r="C5" s="54"/>
      <c r="D5" s="48">
        <v>2024</v>
      </c>
      <c r="E5" s="51" t="s">
        <v>65</v>
      </c>
      <c r="F5" s="51" t="s">
        <v>66</v>
      </c>
    </row>
    <row r="6" spans="1:6" x14ac:dyDescent="0.25">
      <c r="C6" s="54"/>
      <c r="D6" s="48" t="s">
        <v>13</v>
      </c>
      <c r="E6" s="51" t="s">
        <v>14</v>
      </c>
      <c r="F6" s="51" t="s">
        <v>15</v>
      </c>
    </row>
    <row r="7" spans="1:6" x14ac:dyDescent="0.25">
      <c r="C7" s="59" t="s">
        <v>16</v>
      </c>
      <c r="D7" s="60">
        <v>56.711919642345002</v>
      </c>
      <c r="E7" s="61">
        <v>-7.5876670461610063</v>
      </c>
      <c r="F7" s="62">
        <v>-7.9373529429457745</v>
      </c>
    </row>
    <row r="8" spans="1:6" x14ac:dyDescent="0.25">
      <c r="C8" s="45" t="s">
        <v>17</v>
      </c>
      <c r="D8" s="7">
        <v>64.711916919144002</v>
      </c>
      <c r="E8" s="8">
        <v>-3.9110977367517785</v>
      </c>
      <c r="F8" s="9">
        <v>-11.095598350558234</v>
      </c>
    </row>
    <row r="9" spans="1:6" x14ac:dyDescent="0.25">
      <c r="C9" s="45" t="s">
        <v>18</v>
      </c>
      <c r="D9" s="7">
        <v>52.882144720416001</v>
      </c>
      <c r="E9" s="8">
        <v>-1.5840996560629428</v>
      </c>
      <c r="F9" s="9">
        <v>-0.71269579760420143</v>
      </c>
    </row>
    <row r="10" spans="1:6" x14ac:dyDescent="0.25">
      <c r="C10" s="45" t="s">
        <v>19</v>
      </c>
      <c r="D10" s="7">
        <v>84.548929957074009</v>
      </c>
      <c r="E10" s="8">
        <v>2.4208877978564747</v>
      </c>
      <c r="F10" s="9">
        <v>-2.5689641306720579</v>
      </c>
    </row>
    <row r="11" spans="1:6" x14ac:dyDescent="0.25">
      <c r="C11" s="41" t="s">
        <v>20</v>
      </c>
      <c r="D11" s="42">
        <v>258.85491123897901</v>
      </c>
      <c r="E11" s="43">
        <v>-2.318177218383255</v>
      </c>
      <c r="F11" s="43">
        <v>-5.6753008900483071</v>
      </c>
    </row>
    <row r="12" spans="1:6" x14ac:dyDescent="0.25">
      <c r="C12" s="45" t="s">
        <v>21</v>
      </c>
      <c r="D12" s="7">
        <v>92.283048744120009</v>
      </c>
      <c r="E12" s="8">
        <v>-3.3929334782171749</v>
      </c>
      <c r="F12" s="9">
        <v>-9.2559023873999831</v>
      </c>
    </row>
    <row r="13" spans="1:6" x14ac:dyDescent="0.25">
      <c r="C13" s="41" t="s">
        <v>22</v>
      </c>
      <c r="D13" s="42">
        <v>351.13795998309899</v>
      </c>
      <c r="E13" s="43">
        <v>-2.6029451397645897</v>
      </c>
      <c r="F13" s="43">
        <v>-6.6434153568471039</v>
      </c>
    </row>
    <row r="14" spans="1:6" x14ac:dyDescent="0.25">
      <c r="C14" s="10" t="s">
        <v>23</v>
      </c>
      <c r="D14" s="11"/>
      <c r="E14" s="12"/>
      <c r="F14" s="12"/>
    </row>
    <row r="15" spans="1:6" x14ac:dyDescent="0.25">
      <c r="C15" s="64" t="s">
        <v>24</v>
      </c>
      <c r="D15" s="64"/>
      <c r="E15" s="64"/>
      <c r="F15" s="64"/>
    </row>
  </sheetData>
  <mergeCells count="1">
    <mergeCell ref="C15:F1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workbookViewId="0">
      <selection activeCell="P30" sqref="P30"/>
    </sheetView>
  </sheetViews>
  <sheetFormatPr baseColWidth="10" defaultRowHeight="15" x14ac:dyDescent="0.25"/>
  <sheetData>
    <row r="1" spans="1:13" x14ac:dyDescent="0.25">
      <c r="A1" s="39" t="s">
        <v>56</v>
      </c>
    </row>
    <row r="2" spans="1:13" x14ac:dyDescent="0.25">
      <c r="A2" s="16" t="s">
        <v>26</v>
      </c>
    </row>
    <row r="3" spans="1:13" x14ac:dyDescent="0.25">
      <c r="A3" s="15"/>
      <c r="B3" s="4" t="s">
        <v>2</v>
      </c>
      <c r="C3" s="4" t="s">
        <v>3</v>
      </c>
      <c r="D3" s="4" t="s">
        <v>4</v>
      </c>
      <c r="E3" s="4" t="s">
        <v>5</v>
      </c>
      <c r="F3" s="4" t="s">
        <v>4</v>
      </c>
      <c r="G3" s="4" t="s">
        <v>2</v>
      </c>
      <c r="H3" s="4" t="s">
        <v>2</v>
      </c>
      <c r="I3" s="4" t="s">
        <v>5</v>
      </c>
      <c r="J3" s="4" t="s">
        <v>6</v>
      </c>
      <c r="K3" s="4" t="s">
        <v>7</v>
      </c>
      <c r="L3" s="4" t="s">
        <v>8</v>
      </c>
      <c r="M3" s="4" t="s">
        <v>9</v>
      </c>
    </row>
    <row r="4" spans="1:13" x14ac:dyDescent="0.25">
      <c r="A4" s="1" t="s">
        <v>10</v>
      </c>
      <c r="B4" s="40">
        <v>4.84</v>
      </c>
      <c r="C4" s="40">
        <v>4.8449999999999998</v>
      </c>
      <c r="D4" s="40">
        <v>4.99</v>
      </c>
      <c r="E4" s="40">
        <v>4.9375</v>
      </c>
      <c r="F4" s="40">
        <v>4.87</v>
      </c>
      <c r="G4" s="40">
        <v>4.9240000000000004</v>
      </c>
      <c r="H4" s="40">
        <v>4.8375000000000004</v>
      </c>
      <c r="I4" s="40">
        <v>4.835</v>
      </c>
      <c r="J4" s="40">
        <v>4.9279999999999999</v>
      </c>
      <c r="K4" s="40">
        <v>4.7925000000000004</v>
      </c>
      <c r="L4" s="40">
        <v>4.5250000000000004</v>
      </c>
      <c r="M4" s="40">
        <v>4.2780000000000005</v>
      </c>
    </row>
    <row r="5" spans="1:13" x14ac:dyDescent="0.25">
      <c r="A5" s="1" t="s">
        <v>70</v>
      </c>
      <c r="B5" s="40">
        <v>4.3624999999999998</v>
      </c>
      <c r="C5" s="40">
        <v>4.47</v>
      </c>
      <c r="D5" s="40">
        <v>4.5149999999999997</v>
      </c>
      <c r="E5" s="40"/>
      <c r="F5" s="40"/>
      <c r="G5" s="40"/>
      <c r="H5" s="40"/>
      <c r="I5" s="40"/>
      <c r="J5" s="40"/>
      <c r="K5" s="40"/>
      <c r="L5" s="40"/>
      <c r="M5" s="40"/>
    </row>
    <row r="6" spans="1:13" x14ac:dyDescent="0.25">
      <c r="A6" s="1" t="s">
        <v>68</v>
      </c>
      <c r="B6" s="40">
        <v>3.5347</v>
      </c>
      <c r="C6" s="40">
        <v>3.6169999999999995</v>
      </c>
      <c r="D6" s="40">
        <v>3.7534999999999998</v>
      </c>
      <c r="E6" s="40">
        <v>3.7801</v>
      </c>
      <c r="F6" s="40">
        <v>3.8618000000000001</v>
      </c>
      <c r="G6" s="40">
        <v>3.9313000000000011</v>
      </c>
      <c r="H6" s="40">
        <v>3.9356</v>
      </c>
      <c r="I6" s="40">
        <v>3.9536000000000002</v>
      </c>
      <c r="J6" s="40">
        <v>3.9668999999999999</v>
      </c>
      <c r="K6" s="40">
        <v>3.9173</v>
      </c>
      <c r="L6" s="40">
        <v>3.8269000000000006</v>
      </c>
      <c r="M6" s="40">
        <v>3.7474999999999996</v>
      </c>
    </row>
    <row r="7" spans="1:13" x14ac:dyDescent="0.25">
      <c r="A7" s="15"/>
      <c r="B7" s="15"/>
      <c r="C7" s="15"/>
      <c r="D7" s="15"/>
    </row>
    <row r="8" spans="1:13" x14ac:dyDescent="0.25">
      <c r="A8" s="15"/>
      <c r="B8" s="15"/>
      <c r="C8" s="15"/>
      <c r="D8" s="15"/>
    </row>
    <row r="9" spans="1:13" x14ac:dyDescent="0.25">
      <c r="A9" s="15"/>
      <c r="B9" s="15"/>
      <c r="C9" s="15"/>
      <c r="D9" s="15"/>
    </row>
    <row r="10" spans="1:13" x14ac:dyDescent="0.25">
      <c r="A10" s="15"/>
      <c r="B10" s="15"/>
      <c r="C10" s="15"/>
      <c r="D10" s="15"/>
    </row>
    <row r="11" spans="1:13" x14ac:dyDescent="0.25">
      <c r="A11" s="15"/>
      <c r="B11" s="15"/>
      <c r="C11" s="15"/>
      <c r="D11" s="15"/>
    </row>
    <row r="12" spans="1:13" x14ac:dyDescent="0.25">
      <c r="A12" s="15"/>
      <c r="B12" s="15"/>
      <c r="C12" s="15"/>
      <c r="D12" s="15"/>
    </row>
    <row r="13" spans="1:13" x14ac:dyDescent="0.25">
      <c r="A13" s="15"/>
      <c r="B13" s="15"/>
      <c r="C13" s="15"/>
      <c r="D13" s="15"/>
    </row>
    <row r="14" spans="1:13" x14ac:dyDescent="0.25">
      <c r="A14" s="15"/>
      <c r="B14" s="15"/>
      <c r="C14" s="15"/>
      <c r="D14" s="15"/>
    </row>
    <row r="15" spans="1:13" x14ac:dyDescent="0.25">
      <c r="A15" s="15"/>
      <c r="B15" s="15"/>
      <c r="C15" s="15"/>
      <c r="D15" s="15"/>
    </row>
    <row r="16" spans="1:13" x14ac:dyDescent="0.25">
      <c r="A16" s="15"/>
      <c r="B16" s="15"/>
      <c r="C16" s="15"/>
      <c r="D16" s="15"/>
    </row>
    <row r="17" spans="1:4" x14ac:dyDescent="0.25">
      <c r="A17" s="15"/>
      <c r="B17" s="15"/>
      <c r="C17" s="15"/>
      <c r="D17" s="15"/>
    </row>
    <row r="18" spans="1:4" x14ac:dyDescent="0.25">
      <c r="A18" s="15"/>
      <c r="B18" s="15"/>
      <c r="C18" s="15"/>
      <c r="D18" s="15"/>
    </row>
    <row r="19" spans="1:4" x14ac:dyDescent="0.25">
      <c r="A19" s="15"/>
      <c r="B19" s="15"/>
      <c r="C19" s="15"/>
      <c r="D19" s="15"/>
    </row>
    <row r="20" spans="1:4" x14ac:dyDescent="0.25">
      <c r="A20" s="15"/>
      <c r="B20" s="15"/>
      <c r="C20" s="15"/>
      <c r="D20" s="15"/>
    </row>
    <row r="21" spans="1:4" x14ac:dyDescent="0.25">
      <c r="A21" s="15"/>
      <c r="B21" s="15"/>
      <c r="C21" s="15"/>
      <c r="D21" s="15"/>
    </row>
    <row r="22" spans="1:4" x14ac:dyDescent="0.25">
      <c r="A22" s="15"/>
      <c r="B22" s="15"/>
      <c r="C22" s="15"/>
      <c r="D22" s="15"/>
    </row>
    <row r="23" spans="1:4" x14ac:dyDescent="0.25">
      <c r="A23" s="15"/>
      <c r="B23" s="15"/>
      <c r="C23" s="15"/>
      <c r="D23" s="15"/>
    </row>
    <row r="24" spans="1:4" x14ac:dyDescent="0.25">
      <c r="A24" s="15"/>
      <c r="B24" s="15"/>
      <c r="C24" s="15"/>
      <c r="D24" s="15"/>
    </row>
    <row r="25" spans="1:4" x14ac:dyDescent="0.25">
      <c r="A25" s="15"/>
      <c r="B25" s="15"/>
      <c r="C25" s="15"/>
      <c r="D25" s="15"/>
    </row>
    <row r="26" spans="1:4" x14ac:dyDescent="0.25">
      <c r="A26" s="15"/>
      <c r="B26" s="15"/>
      <c r="C26" s="15"/>
      <c r="D26" s="15"/>
    </row>
    <row r="27" spans="1:4" x14ac:dyDescent="0.25">
      <c r="A27" s="15"/>
      <c r="B27" s="15"/>
      <c r="C27" s="15"/>
      <c r="D27" s="15"/>
    </row>
    <row r="28" spans="1:4" x14ac:dyDescent="0.25">
      <c r="A28" s="15"/>
      <c r="B28" s="15"/>
      <c r="C28" s="15"/>
      <c r="D28" s="15"/>
    </row>
    <row r="29" spans="1:4" x14ac:dyDescent="0.25">
      <c r="A29" s="15"/>
      <c r="B29" s="15"/>
      <c r="C29" s="15"/>
      <c r="D29" s="15"/>
    </row>
    <row r="30" spans="1:4" x14ac:dyDescent="0.25">
      <c r="A30" s="15"/>
      <c r="B30" s="15"/>
      <c r="C30" s="15"/>
      <c r="D30" s="15"/>
    </row>
    <row r="31" spans="1:4" x14ac:dyDescent="0.25">
      <c r="A31" s="15"/>
      <c r="B31" s="15"/>
      <c r="C31" s="15"/>
      <c r="D31" s="15"/>
    </row>
    <row r="32" spans="1:4" x14ac:dyDescent="0.25">
      <c r="A32" s="15"/>
      <c r="B32" s="15"/>
      <c r="C32" s="15"/>
      <c r="D32" s="15"/>
    </row>
    <row r="33" spans="1:4" x14ac:dyDescent="0.25">
      <c r="A33" s="15"/>
      <c r="B33" s="15"/>
      <c r="C33" s="15"/>
      <c r="D33" s="15"/>
    </row>
    <row r="34" spans="1:4" x14ac:dyDescent="0.25">
      <c r="A34" s="15"/>
      <c r="B34" s="15"/>
      <c r="C34" s="15"/>
      <c r="D34" s="15"/>
    </row>
    <row r="35" spans="1:4" x14ac:dyDescent="0.25">
      <c r="A35" s="15"/>
      <c r="B35" s="15"/>
      <c r="C35" s="15"/>
      <c r="D35" s="15"/>
    </row>
    <row r="36" spans="1:4" x14ac:dyDescent="0.25">
      <c r="A36" s="15"/>
      <c r="B36" s="15"/>
      <c r="C36" s="15"/>
      <c r="D36" s="15"/>
    </row>
    <row r="37" spans="1:4" x14ac:dyDescent="0.25">
      <c r="A37" s="15"/>
      <c r="B37" s="15"/>
      <c r="C37" s="15"/>
      <c r="D37" s="15"/>
    </row>
    <row r="38" spans="1:4" x14ac:dyDescent="0.25">
      <c r="A38" s="15"/>
      <c r="B38" s="15"/>
      <c r="C38" s="15"/>
      <c r="D38" s="15"/>
    </row>
    <row r="39" spans="1:4" x14ac:dyDescent="0.25">
      <c r="A39" s="15"/>
      <c r="B39" s="15"/>
      <c r="C39" s="15"/>
      <c r="D39" s="15"/>
    </row>
    <row r="40" spans="1:4" x14ac:dyDescent="0.25">
      <c r="A40" s="15"/>
      <c r="B40" s="15"/>
      <c r="C40" s="15"/>
      <c r="D40" s="15"/>
    </row>
    <row r="41" spans="1:4" x14ac:dyDescent="0.25">
      <c r="A41" s="15"/>
      <c r="B41" s="15"/>
      <c r="C41" s="15"/>
      <c r="D41" s="15"/>
    </row>
    <row r="42" spans="1:4" x14ac:dyDescent="0.25">
      <c r="A42" s="15"/>
      <c r="B42" s="15"/>
      <c r="C42" s="15"/>
      <c r="D42" s="15"/>
    </row>
    <row r="43" spans="1:4" x14ac:dyDescent="0.25">
      <c r="A43" s="15"/>
      <c r="B43" s="15"/>
      <c r="C43" s="15"/>
      <c r="D43" s="15"/>
    </row>
    <row r="44" spans="1:4" x14ac:dyDescent="0.25">
      <c r="A44" s="15"/>
      <c r="B44" s="15"/>
      <c r="C44" s="15"/>
      <c r="D44" s="15"/>
    </row>
    <row r="45" spans="1:4" x14ac:dyDescent="0.25">
      <c r="A45" s="15"/>
      <c r="B45" s="15"/>
      <c r="C45" s="15"/>
      <c r="D45" s="15"/>
    </row>
    <row r="46" spans="1:4" x14ac:dyDescent="0.25">
      <c r="A46" s="15"/>
      <c r="B46" s="15"/>
      <c r="C46" s="15"/>
      <c r="D46" s="15"/>
    </row>
    <row r="47" spans="1:4" x14ac:dyDescent="0.25">
      <c r="A47" s="15"/>
      <c r="B47" s="15"/>
      <c r="C47" s="15"/>
      <c r="D47" s="15"/>
    </row>
    <row r="48" spans="1:4" x14ac:dyDescent="0.25">
      <c r="A48" s="15"/>
      <c r="B48" s="15"/>
      <c r="C48" s="15"/>
      <c r="D48" s="15"/>
    </row>
    <row r="49" spans="1:4" x14ac:dyDescent="0.25">
      <c r="A49" s="15"/>
      <c r="B49" s="15"/>
      <c r="C49" s="15"/>
      <c r="D49" s="15"/>
    </row>
    <row r="50" spans="1:4" x14ac:dyDescent="0.25">
      <c r="A50" s="15"/>
      <c r="B50" s="15"/>
      <c r="C50" s="15"/>
      <c r="D50" s="15"/>
    </row>
    <row r="51" spans="1:4" x14ac:dyDescent="0.25">
      <c r="A51" s="15"/>
      <c r="B51" s="15"/>
      <c r="C51" s="15"/>
      <c r="D51" s="15"/>
    </row>
    <row r="52" spans="1:4" x14ac:dyDescent="0.25">
      <c r="A52" s="15"/>
      <c r="B52" s="15"/>
      <c r="C52" s="15"/>
      <c r="D52" s="15"/>
    </row>
    <row r="53" spans="1:4" x14ac:dyDescent="0.25">
      <c r="A53" s="15"/>
      <c r="B53" s="15"/>
      <c r="C53" s="15"/>
      <c r="D53" s="15"/>
    </row>
    <row r="54" spans="1:4" x14ac:dyDescent="0.25">
      <c r="A54" s="15"/>
      <c r="B54" s="15"/>
      <c r="C54" s="15"/>
      <c r="D54" s="15"/>
    </row>
    <row r="55" spans="1:4" x14ac:dyDescent="0.25">
      <c r="A55" s="15"/>
      <c r="B55" s="15"/>
      <c r="C55" s="15"/>
      <c r="D55" s="15"/>
    </row>
    <row r="56" spans="1:4" x14ac:dyDescent="0.25">
      <c r="A56" s="15"/>
      <c r="B56" s="15"/>
      <c r="C56" s="15"/>
      <c r="D56" s="15"/>
    </row>
    <row r="57" spans="1:4" x14ac:dyDescent="0.25">
      <c r="A57" s="15"/>
      <c r="B57" s="15"/>
      <c r="C57" s="15"/>
      <c r="D57" s="15"/>
    </row>
    <row r="58" spans="1:4" x14ac:dyDescent="0.25">
      <c r="A58" s="15"/>
      <c r="B58" s="15"/>
      <c r="C58" s="15"/>
      <c r="D58" s="15"/>
    </row>
    <row r="59" spans="1:4" x14ac:dyDescent="0.25">
      <c r="A59" s="15"/>
      <c r="B59" s="15"/>
      <c r="C59" s="15"/>
      <c r="D59" s="15"/>
    </row>
    <row r="60" spans="1:4" x14ac:dyDescent="0.25">
      <c r="A60" s="15"/>
      <c r="B60" s="15"/>
      <c r="C60" s="15"/>
      <c r="D60" s="15"/>
    </row>
    <row r="61" spans="1:4" x14ac:dyDescent="0.25">
      <c r="A61" s="15"/>
      <c r="B61" s="15"/>
      <c r="C61" s="15"/>
      <c r="D61" s="15"/>
    </row>
    <row r="62" spans="1:4" x14ac:dyDescent="0.25">
      <c r="A62" s="15"/>
      <c r="B62" s="15"/>
      <c r="C62" s="15"/>
      <c r="D62" s="15"/>
    </row>
    <row r="63" spans="1:4" x14ac:dyDescent="0.25">
      <c r="A63" s="15"/>
      <c r="B63" s="15"/>
      <c r="C63" s="15"/>
      <c r="D63" s="15"/>
    </row>
    <row r="64" spans="1:4" x14ac:dyDescent="0.25">
      <c r="A64" s="15"/>
      <c r="B64" s="15"/>
      <c r="C64" s="15"/>
      <c r="D64" s="15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workbookViewId="0">
      <selection activeCell="E13" sqref="E13"/>
    </sheetView>
  </sheetViews>
  <sheetFormatPr baseColWidth="10" defaultRowHeight="15" x14ac:dyDescent="0.25"/>
  <cols>
    <col min="3" max="3" width="11.42578125" style="17"/>
  </cols>
  <sheetData>
    <row r="1" spans="1:13" x14ac:dyDescent="0.25">
      <c r="A1" s="38" t="s">
        <v>69</v>
      </c>
    </row>
    <row r="2" spans="1:13" x14ac:dyDescent="0.25">
      <c r="A2" s="15"/>
      <c r="B2" s="4" t="s">
        <v>57</v>
      </c>
      <c r="C2" s="4" t="s">
        <v>58</v>
      </c>
      <c r="D2" s="4" t="s">
        <v>59</v>
      </c>
      <c r="E2" s="4" t="s">
        <v>60</v>
      </c>
      <c r="F2" s="4" t="s">
        <v>59</v>
      </c>
      <c r="G2" s="4" t="s">
        <v>57</v>
      </c>
      <c r="H2" s="4" t="s">
        <v>57</v>
      </c>
      <c r="I2" s="4" t="s">
        <v>60</v>
      </c>
      <c r="J2" s="4" t="s">
        <v>61</v>
      </c>
      <c r="K2" s="4" t="s">
        <v>62</v>
      </c>
      <c r="L2" s="4" t="s">
        <v>63</v>
      </c>
      <c r="M2" s="4" t="s">
        <v>9</v>
      </c>
    </row>
    <row r="3" spans="1:13" x14ac:dyDescent="0.25">
      <c r="A3" s="1" t="s">
        <v>10</v>
      </c>
      <c r="B3" s="40">
        <v>147.05217391304348</v>
      </c>
      <c r="C3" s="40">
        <v>146.81855825334085</v>
      </c>
      <c r="D3" s="40">
        <v>146.93884810841331</v>
      </c>
      <c r="E3" s="40">
        <v>145.44946357989835</v>
      </c>
      <c r="F3" s="40">
        <v>143.29753434970826</v>
      </c>
      <c r="G3" s="40">
        <v>141.10474308300394</v>
      </c>
      <c r="H3" s="40">
        <v>138.52113683418031</v>
      </c>
      <c r="I3" s="40">
        <v>137.17346132128739</v>
      </c>
      <c r="J3" s="40">
        <v>135.55023527197437</v>
      </c>
      <c r="K3" s="40">
        <v>134.35287031808772</v>
      </c>
      <c r="L3" s="40">
        <v>133.30671936758893</v>
      </c>
      <c r="M3" s="40">
        <v>133.17513645774514</v>
      </c>
    </row>
    <row r="4" spans="1:13" x14ac:dyDescent="0.25">
      <c r="A4" s="1" t="s">
        <v>70</v>
      </c>
      <c r="B4" s="40">
        <v>132.25763222284962</v>
      </c>
      <c r="C4" s="40">
        <v>131.04502164502165</v>
      </c>
      <c r="D4" s="40"/>
      <c r="E4" s="40"/>
      <c r="F4" s="40"/>
      <c r="G4" s="40"/>
      <c r="H4" s="40"/>
      <c r="I4" s="40"/>
      <c r="J4" s="40"/>
      <c r="K4" s="40"/>
      <c r="L4" s="40"/>
      <c r="M4" s="40"/>
    </row>
    <row r="5" spans="1:13" x14ac:dyDescent="0.25">
      <c r="A5" s="1" t="s">
        <v>68</v>
      </c>
      <c r="B5" s="40">
        <v>117.08477319781667</v>
      </c>
      <c r="C5" s="40">
        <v>118.38075004705439</v>
      </c>
      <c r="D5" s="40">
        <v>120.47392245435724</v>
      </c>
      <c r="E5" s="40">
        <v>122.64367588932807</v>
      </c>
      <c r="F5" s="40">
        <v>123.65002352719745</v>
      </c>
      <c r="G5" s="40">
        <v>123.55408902691512</v>
      </c>
      <c r="H5" s="40">
        <v>123.29013269339356</v>
      </c>
      <c r="I5" s="40">
        <v>122.84863542254847</v>
      </c>
      <c r="J5" s="40">
        <v>122.74094202898549</v>
      </c>
      <c r="K5" s="40">
        <v>123.10546772068511</v>
      </c>
      <c r="L5" s="40">
        <v>124.34496988518728</v>
      </c>
      <c r="M5" s="40">
        <v>124.84360060229625</v>
      </c>
    </row>
    <row r="8" spans="1:13" x14ac:dyDescent="0.25">
      <c r="A8" s="15"/>
      <c r="B8" s="15"/>
    </row>
    <row r="9" spans="1:13" x14ac:dyDescent="0.25">
      <c r="A9" s="15"/>
      <c r="B9" s="15"/>
    </row>
    <row r="10" spans="1:13" x14ac:dyDescent="0.25">
      <c r="A10" s="15"/>
      <c r="B10" s="15"/>
    </row>
    <row r="11" spans="1:13" x14ac:dyDescent="0.25">
      <c r="A11" s="15"/>
      <c r="B11" s="15"/>
    </row>
    <row r="12" spans="1:13" x14ac:dyDescent="0.25">
      <c r="A12" s="15"/>
      <c r="B12" s="15"/>
    </row>
    <row r="13" spans="1:13" x14ac:dyDescent="0.25">
      <c r="A13" s="15"/>
      <c r="B13" s="15"/>
    </row>
    <row r="14" spans="1:13" x14ac:dyDescent="0.25">
      <c r="A14" s="15"/>
      <c r="B14" s="15"/>
    </row>
    <row r="15" spans="1:13" x14ac:dyDescent="0.25">
      <c r="A15" s="15"/>
      <c r="B15" s="15"/>
    </row>
    <row r="16" spans="1:13" x14ac:dyDescent="0.25">
      <c r="A16" s="15"/>
      <c r="B16" s="15"/>
    </row>
    <row r="17" spans="1:2" x14ac:dyDescent="0.25">
      <c r="A17" s="15"/>
      <c r="B17" s="15"/>
    </row>
    <row r="18" spans="1:2" x14ac:dyDescent="0.25">
      <c r="A18" s="15"/>
      <c r="B18" s="15"/>
    </row>
    <row r="19" spans="1:2" x14ac:dyDescent="0.25">
      <c r="A19" s="15"/>
      <c r="B19" s="15"/>
    </row>
    <row r="20" spans="1:2" x14ac:dyDescent="0.25">
      <c r="A20" s="15"/>
      <c r="B20" s="15"/>
    </row>
    <row r="21" spans="1:2" x14ac:dyDescent="0.25">
      <c r="A21" s="15"/>
      <c r="B21" s="15"/>
    </row>
    <row r="22" spans="1:2" x14ac:dyDescent="0.25">
      <c r="A22" s="15"/>
      <c r="B22" s="15"/>
    </row>
    <row r="23" spans="1:2" x14ac:dyDescent="0.25">
      <c r="A23" s="15"/>
      <c r="B23" s="15"/>
    </row>
    <row r="24" spans="1:2" x14ac:dyDescent="0.25">
      <c r="A24" s="15"/>
      <c r="B24" s="15"/>
    </row>
    <row r="25" spans="1:2" x14ac:dyDescent="0.25">
      <c r="A25" s="15"/>
      <c r="B25" s="15"/>
    </row>
    <row r="26" spans="1:2" x14ac:dyDescent="0.25">
      <c r="A26" s="15"/>
      <c r="B26" s="15"/>
    </row>
    <row r="27" spans="1:2" x14ac:dyDescent="0.25">
      <c r="A27" s="15"/>
      <c r="B27" s="15"/>
    </row>
    <row r="28" spans="1:2" x14ac:dyDescent="0.25">
      <c r="A28" s="15"/>
      <c r="B28" s="15"/>
    </row>
    <row r="29" spans="1:2" x14ac:dyDescent="0.25">
      <c r="A29" s="15"/>
      <c r="B29" s="15"/>
    </row>
    <row r="30" spans="1:2" x14ac:dyDescent="0.25">
      <c r="A30" s="15"/>
      <c r="B30" s="15"/>
    </row>
    <row r="31" spans="1:2" x14ac:dyDescent="0.25">
      <c r="A31" s="15"/>
      <c r="B31" s="15"/>
    </row>
    <row r="32" spans="1:2" x14ac:dyDescent="0.25">
      <c r="A32" s="15"/>
      <c r="B32" s="15"/>
    </row>
    <row r="33" spans="1:2" x14ac:dyDescent="0.25">
      <c r="A33" s="15"/>
      <c r="B33" s="15"/>
    </row>
    <row r="34" spans="1:2" x14ac:dyDescent="0.25">
      <c r="A34" s="15"/>
      <c r="B34" s="15"/>
    </row>
    <row r="35" spans="1:2" x14ac:dyDescent="0.25">
      <c r="A35" s="15"/>
      <c r="B35" s="15"/>
    </row>
    <row r="36" spans="1:2" x14ac:dyDescent="0.25">
      <c r="A36" s="15"/>
      <c r="B36" s="15"/>
    </row>
    <row r="37" spans="1:2" x14ac:dyDescent="0.25">
      <c r="A37" s="15"/>
      <c r="B37" s="15"/>
    </row>
    <row r="38" spans="1:2" x14ac:dyDescent="0.25">
      <c r="A38" s="15"/>
      <c r="B38" s="15"/>
    </row>
    <row r="39" spans="1:2" x14ac:dyDescent="0.25">
      <c r="A39" s="15"/>
      <c r="B39" s="15"/>
    </row>
    <row r="40" spans="1:2" x14ac:dyDescent="0.25">
      <c r="A40" s="15"/>
      <c r="B40" s="15"/>
    </row>
    <row r="41" spans="1:2" x14ac:dyDescent="0.25">
      <c r="A41" s="15"/>
      <c r="B41" s="15"/>
    </row>
    <row r="42" spans="1:2" x14ac:dyDescent="0.25">
      <c r="A42" s="15"/>
      <c r="B42" s="15"/>
    </row>
    <row r="43" spans="1:2" x14ac:dyDescent="0.25">
      <c r="A43" s="15"/>
      <c r="B43" s="15"/>
    </row>
    <row r="44" spans="1:2" x14ac:dyDescent="0.25">
      <c r="A44" s="15"/>
      <c r="B44" s="15"/>
    </row>
    <row r="45" spans="1:2" x14ac:dyDescent="0.25">
      <c r="A45" s="15"/>
      <c r="B45" s="15"/>
    </row>
    <row r="46" spans="1:2" x14ac:dyDescent="0.25">
      <c r="A46" s="15"/>
      <c r="B46" s="15"/>
    </row>
    <row r="47" spans="1:2" x14ac:dyDescent="0.25">
      <c r="A47" s="15"/>
      <c r="B47" s="15"/>
    </row>
    <row r="48" spans="1:2" x14ac:dyDescent="0.25">
      <c r="A48" s="15"/>
      <c r="B48" s="15"/>
    </row>
    <row r="49" spans="1:2" x14ac:dyDescent="0.25">
      <c r="A49" s="15"/>
      <c r="B49" s="15"/>
    </row>
    <row r="50" spans="1:2" x14ac:dyDescent="0.25">
      <c r="A50" s="15"/>
      <c r="B50" s="15"/>
    </row>
    <row r="51" spans="1:2" x14ac:dyDescent="0.25">
      <c r="A51" s="15"/>
      <c r="B51" s="15"/>
    </row>
    <row r="52" spans="1:2" x14ac:dyDescent="0.25">
      <c r="A52" s="15"/>
      <c r="B52" s="15"/>
    </row>
    <row r="53" spans="1:2" x14ac:dyDescent="0.25">
      <c r="A53" s="15"/>
      <c r="B53" s="15"/>
    </row>
    <row r="54" spans="1:2" x14ac:dyDescent="0.25">
      <c r="A54" s="15"/>
      <c r="B54" s="15"/>
    </row>
    <row r="55" spans="1:2" x14ac:dyDescent="0.25">
      <c r="A55" s="15"/>
      <c r="B55" s="15"/>
    </row>
    <row r="56" spans="1:2" x14ac:dyDescent="0.25">
      <c r="A56" s="15"/>
      <c r="B56" s="15"/>
    </row>
    <row r="57" spans="1:2" x14ac:dyDescent="0.25">
      <c r="A57" s="15"/>
      <c r="B57" s="15"/>
    </row>
    <row r="58" spans="1:2" x14ac:dyDescent="0.25">
      <c r="A58" s="15"/>
      <c r="B58" s="15"/>
    </row>
    <row r="59" spans="1:2" x14ac:dyDescent="0.25">
      <c r="A59" s="15"/>
      <c r="B59" s="15"/>
    </row>
    <row r="60" spans="1:2" x14ac:dyDescent="0.25">
      <c r="A60" s="15"/>
      <c r="B60" s="15"/>
    </row>
    <row r="61" spans="1:2" x14ac:dyDescent="0.25">
      <c r="A61" s="15"/>
      <c r="B61" s="15"/>
    </row>
    <row r="62" spans="1:2" x14ac:dyDescent="0.25">
      <c r="A62" s="15"/>
      <c r="B62" s="15"/>
    </row>
    <row r="63" spans="1:2" x14ac:dyDescent="0.25">
      <c r="A63" s="15"/>
      <c r="B63" s="15"/>
    </row>
    <row r="64" spans="1:2" x14ac:dyDescent="0.25">
      <c r="A64" s="15"/>
      <c r="B64" s="15"/>
    </row>
    <row r="65" spans="1:2" x14ac:dyDescent="0.25">
      <c r="A65" s="15"/>
      <c r="B65" s="15"/>
    </row>
    <row r="66" spans="1:2" x14ac:dyDescent="0.25">
      <c r="A66" s="15"/>
      <c r="B66" s="15"/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>
      <selection activeCell="C5" sqref="C5"/>
    </sheetView>
  </sheetViews>
  <sheetFormatPr baseColWidth="10" defaultRowHeight="15" x14ac:dyDescent="0.25"/>
  <cols>
    <col min="2" max="2" width="33.28515625" customWidth="1"/>
    <col min="3" max="3" width="31.28515625" customWidth="1"/>
    <col min="4" max="4" width="26.28515625" customWidth="1"/>
    <col min="5" max="5" width="19.42578125" customWidth="1"/>
  </cols>
  <sheetData>
    <row r="1" spans="1:5" x14ac:dyDescent="0.25">
      <c r="A1" s="27" t="s">
        <v>35</v>
      </c>
    </row>
    <row r="4" spans="1:5" x14ac:dyDescent="0.25">
      <c r="B4" s="54"/>
      <c r="C4" s="48" t="s">
        <v>72</v>
      </c>
      <c r="D4" s="51" t="s">
        <v>12</v>
      </c>
      <c r="E4" s="51" t="s">
        <v>12</v>
      </c>
    </row>
    <row r="5" spans="1:5" ht="25.5" x14ac:dyDescent="0.25">
      <c r="B5" s="54"/>
      <c r="C5" s="48">
        <v>2024</v>
      </c>
      <c r="D5" s="51" t="s">
        <v>65</v>
      </c>
      <c r="E5" s="51" t="s">
        <v>66</v>
      </c>
    </row>
    <row r="6" spans="1:5" x14ac:dyDescent="0.25">
      <c r="B6" s="54"/>
      <c r="C6" s="52" t="s">
        <v>27</v>
      </c>
      <c r="D6" s="51" t="s">
        <v>14</v>
      </c>
      <c r="E6" s="51" t="s">
        <v>15</v>
      </c>
    </row>
    <row r="7" spans="1:5" x14ac:dyDescent="0.25">
      <c r="B7" s="53" t="s">
        <v>28</v>
      </c>
      <c r="C7" s="18">
        <v>109749.83742291747</v>
      </c>
      <c r="D7" s="49">
        <v>-0.17111116315688957</v>
      </c>
      <c r="E7" s="50">
        <v>-4.5517716061972973</v>
      </c>
    </row>
    <row r="8" spans="1:5" x14ac:dyDescent="0.25">
      <c r="B8" s="21" t="s">
        <v>29</v>
      </c>
      <c r="C8" s="18">
        <v>29523.681999999997</v>
      </c>
      <c r="D8" s="19">
        <v>-5.8794691435216873</v>
      </c>
      <c r="E8" s="20">
        <v>4.8679260842090732</v>
      </c>
    </row>
    <row r="9" spans="1:5" x14ac:dyDescent="0.25">
      <c r="B9" s="21" t="s">
        <v>30</v>
      </c>
      <c r="C9" s="18">
        <v>17824.393000000004</v>
      </c>
      <c r="D9" s="19">
        <v>6.0990046651818286</v>
      </c>
      <c r="E9" s="20">
        <v>-0.85690032551414275</v>
      </c>
    </row>
    <row r="10" spans="1:5" x14ac:dyDescent="0.25">
      <c r="B10" s="22" t="s">
        <v>31</v>
      </c>
      <c r="C10" s="23">
        <v>-11699.288999999993</v>
      </c>
      <c r="D10" s="25" t="s">
        <v>73</v>
      </c>
      <c r="E10" s="26" t="s">
        <v>73</v>
      </c>
    </row>
    <row r="11" spans="1:5" x14ac:dyDescent="0.25">
      <c r="B11" s="24" t="s">
        <v>32</v>
      </c>
      <c r="C11" s="18">
        <v>121449.12642291747</v>
      </c>
      <c r="D11" s="19">
        <v>-2.4553040865799014</v>
      </c>
      <c r="E11" s="20">
        <v>-2.963650924379313</v>
      </c>
    </row>
    <row r="12" spans="1:5" x14ac:dyDescent="0.25">
      <c r="B12" s="10" t="s">
        <v>33</v>
      </c>
      <c r="C12" s="11"/>
      <c r="D12" s="12"/>
      <c r="E12" s="12"/>
    </row>
    <row r="13" spans="1:5" x14ac:dyDescent="0.25">
      <c r="B13" s="64" t="s">
        <v>34</v>
      </c>
      <c r="C13" s="64"/>
      <c r="D13" s="64"/>
      <c r="E13" s="64"/>
    </row>
    <row r="28" spans="8:8" x14ac:dyDescent="0.25">
      <c r="H28" t="s">
        <v>11</v>
      </c>
    </row>
  </sheetData>
  <mergeCells count="1">
    <mergeCell ref="B13:E1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6"/>
  <sheetViews>
    <sheetView showGridLines="0" workbookViewId="0">
      <selection activeCell="G19" sqref="G19"/>
    </sheetView>
  </sheetViews>
  <sheetFormatPr baseColWidth="10" defaultRowHeight="15" x14ac:dyDescent="0.25"/>
  <cols>
    <col min="2" max="2" width="31.5703125" customWidth="1"/>
    <col min="3" max="3" width="30.140625" customWidth="1"/>
    <col min="4" max="4" width="26.42578125" customWidth="1"/>
    <col min="5" max="5" width="22.42578125" customWidth="1"/>
  </cols>
  <sheetData>
    <row r="2" spans="1:5" x14ac:dyDescent="0.25">
      <c r="A2" s="27" t="s">
        <v>44</v>
      </c>
    </row>
    <row r="6" spans="1:5" x14ac:dyDescent="0.25">
      <c r="B6" s="54"/>
      <c r="C6" s="48" t="s">
        <v>72</v>
      </c>
      <c r="D6" s="51" t="s">
        <v>12</v>
      </c>
      <c r="E6" s="51" t="s">
        <v>12</v>
      </c>
    </row>
    <row r="7" spans="1:5" ht="25.5" x14ac:dyDescent="0.25">
      <c r="B7" s="54"/>
      <c r="C7" s="48">
        <v>2024</v>
      </c>
      <c r="D7" s="51" t="s">
        <v>65</v>
      </c>
      <c r="E7" s="51" t="s">
        <v>66</v>
      </c>
    </row>
    <row r="8" spans="1:5" x14ac:dyDescent="0.25">
      <c r="B8" s="54"/>
      <c r="C8" s="48" t="s">
        <v>36</v>
      </c>
      <c r="D8" s="51" t="s">
        <v>14</v>
      </c>
      <c r="E8" s="51" t="s">
        <v>15</v>
      </c>
    </row>
    <row r="9" spans="1:5" x14ac:dyDescent="0.25">
      <c r="B9" s="55" t="s">
        <v>37</v>
      </c>
      <c r="C9" s="56">
        <v>11181</v>
      </c>
      <c r="D9" s="57">
        <v>-4.9719530851606297</v>
      </c>
      <c r="E9" s="58">
        <v>-32.292171301230496</v>
      </c>
    </row>
    <row r="10" spans="1:5" x14ac:dyDescent="0.25">
      <c r="B10" s="46" t="s">
        <v>38</v>
      </c>
      <c r="C10" s="28">
        <v>16584</v>
      </c>
      <c r="D10" s="29">
        <v>4.1512277837091105</v>
      </c>
      <c r="E10" s="30">
        <v>-10.355787630136536</v>
      </c>
    </row>
    <row r="11" spans="1:5" x14ac:dyDescent="0.25">
      <c r="B11" s="46" t="s">
        <v>39</v>
      </c>
      <c r="C11" s="28">
        <v>54904</v>
      </c>
      <c r="D11" s="29">
        <v>-6.3950217372772951</v>
      </c>
      <c r="E11" s="30">
        <v>-4.0629608661312711</v>
      </c>
    </row>
    <row r="12" spans="1:5" x14ac:dyDescent="0.25">
      <c r="B12" s="44" t="s">
        <v>40</v>
      </c>
      <c r="C12" s="42">
        <v>82669</v>
      </c>
      <c r="D12" s="43">
        <v>-4.2562308903919206</v>
      </c>
      <c r="E12" s="43">
        <v>-10.378718726488634</v>
      </c>
    </row>
    <row r="13" spans="1:5" x14ac:dyDescent="0.25">
      <c r="B13" s="46" t="s">
        <v>41</v>
      </c>
      <c r="C13" s="28">
        <v>24875</v>
      </c>
      <c r="D13" s="29">
        <v>3.7495829162495831</v>
      </c>
      <c r="E13" s="30">
        <v>4.9693215289440928</v>
      </c>
    </row>
    <row r="14" spans="1:5" x14ac:dyDescent="0.25">
      <c r="B14" s="46" t="s">
        <v>42</v>
      </c>
      <c r="C14" s="28">
        <v>303</v>
      </c>
      <c r="D14" s="29">
        <v>23.673469387755098</v>
      </c>
      <c r="E14" s="30">
        <v>24.691358024691358</v>
      </c>
    </row>
    <row r="15" spans="1:5" x14ac:dyDescent="0.25">
      <c r="B15" s="41" t="s">
        <v>43</v>
      </c>
      <c r="C15" s="42">
        <v>107847</v>
      </c>
      <c r="D15" s="43">
        <v>-2.458282458282457</v>
      </c>
      <c r="E15" s="43">
        <v>-7.1748878923766801</v>
      </c>
    </row>
    <row r="16" spans="1:5" x14ac:dyDescent="0.25">
      <c r="B16" s="10" t="s">
        <v>33</v>
      </c>
      <c r="C16" s="31"/>
      <c r="D16" s="32"/>
      <c r="E16" s="3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workbookViewId="0">
      <selection activeCell="L27" sqref="L27"/>
    </sheetView>
  </sheetViews>
  <sheetFormatPr baseColWidth="10"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showGridLines="0" workbookViewId="0">
      <selection activeCell="J11" sqref="J11"/>
    </sheetView>
  </sheetViews>
  <sheetFormatPr baseColWidth="10" defaultRowHeight="15" x14ac:dyDescent="0.25"/>
  <cols>
    <col min="3" max="3" width="30.42578125" customWidth="1"/>
    <col min="4" max="4" width="22.140625" customWidth="1"/>
    <col min="5" max="5" width="25.85546875" customWidth="1"/>
    <col min="6" max="6" width="20" customWidth="1"/>
  </cols>
  <sheetData>
    <row r="1" spans="1:6" x14ac:dyDescent="0.25">
      <c r="A1" s="27" t="s">
        <v>52</v>
      </c>
    </row>
    <row r="4" spans="1:6" x14ac:dyDescent="0.25">
      <c r="C4" s="54"/>
      <c r="D4" s="48" t="s">
        <v>71</v>
      </c>
      <c r="E4" s="51" t="s">
        <v>12</v>
      </c>
      <c r="F4" s="51" t="s">
        <v>12</v>
      </c>
    </row>
    <row r="5" spans="1:6" ht="25.5" x14ac:dyDescent="0.25">
      <c r="C5" s="54"/>
      <c r="D5" s="48">
        <v>2024</v>
      </c>
      <c r="E5" s="51" t="s">
        <v>67</v>
      </c>
      <c r="F5" s="51" t="s">
        <v>66</v>
      </c>
    </row>
    <row r="6" spans="1:6" x14ac:dyDescent="0.25">
      <c r="C6" s="54"/>
      <c r="D6" s="48" t="s">
        <v>45</v>
      </c>
      <c r="E6" s="51" t="s">
        <v>14</v>
      </c>
      <c r="F6" s="51" t="s">
        <v>15</v>
      </c>
    </row>
    <row r="7" spans="1:6" x14ac:dyDescent="0.25">
      <c r="C7" s="59" t="s">
        <v>46</v>
      </c>
      <c r="D7" s="63">
        <v>27.963253189877744</v>
      </c>
      <c r="E7" s="61">
        <v>2.8708150278183187</v>
      </c>
      <c r="F7" s="62">
        <v>-1.0299587432586743</v>
      </c>
    </row>
    <row r="8" spans="1:6" x14ac:dyDescent="0.25">
      <c r="C8" s="47" t="s">
        <v>47</v>
      </c>
      <c r="D8" s="33">
        <v>7.6000822661186289</v>
      </c>
      <c r="E8" s="8">
        <v>4.1740316839147695</v>
      </c>
      <c r="F8" s="9">
        <v>-2.8224054769840357</v>
      </c>
    </row>
    <row r="9" spans="1:6" x14ac:dyDescent="0.25">
      <c r="C9" s="34" t="s">
        <v>48</v>
      </c>
      <c r="D9" s="13">
        <v>35.563335455996381</v>
      </c>
      <c r="E9" s="13">
        <v>3.1465727982508129</v>
      </c>
      <c r="F9" s="14">
        <v>-1.4185483047310266</v>
      </c>
    </row>
    <row r="10" spans="1:6" x14ac:dyDescent="0.25">
      <c r="C10" s="47" t="s">
        <v>49</v>
      </c>
      <c r="D10" s="33">
        <v>19.701125876838979</v>
      </c>
      <c r="E10" s="8">
        <v>-0.57428929745523272</v>
      </c>
      <c r="F10" s="9">
        <v>1.1391369139541974</v>
      </c>
    </row>
    <row r="11" spans="1:6" x14ac:dyDescent="0.25">
      <c r="C11" s="47" t="s">
        <v>16</v>
      </c>
      <c r="D11" s="33">
        <v>24.143396774467707</v>
      </c>
      <c r="E11" s="8">
        <v>-7.195149592907657</v>
      </c>
      <c r="F11" s="9">
        <v>-7.0732389982785975</v>
      </c>
    </row>
    <row r="12" spans="1:6" x14ac:dyDescent="0.25">
      <c r="C12" s="47" t="s">
        <v>17</v>
      </c>
      <c r="D12" s="33">
        <v>21.249398018284325</v>
      </c>
      <c r="E12" s="8">
        <v>-2.0725467889293414</v>
      </c>
      <c r="F12" s="9">
        <v>-9.2460735066621105</v>
      </c>
    </row>
    <row r="13" spans="1:6" x14ac:dyDescent="0.25">
      <c r="C13" s="35" t="s">
        <v>50</v>
      </c>
      <c r="D13" s="13">
        <v>100.65725612558739</v>
      </c>
      <c r="E13" s="13">
        <v>-1.323884946320586</v>
      </c>
      <c r="F13" s="14">
        <v>-4.0900124318093649</v>
      </c>
    </row>
    <row r="14" spans="1:6" x14ac:dyDescent="0.25">
      <c r="C14" s="47" t="s">
        <v>51</v>
      </c>
      <c r="D14" s="33">
        <v>13.143252355116836</v>
      </c>
      <c r="E14" s="8">
        <v>-3.6856120772016832</v>
      </c>
      <c r="F14" s="9">
        <v>-10.949830628715517</v>
      </c>
    </row>
    <row r="15" spans="1:6" x14ac:dyDescent="0.25">
      <c r="C15" s="35" t="s">
        <v>22</v>
      </c>
      <c r="D15" s="13">
        <v>113.80050848070422</v>
      </c>
      <c r="E15" s="13">
        <v>-1.6025490584443802</v>
      </c>
      <c r="F15" s="14">
        <v>-4.9357849446619584</v>
      </c>
    </row>
    <row r="16" spans="1:6" x14ac:dyDescent="0.25">
      <c r="C16" s="10" t="s">
        <v>23</v>
      </c>
      <c r="D16" s="31"/>
      <c r="E16" s="32"/>
      <c r="F16" s="32"/>
    </row>
    <row r="17" spans="3:6" x14ac:dyDescent="0.25">
      <c r="C17" s="64" t="s">
        <v>24</v>
      </c>
      <c r="D17" s="64"/>
      <c r="E17" s="64"/>
      <c r="F17" s="64"/>
    </row>
  </sheetData>
  <mergeCells count="1">
    <mergeCell ref="C17:F17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Q23" sqref="Q23"/>
    </sheetView>
  </sheetViews>
  <sheetFormatPr baseColWidth="10" defaultRowHeight="15" x14ac:dyDescent="0.25"/>
  <sheetData>
    <row r="1" spans="1:7" x14ac:dyDescent="0.25">
      <c r="A1" s="27" t="s">
        <v>53</v>
      </c>
    </row>
    <row r="5" spans="1:7" x14ac:dyDescent="0.25">
      <c r="E5">
        <v>2023</v>
      </c>
      <c r="F5">
        <v>2024</v>
      </c>
      <c r="G5" t="s">
        <v>68</v>
      </c>
    </row>
    <row r="6" spans="1:7" x14ac:dyDescent="0.25">
      <c r="D6" s="15" t="s">
        <v>57</v>
      </c>
      <c r="E6" s="36">
        <v>74.704516046099997</v>
      </c>
      <c r="F6" s="36">
        <v>71.036183364815997</v>
      </c>
      <c r="G6" s="36">
        <v>82.016610895861618</v>
      </c>
    </row>
    <row r="7" spans="1:7" x14ac:dyDescent="0.25">
      <c r="D7" s="15" t="s">
        <v>58</v>
      </c>
      <c r="E7" s="36">
        <v>69.481747862100008</v>
      </c>
      <c r="F7" s="36">
        <v>71.328418490399997</v>
      </c>
      <c r="G7" s="36">
        <v>74.153715222604205</v>
      </c>
    </row>
    <row r="8" spans="1:7" x14ac:dyDescent="0.25">
      <c r="D8" s="15" t="s">
        <v>59</v>
      </c>
      <c r="E8" s="36">
        <v>67.345880112000003</v>
      </c>
      <c r="F8" s="36">
        <v>64.711916919144002</v>
      </c>
      <c r="G8" s="36">
        <v>72.788203641827593</v>
      </c>
    </row>
    <row r="9" spans="1:7" x14ac:dyDescent="0.25">
      <c r="D9" s="15" t="s">
        <v>60</v>
      </c>
      <c r="E9" s="36">
        <v>61.445547013200006</v>
      </c>
      <c r="F9" s="36"/>
      <c r="G9" s="36">
        <v>65.295730041662608</v>
      </c>
    </row>
    <row r="10" spans="1:7" x14ac:dyDescent="0.25">
      <c r="D10" s="15" t="s">
        <v>59</v>
      </c>
      <c r="E10" s="36">
        <v>48.7647238204</v>
      </c>
      <c r="F10" s="36"/>
      <c r="G10" s="36">
        <v>56.725526303346001</v>
      </c>
    </row>
    <row r="11" spans="1:7" x14ac:dyDescent="0.25">
      <c r="D11" s="15" t="s">
        <v>57</v>
      </c>
      <c r="E11" s="36">
        <v>59.772488699</v>
      </c>
      <c r="F11" s="36"/>
      <c r="G11" s="36">
        <v>63.820958609595003</v>
      </c>
    </row>
    <row r="12" spans="1:7" x14ac:dyDescent="0.25">
      <c r="D12" s="15" t="s">
        <v>57</v>
      </c>
      <c r="E12" s="36">
        <v>54.645395144000005</v>
      </c>
      <c r="F12" s="36"/>
      <c r="G12" s="36">
        <v>59.070375277097</v>
      </c>
    </row>
    <row r="13" spans="1:7" x14ac:dyDescent="0.25">
      <c r="D13" s="15" t="s">
        <v>60</v>
      </c>
      <c r="E13" s="36">
        <v>51.365135611399992</v>
      </c>
      <c r="F13" s="36"/>
      <c r="G13" s="36">
        <v>61.715187057669198</v>
      </c>
    </row>
    <row r="14" spans="1:7" x14ac:dyDescent="0.25">
      <c r="D14" s="15" t="s">
        <v>61</v>
      </c>
      <c r="E14" s="36">
        <v>64.599523542000014</v>
      </c>
      <c r="F14" s="36"/>
      <c r="G14" s="36">
        <v>72.925052734069212</v>
      </c>
    </row>
    <row r="15" spans="1:7" x14ac:dyDescent="0.25">
      <c r="D15" s="15" t="s">
        <v>62</v>
      </c>
      <c r="E15" s="36">
        <v>68.761328625600001</v>
      </c>
      <c r="F15" s="36"/>
      <c r="G15" s="36">
        <v>77.9517791216212</v>
      </c>
    </row>
    <row r="16" spans="1:7" x14ac:dyDescent="0.25">
      <c r="D16" s="15" t="s">
        <v>63</v>
      </c>
      <c r="E16" s="36">
        <v>76.529316082799994</v>
      </c>
      <c r="F16" s="36"/>
      <c r="G16" s="36">
        <v>82.137344089251599</v>
      </c>
    </row>
    <row r="17" spans="4:7" x14ac:dyDescent="0.25">
      <c r="D17" s="15" t="s">
        <v>9</v>
      </c>
      <c r="E17" s="36">
        <v>65.224195854773996</v>
      </c>
      <c r="F17" s="36"/>
      <c r="G17" s="36">
        <v>75.986548079912396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N24" sqref="N24"/>
    </sheetView>
  </sheetViews>
  <sheetFormatPr baseColWidth="10" defaultRowHeight="15" x14ac:dyDescent="0.25"/>
  <sheetData>
    <row r="1" spans="1:6" x14ac:dyDescent="0.25">
      <c r="A1" s="27" t="s">
        <v>54</v>
      </c>
    </row>
    <row r="5" spans="1:6" x14ac:dyDescent="0.25">
      <c r="D5" s="15" t="s">
        <v>10</v>
      </c>
      <c r="E5" s="15" t="s">
        <v>70</v>
      </c>
      <c r="F5" t="s">
        <v>74</v>
      </c>
    </row>
    <row r="6" spans="1:6" x14ac:dyDescent="0.25">
      <c r="C6" s="15" t="s">
        <v>57</v>
      </c>
      <c r="D6" s="37">
        <v>60.466141066500001</v>
      </c>
      <c r="E6" s="37">
        <v>56.892314593360005</v>
      </c>
      <c r="F6" s="37">
        <v>63.601974987747596</v>
      </c>
    </row>
    <row r="7" spans="1:6" x14ac:dyDescent="0.25">
      <c r="C7" s="15" t="s">
        <v>58</v>
      </c>
      <c r="D7" s="37">
        <v>60.529081470900003</v>
      </c>
      <c r="E7" s="37">
        <v>57.121098197279998</v>
      </c>
      <c r="F7" s="37">
        <v>61.764873912152609</v>
      </c>
    </row>
    <row r="8" spans="1:6" x14ac:dyDescent="0.25">
      <c r="C8" s="15" t="s">
        <v>59</v>
      </c>
      <c r="D8" s="37">
        <v>61.368345359999999</v>
      </c>
      <c r="E8" s="37">
        <v>56.711919642345002</v>
      </c>
      <c r="F8" s="37">
        <v>61.601443642174196</v>
      </c>
    </row>
    <row r="9" spans="1:6" x14ac:dyDescent="0.25">
      <c r="C9" s="15" t="s">
        <v>60</v>
      </c>
      <c r="D9" s="37">
        <v>56.685120065700005</v>
      </c>
      <c r="E9" s="37"/>
      <c r="F9" s="37">
        <v>60.099856194095608</v>
      </c>
    </row>
    <row r="10" spans="1:6" x14ac:dyDescent="0.25">
      <c r="C10" s="15" t="s">
        <v>59</v>
      </c>
      <c r="D10" s="37">
        <v>55.700716912000004</v>
      </c>
      <c r="E10" s="37"/>
      <c r="F10" s="37">
        <v>61.564419180392008</v>
      </c>
    </row>
    <row r="11" spans="1:6" x14ac:dyDescent="0.25">
      <c r="C11" s="15" t="s">
        <v>57</v>
      </c>
      <c r="D11" s="37">
        <v>58.697507560799998</v>
      </c>
      <c r="E11" s="37"/>
      <c r="F11" s="37">
        <v>63.644879515202987</v>
      </c>
    </row>
    <row r="12" spans="1:6" x14ac:dyDescent="0.25">
      <c r="C12" s="15" t="s">
        <v>57</v>
      </c>
      <c r="D12" s="37">
        <v>55.237617348000001</v>
      </c>
      <c r="E12" s="37"/>
      <c r="F12" s="37">
        <v>61.801412519160202</v>
      </c>
    </row>
    <row r="13" spans="1:6" x14ac:dyDescent="0.25">
      <c r="C13" s="15" t="s">
        <v>60</v>
      </c>
      <c r="D13" s="37">
        <v>56.524451209199995</v>
      </c>
      <c r="E13" s="37"/>
      <c r="F13" s="37">
        <v>64.4166731684696</v>
      </c>
    </row>
    <row r="14" spans="1:6" x14ac:dyDescent="0.25">
      <c r="C14" s="15" t="s">
        <v>61</v>
      </c>
      <c r="D14" s="37">
        <v>56.196759257400011</v>
      </c>
      <c r="E14" s="37"/>
      <c r="F14" s="37">
        <v>63.062758625662397</v>
      </c>
    </row>
    <row r="15" spans="1:6" x14ac:dyDescent="0.25">
      <c r="C15" s="15" t="s">
        <v>62</v>
      </c>
      <c r="D15" s="37">
        <v>54.311512008000001</v>
      </c>
      <c r="E15" s="37"/>
      <c r="F15" s="37">
        <v>60.643654766763404</v>
      </c>
    </row>
    <row r="16" spans="1:6" x14ac:dyDescent="0.25">
      <c r="C16" s="15" t="s">
        <v>63</v>
      </c>
      <c r="D16" s="37">
        <v>59.347377520200006</v>
      </c>
      <c r="E16" s="37"/>
      <c r="F16" s="37">
        <v>63.763096401479991</v>
      </c>
    </row>
    <row r="17" spans="3:6" x14ac:dyDescent="0.25">
      <c r="C17" s="15" t="s">
        <v>9</v>
      </c>
      <c r="D17" s="37">
        <v>56.675972917211993</v>
      </c>
      <c r="E17" s="37"/>
      <c r="F17" s="37">
        <v>61.035221041382002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selection activeCell="R15" sqref="R15"/>
    </sheetView>
  </sheetViews>
  <sheetFormatPr baseColWidth="10" defaultRowHeight="15" x14ac:dyDescent="0.25"/>
  <sheetData>
    <row r="1" spans="1:13" x14ac:dyDescent="0.25">
      <c r="A1" s="39" t="s">
        <v>64</v>
      </c>
    </row>
    <row r="2" spans="1:13" x14ac:dyDescent="0.25">
      <c r="A2" s="15"/>
      <c r="B2" s="4" t="s">
        <v>57</v>
      </c>
      <c r="C2" s="4" t="s">
        <v>58</v>
      </c>
      <c r="D2" s="4" t="s">
        <v>59</v>
      </c>
      <c r="E2" s="4" t="s">
        <v>60</v>
      </c>
      <c r="F2" s="4" t="s">
        <v>59</v>
      </c>
      <c r="G2" s="4" t="s">
        <v>57</v>
      </c>
      <c r="H2" s="4" t="s">
        <v>57</v>
      </c>
      <c r="I2" s="4" t="s">
        <v>60</v>
      </c>
      <c r="J2" s="4" t="s">
        <v>61</v>
      </c>
      <c r="K2" s="4" t="s">
        <v>62</v>
      </c>
      <c r="L2" s="4" t="s">
        <v>63</v>
      </c>
      <c r="M2" s="4" t="s">
        <v>9</v>
      </c>
    </row>
    <row r="3" spans="1:13" x14ac:dyDescent="0.25">
      <c r="A3" s="1" t="s">
        <v>10</v>
      </c>
      <c r="B3" s="40">
        <v>7.1539999999999999</v>
      </c>
      <c r="C3" s="40">
        <v>7.1777500000000005</v>
      </c>
      <c r="D3" s="40">
        <v>7.206999999999999</v>
      </c>
      <c r="E3" s="40">
        <v>7.1442500000000004</v>
      </c>
      <c r="F3" s="40">
        <v>6.9902500000000005</v>
      </c>
      <c r="G3" s="40">
        <v>6.6629999999999994</v>
      </c>
      <c r="H3" s="40">
        <v>6.4152499999999995</v>
      </c>
      <c r="I3" s="40">
        <v>6.3640000000000008</v>
      </c>
      <c r="J3" s="40">
        <v>6.4286000000000003</v>
      </c>
      <c r="K3" s="40">
        <v>6.5487500000000001</v>
      </c>
      <c r="L3" s="40">
        <v>6.7672499999999998</v>
      </c>
      <c r="M3" s="40">
        <v>7.0128000000000004</v>
      </c>
    </row>
    <row r="4" spans="1:13" x14ac:dyDescent="0.25">
      <c r="A4" s="1" t="s">
        <v>70</v>
      </c>
      <c r="B4" s="40">
        <v>7.0460000000000003</v>
      </c>
      <c r="C4" s="40">
        <v>7.0275000000000007</v>
      </c>
      <c r="D4" s="40"/>
      <c r="E4" s="40"/>
      <c r="F4" s="40"/>
      <c r="G4" s="40"/>
      <c r="H4" s="40"/>
      <c r="I4" s="40"/>
      <c r="J4" s="40"/>
      <c r="K4" s="40"/>
      <c r="L4" s="40"/>
      <c r="M4" s="40"/>
    </row>
    <row r="5" spans="1:13" x14ac:dyDescent="0.25">
      <c r="A5" s="1" t="s">
        <v>68</v>
      </c>
      <c r="B5" s="40">
        <v>6.1680799999999998</v>
      </c>
      <c r="C5" s="40">
        <v>6.1546000000000003</v>
      </c>
      <c r="D5" s="40">
        <v>6.120400000000001</v>
      </c>
      <c r="E5" s="40">
        <v>5.9397599999999997</v>
      </c>
      <c r="F5" s="40">
        <v>5.7646799999999994</v>
      </c>
      <c r="G5" s="40">
        <v>5.6246999999999989</v>
      </c>
      <c r="H5" s="40">
        <v>5.5210600000000003</v>
      </c>
      <c r="I5" s="40">
        <v>5.5193199999999996</v>
      </c>
      <c r="J5" s="40">
        <v>5.7156900000000004</v>
      </c>
      <c r="K5" s="40">
        <v>6.0385099999999996</v>
      </c>
      <c r="L5" s="40">
        <v>6.2622500000000008</v>
      </c>
      <c r="M5" s="40">
        <v>6.4019199999999996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R15" sqref="R15"/>
    </sheetView>
  </sheetViews>
  <sheetFormatPr baseColWidth="10" defaultRowHeight="15" x14ac:dyDescent="0.25"/>
  <sheetData>
    <row r="1" spans="1:6" x14ac:dyDescent="0.25">
      <c r="A1" s="27" t="s">
        <v>55</v>
      </c>
    </row>
    <row r="5" spans="1:6" x14ac:dyDescent="0.25">
      <c r="D5">
        <v>2023</v>
      </c>
      <c r="E5">
        <v>2024</v>
      </c>
      <c r="F5" t="s">
        <v>75</v>
      </c>
    </row>
    <row r="6" spans="1:6" x14ac:dyDescent="0.25">
      <c r="C6" t="s">
        <v>57</v>
      </c>
      <c r="D6">
        <v>3.39</v>
      </c>
      <c r="E6">
        <v>3.3574999999999999</v>
      </c>
      <c r="F6">
        <v>2.8412999999999995</v>
      </c>
    </row>
    <row r="7" spans="1:6" x14ac:dyDescent="0.25">
      <c r="C7" t="s">
        <v>58</v>
      </c>
      <c r="D7">
        <v>3.4400000000000004</v>
      </c>
      <c r="E7">
        <v>3.4725000000000001</v>
      </c>
      <c r="F7">
        <v>2.8865000000000003</v>
      </c>
    </row>
    <row r="8" spans="1:6" x14ac:dyDescent="0.25">
      <c r="C8" t="s">
        <v>59</v>
      </c>
      <c r="D8">
        <v>3.5219999999999998</v>
      </c>
      <c r="E8">
        <v>3.57</v>
      </c>
      <c r="F8">
        <v>3.0019</v>
      </c>
    </row>
    <row r="9" spans="1:6" x14ac:dyDescent="0.25">
      <c r="C9" t="s">
        <v>60</v>
      </c>
      <c r="D9">
        <v>3.57</v>
      </c>
      <c r="F9">
        <v>3.0621999999999998</v>
      </c>
    </row>
    <row r="10" spans="1:6" x14ac:dyDescent="0.25">
      <c r="C10" t="s">
        <v>59</v>
      </c>
      <c r="D10">
        <v>3.5825</v>
      </c>
      <c r="F10">
        <v>3.0974999999999997</v>
      </c>
    </row>
    <row r="11" spans="1:6" x14ac:dyDescent="0.25">
      <c r="C11" t="s">
        <v>57</v>
      </c>
      <c r="D11">
        <v>3.6180000000000008</v>
      </c>
      <c r="F11">
        <v>3.1632500000000001</v>
      </c>
    </row>
    <row r="12" spans="1:6" x14ac:dyDescent="0.25">
      <c r="C12" t="s">
        <v>57</v>
      </c>
      <c r="D12">
        <v>3.5199999999999996</v>
      </c>
      <c r="F12">
        <v>3.0595999999999997</v>
      </c>
    </row>
    <row r="13" spans="1:6" x14ac:dyDescent="0.25">
      <c r="C13" t="s">
        <v>60</v>
      </c>
      <c r="D13">
        <v>3.4525000000000006</v>
      </c>
      <c r="F13">
        <v>3.0179999999999998</v>
      </c>
    </row>
    <row r="14" spans="1:6" x14ac:dyDescent="0.25">
      <c r="C14" t="s">
        <v>61</v>
      </c>
      <c r="D14">
        <v>3.5460000000000003</v>
      </c>
      <c r="F14">
        <v>3.0365000000000002</v>
      </c>
    </row>
    <row r="15" spans="1:6" x14ac:dyDescent="0.25">
      <c r="C15" t="s">
        <v>62</v>
      </c>
      <c r="D15">
        <v>3.4975000000000005</v>
      </c>
      <c r="F15">
        <v>3.0335000000000005</v>
      </c>
    </row>
    <row r="16" spans="1:6" x14ac:dyDescent="0.25">
      <c r="C16" t="s">
        <v>63</v>
      </c>
      <c r="D16">
        <v>3.3849999999999998</v>
      </c>
      <c r="F16">
        <v>3.0050999999999997</v>
      </c>
    </row>
    <row r="17" spans="3:6" x14ac:dyDescent="0.25">
      <c r="C17" t="s">
        <v>9</v>
      </c>
      <c r="D17">
        <v>3.31</v>
      </c>
      <c r="F17">
        <v>2.9675000000000002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Figures de l'IR</vt:lpstr>
      <vt:lpstr>Figure_1</vt:lpstr>
      <vt:lpstr>Figure_2</vt:lpstr>
      <vt:lpstr>Figure_3</vt:lpstr>
      <vt:lpstr>Figure_4</vt:lpstr>
      <vt:lpstr>Figure_5</vt:lpstr>
      <vt:lpstr>Figure_6</vt:lpstr>
      <vt:lpstr>Données complémentaires</vt:lpstr>
      <vt:lpstr>Figure_7</vt:lpstr>
      <vt:lpstr>Figure_8</vt:lpstr>
      <vt:lpstr>Figure_9</vt:lpstr>
      <vt:lpstr>Figure_10</vt:lpstr>
      <vt:lpstr>Figure_11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Marie-Anne LAPUYADE</dc:creator>
  <cp:lastModifiedBy>Cécile BOULANGEOT</cp:lastModifiedBy>
  <dcterms:created xsi:type="dcterms:W3CDTF">2023-09-18T15:43:59Z</dcterms:created>
  <dcterms:modified xsi:type="dcterms:W3CDTF">2024-04-23T08:45:38Z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