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CONJONCTURE FRUITS\TableauFruits\MDD\"/>
    </mc:Choice>
  </mc:AlternateContent>
  <xr:revisionPtr revIDLastSave="0" documentId="13_ncr:1_{E03D31CE-F2FB-4C7A-8DB4-38B747242BAE}" xr6:coauthVersionLast="47" xr6:coauthVersionMax="47" xr10:uidLastSave="{00000000-0000-0000-0000-000000000000}"/>
  <bookViews>
    <workbookView xWindow="-120" yWindow="-120" windowWidth="20730" windowHeight="11160" tabRatio="861" xr2:uid="{00000000-000D-0000-FFFF-FFFF00000000}"/>
  </bookViews>
  <sheets>
    <sheet name="Figure1" sheetId="4" r:id="rId1"/>
    <sheet name="Figure2" sheetId="6" r:id="rId2"/>
    <sheet name="Figure3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<sst xmlns="http://schemas.openxmlformats.org/spreadsheetml/2006/main" count="78" uniqueCount="63">
  <si>
    <t>Centre-Val de Loire</t>
  </si>
  <si>
    <t>Nouvelle-Aquitaine</t>
  </si>
  <si>
    <t>Occitanie</t>
  </si>
  <si>
    <t>2022</t>
  </si>
  <si>
    <t>2021</t>
  </si>
  <si>
    <t>2020</t>
  </si>
  <si>
    <t>2019</t>
  </si>
  <si>
    <t>prod</t>
  </si>
  <si>
    <t xml:space="preserve">Moyenne </t>
  </si>
  <si>
    <t>2023</t>
  </si>
  <si>
    <t>Pays de la Loire</t>
  </si>
  <si>
    <t>Auvergne-Rhône-Alpes</t>
  </si>
  <si>
    <t>Paca</t>
  </si>
  <si>
    <t>France</t>
  </si>
  <si>
    <t xml:space="preserve"> Surface en production</t>
  </si>
  <si>
    <t>Production</t>
  </si>
  <si>
    <t>Golden</t>
  </si>
  <si>
    <t>Granny Smith</t>
  </si>
  <si>
    <t>Gala</t>
  </si>
  <si>
    <t>Autres</t>
  </si>
  <si>
    <t xml:space="preserve">Source : Agreste </t>
  </si>
  <si>
    <t>2024</t>
  </si>
  <si>
    <t>Evolution 1 an %</t>
  </si>
  <si>
    <t>Evolution 1 an * %</t>
  </si>
  <si>
    <t>Evolution 5 ans ** %</t>
  </si>
  <si>
    <t>Evolution 1 an *%</t>
  </si>
  <si>
    <t>Evolution 5 ans **%</t>
  </si>
  <si>
    <t xml:space="preserve">Figure 1 : production nationale de pommes </t>
  </si>
  <si>
    <t>Total production (millier de tonnes)</t>
  </si>
  <si>
    <t>Total surfaces (millier d'hectares)</t>
  </si>
  <si>
    <t>-1</t>
  </si>
  <si>
    <t>0 %</t>
  </si>
  <si>
    <t>-3 %</t>
  </si>
  <si>
    <t>1 %</t>
  </si>
  <si>
    <t>-1 %</t>
  </si>
  <si>
    <t>8 %</t>
  </si>
  <si>
    <t xml:space="preserve"> * année précédente (statistique agricole annuelle) ** évolution par rapport à la moyenne 2019 à 2023 (stat agricole annuelle)</t>
  </si>
  <si>
    <t>Figure 2 : surface et production de pommes de table en 2024</t>
  </si>
  <si>
    <t>6 %</t>
  </si>
  <si>
    <t>15 %</t>
  </si>
  <si>
    <t>Sept</t>
  </si>
  <si>
    <t>Oct</t>
  </si>
  <si>
    <t>Nov</t>
  </si>
  <si>
    <t>Déc</t>
  </si>
  <si>
    <t>Janv</t>
  </si>
  <si>
    <t>Fév</t>
  </si>
  <si>
    <t>Mars</t>
  </si>
  <si>
    <t>Avril</t>
  </si>
  <si>
    <t>Mai</t>
  </si>
  <si>
    <t>Juin</t>
  </si>
  <si>
    <t>Moy 19-20 à 23-24</t>
  </si>
  <si>
    <t>2023-2024</t>
  </si>
  <si>
    <t>2024-2025</t>
  </si>
  <si>
    <t xml:space="preserve"> Estimations au 01-Nov-2024</t>
  </si>
  <si>
    <t>2 %</t>
  </si>
  <si>
    <t>9 %</t>
  </si>
  <si>
    <t>11 %</t>
  </si>
  <si>
    <t>7 %</t>
  </si>
  <si>
    <t>-8 %</t>
  </si>
  <si>
    <t>35 %</t>
  </si>
  <si>
    <t>14 %</t>
  </si>
  <si>
    <t>36 %</t>
  </si>
  <si>
    <t>16 %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</si>
</sst>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2"/>
      <name val="Arial"/>
      <family val="2"/>
    </font>
    <font>
      <sz val="8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sz val="11"/>
      <color theme="1"/>
      <name val="Marianne"/>
      <family val="3"/>
    </font>
    <font>
      <sz val="8"/>
      <color theme="1"/>
      <name val="Marianne"/>
      <family val="3"/>
    </font>
    <font>
      <sz val="7"/>
      <name val="Marianne"/>
      <family val="3"/>
    </font>
    <font>
      <sz val="7"/>
      <name val="Arial"/>
      <family val="2"/>
    </font>
    <font>
      <b/>
      <sz val="11"/>
      <color theme="1"/>
      <name val="Marianne"/>
      <family val="3"/>
    </font>
    <font>
      <b/>
      <sz val="11"/>
      <name val="Marianne"/>
      <family val="3"/>
    </font>
    <font>
      <b/>
      <sz val="8"/>
      <color theme="0"/>
      <name val="Marianne"/>
      <family val="3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rgb="FF9BC2EC"/>
        <bgColor indexed="64"/>
      </patternFill>
    </fill>
    <fill>
      <patternFill patternType="solid">
        <fgColor rgb="FF9BC2E6"/>
        <bgColor indexed="64"/>
      </patternFill>
    </fill>
  </fills>
  <borders count="3">
    <border>
      <left/>
      <right/>
      <top/>
      <bottom/>
      <diagonal/>
    </border>
    <border>
      <left style="dotted">
        <color rgb="FF4F75C1"/>
      </left>
      <right style="dotted">
        <color rgb="FF4F75C1"/>
      </right>
      <top style="dotted">
        <color rgb="FF4F75C1"/>
      </top>
      <bottom style="dotted">
        <color rgb="FF4F75C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0" fillId="2" borderId="0" xfId="0" applyFill="1"/>
    <xf numFmtId="0" fontId="2" fillId="2" borderId="0" xfId="0" applyFont="1" applyFill="1"/>
    <xf numFmtId="0" fontId="7" fillId="2" borderId="0" xfId="0" applyFont="1" applyFill="1"/>
    <xf numFmtId="0" fontId="6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0" fillId="0" borderId="0" xfId="0" applyBorder="1"/>
    <xf numFmtId="0" fontId="9" fillId="2" borderId="0" xfId="0" applyFont="1" applyFill="1"/>
    <xf numFmtId="0" fontId="10" fillId="2" borderId="0" xfId="0" applyFont="1" applyFill="1"/>
    <xf numFmtId="0" fontId="12" fillId="2" borderId="0" xfId="0" applyFont="1" applyFill="1"/>
    <xf numFmtId="9" fontId="6" fillId="2" borderId="0" xfId="1" applyFont="1" applyFill="1" applyBorder="1" applyAlignment="1">
      <alignment horizontal="right"/>
    </xf>
    <xf numFmtId="9" fontId="6" fillId="2" borderId="0" xfId="0" applyNumberFormat="1" applyFont="1" applyFill="1" applyBorder="1" applyAlignment="1">
      <alignment horizontal="right"/>
    </xf>
    <xf numFmtId="9" fontId="5" fillId="0" borderId="0" xfId="0" applyNumberFormat="1" applyFont="1" applyFill="1" applyBorder="1" applyAlignment="1">
      <alignment horizontal="right"/>
    </xf>
    <xf numFmtId="9" fontId="6" fillId="0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right"/>
    </xf>
    <xf numFmtId="0" fontId="0" fillId="0" borderId="0" xfId="0" applyFill="1" applyBorder="1"/>
    <xf numFmtId="0" fontId="0" fillId="0" borderId="0" xfId="0" applyFill="1"/>
    <xf numFmtId="164" fontId="6" fillId="4" borderId="1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left"/>
    </xf>
    <xf numFmtId="9" fontId="5" fillId="0" borderId="1" xfId="0" applyNumberFormat="1" applyFont="1" applyFill="1" applyBorder="1" applyAlignment="1">
      <alignment horizontal="right"/>
    </xf>
    <xf numFmtId="0" fontId="6" fillId="4" borderId="1" xfId="0" applyFont="1" applyFill="1" applyBorder="1" applyAlignment="1">
      <alignment horizontal="left"/>
    </xf>
    <xf numFmtId="164" fontId="5" fillId="0" borderId="1" xfId="0" applyNumberFormat="1" applyFont="1" applyFill="1" applyBorder="1" applyAlignment="1">
      <alignment horizontal="right"/>
    </xf>
    <xf numFmtId="9" fontId="5" fillId="0" borderId="1" xfId="1" applyFont="1" applyFill="1" applyBorder="1" applyAlignment="1">
      <alignment horizontal="right"/>
    </xf>
    <xf numFmtId="0" fontId="6" fillId="5" borderId="1" xfId="0" applyFont="1" applyFill="1" applyBorder="1" applyAlignment="1">
      <alignment horizontal="center"/>
    </xf>
    <xf numFmtId="164" fontId="6" fillId="5" borderId="1" xfId="0" applyNumberFormat="1" applyFont="1" applyFill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2" xfId="0" applyBorder="1"/>
    <xf numFmtId="0" fontId="3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10" fillId="2" borderId="0" xfId="0" applyFont="1" applyFill="1" applyBorder="1" applyAlignment="1">
      <alignment vertical="top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9BC2EC"/>
      <color rgb="FF4F75C1"/>
      <color rgb="FF4F64AD"/>
      <color rgb="FF9BC2E6"/>
      <color rgb="FF8EA9DB"/>
      <color rgb="FFC8D6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>
                <a:latin typeface="Marianne" panose="02000000000000000000" pitchFamily="50" charset="0"/>
              </a:rPr>
              <a:t>Moyenne 2019-2023</a:t>
            </a:r>
          </a:p>
        </c:rich>
      </c:tx>
      <c:layout>
        <c:manualLayout>
          <c:xMode val="edge"/>
          <c:yMode val="edge"/>
          <c:x val="0.55092846270928464"/>
          <c:y val="0.16449086161879894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470367573916275"/>
          <c:y val="8.7032201914708437E-2"/>
          <c:w val="0.81202603099270121"/>
          <c:h val="0.7328111401218451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Figure1!$D$28</c:f>
              <c:strCache>
                <c:ptCount val="1"/>
                <c:pt idx="0">
                  <c:v>prod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rgbClr val="666699"/>
              </a:solidFill>
              <a:prstDash val="solid"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66669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55-44ED-A012-D9ADEE54869A}"/>
              </c:ext>
            </c:extLst>
          </c:dPt>
          <c:cat>
            <c:strRef>
              <c:f>Figure1!$C$29:$C$34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Figure1!$D$29:$D$34</c:f>
              <c:numCache>
                <c:formatCode>General</c:formatCode>
                <c:ptCount val="6"/>
                <c:pt idx="0">
                  <c:v>1624.9491</c:v>
                </c:pt>
                <c:pt idx="1">
                  <c:v>1405.5781999999999</c:v>
                </c:pt>
                <c:pt idx="2">
                  <c:v>1300.3913</c:v>
                </c:pt>
                <c:pt idx="3">
                  <c:v>1446.0274000000002</c:v>
                </c:pt>
                <c:pt idx="4">
                  <c:v>1586.9481000000001</c:v>
                </c:pt>
                <c:pt idx="5">
                  <c:v>1702.5368207786773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55-44ED-A012-D9ADEE548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5894992"/>
        <c:axId val="1"/>
      </c:barChart>
      <c:lineChart>
        <c:grouping val="standard"/>
        <c:varyColors val="0"/>
        <c:ser>
          <c:idx val="0"/>
          <c:order val="1"/>
          <c:tx>
            <c:strRef>
              <c:f>Figure1!$E$28</c:f>
              <c:strCache>
                <c:ptCount val="1"/>
                <c:pt idx="0">
                  <c:v>Moyenne </c:v>
                </c:pt>
              </c:strCache>
            </c:strRef>
          </c:tx>
          <c:marker>
            <c:symbol val="none"/>
          </c:marker>
          <c:cat>
            <c:strRef>
              <c:f>Figure1!$C$29:$C$34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Figure1!$E$29:$E$34</c:f>
              <c:numCache>
                <c:formatCode>General</c:formatCode>
                <c:ptCount val="6"/>
                <c:pt idx="0">
                  <c:v>1472.77882</c:v>
                </c:pt>
                <c:pt idx="1">
                  <c:v>1472.77882</c:v>
                </c:pt>
                <c:pt idx="2">
                  <c:v>1472.77882</c:v>
                </c:pt>
                <c:pt idx="3">
                  <c:v>1472.77882</c:v>
                </c:pt>
                <c:pt idx="4">
                  <c:v>1472.77882</c:v>
                </c:pt>
                <c:pt idx="5">
                  <c:v>1472.77882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F55-44ED-A012-D9ADEE548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305894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800">
                    <a:latin typeface="Marianne" panose="02000000000000000000" pitchFamily="50" charset="0"/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1.5982214551948131E-2"/>
              <c:y val="0.9164490861618799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numFmt formatCode="#,##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305894992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fr-FR" sz="800">
                    <a:latin typeface="Marianne" panose="02000000000000000000" pitchFamily="50" charset="0"/>
                  </a:rPr>
                  <a:t>Millier de tonnes</a:t>
                </a:r>
              </a:p>
            </c:rich>
          </c:tx>
          <c:layout>
            <c:manualLayout>
              <c:xMode val="edge"/>
              <c:yMode val="edge"/>
              <c:x val="1.4186891022183873E-2"/>
              <c:y val="1.1180965303619032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900" b="1" i="0" u="none" strike="noStrike" baseline="0">
                <a:solidFill>
                  <a:srgbClr val="0000FF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rgbClr val="0000FF"/>
                </a:solidFill>
                <a:latin typeface="Marianne" panose="02000000000000000000" pitchFamily="50" charset="0"/>
                <a:cs typeface="Arial"/>
              </a:rPr>
              <a:t> </a:t>
            </a:r>
          </a:p>
          <a:p>
            <a:pPr algn="l">
              <a:defRPr sz="900" b="1" i="0" u="none" strike="noStrike" baseline="0">
                <a:solidFill>
                  <a:srgbClr val="0000FF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ysClr val="windowText" lastClr="000000"/>
                </a:solidFill>
                <a:latin typeface="Marianne" panose="02000000000000000000" pitchFamily="50" charset="0"/>
                <a:cs typeface="Arial"/>
              </a:rPr>
              <a:t>Indice des prix agricoles à la production      </a:t>
            </a:r>
          </a:p>
          <a:p>
            <a:pPr algn="l">
              <a:defRPr sz="900" b="1" i="0" u="none" strike="noStrike" baseline="0">
                <a:solidFill>
                  <a:srgbClr val="0000FF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ysClr val="windowText" lastClr="000000"/>
                </a:solidFill>
                <a:latin typeface="Marianne" panose="02000000000000000000" pitchFamily="50" charset="0"/>
                <a:cs typeface="Arial"/>
              </a:rPr>
              <a:t>base 100 en 2020</a:t>
            </a:r>
          </a:p>
          <a:p>
            <a:pPr algn="l">
              <a:defRPr sz="900" b="1" i="0" u="none" strike="noStrike" baseline="0">
                <a:solidFill>
                  <a:srgbClr val="0000FF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ysClr val="windowText" lastClr="000000"/>
                </a:solidFill>
                <a:latin typeface="Marianne" panose="02000000000000000000" pitchFamily="50" charset="0"/>
                <a:cs typeface="Arial"/>
              </a:rPr>
              <a:t>	</a:t>
            </a:r>
          </a:p>
          <a:p>
            <a:pPr algn="l">
              <a:defRPr sz="900" b="1" i="0" u="none" strike="noStrike" baseline="0">
                <a:solidFill>
                  <a:srgbClr val="0000FF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 sz="900" b="1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endParaRPr>
          </a:p>
        </c:rich>
      </c:tx>
      <c:layout>
        <c:manualLayout>
          <c:xMode val="edge"/>
          <c:yMode val="edge"/>
          <c:x val="4.5795438360902562E-3"/>
          <c:y val="2.92552493438320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188447374310766"/>
          <c:y val="0.20201821141072446"/>
          <c:w val="0.74659011518890717"/>
          <c:h val="0.47252916283611934"/>
        </c:manualLayout>
      </c:layout>
      <c:lineChart>
        <c:grouping val="standard"/>
        <c:varyColors val="0"/>
        <c:ser>
          <c:idx val="5"/>
          <c:order val="0"/>
          <c:tx>
            <c:strRef>
              <c:f>Figure3!$B$26</c:f>
              <c:strCache>
                <c:ptCount val="1"/>
                <c:pt idx="0">
                  <c:v>2024-2025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chemeClr val="accent5"/>
              </a:solidFill>
            </c:spPr>
          </c:marker>
          <c:cat>
            <c:strRef>
              <c:f>Figure3!$C$23:$L$23</c:f>
              <c:strCache>
                <c:ptCount val="10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</c:strCache>
            </c:strRef>
          </c:cat>
          <c:val>
            <c:numRef>
              <c:f>Figure3!$C$26:$L$26</c:f>
              <c:numCache>
                <c:formatCode>General</c:formatCode>
                <c:ptCount val="10"/>
                <c:pt idx="0">
                  <c:v>124.01832360066101</c:v>
                </c:pt>
                <c:pt idx="1">
                  <c:v>121.41861862906801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44-4CBB-91EC-0CEBD0A86ECB}"/>
            </c:ext>
          </c:extLst>
        </c:ser>
        <c:ser>
          <c:idx val="4"/>
          <c:order val="1"/>
          <c:tx>
            <c:strRef>
              <c:f>Figure3!$B$25</c:f>
              <c:strCache>
                <c:ptCount val="1"/>
                <c:pt idx="0">
                  <c:v>2023-2024</c:v>
                </c:pt>
              </c:strCache>
            </c:strRef>
          </c:tx>
          <c:spPr>
            <a:ln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strRef>
              <c:f>Figure3!$C$23:$L$23</c:f>
              <c:strCache>
                <c:ptCount val="10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</c:strCache>
            </c:strRef>
          </c:cat>
          <c:val>
            <c:numRef>
              <c:f>Figure3!$C$25:$L$25</c:f>
              <c:numCache>
                <c:formatCode>General</c:formatCode>
                <c:ptCount val="10"/>
                <c:pt idx="0">
                  <c:v>121.9</c:v>
                </c:pt>
                <c:pt idx="1">
                  <c:v>124.1</c:v>
                </c:pt>
                <c:pt idx="2">
                  <c:v>119.6</c:v>
                </c:pt>
                <c:pt idx="3">
                  <c:v>116.7</c:v>
                </c:pt>
                <c:pt idx="4">
                  <c:v>116.1</c:v>
                </c:pt>
                <c:pt idx="5">
                  <c:v>116.3</c:v>
                </c:pt>
                <c:pt idx="6">
                  <c:v>115.1</c:v>
                </c:pt>
                <c:pt idx="7">
                  <c:v>116.2</c:v>
                </c:pt>
                <c:pt idx="8">
                  <c:v>121.8</c:v>
                </c:pt>
                <c:pt idx="9">
                  <c:v>122.2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44-4CBB-91EC-0CEBD0A86ECB}"/>
            </c:ext>
          </c:extLst>
        </c:ser>
        <c:ser>
          <c:idx val="6"/>
          <c:order val="2"/>
          <c:tx>
            <c:strRef>
              <c:f>Figure3!$B$24</c:f>
              <c:strCache>
                <c:ptCount val="1"/>
                <c:pt idx="0">
                  <c:v>Moy 19-20 à 23-24</c:v>
                </c:pt>
              </c:strCache>
            </c:strRef>
          </c:tx>
          <c:spPr>
            <a:ln>
              <a:prstDash val="sysDot"/>
            </a:ln>
          </c:spPr>
          <c:marker>
            <c:symbol val="circle"/>
            <c:size val="5"/>
            <c:spPr>
              <a:noFill/>
              <a:ln>
                <a:noFill/>
              </a:ln>
            </c:spPr>
          </c:marker>
          <c:cat>
            <c:strRef>
              <c:f>Figure3!$C$23:$L$23</c:f>
              <c:strCache>
                <c:ptCount val="10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</c:strCache>
            </c:strRef>
          </c:cat>
          <c:val>
            <c:numRef>
              <c:f>Figure3!$C$24:$L$24</c:f>
              <c:numCache>
                <c:formatCode>General</c:formatCode>
                <c:ptCount val="10"/>
                <c:pt idx="0">
                  <c:v>106.33633751826706</c:v>
                </c:pt>
                <c:pt idx="1">
                  <c:v>106.27786068347056</c:v>
                </c:pt>
                <c:pt idx="2">
                  <c:v>104.76774168373379</c:v>
                </c:pt>
                <c:pt idx="3">
                  <c:v>103.77386299106993</c:v>
                </c:pt>
                <c:pt idx="4">
                  <c:v>104.17999999999999</c:v>
                </c:pt>
                <c:pt idx="5">
                  <c:v>105.46</c:v>
                </c:pt>
                <c:pt idx="6">
                  <c:v>106.54</c:v>
                </c:pt>
                <c:pt idx="7">
                  <c:v>108.97999999999999</c:v>
                </c:pt>
                <c:pt idx="8">
                  <c:v>110.32000000000001</c:v>
                </c:pt>
                <c:pt idx="9">
                  <c:v>110.67999999999999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44-4CBB-91EC-0CEBD0A86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986320"/>
        <c:axId val="1"/>
      </c:lineChart>
      <c:catAx>
        <c:axId val="1889863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>
                    <a:latin typeface="Marianne" panose="02000000000000000000" pitchFamily="50" charset="0"/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9.1574599686667073E-3"/>
              <c:y val="0.9099028958013911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100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8898632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9.4035890862479404E-2"/>
          <c:y val="0.79601020542823209"/>
          <c:w val="0.76313190502349992"/>
          <c:h val="6.327365503893020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710565</xdr:colOff>
      <xdr:row>5</xdr:row>
      <xdr:rowOff>19050</xdr:rowOff>
    </xdr:from>
    <xdr:to>
      <xdr:col>6</xdr:col>
      <xdr:colOff>381000</xdr:colOff>
      <xdr:row>24</xdr:row>
      <xdr:rowOff>123825</xdr:rowOff>
    </xdr:to>
    <xdr:graphicFrame macro="">
      <xdr:nvGraphicFramePr>
        <xdr:cNvPr id="13" name="Graphique 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678180</xdr:colOff>
      <xdr:row>18</xdr:row>
      <xdr:rowOff>163830</xdr:rowOff>
    </xdr:to>
    <xdr:graphicFrame macro="">
      <xdr:nvGraphicFramePr>
        <xdr:cNvPr id="9" name="Graphique 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4"/>
  <sheetViews>
    <sheetView tabSelected="1" workbookViewId="0">
      <selection activeCell="J11" sqref="J11"/>
    </sheetView>
  </sheetViews>
  <sheetFormatPr baseColWidth="10" defaultColWidth="11.5703125" defaultRowHeight="15" x14ac:dyDescent="0.25"/>
  <cols>
    <col min="1" max="6" width="11.5703125" style="18"/>
    <col min="7" max="7" width="5.85546875" style="18" customWidth="1"/>
    <col min="8" max="16384" width="11.5703125" style="18"/>
  </cols>
  <sheetData>
    <row r="1" spans="2:7" s="17" customFormat="1" x14ac:dyDescent="0.25">
      <c r="C1" s="29"/>
      <c r="D1" s="29"/>
      <c r="E1" s="29"/>
      <c r="F1" s="29"/>
    </row>
    <row r="2" spans="2:7" s="17" customFormat="1" x14ac:dyDescent="0.25"/>
    <row r="3" spans="2:7" s="17" customFormat="1" x14ac:dyDescent="0.25"/>
    <row r="4" spans="2:7" s="17" customFormat="1" x14ac:dyDescent="0.25"/>
    <row r="5" spans="2:7" s="17" customFormat="1" ht="18" x14ac:dyDescent="0.35">
      <c r="B5" s="30" t="s">
        <v>27</v>
      </c>
      <c r="C5" s="30"/>
      <c r="D5" s="30"/>
      <c r="E5" s="30"/>
      <c r="F5" s="30"/>
      <c r="G5" s="30"/>
    </row>
    <row r="6" spans="2:7" s="17" customFormat="1" x14ac:dyDescent="0.25"/>
    <row r="7" spans="2:7" s="17" customFormat="1" x14ac:dyDescent="0.25"/>
    <row r="8" spans="2:7" s="17" customFormat="1" x14ac:dyDescent="0.25"/>
    <row r="9" spans="2:7" s="17" customFormat="1" x14ac:dyDescent="0.25"/>
    <row r="10" spans="2:7" s="17" customFormat="1" x14ac:dyDescent="0.25"/>
    <row r="11" spans="2:7" s="17" customFormat="1" x14ac:dyDescent="0.25"/>
    <row r="12" spans="2:7" s="17" customFormat="1" x14ac:dyDescent="0.25"/>
    <row r="13" spans="2:7" s="17" customFormat="1" x14ac:dyDescent="0.25"/>
    <row r="14" spans="2:7" s="17" customFormat="1" x14ac:dyDescent="0.25"/>
    <row r="15" spans="2:7" s="17" customFormat="1" x14ac:dyDescent="0.25"/>
    <row r="16" spans="2:7" s="17" customFormat="1" x14ac:dyDescent="0.25"/>
    <row r="17" spans="2:7" s="17" customFormat="1" x14ac:dyDescent="0.25"/>
    <row r="18" spans="2:7" s="17" customFormat="1" x14ac:dyDescent="0.25"/>
    <row r="19" spans="2:7" s="17" customFormat="1" x14ac:dyDescent="0.25"/>
    <row r="20" spans="2:7" s="17" customFormat="1" x14ac:dyDescent="0.25"/>
    <row r="21" spans="2:7" s="17" customFormat="1" x14ac:dyDescent="0.25"/>
    <row r="22" spans="2:7" s="17" customFormat="1" x14ac:dyDescent="0.25"/>
    <row r="23" spans="2:7" s="17" customFormat="1" x14ac:dyDescent="0.25"/>
    <row r="24" spans="2:7" s="17" customFormat="1" x14ac:dyDescent="0.25"/>
    <row r="25" spans="2:7" s="17" customFormat="1" x14ac:dyDescent="0.25">
      <c r="B25" s="31"/>
      <c r="C25" s="31"/>
      <c r="D25" s="31"/>
      <c r="E25" s="31"/>
      <c r="F25" s="31"/>
      <c r="G25" s="31"/>
    </row>
    <row r="26" spans="2:7" s="17" customFormat="1" x14ac:dyDescent="0.25"/>
    <row r="28" spans="2:7" x14ac:dyDescent="0.25">
      <c r="D28" s="18" t="s">
        <v>7</v>
      </c>
      <c r="E28" s="18" t="s">
        <v>8</v>
      </c>
    </row>
    <row r="29" spans="2:7" x14ac:dyDescent="0.25">
      <c r="C29" s="18" t="s">
        <v>6</v>
      </c>
      <c r="D29" s="18">
        <v>1624.9491</v>
      </c>
      <c r="E29" s="18">
        <v>1472.77882</v>
      </c>
    </row>
    <row r="30" spans="2:7" x14ac:dyDescent="0.25">
      <c r="C30" s="18" t="s">
        <v>5</v>
      </c>
      <c r="D30" s="18">
        <v>1405.5781999999999</v>
      </c>
      <c r="E30" s="18">
        <v>1472.77882</v>
      </c>
    </row>
    <row r="31" spans="2:7" x14ac:dyDescent="0.25">
      <c r="C31" s="18" t="s">
        <v>4</v>
      </c>
      <c r="D31" s="18">
        <v>1300.3913</v>
      </c>
      <c r="E31" s="18">
        <v>1472.77882</v>
      </c>
    </row>
    <row r="32" spans="2:7" x14ac:dyDescent="0.25">
      <c r="C32" s="18" t="s">
        <v>3</v>
      </c>
      <c r="D32" s="18">
        <v>1446.0274000000002</v>
      </c>
      <c r="E32" s="18">
        <v>1472.77882</v>
      </c>
    </row>
    <row r="33" spans="3:5" x14ac:dyDescent="0.25">
      <c r="C33" s="18" t="s">
        <v>9</v>
      </c>
      <c r="D33" s="18">
        <v>1586.9481000000001</v>
      </c>
      <c r="E33" s="18">
        <v>1472.77882</v>
      </c>
    </row>
    <row r="34" spans="3:5" x14ac:dyDescent="0.25">
      <c r="C34" s="18" t="s">
        <v>21</v>
      </c>
      <c r="D34" s="18">
        <v>1702.5368207786773</v>
      </c>
      <c r="E34" s="18">
        <v>1472.77882</v>
      </c>
    </row>
  </sheetData>
  <mergeCells count="3">
    <mergeCell ref="C1:F1"/>
    <mergeCell ref="B5:G5"/>
    <mergeCell ref="B25:G2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4"/>
  <sheetViews>
    <sheetView workbookViewId="0">
      <selection activeCell="H23" sqref="H23"/>
    </sheetView>
  </sheetViews>
  <sheetFormatPr baseColWidth="10" defaultRowHeight="15" x14ac:dyDescent="0.25"/>
  <cols>
    <col min="1" max="1" width="9.7109375" customWidth="1"/>
    <col min="2" max="2" width="25.7109375" customWidth="1"/>
    <col min="3" max="9" width="8.7109375" customWidth="1"/>
    <col min="10" max="10" width="12.85546875" customWidth="1"/>
  </cols>
  <sheetData>
    <row r="1" spans="1:10" ht="18" x14ac:dyDescent="0.35">
      <c r="A1" s="11" t="s">
        <v>37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25">
      <c r="A2" s="1"/>
      <c r="B2" s="1"/>
      <c r="C2" s="1"/>
      <c r="D2" s="1"/>
      <c r="E2" s="1"/>
      <c r="F2" s="1"/>
      <c r="G2" s="1"/>
      <c r="H2" s="1"/>
      <c r="I2" s="2"/>
      <c r="J2" s="2"/>
    </row>
    <row r="3" spans="1:10" ht="15" customHeight="1" x14ac:dyDescent="0.25">
      <c r="A3" s="33" t="s">
        <v>53</v>
      </c>
      <c r="B3" s="33"/>
      <c r="C3" s="34" t="s">
        <v>0</v>
      </c>
      <c r="D3" s="34" t="s">
        <v>10</v>
      </c>
      <c r="E3" s="34" t="s">
        <v>1</v>
      </c>
      <c r="F3" s="34" t="s">
        <v>2</v>
      </c>
      <c r="G3" s="34" t="s">
        <v>11</v>
      </c>
      <c r="H3" s="34" t="s">
        <v>12</v>
      </c>
      <c r="I3" s="33" t="s">
        <v>13</v>
      </c>
      <c r="J3" s="35"/>
    </row>
    <row r="4" spans="1:10" ht="30" customHeight="1" x14ac:dyDescent="0.25">
      <c r="A4" s="33"/>
      <c r="B4" s="33"/>
      <c r="C4" s="34"/>
      <c r="D4" s="34"/>
      <c r="E4" s="34"/>
      <c r="F4" s="34"/>
      <c r="G4" s="34"/>
      <c r="H4" s="34"/>
      <c r="I4" s="33"/>
      <c r="J4" s="36"/>
    </row>
    <row r="5" spans="1:10" ht="15" customHeight="1" x14ac:dyDescent="0.25">
      <c r="A5" s="37" t="s">
        <v>14</v>
      </c>
      <c r="B5" s="25" t="s">
        <v>29</v>
      </c>
      <c r="C5" s="26">
        <v>1.9129999999999998</v>
      </c>
      <c r="D5" s="26">
        <v>5.2509999999999994</v>
      </c>
      <c r="E5" s="26">
        <v>6.7010000000000005</v>
      </c>
      <c r="F5" s="26">
        <v>8.1639999999999997</v>
      </c>
      <c r="G5" s="26">
        <v>3.2739999999999996</v>
      </c>
      <c r="H5" s="26">
        <v>9.2560000000000002</v>
      </c>
      <c r="I5" s="26">
        <v>39.404512769364828</v>
      </c>
      <c r="J5" s="12"/>
    </row>
    <row r="6" spans="1:10" x14ac:dyDescent="0.25">
      <c r="A6" s="38"/>
      <c r="B6" s="20" t="s">
        <v>23</v>
      </c>
      <c r="C6" s="21" t="s">
        <v>30</v>
      </c>
      <c r="D6" s="21" t="s">
        <v>33</v>
      </c>
      <c r="E6" s="21" t="s">
        <v>32</v>
      </c>
      <c r="F6" s="21" t="s">
        <v>54</v>
      </c>
      <c r="G6" s="21" t="s">
        <v>31</v>
      </c>
      <c r="H6" s="21" t="s">
        <v>31</v>
      </c>
      <c r="I6" s="21" t="s">
        <v>31</v>
      </c>
      <c r="J6" s="13"/>
    </row>
    <row r="7" spans="1:10" x14ac:dyDescent="0.25">
      <c r="A7" s="38"/>
      <c r="B7" s="20" t="s">
        <v>24</v>
      </c>
      <c r="C7" s="21" t="s">
        <v>33</v>
      </c>
      <c r="D7" s="21" t="s">
        <v>33</v>
      </c>
      <c r="E7" s="21" t="s">
        <v>32</v>
      </c>
      <c r="F7" s="21" t="s">
        <v>31</v>
      </c>
      <c r="G7" s="21" t="s">
        <v>33</v>
      </c>
      <c r="H7" s="21" t="s">
        <v>34</v>
      </c>
      <c r="I7" s="21" t="s">
        <v>34</v>
      </c>
      <c r="J7" s="13"/>
    </row>
    <row r="8" spans="1:10" x14ac:dyDescent="0.25">
      <c r="A8" s="6"/>
      <c r="B8" s="7"/>
      <c r="C8" s="14"/>
      <c r="D8" s="14"/>
      <c r="E8" s="14"/>
      <c r="F8" s="14"/>
      <c r="G8" s="14"/>
      <c r="H8" s="14"/>
      <c r="I8" s="15"/>
      <c r="J8" s="13"/>
    </row>
    <row r="9" spans="1:10" x14ac:dyDescent="0.25">
      <c r="A9" s="39" t="s">
        <v>15</v>
      </c>
      <c r="B9" s="22" t="s">
        <v>28</v>
      </c>
      <c r="C9" s="19">
        <v>93</v>
      </c>
      <c r="D9" s="19">
        <v>247.01599999999999</v>
      </c>
      <c r="E9" s="19">
        <v>289.58100000000002</v>
      </c>
      <c r="F9" s="19">
        <v>404.01499999999999</v>
      </c>
      <c r="G9" s="19">
        <v>99.763000000000005</v>
      </c>
      <c r="H9" s="19">
        <v>403.08500000000004</v>
      </c>
      <c r="I9" s="19">
        <v>1702.5368207786773</v>
      </c>
      <c r="J9" s="24" t="s">
        <v>22</v>
      </c>
    </row>
    <row r="10" spans="1:10" x14ac:dyDescent="0.25">
      <c r="A10" s="39"/>
      <c r="B10" s="20" t="s">
        <v>16</v>
      </c>
      <c r="C10" s="23">
        <v>28.5</v>
      </c>
      <c r="D10" s="23">
        <v>29.344000000000001</v>
      </c>
      <c r="E10" s="23">
        <v>111.961</v>
      </c>
      <c r="F10" s="23">
        <v>45.042999999999999</v>
      </c>
      <c r="G10" s="23">
        <v>34.92</v>
      </c>
      <c r="H10" s="23">
        <v>161.65</v>
      </c>
      <c r="I10" s="23">
        <v>426.430697269505</v>
      </c>
      <c r="J10" s="24" t="s">
        <v>55</v>
      </c>
    </row>
    <row r="11" spans="1:10" x14ac:dyDescent="0.25">
      <c r="A11" s="39"/>
      <c r="B11" s="20" t="s">
        <v>17</v>
      </c>
      <c r="C11" s="23">
        <v>5</v>
      </c>
      <c r="D11" s="23">
        <v>16.309000000000001</v>
      </c>
      <c r="E11" s="23">
        <v>12.256</v>
      </c>
      <c r="F11" s="23">
        <v>56.927999999999997</v>
      </c>
      <c r="G11" s="23">
        <v>3.42</v>
      </c>
      <c r="H11" s="23">
        <v>39.86</v>
      </c>
      <c r="I11" s="23">
        <v>134.71178284318572</v>
      </c>
      <c r="J11" s="24" t="s">
        <v>56</v>
      </c>
    </row>
    <row r="12" spans="1:10" x14ac:dyDescent="0.25">
      <c r="A12" s="39"/>
      <c r="B12" s="20" t="s">
        <v>18</v>
      </c>
      <c r="C12" s="23">
        <v>22.5</v>
      </c>
      <c r="D12" s="23">
        <v>45.161999999999999</v>
      </c>
      <c r="E12" s="23">
        <v>37.524000000000001</v>
      </c>
      <c r="F12" s="23">
        <v>98.99199999999999</v>
      </c>
      <c r="G12" s="23">
        <v>13.59</v>
      </c>
      <c r="H12" s="23">
        <v>68.98</v>
      </c>
      <c r="I12" s="23">
        <v>303.04079787648055</v>
      </c>
      <c r="J12" s="24" t="s">
        <v>57</v>
      </c>
    </row>
    <row r="13" spans="1:10" x14ac:dyDescent="0.25">
      <c r="A13" s="39"/>
      <c r="B13" s="20" t="s">
        <v>19</v>
      </c>
      <c r="C13" s="23">
        <v>37</v>
      </c>
      <c r="D13" s="23">
        <v>156.20099999999999</v>
      </c>
      <c r="E13" s="23">
        <v>127.84</v>
      </c>
      <c r="F13" s="23">
        <v>203.05199999999999</v>
      </c>
      <c r="G13" s="23">
        <v>47.832999999999998</v>
      </c>
      <c r="H13" s="23">
        <v>132.595</v>
      </c>
      <c r="I13" s="23">
        <v>838.35354278950592</v>
      </c>
      <c r="J13" s="24" t="s">
        <v>38</v>
      </c>
    </row>
    <row r="14" spans="1:10" x14ac:dyDescent="0.25">
      <c r="A14" s="39"/>
      <c r="B14" s="20" t="s">
        <v>25</v>
      </c>
      <c r="C14" s="21" t="s">
        <v>33</v>
      </c>
      <c r="D14" s="21" t="s">
        <v>58</v>
      </c>
      <c r="E14" s="21" t="s">
        <v>38</v>
      </c>
      <c r="F14" s="21" t="s">
        <v>33</v>
      </c>
      <c r="G14" s="21" t="s">
        <v>33</v>
      </c>
      <c r="H14" s="21" t="s">
        <v>59</v>
      </c>
      <c r="I14" s="21" t="s">
        <v>57</v>
      </c>
      <c r="J14" s="13"/>
    </row>
    <row r="15" spans="1:10" x14ac:dyDescent="0.25">
      <c r="A15" s="39"/>
      <c r="B15" s="20" t="s">
        <v>26</v>
      </c>
      <c r="C15" s="21" t="s">
        <v>39</v>
      </c>
      <c r="D15" s="21" t="s">
        <v>34</v>
      </c>
      <c r="E15" s="21" t="s">
        <v>60</v>
      </c>
      <c r="F15" s="21" t="s">
        <v>39</v>
      </c>
      <c r="G15" s="21" t="s">
        <v>35</v>
      </c>
      <c r="H15" s="21" t="s">
        <v>61</v>
      </c>
      <c r="I15" s="21" t="s">
        <v>62</v>
      </c>
      <c r="J15" s="16"/>
    </row>
    <row r="16" spans="1:10" ht="18" x14ac:dyDescent="0.35">
      <c r="A16" s="10" t="s">
        <v>36</v>
      </c>
      <c r="B16" s="9"/>
      <c r="C16" s="9"/>
      <c r="D16" s="9"/>
      <c r="E16" s="9"/>
      <c r="F16" s="9"/>
      <c r="G16" s="9"/>
      <c r="H16" s="9"/>
      <c r="I16" s="5"/>
      <c r="J16" s="4"/>
    </row>
    <row r="17" spans="1:10" ht="15.75" customHeight="1" x14ac:dyDescent="0.25">
      <c r="A17" s="32" t="s">
        <v>20</v>
      </c>
      <c r="B17" s="32"/>
      <c r="C17" s="32"/>
      <c r="D17" s="32"/>
      <c r="E17" s="32"/>
      <c r="F17" s="32"/>
      <c r="G17" s="32"/>
      <c r="H17" s="32"/>
      <c r="I17" s="32"/>
      <c r="J17" s="32"/>
    </row>
    <row r="18" spans="1:10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</row>
    <row r="19" spans="1:10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spans="1:10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0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spans="1:10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0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0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</row>
  </sheetData>
  <mergeCells count="12">
    <mergeCell ref="A17:J18"/>
    <mergeCell ref="A3:B4"/>
    <mergeCell ref="C3:C4"/>
    <mergeCell ref="D3:D4"/>
    <mergeCell ref="E3:E4"/>
    <mergeCell ref="H3:H4"/>
    <mergeCell ref="I3:I4"/>
    <mergeCell ref="J3:J4"/>
    <mergeCell ref="A5:A7"/>
    <mergeCell ref="F3:F4"/>
    <mergeCell ref="G3:G4"/>
    <mergeCell ref="A9:A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3:L26"/>
  <sheetViews>
    <sheetView workbookViewId="0">
      <selection activeCell="G32" sqref="G32"/>
    </sheetView>
  </sheetViews>
  <sheetFormatPr baseColWidth="10" defaultRowHeight="15" x14ac:dyDescent="0.25"/>
  <cols>
    <col min="1" max="1" width="5.7109375" customWidth="1"/>
    <col min="2" max="2" width="18.28515625" customWidth="1"/>
  </cols>
  <sheetData>
    <row r="23" spans="2:12" x14ac:dyDescent="0.25">
      <c r="C23" s="27" t="s">
        <v>40</v>
      </c>
      <c r="D23" s="27" t="s">
        <v>41</v>
      </c>
      <c r="E23" s="27" t="s">
        <v>42</v>
      </c>
      <c r="F23" s="27" t="s">
        <v>43</v>
      </c>
      <c r="G23" s="27" t="s">
        <v>44</v>
      </c>
      <c r="H23" s="27" t="s">
        <v>45</v>
      </c>
      <c r="I23" s="27" t="s">
        <v>46</v>
      </c>
      <c r="J23" s="27" t="s">
        <v>47</v>
      </c>
      <c r="K23" s="27" t="s">
        <v>48</v>
      </c>
      <c r="L23" s="27" t="s">
        <v>49</v>
      </c>
    </row>
    <row r="24" spans="2:12" x14ac:dyDescent="0.25">
      <c r="B24" s="28" t="s">
        <v>50</v>
      </c>
      <c r="C24" s="27">
        <v>106.33633751826706</v>
      </c>
      <c r="D24" s="27">
        <v>106.27786068347056</v>
      </c>
      <c r="E24" s="27">
        <v>104.76774168373379</v>
      </c>
      <c r="F24" s="27">
        <v>103.77386299106993</v>
      </c>
      <c r="G24" s="27">
        <v>104.17999999999999</v>
      </c>
      <c r="H24" s="27">
        <v>105.46</v>
      </c>
      <c r="I24" s="27">
        <v>106.54</v>
      </c>
      <c r="J24" s="27">
        <v>108.97999999999999</v>
      </c>
      <c r="K24" s="27">
        <v>110.32000000000001</v>
      </c>
      <c r="L24" s="27">
        <v>110.67999999999999</v>
      </c>
    </row>
    <row r="25" spans="2:12" x14ac:dyDescent="0.25">
      <c r="B25" s="28" t="s">
        <v>51</v>
      </c>
      <c r="C25" s="27">
        <v>121.9</v>
      </c>
      <c r="D25" s="27">
        <v>124.1</v>
      </c>
      <c r="E25" s="27">
        <v>119.6</v>
      </c>
      <c r="F25" s="27">
        <v>116.7</v>
      </c>
      <c r="G25" s="27">
        <v>116.1</v>
      </c>
      <c r="H25" s="27">
        <v>116.3</v>
      </c>
      <c r="I25" s="27">
        <v>115.1</v>
      </c>
      <c r="J25" s="27">
        <v>116.2</v>
      </c>
      <c r="K25" s="27">
        <v>121.8</v>
      </c>
      <c r="L25" s="27">
        <v>122.2</v>
      </c>
    </row>
    <row r="26" spans="2:12" x14ac:dyDescent="0.25">
      <c r="B26" s="28" t="s">
        <v>52</v>
      </c>
      <c r="C26" s="27">
        <v>124.01832360066101</v>
      </c>
      <c r="D26" s="27">
        <v>121.41861862906801</v>
      </c>
      <c r="E26" s="27"/>
      <c r="F26" s="27"/>
      <c r="G26" s="27"/>
      <c r="H26" s="27"/>
      <c r="I26" s="27"/>
      <c r="J26" s="27"/>
      <c r="K26" s="27"/>
      <c r="L26" s="2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Figure1</vt:lpstr>
      <vt:lpstr>Figure2</vt:lpstr>
      <vt:lpstr>Figure3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Maurine LOUSTEAU</dc:creator>
  <cp:lastModifiedBy>Maurine LOUSTEAU</cp:lastModifiedBy>
  <dcterms:created xsi:type="dcterms:W3CDTF">2023-06-06T12:18:45Z</dcterms:created>
  <dcterms:modified xsi:type="dcterms:W3CDTF">2024-11-13T09:21:14Z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